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wycomllc-my.sharepoint.com/personal/jabreu1_chewy_com/Documents/Documents/Workspaces/Cleanups/Apr/"/>
    </mc:Choice>
  </mc:AlternateContent>
  <xr:revisionPtr revIDLastSave="228" documentId="8_{ACD4E226-0018-4685-A281-A83E5DA92854}" xr6:coauthVersionLast="47" xr6:coauthVersionMax="47" xr10:uidLastSave="{DA18CEC5-FAA6-45D2-B341-13CF757BC5A9}"/>
  <bookViews>
    <workbookView xWindow="-28920" yWindow="-120" windowWidth="29040" windowHeight="15720" xr2:uid="{00000000-000D-0000-FFFF-FFFF00000000}"/>
  </bookViews>
  <sheets>
    <sheet name="All Workspaces" sheetId="1" r:id="rId1"/>
    <sheet name="Disabled in AD" sheetId="2" state="hidden" r:id="rId2"/>
    <sheet name="Full cost" sheetId="8" r:id="rId3"/>
    <sheet name="UserInfo" sheetId="3" state="hidden" r:id="rId4"/>
    <sheet name="Term list" sheetId="6" r:id="rId5"/>
    <sheet name="Sheet4" sheetId="7" r:id="rId6"/>
    <sheet name="Bundles" sheetId="4" r:id="rId7"/>
    <sheet name="computerlist" sheetId="5" state="hidden" r:id="rId8"/>
  </sheets>
  <definedNames>
    <definedName name="_xlnm._FilterDatabase" localSheetId="0" hidden="1">'All Workspaces'!$A$1:$R$1900</definedName>
    <definedName name="_xlnm._FilterDatabase" localSheetId="2" hidden="1">'Full cost'!$A$1:$E$2347</definedName>
    <definedName name="_xlnm._FilterDatabase" localSheetId="5" hidden="1">Sheet4!$A$1:$G$120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2" i="7"/>
  <c r="E2347" i="8"/>
  <c r="E2346" i="8"/>
  <c r="E2345" i="8"/>
  <c r="E2344" i="8"/>
  <c r="E2343" i="8"/>
  <c r="E2342" i="8"/>
  <c r="E2341" i="8"/>
  <c r="E2340" i="8"/>
  <c r="E2339" i="8"/>
  <c r="E2338" i="8"/>
  <c r="E2337" i="8"/>
  <c r="E2336" i="8"/>
  <c r="E2335" i="8"/>
  <c r="E2334" i="8"/>
  <c r="E2333" i="8"/>
  <c r="E2332" i="8"/>
  <c r="E2331" i="8"/>
  <c r="E2330" i="8"/>
  <c r="E2329" i="8"/>
  <c r="E2328" i="8"/>
  <c r="E2327" i="8"/>
  <c r="E2326" i="8"/>
  <c r="E2325" i="8"/>
  <c r="E2324" i="8"/>
  <c r="E2323" i="8"/>
  <c r="E2322" i="8"/>
  <c r="E2321" i="8"/>
  <c r="E2320" i="8"/>
  <c r="E2319" i="8"/>
  <c r="E2318" i="8"/>
  <c r="E2317" i="8"/>
  <c r="E2316" i="8"/>
  <c r="E2315" i="8"/>
  <c r="E2314" i="8"/>
  <c r="E2313" i="8"/>
  <c r="E2312" i="8"/>
  <c r="E2311" i="8"/>
  <c r="E2310" i="8"/>
  <c r="E2309" i="8"/>
  <c r="E2308" i="8"/>
  <c r="E2307" i="8"/>
  <c r="E2306" i="8"/>
  <c r="E2305" i="8"/>
  <c r="E2304" i="8"/>
  <c r="E2303" i="8"/>
  <c r="E2302" i="8"/>
  <c r="E2301" i="8"/>
  <c r="E2300" i="8"/>
  <c r="E2299" i="8"/>
  <c r="E2298" i="8"/>
  <c r="E2297" i="8"/>
  <c r="E2296" i="8"/>
  <c r="E2295" i="8"/>
  <c r="E2294" i="8"/>
  <c r="E2293" i="8"/>
  <c r="E2292" i="8"/>
  <c r="E2291" i="8"/>
  <c r="E2290" i="8"/>
  <c r="E2289" i="8"/>
  <c r="E2288" i="8"/>
  <c r="E2287" i="8"/>
  <c r="E2286" i="8"/>
  <c r="E2263" i="8"/>
  <c r="E2258" i="8"/>
  <c r="E2255" i="8"/>
  <c r="E2241" i="8"/>
  <c r="E2237" i="8"/>
  <c r="E2236" i="8"/>
  <c r="E2235" i="8"/>
  <c r="E2234" i="8"/>
  <c r="E2233" i="8"/>
  <c r="E2232" i="8"/>
  <c r="E2231" i="8"/>
  <c r="E2230" i="8"/>
  <c r="E2229" i="8"/>
  <c r="E2228" i="8"/>
  <c r="E2227" i="8"/>
  <c r="E2226" i="8"/>
  <c r="E2225" i="8"/>
  <c r="E2224" i="8"/>
  <c r="E2223" i="8"/>
  <c r="E2222" i="8"/>
  <c r="E2221" i="8"/>
  <c r="E2220" i="8"/>
  <c r="E2219" i="8"/>
  <c r="E2218" i="8"/>
  <c r="E2217" i="8"/>
  <c r="E2216" i="8"/>
  <c r="E2215" i="8"/>
  <c r="E2214" i="8"/>
  <c r="E2213" i="8"/>
  <c r="E2212" i="8"/>
  <c r="E2211" i="8"/>
  <c r="E2210" i="8"/>
  <c r="E2209" i="8"/>
  <c r="E2208" i="8"/>
  <c r="E2207" i="8"/>
  <c r="E2206" i="8"/>
  <c r="E2205" i="8"/>
  <c r="E2204" i="8"/>
  <c r="E2203" i="8"/>
  <c r="E2202" i="8"/>
  <c r="E2201" i="8"/>
  <c r="E2200" i="8"/>
  <c r="E2199" i="8"/>
  <c r="E2198" i="8"/>
  <c r="E2197" i="8"/>
  <c r="E2196" i="8"/>
  <c r="E2195" i="8"/>
  <c r="E2194" i="8"/>
  <c r="E2193" i="8"/>
  <c r="E2192" i="8"/>
  <c r="E2191" i="8"/>
  <c r="E2190" i="8"/>
  <c r="E2189" i="8"/>
  <c r="E2188" i="8"/>
  <c r="E2187" i="8"/>
  <c r="E2186" i="8"/>
  <c r="E2185" i="8"/>
  <c r="E2184" i="8"/>
  <c r="E2182" i="8"/>
  <c r="E2179" i="8"/>
  <c r="E2172" i="8"/>
  <c r="E2167" i="8"/>
  <c r="E2164" i="8"/>
  <c r="E2162" i="8"/>
  <c r="E2155" i="8"/>
  <c r="E2142" i="8"/>
  <c r="E2141" i="8"/>
  <c r="E2140" i="8"/>
  <c r="E2138" i="8"/>
  <c r="E2137" i="8"/>
  <c r="E2136" i="8"/>
  <c r="E2135" i="8"/>
  <c r="E2134" i="8"/>
  <c r="E2133" i="8"/>
  <c r="E2132" i="8"/>
  <c r="E2131" i="8"/>
  <c r="E2130" i="8"/>
  <c r="E2129" i="8"/>
  <c r="E2111" i="8"/>
  <c r="E2089" i="8"/>
  <c r="E2088" i="8"/>
  <c r="E2087" i="8"/>
  <c r="E2086" i="8"/>
  <c r="E2085" i="8"/>
  <c r="E2084" i="8"/>
  <c r="E2083" i="8"/>
  <c r="E2082" i="8"/>
  <c r="E2081" i="8"/>
  <c r="E2080" i="8"/>
  <c r="E2079" i="8"/>
  <c r="E2078" i="8"/>
  <c r="E2077" i="8"/>
  <c r="E2076" i="8"/>
  <c r="E2075" i="8"/>
  <c r="E2074" i="8"/>
  <c r="E2073" i="8"/>
  <c r="E2072" i="8"/>
  <c r="E2071" i="8"/>
  <c r="E2070" i="8"/>
  <c r="E2069" i="8"/>
  <c r="E2068" i="8"/>
  <c r="E2067" i="8"/>
  <c r="E2066" i="8"/>
  <c r="E2065" i="8"/>
  <c r="E2064" i="8"/>
  <c r="E2063" i="8"/>
  <c r="E2062" i="8"/>
  <c r="E2061" i="8"/>
  <c r="E2060" i="8"/>
  <c r="E2059" i="8"/>
  <c r="E2058" i="8"/>
  <c r="E2057" i="8"/>
  <c r="E2056" i="8"/>
  <c r="E2055" i="8"/>
  <c r="E2054" i="8"/>
  <c r="E2053" i="8"/>
  <c r="E2052" i="8"/>
  <c r="E2051" i="8"/>
  <c r="E2050" i="8"/>
  <c r="E2049" i="8"/>
  <c r="E2048" i="8"/>
  <c r="E2047" i="8"/>
  <c r="E2046" i="8"/>
  <c r="E2045" i="8"/>
  <c r="E2044" i="8"/>
  <c r="E2043" i="8"/>
  <c r="E2042" i="8"/>
  <c r="E2041" i="8"/>
  <c r="E2040" i="8"/>
  <c r="E2039" i="8"/>
  <c r="E2038" i="8"/>
  <c r="E2037" i="8"/>
  <c r="E2036" i="8"/>
  <c r="E2035" i="8"/>
  <c r="E2034" i="8"/>
  <c r="E2033" i="8"/>
  <c r="E2032" i="8"/>
  <c r="E2031" i="8"/>
  <c r="E2030" i="8"/>
  <c r="E2029" i="8"/>
  <c r="E2028" i="8"/>
  <c r="E2027" i="8"/>
  <c r="E2026" i="8"/>
  <c r="E2025" i="8"/>
  <c r="E2024" i="8"/>
  <c r="E2023" i="8"/>
  <c r="E2022" i="8"/>
  <c r="E2021" i="8"/>
  <c r="E2020" i="8"/>
  <c r="E2019" i="8"/>
  <c r="E2018" i="8"/>
  <c r="E2017" i="8"/>
  <c r="E2016" i="8"/>
  <c r="E2015" i="8"/>
  <c r="E2014" i="8"/>
  <c r="E2013" i="8"/>
  <c r="E2012" i="8"/>
  <c r="E2011" i="8"/>
  <c r="E2010" i="8"/>
  <c r="E2009" i="8"/>
  <c r="E2008" i="8"/>
  <c r="E2007" i="8"/>
  <c r="E2006" i="8"/>
  <c r="E2005" i="8"/>
  <c r="E2004" i="8"/>
  <c r="E2003" i="8"/>
  <c r="E2002" i="8"/>
  <c r="E2001" i="8"/>
  <c r="E2000" i="8"/>
  <c r="E1999" i="8"/>
  <c r="E1998" i="8"/>
  <c r="E1997" i="8"/>
  <c r="E1996" i="8"/>
  <c r="E1995" i="8"/>
  <c r="E1994" i="8"/>
  <c r="E1993" i="8"/>
  <c r="E1992" i="8"/>
  <c r="E1991" i="8"/>
  <c r="E1990" i="8"/>
  <c r="E1989" i="8"/>
  <c r="E1988" i="8"/>
  <c r="E1987" i="8"/>
  <c r="E1986" i="8"/>
  <c r="E1976" i="8"/>
  <c r="E1955" i="8"/>
  <c r="E1880" i="8"/>
  <c r="E1817" i="8"/>
  <c r="E1814" i="8"/>
  <c r="E1705" i="8"/>
  <c r="E1685" i="8"/>
  <c r="E1658" i="8"/>
  <c r="E1656" i="8"/>
  <c r="E1628" i="8"/>
  <c r="E1605" i="8"/>
  <c r="E1593" i="8"/>
  <c r="E1565" i="8"/>
  <c r="E1554" i="8"/>
  <c r="E1549" i="8"/>
  <c r="E1545" i="8"/>
  <c r="E1485" i="8"/>
  <c r="E1436" i="8"/>
  <c r="E1434" i="8"/>
  <c r="E1430" i="8"/>
  <c r="E1403" i="8"/>
  <c r="E1381" i="8"/>
  <c r="E1277" i="8"/>
  <c r="E1260" i="8"/>
  <c r="E1215" i="8"/>
  <c r="E1211" i="8"/>
  <c r="E1203" i="8"/>
  <c r="E1170" i="8"/>
  <c r="E1169" i="8"/>
  <c r="E1168" i="8"/>
  <c r="E1167" i="8"/>
  <c r="E1165" i="8"/>
  <c r="E1164" i="8"/>
  <c r="E1163" i="8"/>
  <c r="E1162" i="8"/>
  <c r="E1161" i="8"/>
  <c r="E1160" i="8"/>
  <c r="E1158" i="8"/>
  <c r="E1157" i="8"/>
  <c r="E1148" i="8"/>
  <c r="E1146" i="8"/>
  <c r="E1135" i="8"/>
  <c r="E1124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5" i="8"/>
  <c r="E1094" i="8"/>
  <c r="E1093" i="8"/>
  <c r="E1092" i="8"/>
  <c r="E1091" i="8"/>
  <c r="E1089" i="8"/>
  <c r="E1088" i="8"/>
  <c r="E1087" i="8"/>
  <c r="E1086" i="8"/>
  <c r="E1083" i="8"/>
  <c r="E1067" i="8"/>
  <c r="E1058" i="8"/>
  <c r="E1051" i="8"/>
  <c r="E1049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2" i="8"/>
  <c r="E1031" i="8"/>
  <c r="E1030" i="8"/>
  <c r="E1029" i="8"/>
  <c r="E1022" i="8"/>
  <c r="E1017" i="8"/>
  <c r="E1012" i="8"/>
  <c r="E1009" i="8"/>
  <c r="E1004" i="8"/>
  <c r="E992" i="8"/>
  <c r="E990" i="8"/>
  <c r="E988" i="8"/>
  <c r="E986" i="8"/>
  <c r="E980" i="8"/>
  <c r="E979" i="8"/>
  <c r="E978" i="8"/>
  <c r="E976" i="8"/>
  <c r="E975" i="8"/>
  <c r="E974" i="8"/>
  <c r="E973" i="8"/>
  <c r="E972" i="8"/>
  <c r="E971" i="8"/>
  <c r="E970" i="8"/>
  <c r="E969" i="8"/>
  <c r="E968" i="8"/>
  <c r="E965" i="8"/>
  <c r="E963" i="8"/>
  <c r="E962" i="8"/>
  <c r="E961" i="8"/>
  <c r="E960" i="8"/>
  <c r="E959" i="8"/>
  <c r="E958" i="8"/>
  <c r="E957" i="8"/>
  <c r="E956" i="8"/>
  <c r="E955" i="8"/>
  <c r="E954" i="8"/>
  <c r="E952" i="8"/>
  <c r="E951" i="8"/>
  <c r="E949" i="8"/>
  <c r="E937" i="8"/>
  <c r="E935" i="8"/>
  <c r="E932" i="8"/>
  <c r="E929" i="8"/>
  <c r="E928" i="8"/>
  <c r="E925" i="8"/>
  <c r="E920" i="8"/>
  <c r="E916" i="8"/>
  <c r="E912" i="8"/>
  <c r="E911" i="8"/>
  <c r="E903" i="8"/>
  <c r="E891" i="8"/>
  <c r="E877" i="8"/>
  <c r="E876" i="8"/>
  <c r="E871" i="8"/>
  <c r="E864" i="8"/>
  <c r="E863" i="8"/>
  <c r="E860" i="8"/>
  <c r="E853" i="8"/>
  <c r="E833" i="8"/>
  <c r="E812" i="8"/>
  <c r="E810" i="8"/>
  <c r="E808" i="8"/>
  <c r="E797" i="8"/>
  <c r="E788" i="8"/>
  <c r="E780" i="8"/>
  <c r="E778" i="8"/>
  <c r="E774" i="8"/>
  <c r="E770" i="8"/>
  <c r="E757" i="8"/>
  <c r="E753" i="8"/>
  <c r="E749" i="8"/>
  <c r="E747" i="8"/>
  <c r="E746" i="8"/>
  <c r="E744" i="8"/>
  <c r="E737" i="8"/>
  <c r="E731" i="8"/>
  <c r="E722" i="8"/>
  <c r="E720" i="8"/>
  <c r="E717" i="8"/>
  <c r="E715" i="8"/>
  <c r="E711" i="8"/>
  <c r="E707" i="8"/>
  <c r="E705" i="8"/>
  <c r="E699" i="8"/>
  <c r="E694" i="8"/>
  <c r="E692" i="8"/>
  <c r="E683" i="8"/>
  <c r="E682" i="8"/>
  <c r="E681" i="8"/>
  <c r="E680" i="8"/>
  <c r="E677" i="8"/>
  <c r="E658" i="8"/>
  <c r="E653" i="8"/>
  <c r="E637" i="8"/>
  <c r="E634" i="8"/>
  <c r="E629" i="8"/>
  <c r="E616" i="8"/>
  <c r="E598" i="8"/>
  <c r="E597" i="8"/>
  <c r="E588" i="8"/>
  <c r="E576" i="8"/>
  <c r="E569" i="8"/>
  <c r="E565" i="8"/>
  <c r="E561" i="8"/>
  <c r="E554" i="8"/>
  <c r="E544" i="8"/>
  <c r="E534" i="8"/>
  <c r="E531" i="8"/>
  <c r="E530" i="8"/>
  <c r="E529" i="8"/>
  <c r="E526" i="8"/>
  <c r="E524" i="8"/>
  <c r="E523" i="8"/>
  <c r="E510" i="8"/>
  <c r="E494" i="8"/>
  <c r="E491" i="8"/>
  <c r="E473" i="8"/>
  <c r="E454" i="8"/>
  <c r="E452" i="8"/>
  <c r="E445" i="8"/>
  <c r="E399" i="8"/>
  <c r="E390" i="8"/>
  <c r="E386" i="8"/>
  <c r="E381" i="8"/>
  <c r="E375" i="8"/>
  <c r="E369" i="8"/>
  <c r="E357" i="8"/>
  <c r="E353" i="8"/>
  <c r="E341" i="8"/>
  <c r="E335" i="8"/>
  <c r="E325" i="8"/>
  <c r="E314" i="8"/>
  <c r="E307" i="8"/>
  <c r="E300" i="8"/>
  <c r="E296" i="8"/>
  <c r="E289" i="8"/>
  <c r="E281" i="8"/>
  <c r="E270" i="8"/>
  <c r="E268" i="8"/>
  <c r="E260" i="8"/>
  <c r="E249" i="8"/>
  <c r="E242" i="8"/>
  <c r="E223" i="8"/>
  <c r="E219" i="8"/>
  <c r="E216" i="8"/>
  <c r="E214" i="8"/>
  <c r="E202" i="8"/>
  <c r="E191" i="8"/>
  <c r="E181" i="8"/>
  <c r="E180" i="8"/>
  <c r="E168" i="8"/>
  <c r="E156" i="8"/>
  <c r="E141" i="8"/>
  <c r="E137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63" i="8"/>
  <c r="D64" i="8"/>
  <c r="D65" i="8"/>
  <c r="D66" i="8"/>
  <c r="D67" i="8"/>
  <c r="D68" i="8"/>
  <c r="D69" i="8"/>
  <c r="D70" i="8"/>
  <c r="D71" i="8"/>
  <c r="D72" i="8"/>
  <c r="D73" i="8"/>
  <c r="D74" i="8"/>
  <c r="D93" i="8"/>
  <c r="D137" i="8"/>
  <c r="D141" i="8"/>
  <c r="D156" i="8"/>
  <c r="D168" i="8"/>
  <c r="D180" i="8"/>
  <c r="D181" i="8"/>
  <c r="D191" i="8"/>
  <c r="D202" i="8"/>
  <c r="D214" i="8"/>
  <c r="D216" i="8"/>
  <c r="D219" i="8"/>
  <c r="D223" i="8"/>
  <c r="D242" i="8"/>
  <c r="D249" i="8"/>
  <c r="D260" i="8"/>
  <c r="D268" i="8"/>
  <c r="D270" i="8"/>
  <c r="D281" i="8"/>
  <c r="D289" i="8"/>
  <c r="D296" i="8"/>
  <c r="D300" i="8"/>
  <c r="D307" i="8"/>
  <c r="D314" i="8"/>
  <c r="D325" i="8"/>
  <c r="D335" i="8"/>
  <c r="D341" i="8"/>
  <c r="D353" i="8"/>
  <c r="D357" i="8"/>
  <c r="D369" i="8"/>
  <c r="D375" i="8"/>
  <c r="D381" i="8"/>
  <c r="D386" i="8"/>
  <c r="D390" i="8"/>
  <c r="D399" i="8"/>
  <c r="D445" i="8"/>
  <c r="D452" i="8"/>
  <c r="D454" i="8"/>
  <c r="D473" i="8"/>
  <c r="D491" i="8"/>
  <c r="D494" i="8"/>
  <c r="D510" i="8"/>
  <c r="D523" i="8"/>
  <c r="D524" i="8"/>
  <c r="D526" i="8"/>
  <c r="D529" i="8"/>
  <c r="D530" i="8"/>
  <c r="D531" i="8"/>
  <c r="D534" i="8"/>
  <c r="D544" i="8"/>
  <c r="D554" i="8"/>
  <c r="D561" i="8"/>
  <c r="D565" i="8"/>
  <c r="D569" i="8"/>
  <c r="D576" i="8"/>
  <c r="D588" i="8"/>
  <c r="D597" i="8"/>
  <c r="D598" i="8"/>
  <c r="D616" i="8"/>
  <c r="D629" i="8"/>
  <c r="D634" i="8"/>
  <c r="D637" i="8"/>
  <c r="D653" i="8"/>
  <c r="D658" i="8"/>
  <c r="D677" i="8"/>
  <c r="D680" i="8"/>
  <c r="D681" i="8"/>
  <c r="D682" i="8"/>
  <c r="D683" i="8"/>
  <c r="D692" i="8"/>
  <c r="D694" i="8"/>
  <c r="D699" i="8"/>
  <c r="D705" i="8"/>
  <c r="D707" i="8"/>
  <c r="D711" i="8"/>
  <c r="D715" i="8"/>
  <c r="D717" i="8"/>
  <c r="D720" i="8"/>
  <c r="D722" i="8"/>
  <c r="D731" i="8"/>
  <c r="D737" i="8"/>
  <c r="D744" i="8"/>
  <c r="D746" i="8"/>
  <c r="D747" i="8"/>
  <c r="D749" i="8"/>
  <c r="D753" i="8"/>
  <c r="D757" i="8"/>
  <c r="D770" i="8"/>
  <c r="D774" i="8"/>
  <c r="D778" i="8"/>
  <c r="D780" i="8"/>
  <c r="D788" i="8"/>
  <c r="D797" i="8"/>
  <c r="D808" i="8"/>
  <c r="D810" i="8"/>
  <c r="D812" i="8"/>
  <c r="D833" i="8"/>
  <c r="D853" i="8"/>
  <c r="D860" i="8"/>
  <c r="D863" i="8"/>
  <c r="D864" i="8"/>
  <c r="D871" i="8"/>
  <c r="D876" i="8"/>
  <c r="D877" i="8"/>
  <c r="D891" i="8"/>
  <c r="D903" i="8"/>
  <c r="D916" i="8"/>
  <c r="D920" i="8"/>
  <c r="D925" i="8"/>
  <c r="D928" i="8"/>
  <c r="D929" i="8"/>
  <c r="D932" i="8"/>
  <c r="D935" i="8"/>
  <c r="D937" i="8"/>
  <c r="D951" i="8"/>
  <c r="D960" i="8"/>
  <c r="D979" i="8"/>
  <c r="D986" i="8"/>
  <c r="D988" i="8"/>
  <c r="D990" i="8"/>
  <c r="D992" i="8"/>
  <c r="D1004" i="8"/>
  <c r="D1009" i="8"/>
  <c r="D1012" i="8"/>
  <c r="D1017" i="8"/>
  <c r="D1022" i="8"/>
  <c r="D1029" i="8"/>
  <c r="D1032" i="8"/>
  <c r="D1042" i="8"/>
  <c r="D1045" i="8"/>
  <c r="D1049" i="8"/>
  <c r="D1051" i="8"/>
  <c r="D1058" i="8"/>
  <c r="D1067" i="8"/>
  <c r="D1083" i="8"/>
  <c r="D1087" i="8"/>
  <c r="D1088" i="8"/>
  <c r="D1089" i="8"/>
  <c r="D1091" i="8"/>
  <c r="D1092" i="8"/>
  <c r="D1093" i="8"/>
  <c r="D1101" i="8"/>
  <c r="D1102" i="8"/>
  <c r="D1103" i="8"/>
  <c r="D1104" i="8"/>
  <c r="D1106" i="8"/>
  <c r="D1107" i="8"/>
  <c r="D1124" i="8"/>
  <c r="D1135" i="8"/>
  <c r="D1146" i="8"/>
  <c r="D1148" i="8"/>
  <c r="D1157" i="8"/>
  <c r="D1158" i="8"/>
  <c r="D1160" i="8"/>
  <c r="D1161" i="8"/>
  <c r="D1162" i="8"/>
  <c r="D1163" i="8"/>
  <c r="D1164" i="8"/>
  <c r="D1165" i="8"/>
  <c r="D1167" i="8"/>
  <c r="D1168" i="8"/>
  <c r="D1169" i="8"/>
  <c r="D1170" i="8"/>
  <c r="D1203" i="8"/>
  <c r="D1211" i="8"/>
  <c r="D1215" i="8"/>
  <c r="D1260" i="8"/>
  <c r="D1277" i="8"/>
  <c r="D1381" i="8"/>
  <c r="D1403" i="8"/>
  <c r="D1430" i="8"/>
  <c r="D1434" i="8"/>
  <c r="D1436" i="8"/>
  <c r="D1485" i="8"/>
  <c r="D1545" i="8"/>
  <c r="D1549" i="8"/>
  <c r="D1554" i="8"/>
  <c r="D1565" i="8"/>
  <c r="D1593" i="8"/>
  <c r="D1605" i="8"/>
  <c r="D1628" i="8"/>
  <c r="D1656" i="8"/>
  <c r="D1658" i="8"/>
  <c r="D1685" i="8"/>
  <c r="D1705" i="8"/>
  <c r="D1814" i="8"/>
  <c r="D1817" i="8"/>
  <c r="D1880" i="8"/>
  <c r="D1955" i="8"/>
  <c r="D1976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111" i="8"/>
  <c r="D2129" i="8"/>
  <c r="D2130" i="8"/>
  <c r="D2131" i="8"/>
  <c r="D2132" i="8"/>
  <c r="D2133" i="8"/>
  <c r="D2134" i="8"/>
  <c r="D2135" i="8"/>
  <c r="D2136" i="8"/>
  <c r="D2137" i="8"/>
  <c r="D2138" i="8"/>
  <c r="D2140" i="8"/>
  <c r="D2141" i="8"/>
  <c r="D2142" i="8"/>
  <c r="D2155" i="8"/>
  <c r="D2162" i="8"/>
  <c r="D2164" i="8"/>
  <c r="D2167" i="8"/>
  <c r="D2172" i="8"/>
  <c r="D2179" i="8"/>
  <c r="D2182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41" i="8"/>
  <c r="D2255" i="8"/>
  <c r="D2258" i="8"/>
  <c r="D2263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" i="6"/>
  <c r="D11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G21" i="7" s="1"/>
  <c r="D22" i="7"/>
  <c r="D23" i="7"/>
  <c r="D24" i="7"/>
  <c r="D25" i="7"/>
  <c r="D26" i="7"/>
  <c r="E26" i="7" s="1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F78" i="7" s="1"/>
  <c r="D79" i="7"/>
  <c r="D80" i="7"/>
  <c r="D81" i="7"/>
  <c r="D82" i="7"/>
  <c r="D83" i="7"/>
  <c r="D84" i="7"/>
  <c r="G84" i="7" s="1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2" i="7"/>
  <c r="R278" i="1"/>
  <c r="R105" i="1"/>
  <c r="R279" i="1"/>
  <c r="R197" i="1"/>
  <c r="R75" i="1"/>
  <c r="R280" i="1"/>
  <c r="R281" i="1"/>
  <c r="R226" i="1"/>
  <c r="R282" i="1"/>
  <c r="R283" i="1"/>
  <c r="R284" i="1"/>
  <c r="R99" i="1"/>
  <c r="R41" i="1"/>
  <c r="R285" i="1"/>
  <c r="R286" i="1"/>
  <c r="R287" i="1"/>
  <c r="R288" i="1"/>
  <c r="R289" i="1"/>
  <c r="R290" i="1"/>
  <c r="R100" i="1"/>
  <c r="R55" i="1"/>
  <c r="R227" i="1"/>
  <c r="R291" i="1"/>
  <c r="R292" i="1"/>
  <c r="R293" i="1"/>
  <c r="R294" i="1"/>
  <c r="R295" i="1"/>
  <c r="R153" i="1"/>
  <c r="R296" i="1"/>
  <c r="R297" i="1"/>
  <c r="R2" i="1"/>
  <c r="R298" i="1"/>
  <c r="R228" i="1"/>
  <c r="R114" i="1"/>
  <c r="R299" i="1"/>
  <c r="R86" i="1"/>
  <c r="R164" i="1"/>
  <c r="R111" i="1"/>
  <c r="R300" i="1"/>
  <c r="R229" i="1"/>
  <c r="R230" i="1"/>
  <c r="R301" i="1"/>
  <c r="R302" i="1"/>
  <c r="R115" i="1"/>
  <c r="R34" i="1"/>
  <c r="R303" i="1"/>
  <c r="R304" i="1"/>
  <c r="R305" i="1"/>
  <c r="R306" i="1"/>
  <c r="R179" i="1"/>
  <c r="R307" i="1"/>
  <c r="R308" i="1"/>
  <c r="R309" i="1"/>
  <c r="R310" i="1"/>
  <c r="R311" i="1"/>
  <c r="R312" i="1"/>
  <c r="R313" i="1"/>
  <c r="R106" i="1"/>
  <c r="R314" i="1"/>
  <c r="R315" i="1"/>
  <c r="R316" i="1"/>
  <c r="R317" i="1"/>
  <c r="R318" i="1"/>
  <c r="R319" i="1"/>
  <c r="R320" i="1"/>
  <c r="R198" i="1"/>
  <c r="R321" i="1"/>
  <c r="R76" i="1"/>
  <c r="R322" i="1"/>
  <c r="R231" i="1"/>
  <c r="R323" i="1"/>
  <c r="R324" i="1"/>
  <c r="R325" i="1"/>
  <c r="R326" i="1"/>
  <c r="R327" i="1"/>
  <c r="R328" i="1"/>
  <c r="R3" i="1"/>
  <c r="R329" i="1"/>
  <c r="R330" i="1"/>
  <c r="R331" i="1"/>
  <c r="R332" i="1"/>
  <c r="R333" i="1"/>
  <c r="R334" i="1"/>
  <c r="R4" i="1"/>
  <c r="R335" i="1"/>
  <c r="R336" i="1"/>
  <c r="R145" i="1"/>
  <c r="R337" i="1"/>
  <c r="R338" i="1"/>
  <c r="R339" i="1"/>
  <c r="R340" i="1"/>
  <c r="R341" i="1"/>
  <c r="R342" i="1"/>
  <c r="R109" i="1"/>
  <c r="R343" i="1"/>
  <c r="R116" i="1"/>
  <c r="R344" i="1"/>
  <c r="R345" i="1"/>
  <c r="R346" i="1"/>
  <c r="R347" i="1"/>
  <c r="R348" i="1"/>
  <c r="R349" i="1"/>
  <c r="R350" i="1"/>
  <c r="R56" i="1"/>
  <c r="R351" i="1"/>
  <c r="R352" i="1"/>
  <c r="R353" i="1"/>
  <c r="R354" i="1"/>
  <c r="R154" i="1"/>
  <c r="R232" i="1"/>
  <c r="R355" i="1"/>
  <c r="R356" i="1"/>
  <c r="R357" i="1"/>
  <c r="R39" i="1"/>
  <c r="R358" i="1"/>
  <c r="R131" i="1"/>
  <c r="R120" i="1"/>
  <c r="R359" i="1"/>
  <c r="R233" i="1"/>
  <c r="R360" i="1"/>
  <c r="R54" i="1"/>
  <c r="R361" i="1"/>
  <c r="R101" i="1"/>
  <c r="R5" i="1"/>
  <c r="R362" i="1"/>
  <c r="R363" i="1"/>
  <c r="R364" i="1"/>
  <c r="R365" i="1"/>
  <c r="R199" i="1"/>
  <c r="R102" i="1"/>
  <c r="R234" i="1"/>
  <c r="R366" i="1"/>
  <c r="R367" i="1"/>
  <c r="R6" i="1"/>
  <c r="R368" i="1"/>
  <c r="R235" i="1"/>
  <c r="R369" i="1"/>
  <c r="R236" i="1"/>
  <c r="R103" i="1"/>
  <c r="R370" i="1"/>
  <c r="R371" i="1"/>
  <c r="R372" i="1"/>
  <c r="R373" i="1"/>
  <c r="R374" i="1"/>
  <c r="R375" i="1"/>
  <c r="R376" i="1"/>
  <c r="R377" i="1"/>
  <c r="R378" i="1"/>
  <c r="R36" i="1"/>
  <c r="R379" i="1"/>
  <c r="R380" i="1"/>
  <c r="R381" i="1"/>
  <c r="R200" i="1"/>
  <c r="R382" i="1"/>
  <c r="R383" i="1"/>
  <c r="R94" i="1"/>
  <c r="R384" i="1"/>
  <c r="R385" i="1"/>
  <c r="R201" i="1"/>
  <c r="R386" i="1"/>
  <c r="R387" i="1"/>
  <c r="R388" i="1"/>
  <c r="R389" i="1"/>
  <c r="R390" i="1"/>
  <c r="R391" i="1"/>
  <c r="R237" i="1"/>
  <c r="R392" i="1"/>
  <c r="R393" i="1"/>
  <c r="R180" i="1"/>
  <c r="R394" i="1"/>
  <c r="R395" i="1"/>
  <c r="R396" i="1"/>
  <c r="R397" i="1"/>
  <c r="R238" i="1"/>
  <c r="R239" i="1"/>
  <c r="R398" i="1"/>
  <c r="R399" i="1"/>
  <c r="R400" i="1"/>
  <c r="R137" i="1"/>
  <c r="R401" i="1"/>
  <c r="R7" i="1"/>
  <c r="R402" i="1"/>
  <c r="R117" i="1"/>
  <c r="R403" i="1"/>
  <c r="R404" i="1"/>
  <c r="R95" i="1"/>
  <c r="R405" i="1"/>
  <c r="R406" i="1"/>
  <c r="R407" i="1"/>
  <c r="R408" i="1"/>
  <c r="R409" i="1"/>
  <c r="R202" i="1"/>
  <c r="R410" i="1"/>
  <c r="R45" i="1"/>
  <c r="R411" i="1"/>
  <c r="R412" i="1"/>
  <c r="R413" i="1"/>
  <c r="R91" i="1"/>
  <c r="R414" i="1"/>
  <c r="R415" i="1"/>
  <c r="R416" i="1"/>
  <c r="R240" i="1"/>
  <c r="R417" i="1"/>
  <c r="R418" i="1"/>
  <c r="R419" i="1"/>
  <c r="R46" i="1"/>
  <c r="R420" i="1"/>
  <c r="R421" i="1"/>
  <c r="R422" i="1"/>
  <c r="R423" i="1"/>
  <c r="R424" i="1"/>
  <c r="R425" i="1"/>
  <c r="R426" i="1"/>
  <c r="R427" i="1"/>
  <c r="R121" i="1"/>
  <c r="R428" i="1"/>
  <c r="R429" i="1"/>
  <c r="R430" i="1"/>
  <c r="R431" i="1"/>
  <c r="R432" i="1"/>
  <c r="R433" i="1"/>
  <c r="R434" i="1"/>
  <c r="R435" i="1"/>
  <c r="R436" i="1"/>
  <c r="R128" i="1"/>
  <c r="R49" i="1"/>
  <c r="R241" i="1"/>
  <c r="R437" i="1"/>
  <c r="R438" i="1"/>
  <c r="R439" i="1"/>
  <c r="R110" i="1"/>
  <c r="R97" i="1"/>
  <c r="R78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98" i="1"/>
  <c r="R458" i="1"/>
  <c r="R459" i="1"/>
  <c r="R242" i="1"/>
  <c r="R107" i="1"/>
  <c r="R460" i="1"/>
  <c r="R461" i="1"/>
  <c r="R462" i="1"/>
  <c r="R69" i="1"/>
  <c r="R203" i="1"/>
  <c r="R176" i="1"/>
  <c r="R463" i="1"/>
  <c r="R464" i="1"/>
  <c r="R465" i="1"/>
  <c r="R466" i="1"/>
  <c r="R467" i="1"/>
  <c r="R468" i="1"/>
  <c r="R469" i="1"/>
  <c r="R470" i="1"/>
  <c r="R471" i="1"/>
  <c r="R472" i="1"/>
  <c r="R204" i="1"/>
  <c r="R473" i="1"/>
  <c r="R205" i="1"/>
  <c r="R47" i="1"/>
  <c r="R474" i="1"/>
  <c r="R475" i="1"/>
  <c r="R476" i="1"/>
  <c r="R477" i="1"/>
  <c r="R478" i="1"/>
  <c r="R479" i="1"/>
  <c r="R67" i="1"/>
  <c r="R480" i="1"/>
  <c r="R481" i="1"/>
  <c r="R155" i="1"/>
  <c r="R482" i="1"/>
  <c r="R483" i="1"/>
  <c r="R484" i="1"/>
  <c r="R485" i="1"/>
  <c r="R486" i="1"/>
  <c r="R243" i="1"/>
  <c r="R487" i="1"/>
  <c r="R488" i="1"/>
  <c r="R489" i="1"/>
  <c r="R490" i="1"/>
  <c r="R491" i="1"/>
  <c r="R168" i="1"/>
  <c r="R492" i="1"/>
  <c r="R165" i="1"/>
  <c r="R493" i="1"/>
  <c r="R244" i="1"/>
  <c r="R494" i="1"/>
  <c r="R495" i="1"/>
  <c r="R496" i="1"/>
  <c r="R171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81" i="1"/>
  <c r="R8" i="1"/>
  <c r="R513" i="1"/>
  <c r="R87" i="1"/>
  <c r="R514" i="1"/>
  <c r="R515" i="1"/>
  <c r="R516" i="1"/>
  <c r="R517" i="1"/>
  <c r="R518" i="1"/>
  <c r="R206" i="1"/>
  <c r="R181" i="1"/>
  <c r="R519" i="1"/>
  <c r="R520" i="1"/>
  <c r="R245" i="1"/>
  <c r="R85" i="1"/>
  <c r="R521" i="1"/>
  <c r="R522" i="1"/>
  <c r="R129" i="1"/>
  <c r="R523" i="1"/>
  <c r="R9" i="1"/>
  <c r="R246" i="1"/>
  <c r="R524" i="1"/>
  <c r="R50" i="1"/>
  <c r="R525" i="1"/>
  <c r="R172" i="1"/>
  <c r="R526" i="1"/>
  <c r="R527" i="1"/>
  <c r="R528" i="1"/>
  <c r="R529" i="1"/>
  <c r="R247" i="1"/>
  <c r="R207" i="1"/>
  <c r="R530" i="1"/>
  <c r="R156" i="1"/>
  <c r="R531" i="1"/>
  <c r="R532" i="1"/>
  <c r="R533" i="1"/>
  <c r="R534" i="1"/>
  <c r="R535" i="1"/>
  <c r="R536" i="1"/>
  <c r="R537" i="1"/>
  <c r="R538" i="1"/>
  <c r="R43" i="1"/>
  <c r="R10" i="1"/>
  <c r="R539" i="1"/>
  <c r="R540" i="1"/>
  <c r="R32" i="1"/>
  <c r="R541" i="1"/>
  <c r="R542" i="1"/>
  <c r="R138" i="1"/>
  <c r="R543" i="1"/>
  <c r="R544" i="1"/>
  <c r="R62" i="1"/>
  <c r="R182" i="1"/>
  <c r="R545" i="1"/>
  <c r="R60" i="1"/>
  <c r="R546" i="1"/>
  <c r="R547" i="1"/>
  <c r="R136" i="1"/>
  <c r="R132" i="1"/>
  <c r="R183" i="1"/>
  <c r="R61" i="1"/>
  <c r="R548" i="1"/>
  <c r="R549" i="1"/>
  <c r="R550" i="1"/>
  <c r="R92" i="1"/>
  <c r="R551" i="1"/>
  <c r="R552" i="1"/>
  <c r="R553" i="1"/>
  <c r="R208" i="1"/>
  <c r="R157" i="1"/>
  <c r="R554" i="1"/>
  <c r="R11" i="1"/>
  <c r="R173" i="1"/>
  <c r="R248" i="1"/>
  <c r="R555" i="1"/>
  <c r="R556" i="1"/>
  <c r="R209" i="1"/>
  <c r="R33" i="1"/>
  <c r="R12" i="1"/>
  <c r="R557" i="1"/>
  <c r="R558" i="1"/>
  <c r="R559" i="1"/>
  <c r="R560" i="1"/>
  <c r="R561" i="1"/>
  <c r="R562" i="1"/>
  <c r="R563" i="1"/>
  <c r="R158" i="1"/>
  <c r="R564" i="1"/>
  <c r="R565" i="1"/>
  <c r="R566" i="1"/>
  <c r="R13" i="1"/>
  <c r="R567" i="1"/>
  <c r="R568" i="1"/>
  <c r="R569" i="1"/>
  <c r="R184" i="1"/>
  <c r="R570" i="1"/>
  <c r="R210" i="1"/>
  <c r="R571" i="1"/>
  <c r="R249" i="1"/>
  <c r="R572" i="1"/>
  <c r="R573" i="1"/>
  <c r="R250" i="1"/>
  <c r="R48" i="1"/>
  <c r="R148" i="1"/>
  <c r="R574" i="1"/>
  <c r="R575" i="1"/>
  <c r="R576" i="1"/>
  <c r="R577" i="1"/>
  <c r="R578" i="1"/>
  <c r="R579" i="1"/>
  <c r="R159" i="1"/>
  <c r="R149" i="1"/>
  <c r="R251" i="1"/>
  <c r="R580" i="1"/>
  <c r="R581" i="1"/>
  <c r="R14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252" i="1"/>
  <c r="R600" i="1"/>
  <c r="R601" i="1"/>
  <c r="R57" i="1"/>
  <c r="R602" i="1"/>
  <c r="R603" i="1"/>
  <c r="R604" i="1"/>
  <c r="R605" i="1"/>
  <c r="R606" i="1"/>
  <c r="R607" i="1"/>
  <c r="R608" i="1"/>
  <c r="R15" i="1"/>
  <c r="R118" i="1"/>
  <c r="R609" i="1"/>
  <c r="R610" i="1"/>
  <c r="R611" i="1"/>
  <c r="R612" i="1"/>
  <c r="R613" i="1"/>
  <c r="R16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17" i="1"/>
  <c r="R631" i="1"/>
  <c r="R632" i="1"/>
  <c r="R633" i="1"/>
  <c r="R634" i="1"/>
  <c r="R635" i="1"/>
  <c r="R636" i="1"/>
  <c r="R637" i="1"/>
  <c r="R42" i="1"/>
  <c r="R93" i="1"/>
  <c r="R638" i="1"/>
  <c r="R639" i="1"/>
  <c r="R640" i="1"/>
  <c r="R185" i="1"/>
  <c r="R641" i="1"/>
  <c r="R642" i="1"/>
  <c r="R643" i="1"/>
  <c r="R644" i="1"/>
  <c r="R645" i="1"/>
  <c r="R646" i="1"/>
  <c r="R647" i="1"/>
  <c r="R648" i="1"/>
  <c r="R649" i="1"/>
  <c r="R211" i="1"/>
  <c r="R650" i="1"/>
  <c r="R651" i="1"/>
  <c r="R652" i="1"/>
  <c r="R653" i="1"/>
  <c r="R654" i="1"/>
  <c r="R82" i="1"/>
  <c r="R655" i="1"/>
  <c r="R656" i="1"/>
  <c r="R657" i="1"/>
  <c r="R212" i="1"/>
  <c r="R658" i="1"/>
  <c r="R659" i="1"/>
  <c r="R253" i="1"/>
  <c r="R660" i="1"/>
  <c r="R661" i="1"/>
  <c r="R662" i="1"/>
  <c r="R663" i="1"/>
  <c r="R664" i="1"/>
  <c r="R665" i="1"/>
  <c r="R666" i="1"/>
  <c r="R133" i="1"/>
  <c r="R141" i="1"/>
  <c r="R667" i="1"/>
  <c r="R668" i="1"/>
  <c r="R669" i="1"/>
  <c r="R254" i="1"/>
  <c r="R670" i="1"/>
  <c r="R671" i="1"/>
  <c r="R672" i="1"/>
  <c r="R673" i="1"/>
  <c r="R73" i="1"/>
  <c r="R674" i="1"/>
  <c r="R675" i="1"/>
  <c r="R676" i="1"/>
  <c r="R677" i="1"/>
  <c r="R678" i="1"/>
  <c r="R679" i="1"/>
  <c r="R68" i="1"/>
  <c r="R38" i="1"/>
  <c r="R680" i="1"/>
  <c r="R681" i="1"/>
  <c r="R255" i="1"/>
  <c r="R682" i="1"/>
  <c r="R683" i="1"/>
  <c r="R256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213" i="1"/>
  <c r="R18" i="1"/>
  <c r="R698" i="1"/>
  <c r="R19" i="1"/>
  <c r="R699" i="1"/>
  <c r="R700" i="1"/>
  <c r="R701" i="1"/>
  <c r="R186" i="1"/>
  <c r="R257" i="1"/>
  <c r="R702" i="1"/>
  <c r="R703" i="1"/>
  <c r="R58" i="1"/>
  <c r="R20" i="1"/>
  <c r="R704" i="1"/>
  <c r="R705" i="1"/>
  <c r="R706" i="1"/>
  <c r="R707" i="1"/>
  <c r="R122" i="1"/>
  <c r="R708" i="1"/>
  <c r="R709" i="1"/>
  <c r="R258" i="1"/>
  <c r="R710" i="1"/>
  <c r="R711" i="1"/>
  <c r="R142" i="1"/>
  <c r="R712" i="1"/>
  <c r="R187" i="1"/>
  <c r="R214" i="1"/>
  <c r="R713" i="1"/>
  <c r="R188" i="1"/>
  <c r="R189" i="1"/>
  <c r="R714" i="1"/>
  <c r="R715" i="1"/>
  <c r="R716" i="1"/>
  <c r="R717" i="1"/>
  <c r="R718" i="1"/>
  <c r="R719" i="1"/>
  <c r="R720" i="1"/>
  <c r="R721" i="1"/>
  <c r="R722" i="1"/>
  <c r="R723" i="1"/>
  <c r="R724" i="1"/>
  <c r="R104" i="1"/>
  <c r="R150" i="1"/>
  <c r="R725" i="1"/>
  <c r="R726" i="1"/>
  <c r="R727" i="1"/>
  <c r="R215" i="1"/>
  <c r="R728" i="1"/>
  <c r="R31" i="1"/>
  <c r="R729" i="1"/>
  <c r="R730" i="1"/>
  <c r="R731" i="1"/>
  <c r="R259" i="1"/>
  <c r="R732" i="1"/>
  <c r="R733" i="1"/>
  <c r="R734" i="1"/>
  <c r="R735" i="1"/>
  <c r="R216" i="1"/>
  <c r="R736" i="1"/>
  <c r="R737" i="1"/>
  <c r="R190" i="1"/>
  <c r="R738" i="1"/>
  <c r="R260" i="1"/>
  <c r="R739" i="1"/>
  <c r="R740" i="1"/>
  <c r="R741" i="1"/>
  <c r="R742" i="1"/>
  <c r="R743" i="1"/>
  <c r="R744" i="1"/>
  <c r="R745" i="1"/>
  <c r="R746" i="1"/>
  <c r="R747" i="1"/>
  <c r="R748" i="1"/>
  <c r="R749" i="1"/>
  <c r="R51" i="1"/>
  <c r="R217" i="1"/>
  <c r="R750" i="1"/>
  <c r="R751" i="1"/>
  <c r="R752" i="1"/>
  <c r="R753" i="1"/>
  <c r="R261" i="1"/>
  <c r="R754" i="1"/>
  <c r="R74" i="1"/>
  <c r="R262" i="1"/>
  <c r="R90" i="1"/>
  <c r="R755" i="1"/>
  <c r="R756" i="1"/>
  <c r="R21" i="1"/>
  <c r="R757" i="1"/>
  <c r="R65" i="1"/>
  <c r="R758" i="1"/>
  <c r="R759" i="1"/>
  <c r="R760" i="1"/>
  <c r="R52" i="1"/>
  <c r="R761" i="1"/>
  <c r="R762" i="1"/>
  <c r="R763" i="1"/>
  <c r="R22" i="1"/>
  <c r="R764" i="1"/>
  <c r="R765" i="1"/>
  <c r="R766" i="1"/>
  <c r="R767" i="1"/>
  <c r="R768" i="1"/>
  <c r="R769" i="1"/>
  <c r="R770" i="1"/>
  <c r="R174" i="1"/>
  <c r="R771" i="1"/>
  <c r="R772" i="1"/>
  <c r="R263" i="1"/>
  <c r="R773" i="1"/>
  <c r="R774" i="1"/>
  <c r="R83" i="1"/>
  <c r="R775" i="1"/>
  <c r="R776" i="1"/>
  <c r="R777" i="1"/>
  <c r="R778" i="1"/>
  <c r="R779" i="1"/>
  <c r="R218" i="1"/>
  <c r="R780" i="1"/>
  <c r="R781" i="1"/>
  <c r="R264" i="1"/>
  <c r="R782" i="1"/>
  <c r="R175" i="1"/>
  <c r="R783" i="1"/>
  <c r="R146" i="1"/>
  <c r="R784" i="1"/>
  <c r="R785" i="1"/>
  <c r="R151" i="1"/>
  <c r="R786" i="1"/>
  <c r="R787" i="1"/>
  <c r="R169" i="1"/>
  <c r="R788" i="1"/>
  <c r="R789" i="1"/>
  <c r="R790" i="1"/>
  <c r="R123" i="1"/>
  <c r="R791" i="1"/>
  <c r="R792" i="1"/>
  <c r="R793" i="1"/>
  <c r="R794" i="1"/>
  <c r="R795" i="1"/>
  <c r="R166" i="1"/>
  <c r="R796" i="1"/>
  <c r="R177" i="1"/>
  <c r="R797" i="1"/>
  <c r="R798" i="1"/>
  <c r="R799" i="1"/>
  <c r="R23" i="1"/>
  <c r="R119" i="1"/>
  <c r="R800" i="1"/>
  <c r="R265" i="1"/>
  <c r="R801" i="1"/>
  <c r="R160" i="1"/>
  <c r="R59" i="1"/>
  <c r="R191" i="1"/>
  <c r="R802" i="1"/>
  <c r="R803" i="1"/>
  <c r="R804" i="1"/>
  <c r="R134" i="1"/>
  <c r="R266" i="1"/>
  <c r="R267" i="1"/>
  <c r="R805" i="1"/>
  <c r="R806" i="1"/>
  <c r="R130" i="1"/>
  <c r="R96" i="1"/>
  <c r="R807" i="1"/>
  <c r="R808" i="1"/>
  <c r="R809" i="1"/>
  <c r="R810" i="1"/>
  <c r="R147" i="1"/>
  <c r="R811" i="1"/>
  <c r="R812" i="1"/>
  <c r="R813" i="1"/>
  <c r="R814" i="1"/>
  <c r="R815" i="1"/>
  <c r="R112" i="1"/>
  <c r="R816" i="1"/>
  <c r="R817" i="1"/>
  <c r="R818" i="1"/>
  <c r="R819" i="1"/>
  <c r="R170" i="1"/>
  <c r="R820" i="1"/>
  <c r="R821" i="1"/>
  <c r="R822" i="1"/>
  <c r="R823" i="1"/>
  <c r="R824" i="1"/>
  <c r="R135" i="1"/>
  <c r="R825" i="1"/>
  <c r="R826" i="1"/>
  <c r="R139" i="1"/>
  <c r="R827" i="1"/>
  <c r="R828" i="1"/>
  <c r="R268" i="1"/>
  <c r="R829" i="1"/>
  <c r="R830" i="1"/>
  <c r="R161" i="1"/>
  <c r="R831" i="1"/>
  <c r="R269" i="1"/>
  <c r="R832" i="1"/>
  <c r="R833" i="1"/>
  <c r="R834" i="1"/>
  <c r="R53" i="1"/>
  <c r="R24" i="1"/>
  <c r="R835" i="1"/>
  <c r="R836" i="1"/>
  <c r="R837" i="1"/>
  <c r="R838" i="1"/>
  <c r="R839" i="1"/>
  <c r="R840" i="1"/>
  <c r="R841" i="1"/>
  <c r="R842" i="1"/>
  <c r="R843" i="1"/>
  <c r="R844" i="1"/>
  <c r="R845" i="1"/>
  <c r="R79" i="1"/>
  <c r="R846" i="1"/>
  <c r="R37" i="1"/>
  <c r="R192" i="1"/>
  <c r="R847" i="1"/>
  <c r="R64" i="1"/>
  <c r="R80" i="1"/>
  <c r="R848" i="1"/>
  <c r="R270" i="1"/>
  <c r="R849" i="1"/>
  <c r="R271" i="1"/>
  <c r="R850" i="1"/>
  <c r="R851" i="1"/>
  <c r="R852" i="1"/>
  <c r="R853" i="1"/>
  <c r="R854" i="1"/>
  <c r="R855" i="1"/>
  <c r="R219" i="1"/>
  <c r="R856" i="1"/>
  <c r="R857" i="1"/>
  <c r="R858" i="1"/>
  <c r="R859" i="1"/>
  <c r="R860" i="1"/>
  <c r="R861" i="1"/>
  <c r="R84" i="1"/>
  <c r="R862" i="1"/>
  <c r="R863" i="1"/>
  <c r="R864" i="1"/>
  <c r="R865" i="1"/>
  <c r="R866" i="1"/>
  <c r="R867" i="1"/>
  <c r="R868" i="1"/>
  <c r="R869" i="1"/>
  <c r="R870" i="1"/>
  <c r="R871" i="1"/>
  <c r="R872" i="1"/>
  <c r="R162" i="1"/>
  <c r="R873" i="1"/>
  <c r="R272" i="1"/>
  <c r="R178" i="1"/>
  <c r="R874" i="1"/>
  <c r="R25" i="1"/>
  <c r="R124" i="1"/>
  <c r="R875" i="1"/>
  <c r="R273" i="1"/>
  <c r="R876" i="1"/>
  <c r="R877" i="1"/>
  <c r="R878" i="1"/>
  <c r="R879" i="1"/>
  <c r="R880" i="1"/>
  <c r="R881" i="1"/>
  <c r="R882" i="1"/>
  <c r="R167" i="1"/>
  <c r="R143" i="1"/>
  <c r="R883" i="1"/>
  <c r="R884" i="1"/>
  <c r="R885" i="1"/>
  <c r="R886" i="1"/>
  <c r="R887" i="1"/>
  <c r="R888" i="1"/>
  <c r="R889" i="1"/>
  <c r="R890" i="1"/>
  <c r="R891" i="1"/>
  <c r="R66" i="1"/>
  <c r="R140" i="1"/>
  <c r="R892" i="1"/>
  <c r="R893" i="1"/>
  <c r="R894" i="1"/>
  <c r="R125" i="1"/>
  <c r="R126" i="1"/>
  <c r="R895" i="1"/>
  <c r="R896" i="1"/>
  <c r="R897" i="1"/>
  <c r="R898" i="1"/>
  <c r="R72" i="1"/>
  <c r="R899" i="1"/>
  <c r="R900" i="1"/>
  <c r="R220" i="1"/>
  <c r="R901" i="1"/>
  <c r="R26" i="1"/>
  <c r="R70" i="1"/>
  <c r="R902" i="1"/>
  <c r="R903" i="1"/>
  <c r="R127" i="1"/>
  <c r="R274" i="1"/>
  <c r="R904" i="1"/>
  <c r="R905" i="1"/>
  <c r="R906" i="1"/>
  <c r="R907" i="1"/>
  <c r="R908" i="1"/>
  <c r="R221" i="1"/>
  <c r="R909" i="1"/>
  <c r="R63" i="1"/>
  <c r="R27" i="1"/>
  <c r="R910" i="1"/>
  <c r="R911" i="1"/>
  <c r="R912" i="1"/>
  <c r="R193" i="1"/>
  <c r="R913" i="1"/>
  <c r="R914" i="1"/>
  <c r="R915" i="1"/>
  <c r="R916" i="1"/>
  <c r="R917" i="1"/>
  <c r="R88" i="1"/>
  <c r="R918" i="1"/>
  <c r="R919" i="1"/>
  <c r="R920" i="1"/>
  <c r="R921" i="1"/>
  <c r="R922" i="1"/>
  <c r="R923" i="1"/>
  <c r="R222" i="1"/>
  <c r="R924" i="1"/>
  <c r="R925" i="1"/>
  <c r="R926" i="1"/>
  <c r="R927" i="1"/>
  <c r="R928" i="1"/>
  <c r="R929" i="1"/>
  <c r="R930" i="1"/>
  <c r="R931" i="1"/>
  <c r="R932" i="1"/>
  <c r="R194" i="1"/>
  <c r="R933" i="1"/>
  <c r="R934" i="1"/>
  <c r="R935" i="1"/>
  <c r="R936" i="1"/>
  <c r="R275" i="1"/>
  <c r="R937" i="1"/>
  <c r="R938" i="1"/>
  <c r="R939" i="1"/>
  <c r="R940" i="1"/>
  <c r="R941" i="1"/>
  <c r="R152" i="1"/>
  <c r="R942" i="1"/>
  <c r="R943" i="1"/>
  <c r="R944" i="1"/>
  <c r="R945" i="1"/>
  <c r="R946" i="1"/>
  <c r="R947" i="1"/>
  <c r="R948" i="1"/>
  <c r="R949" i="1"/>
  <c r="R950" i="1"/>
  <c r="R951" i="1"/>
  <c r="R77" i="1"/>
  <c r="R952" i="1"/>
  <c r="R953" i="1"/>
  <c r="R954" i="1"/>
  <c r="R28" i="1"/>
  <c r="R276" i="1"/>
  <c r="R955" i="1"/>
  <c r="R195" i="1"/>
  <c r="R956" i="1"/>
  <c r="R957" i="1"/>
  <c r="R958" i="1"/>
  <c r="R40" i="1"/>
  <c r="R959" i="1"/>
  <c r="R960" i="1"/>
  <c r="R961" i="1"/>
  <c r="R962" i="1"/>
  <c r="R963" i="1"/>
  <c r="R163" i="1"/>
  <c r="R964" i="1"/>
  <c r="R965" i="1"/>
  <c r="R966" i="1"/>
  <c r="R967" i="1"/>
  <c r="R968" i="1"/>
  <c r="R113" i="1"/>
  <c r="R223" i="1"/>
  <c r="R969" i="1"/>
  <c r="R196" i="1"/>
  <c r="R970" i="1"/>
  <c r="R89" i="1"/>
  <c r="R71" i="1"/>
  <c r="R29" i="1"/>
  <c r="R224" i="1"/>
  <c r="R971" i="1"/>
  <c r="R972" i="1"/>
  <c r="R277" i="1"/>
  <c r="R973" i="1"/>
  <c r="R30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108" i="1"/>
  <c r="R35" i="1"/>
  <c r="R986" i="1"/>
  <c r="R987" i="1"/>
  <c r="R988" i="1"/>
  <c r="R44" i="1"/>
  <c r="R989" i="1"/>
  <c r="R990" i="1"/>
  <c r="R991" i="1"/>
  <c r="R992" i="1"/>
  <c r="R993" i="1"/>
  <c r="R994" i="1"/>
  <c r="R995" i="1"/>
  <c r="R996" i="1"/>
  <c r="R225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44" i="1"/>
  <c r="H278" i="1"/>
  <c r="D795" i="8" s="1"/>
  <c r="H105" i="1"/>
  <c r="D49" i="8" s="1"/>
  <c r="H279" i="1"/>
  <c r="D385" i="8" s="1"/>
  <c r="H197" i="1"/>
  <c r="D76" i="8" s="1"/>
  <c r="H75" i="1"/>
  <c r="D391" i="8" s="1"/>
  <c r="H280" i="1"/>
  <c r="D298" i="8" s="1"/>
  <c r="H281" i="1"/>
  <c r="D82" i="8" s="1"/>
  <c r="H226" i="1"/>
  <c r="D372" i="8" s="1"/>
  <c r="H282" i="1"/>
  <c r="D662" i="8" s="1"/>
  <c r="H283" i="1"/>
  <c r="D427" i="8" s="1"/>
  <c r="H284" i="1"/>
  <c r="D659" i="8" s="1"/>
  <c r="H99" i="1"/>
  <c r="D547" i="8" s="1"/>
  <c r="H41" i="1"/>
  <c r="D969" i="8" s="1"/>
  <c r="H285" i="1"/>
  <c r="D777" i="8" s="1"/>
  <c r="H286" i="1"/>
  <c r="D75" i="8" s="1"/>
  <c r="H287" i="1"/>
  <c r="D435" i="8" s="1"/>
  <c r="H288" i="1"/>
  <c r="D448" i="8" s="1"/>
  <c r="H289" i="1"/>
  <c r="D835" i="8" s="1"/>
  <c r="H290" i="1"/>
  <c r="D821" i="8" s="1"/>
  <c r="H100" i="1"/>
  <c r="D108" i="8" s="1"/>
  <c r="H55" i="1"/>
  <c r="D264" i="8" s="1"/>
  <c r="H227" i="1"/>
  <c r="D599" i="8" s="1"/>
  <c r="H291" i="1"/>
  <c r="D490" i="8" s="1"/>
  <c r="H292" i="1"/>
  <c r="D338" i="8" s="1"/>
  <c r="H293" i="1"/>
  <c r="D21" i="8" s="1"/>
  <c r="H294" i="1"/>
  <c r="D80" i="8" s="1"/>
  <c r="H295" i="1"/>
  <c r="D495" i="8" s="1"/>
  <c r="H153" i="1"/>
  <c r="D850" i="8" s="1"/>
  <c r="H296" i="1"/>
  <c r="D667" i="8" s="1"/>
  <c r="H297" i="1"/>
  <c r="D142" i="8" s="1"/>
  <c r="H2" i="1"/>
  <c r="D1040" i="8" s="1"/>
  <c r="H298" i="1"/>
  <c r="D804" i="8" s="1"/>
  <c r="H228" i="1"/>
  <c r="D246" i="8" s="1"/>
  <c r="H114" i="1"/>
  <c r="D129" i="8" s="1"/>
  <c r="H299" i="1"/>
  <c r="D215" i="8" s="1"/>
  <c r="H86" i="1"/>
  <c r="D656" i="8" s="1"/>
  <c r="H164" i="1"/>
  <c r="D127" i="8" s="1"/>
  <c r="H111" i="1"/>
  <c r="D763" i="8" s="1"/>
  <c r="H300" i="1"/>
  <c r="D571" i="8" s="1"/>
  <c r="H229" i="1"/>
  <c r="D192" i="8" s="1"/>
  <c r="H230" i="1"/>
  <c r="D411" i="8" s="1"/>
  <c r="H301" i="1"/>
  <c r="D428" i="8" s="1"/>
  <c r="H302" i="1"/>
  <c r="D892" i="8" s="1"/>
  <c r="H115" i="1"/>
  <c r="D109" i="8" s="1"/>
  <c r="H34" i="1"/>
  <c r="D272" i="8" s="1"/>
  <c r="H303" i="1"/>
  <c r="D417" i="8" s="1"/>
  <c r="H304" i="1"/>
  <c r="D275" i="8" s="1"/>
  <c r="H305" i="1"/>
  <c r="D354" i="8" s="1"/>
  <c r="H306" i="1"/>
  <c r="D855" i="8" s="1"/>
  <c r="H179" i="1"/>
  <c r="D90" i="8" s="1"/>
  <c r="H307" i="1"/>
  <c r="D408" i="8" s="1"/>
  <c r="H308" i="1"/>
  <c r="D347" i="8" s="1"/>
  <c r="H309" i="1"/>
  <c r="D333" i="8" s="1"/>
  <c r="H310" i="1"/>
  <c r="D131" i="8" s="1"/>
  <c r="H311" i="1"/>
  <c r="D415" i="8" s="1"/>
  <c r="H312" i="1"/>
  <c r="D59" i="8" s="1"/>
  <c r="H313" i="1"/>
  <c r="D184" i="8" s="1"/>
  <c r="H106" i="1"/>
  <c r="D978" i="8" s="1"/>
  <c r="H314" i="1"/>
  <c r="D62" i="8" s="1"/>
  <c r="H315" i="1"/>
  <c r="D426" i="8" s="1"/>
  <c r="H316" i="1"/>
  <c r="D776" i="8" s="1"/>
  <c r="H317" i="1"/>
  <c r="D794" i="8" s="1"/>
  <c r="H318" i="1"/>
  <c r="D1077" i="8" s="1"/>
  <c r="H319" i="1"/>
  <c r="D742" i="8" s="1"/>
  <c r="H320" i="1"/>
  <c r="D3" i="8" s="1"/>
  <c r="H198" i="1"/>
  <c r="D464" i="8" s="1"/>
  <c r="H321" i="1"/>
  <c r="D604" i="8" s="1"/>
  <c r="H76" i="1"/>
  <c r="D968" i="8" s="1"/>
  <c r="H322" i="1"/>
  <c r="D1130" i="8" s="1"/>
  <c r="H231" i="1"/>
  <c r="D752" i="8" s="1"/>
  <c r="H323" i="1"/>
  <c r="D828" i="8" s="1"/>
  <c r="H324" i="1"/>
  <c r="D126" i="8" s="1"/>
  <c r="H325" i="1"/>
  <c r="D463" i="8" s="1"/>
  <c r="H326" i="1"/>
  <c r="D781" i="8" s="1"/>
  <c r="H327" i="1"/>
  <c r="D676" i="8" s="1"/>
  <c r="H328" i="1"/>
  <c r="D675" i="8" s="1"/>
  <c r="H3" i="1"/>
  <c r="D1099" i="8" s="1"/>
  <c r="H329" i="1"/>
  <c r="D167" i="8" s="1"/>
  <c r="H330" i="1"/>
  <c r="D714" i="8" s="1"/>
  <c r="H331" i="1"/>
  <c r="D782" i="8" s="1"/>
  <c r="H332" i="1"/>
  <c r="D170" i="8" s="1"/>
  <c r="H333" i="1"/>
  <c r="D557" i="8" s="1"/>
  <c r="H334" i="1"/>
  <c r="D948" i="8" s="1"/>
  <c r="H4" i="1"/>
  <c r="D1060" i="8" s="1"/>
  <c r="H335" i="1"/>
  <c r="D586" i="8" s="1"/>
  <c r="H336" i="1"/>
  <c r="D261" i="8" s="1"/>
  <c r="H145" i="1"/>
  <c r="D104" i="8" s="1"/>
  <c r="H337" i="1"/>
  <c r="D389" i="8" s="1"/>
  <c r="H338" i="1"/>
  <c r="D306" i="8" s="1"/>
  <c r="H339" i="1"/>
  <c r="D1050" i="8" s="1"/>
  <c r="H340" i="1"/>
  <c r="D940" i="8" s="1"/>
  <c r="H341" i="1"/>
  <c r="D943" i="8" s="1"/>
  <c r="H342" i="1"/>
  <c r="D122" i="8" s="1"/>
  <c r="H109" i="1"/>
  <c r="D97" i="8" s="1"/>
  <c r="H343" i="1"/>
  <c r="D39" i="8" s="1"/>
  <c r="H116" i="1"/>
  <c r="D105" i="8" s="1"/>
  <c r="H344" i="1"/>
  <c r="D161" i="8" s="1"/>
  <c r="H345" i="1"/>
  <c r="D206" i="8" s="1"/>
  <c r="H346" i="1"/>
  <c r="D556" i="8" s="1"/>
  <c r="H347" i="1"/>
  <c r="D615" i="8" s="1"/>
  <c r="H348" i="1"/>
  <c r="D989" i="8" s="1"/>
  <c r="H349" i="1"/>
  <c r="D816" i="8" s="1"/>
  <c r="H350" i="1"/>
  <c r="D849" i="8" s="1"/>
  <c r="H56" i="1"/>
  <c r="D294" i="8" s="1"/>
  <c r="H351" i="1"/>
  <c r="D921" i="8" s="1"/>
  <c r="H352" i="1"/>
  <c r="D380" i="8" s="1"/>
  <c r="H353" i="1"/>
  <c r="D315" i="8" s="1"/>
  <c r="H354" i="1"/>
  <c r="D172" i="8" s="1"/>
  <c r="H154" i="1"/>
  <c r="D909" i="8" s="1"/>
  <c r="H232" i="1"/>
  <c r="D789" i="8" s="1"/>
  <c r="H355" i="1"/>
  <c r="D708" i="8" s="1"/>
  <c r="H356" i="1"/>
  <c r="D405" i="8" s="1"/>
  <c r="H357" i="1"/>
  <c r="D328" i="8" s="1"/>
  <c r="H39" i="1"/>
  <c r="D970" i="8" s="1"/>
  <c r="H358" i="1"/>
  <c r="D304" i="8" s="1"/>
  <c r="H131" i="1"/>
  <c r="D88" i="8" s="1"/>
  <c r="H120" i="1"/>
  <c r="D1202" i="8" s="1"/>
  <c r="H359" i="1"/>
  <c r="D759" i="8" s="1"/>
  <c r="H233" i="1"/>
  <c r="D890" i="8" s="1"/>
  <c r="H360" i="1"/>
  <c r="D183" i="8" s="1"/>
  <c r="H54" i="1"/>
  <c r="D32" i="8" s="1"/>
  <c r="H361" i="1"/>
  <c r="D461" i="8" s="1"/>
  <c r="H101" i="1"/>
  <c r="D1031" i="8" s="1"/>
  <c r="H5" i="1"/>
  <c r="D185" i="8" s="1"/>
  <c r="H362" i="1"/>
  <c r="D193" i="8" s="1"/>
  <c r="H363" i="1"/>
  <c r="D690" i="8" s="1"/>
  <c r="H364" i="1"/>
  <c r="D158" i="8" s="1"/>
  <c r="H365" i="1"/>
  <c r="D355" i="8" s="1"/>
  <c r="H199" i="1"/>
  <c r="D922" i="8" s="1"/>
  <c r="H102" i="1"/>
  <c r="D963" i="8" s="1"/>
  <c r="H234" i="1"/>
  <c r="D839" i="8" s="1"/>
  <c r="H366" i="1"/>
  <c r="D330" i="8" s="1"/>
  <c r="H367" i="1"/>
  <c r="D678" i="8" s="1"/>
  <c r="H6" i="1"/>
  <c r="D952" i="8" s="1"/>
  <c r="H368" i="1"/>
  <c r="D1064" i="8" s="1"/>
  <c r="H235" i="1"/>
  <c r="D745" i="8" s="1"/>
  <c r="H369" i="1"/>
  <c r="D1007" i="8" s="1"/>
  <c r="H236" i="1"/>
  <c r="D513" i="8" s="1"/>
  <c r="H103" i="1"/>
  <c r="D121" i="8" s="1"/>
  <c r="H370" i="1"/>
  <c r="D1149" i="8" s="1"/>
  <c r="H371" i="1"/>
  <c r="D151" i="8" s="1"/>
  <c r="H372" i="1"/>
  <c r="D19" i="8" s="1"/>
  <c r="H373" i="1"/>
  <c r="D995" i="8" s="1"/>
  <c r="H374" i="1"/>
  <c r="D631" i="8" s="1"/>
  <c r="H375" i="1"/>
  <c r="D739" i="8" s="1"/>
  <c r="H376" i="1"/>
  <c r="D498" i="8" s="1"/>
  <c r="H377" i="1"/>
  <c r="D942" i="8" s="1"/>
  <c r="H378" i="1"/>
  <c r="D221" i="8" s="1"/>
  <c r="H36" i="1"/>
  <c r="D15" i="8" s="1"/>
  <c r="H379" i="1"/>
  <c r="D30" i="8" s="1"/>
  <c r="H380" i="1"/>
  <c r="D1057" i="8" s="1"/>
  <c r="H381" i="1"/>
  <c r="D253" i="8" s="1"/>
  <c r="H200" i="1"/>
  <c r="D698" i="8" s="1"/>
  <c r="H382" i="1"/>
  <c r="D244" i="8" s="1"/>
  <c r="H383" i="1"/>
  <c r="D207" i="8" s="1"/>
  <c r="H94" i="1"/>
  <c r="D321" i="8" s="1"/>
  <c r="H384" i="1"/>
  <c r="D661" i="8" s="1"/>
  <c r="H385" i="1"/>
  <c r="D393" i="8" s="1"/>
  <c r="H201" i="1"/>
  <c r="D443" i="8" s="1"/>
  <c r="H386" i="1"/>
  <c r="D34" i="8" s="1"/>
  <c r="H387" i="1"/>
  <c r="D134" i="8" s="1"/>
  <c r="H388" i="1"/>
  <c r="D831" i="8" s="1"/>
  <c r="H389" i="1"/>
  <c r="D124" i="8" s="1"/>
  <c r="H390" i="1"/>
  <c r="D475" i="8" s="1"/>
  <c r="H391" i="1"/>
  <c r="D594" i="8" s="1"/>
  <c r="H237" i="1"/>
  <c r="D713" i="8" s="1"/>
  <c r="H392" i="1"/>
  <c r="D654" i="8" s="1"/>
  <c r="H393" i="1"/>
  <c r="D671" i="8" s="1"/>
  <c r="H180" i="1"/>
  <c r="D92" i="8" s="1"/>
  <c r="H394" i="1"/>
  <c r="D409" i="8" s="1"/>
  <c r="H395" i="1"/>
  <c r="D1132" i="8" s="1"/>
  <c r="H396" i="1"/>
  <c r="D1024" i="8" s="1"/>
  <c r="H397" i="1"/>
  <c r="D801" i="8" s="1"/>
  <c r="H238" i="1"/>
  <c r="D799" i="8" s="1"/>
  <c r="H239" i="1"/>
  <c r="D492" i="8" s="1"/>
  <c r="H398" i="1"/>
  <c r="D484" i="8" s="1"/>
  <c r="H399" i="1"/>
  <c r="D368" i="8" s="1"/>
  <c r="H400" i="1"/>
  <c r="D288" i="8" s="1"/>
  <c r="H137" i="1"/>
  <c r="D592" i="8" s="1"/>
  <c r="H401" i="1"/>
  <c r="D444" i="8" s="1"/>
  <c r="H7" i="1"/>
  <c r="D1035" i="8" s="1"/>
  <c r="H402" i="1"/>
  <c r="D358" i="8" s="1"/>
  <c r="H117" i="1"/>
  <c r="D102" i="8" s="1"/>
  <c r="H403" i="1"/>
  <c r="D572" i="8" s="1"/>
  <c r="H404" i="1"/>
  <c r="D819" i="8" s="1"/>
  <c r="H95" i="1"/>
  <c r="D1097" i="8" s="1"/>
  <c r="H405" i="1"/>
  <c r="D267" i="8" s="1"/>
  <c r="H406" i="1"/>
  <c r="D311" i="8" s="1"/>
  <c r="H407" i="1"/>
  <c r="D351" i="8" s="1"/>
  <c r="H408" i="1"/>
  <c r="D323" i="8" s="1"/>
  <c r="H409" i="1"/>
  <c r="D902" i="8" s="1"/>
  <c r="H202" i="1"/>
  <c r="D536" i="8" s="1"/>
  <c r="H410" i="1"/>
  <c r="D179" i="8" s="1"/>
  <c r="H45" i="1"/>
  <c r="D441" i="8" s="1"/>
  <c r="H411" i="1"/>
  <c r="D889" i="8" s="1"/>
  <c r="H412" i="1"/>
  <c r="D771" i="8" s="1"/>
  <c r="H413" i="1"/>
  <c r="D806" i="8" s="1"/>
  <c r="H91" i="1"/>
  <c r="D971" i="8" s="1"/>
  <c r="H414" i="1"/>
  <c r="D18" i="8" s="1"/>
  <c r="H415" i="1"/>
  <c r="D670" i="8" s="1"/>
  <c r="H416" i="1"/>
  <c r="D873" i="8" s="1"/>
  <c r="H240" i="1"/>
  <c r="D908" i="8" s="1"/>
  <c r="H417" i="1"/>
  <c r="D245" i="8" s="1"/>
  <c r="H418" i="1"/>
  <c r="D276" i="8" s="1"/>
  <c r="H419" i="1"/>
  <c r="D367" i="8" s="1"/>
  <c r="H46" i="1"/>
  <c r="D975" i="8" s="1"/>
  <c r="H420" i="1"/>
  <c r="D160" i="8" s="1"/>
  <c r="H421" i="1"/>
  <c r="D277" i="8" s="1"/>
  <c r="H422" i="1"/>
  <c r="D327" i="8" s="1"/>
  <c r="H423" i="1"/>
  <c r="D205" i="8" s="1"/>
  <c r="H424" i="1"/>
  <c r="D310" i="8" s="1"/>
  <c r="H425" i="1"/>
  <c r="D352" i="8" s="1"/>
  <c r="H426" i="1"/>
  <c r="D521" i="8" s="1"/>
  <c r="H427" i="1"/>
  <c r="D984" i="8" s="1"/>
  <c r="H121" i="1"/>
  <c r="D87" i="8" s="1"/>
  <c r="H428" i="1"/>
  <c r="D578" i="8" s="1"/>
  <c r="H429" i="1"/>
  <c r="D133" i="8" s="1"/>
  <c r="H430" i="1"/>
  <c r="D336" i="8" s="1"/>
  <c r="H431" i="1"/>
  <c r="D1030" i="8" s="1"/>
  <c r="H432" i="1"/>
  <c r="D516" i="8" s="1"/>
  <c r="H433" i="1"/>
  <c r="D573" i="8" s="1"/>
  <c r="H434" i="1"/>
  <c r="D366" i="8" s="1"/>
  <c r="H435" i="1"/>
  <c r="D211" i="8" s="1"/>
  <c r="H436" i="1"/>
  <c r="D187" i="8" s="1"/>
  <c r="H128" i="1"/>
  <c r="D961" i="8" s="1"/>
  <c r="H49" i="1"/>
  <c r="D798" i="8" s="1"/>
  <c r="H241" i="1"/>
  <c r="D279" i="8" s="1"/>
  <c r="H437" i="1"/>
  <c r="D1123" i="8" s="1"/>
  <c r="H438" i="1"/>
  <c r="D686" i="8" s="1"/>
  <c r="H439" i="1"/>
  <c r="D642" i="8" s="1"/>
  <c r="H110" i="1"/>
  <c r="D956" i="8" s="1"/>
  <c r="H97" i="1"/>
  <c r="D44" i="8" s="1"/>
  <c r="H78" i="1"/>
  <c r="D897" i="8" s="1"/>
  <c r="H440" i="1"/>
  <c r="D1138" i="8" s="1"/>
  <c r="H441" i="1"/>
  <c r="D481" i="8" s="1"/>
  <c r="H442" i="1"/>
  <c r="D807" i="8" s="1"/>
  <c r="H443" i="1"/>
  <c r="D188" i="8" s="1"/>
  <c r="H444" i="1"/>
  <c r="D359" i="8" s="1"/>
  <c r="H445" i="1"/>
  <c r="D236" i="8" s="1"/>
  <c r="H446" i="1"/>
  <c r="D650" i="8" s="1"/>
  <c r="H447" i="1"/>
  <c r="D718" i="8" s="1"/>
  <c r="H448" i="1"/>
  <c r="D60" i="8" s="1"/>
  <c r="H449" i="1"/>
  <c r="D485" i="8" s="1"/>
  <c r="H450" i="1"/>
  <c r="D723" i="8" s="1"/>
  <c r="H451" i="1"/>
  <c r="D1133" i="8" s="1"/>
  <c r="H452" i="1"/>
  <c r="D854" i="8" s="1"/>
  <c r="H453" i="1"/>
  <c r="D504" i="8" s="1"/>
  <c r="H454" i="1"/>
  <c r="D509" i="8" s="1"/>
  <c r="H455" i="1"/>
  <c r="D1074" i="8" s="1"/>
  <c r="H456" i="1"/>
  <c r="D551" i="8" s="1"/>
  <c r="H457" i="1"/>
  <c r="D884" i="8" s="1"/>
  <c r="H98" i="1"/>
  <c r="D958" i="8" s="1"/>
  <c r="H458" i="1"/>
  <c r="D1155" i="8" s="1"/>
  <c r="H459" i="1"/>
  <c r="D1001" i="8" s="1"/>
  <c r="H242" i="1"/>
  <c r="D176" i="8" s="1"/>
  <c r="H107" i="1"/>
  <c r="D130" i="8" s="1"/>
  <c r="H460" i="1"/>
  <c r="D128" i="8" s="1"/>
  <c r="H461" i="1"/>
  <c r="D196" i="8" s="1"/>
  <c r="H462" i="1"/>
  <c r="D883" i="8" s="1"/>
  <c r="H69" i="1"/>
  <c r="D1173" i="8" s="1"/>
  <c r="H203" i="1"/>
  <c r="D640" i="8" s="1"/>
  <c r="H176" i="1"/>
  <c r="D195" i="8" s="1"/>
  <c r="H463" i="1"/>
  <c r="D841" i="8" s="1"/>
  <c r="H464" i="1"/>
  <c r="D213" i="8" s="1"/>
  <c r="H465" i="1"/>
  <c r="D326" i="8" s="1"/>
  <c r="H466" i="1"/>
  <c r="D930" i="8" s="1"/>
  <c r="H467" i="1"/>
  <c r="D348" i="8" s="1"/>
  <c r="H468" i="1"/>
  <c r="D657" i="8" s="1"/>
  <c r="H469" i="1"/>
  <c r="D2" i="8" s="1"/>
  <c r="H470" i="1"/>
  <c r="D1141" i="8" s="1"/>
  <c r="H471" i="1"/>
  <c r="D387" i="8" s="1"/>
  <c r="H472" i="1"/>
  <c r="D233" i="8" s="1"/>
  <c r="H204" i="1"/>
  <c r="D178" i="8" s="1"/>
  <c r="H473" i="1"/>
  <c r="D303" i="8" s="1"/>
  <c r="H205" i="1"/>
  <c r="D730" i="8" s="1"/>
  <c r="H47" i="1"/>
  <c r="D858" i="8" s="1"/>
  <c r="H474" i="1"/>
  <c r="D166" i="8" s="1"/>
  <c r="H475" i="1"/>
  <c r="D305" i="8" s="1"/>
  <c r="H476" i="1"/>
  <c r="D515" i="8" s="1"/>
  <c r="H477" i="1"/>
  <c r="D1078" i="8" s="1"/>
  <c r="H478" i="1"/>
  <c r="D684" i="8" s="1"/>
  <c r="H479" i="1"/>
  <c r="D439" i="8" s="1"/>
  <c r="H67" i="1"/>
  <c r="D1034" i="8" s="1"/>
  <c r="H480" i="1"/>
  <c r="D309" i="8" s="1"/>
  <c r="H481" i="1"/>
  <c r="D199" i="8" s="1"/>
  <c r="H155" i="1"/>
  <c r="D45" i="8" s="1"/>
  <c r="H482" i="1"/>
  <c r="D728" i="8" s="1"/>
  <c r="H483" i="1"/>
  <c r="D803" i="8" s="1"/>
  <c r="H484" i="1"/>
  <c r="D716" i="8" s="1"/>
  <c r="H485" i="1"/>
  <c r="D679" i="8" s="1"/>
  <c r="H486" i="1"/>
  <c r="D724" i="8" s="1"/>
  <c r="H243" i="1"/>
  <c r="D346" i="8" s="1"/>
  <c r="H487" i="1"/>
  <c r="D378" i="8" s="1"/>
  <c r="H488" i="1"/>
  <c r="D502" i="8" s="1"/>
  <c r="H489" i="1"/>
  <c r="D23" i="8" s="1"/>
  <c r="H490" i="1"/>
  <c r="D22" i="8" s="1"/>
  <c r="H491" i="1"/>
  <c r="D805" i="8" s="1"/>
  <c r="H168" i="1"/>
  <c r="D962" i="8" s="1"/>
  <c r="H492" i="1"/>
  <c r="D1046" i="8" s="1"/>
  <c r="H165" i="1"/>
  <c r="D200" i="8" s="1"/>
  <c r="H493" i="1"/>
  <c r="D150" i="8" s="1"/>
  <c r="H244" i="1"/>
  <c r="D585" i="8" s="1"/>
  <c r="H494" i="1"/>
  <c r="D887" i="8" s="1"/>
  <c r="H495" i="1"/>
  <c r="D460" i="8" s="1"/>
  <c r="H496" i="1"/>
  <c r="D760" i="8" s="1"/>
  <c r="H171" i="1"/>
  <c r="D106" i="8" s="1"/>
  <c r="H497" i="1"/>
  <c r="D506" i="8" s="1"/>
  <c r="H498" i="1"/>
  <c r="D240" i="8" s="1"/>
  <c r="H499" i="1"/>
  <c r="D1025" i="8" s="1"/>
  <c r="H500" i="1"/>
  <c r="D14" i="8" s="1"/>
  <c r="H501" i="1"/>
  <c r="D1073" i="8" s="1"/>
  <c r="H502" i="1"/>
  <c r="D721" i="8" s="1"/>
  <c r="H503" i="1"/>
  <c r="D845" i="8" s="1"/>
  <c r="H504" i="1"/>
  <c r="D702" i="8" s="1"/>
  <c r="H505" i="1"/>
  <c r="D931" i="8" s="1"/>
  <c r="H506" i="1"/>
  <c r="D800" i="8" s="1"/>
  <c r="H507" i="1"/>
  <c r="D981" i="8" s="1"/>
  <c r="H508" i="1"/>
  <c r="D574" i="8" s="1"/>
  <c r="H509" i="1"/>
  <c r="D1069" i="8" s="1"/>
  <c r="H510" i="1"/>
  <c r="D550" i="8" s="1"/>
  <c r="H511" i="1"/>
  <c r="D1018" i="8" s="1"/>
  <c r="H512" i="1"/>
  <c r="D754" i="8" s="1"/>
  <c r="H81" i="1"/>
  <c r="D974" i="8" s="1"/>
  <c r="H8" i="1"/>
  <c r="D48" i="8" s="1"/>
  <c r="H513" i="1"/>
  <c r="D851" i="8" s="1"/>
  <c r="H87" i="1"/>
  <c r="D177" i="8" s="1"/>
  <c r="H514" i="1"/>
  <c r="D218" i="8" s="1"/>
  <c r="H515" i="1"/>
  <c r="D241" i="8" s="1"/>
  <c r="H516" i="1"/>
  <c r="D595" i="8" s="1"/>
  <c r="H517" i="1"/>
  <c r="D400" i="8" s="1"/>
  <c r="H518" i="1"/>
  <c r="D362" i="8" s="1"/>
  <c r="H206" i="1"/>
  <c r="D695" i="8" s="1"/>
  <c r="H181" i="1"/>
  <c r="D514" i="8" s="1"/>
  <c r="H519" i="1"/>
  <c r="D847" i="8" s="1"/>
  <c r="H520" i="1"/>
  <c r="D1129" i="8" s="1"/>
  <c r="H245" i="1"/>
  <c r="D542" i="8" s="1"/>
  <c r="H85" i="1"/>
  <c r="D496" i="8" s="1"/>
  <c r="H521" i="1"/>
  <c r="D927" i="8" s="1"/>
  <c r="H522" i="1"/>
  <c r="D1151" i="8" s="1"/>
  <c r="H129" i="1"/>
  <c r="D115" i="8" s="1"/>
  <c r="H523" i="1"/>
  <c r="D440" i="8" s="1"/>
  <c r="H9" i="1"/>
  <c r="D1100" i="8" s="1"/>
  <c r="H246" i="1"/>
  <c r="D587" i="8" s="1"/>
  <c r="H524" i="1"/>
  <c r="D625" i="8" s="1"/>
  <c r="H50" i="1"/>
  <c r="D422" i="8" s="1"/>
  <c r="H525" i="1"/>
  <c r="D895" i="8" s="1"/>
  <c r="H172" i="1"/>
  <c r="D802" i="8" s="1"/>
  <c r="H526" i="1"/>
  <c r="D197" i="8" s="1"/>
  <c r="H527" i="1"/>
  <c r="D519" i="8" s="1"/>
  <c r="H528" i="1"/>
  <c r="D766" i="8" s="1"/>
  <c r="H529" i="1"/>
  <c r="D614" i="8" s="1"/>
  <c r="H247" i="1"/>
  <c r="D237" i="8" s="1"/>
  <c r="H207" i="1"/>
  <c r="D701" i="8" s="1"/>
  <c r="H530" i="1"/>
  <c r="D1110" i="8" s="1"/>
  <c r="H156" i="1"/>
  <c r="D94" i="8" s="1"/>
  <c r="H531" i="1"/>
  <c r="D1002" i="8" s="1"/>
  <c r="H532" i="1"/>
  <c r="D735" i="8" s="1"/>
  <c r="H533" i="1"/>
  <c r="D665" i="8" s="1"/>
  <c r="H534" i="1"/>
  <c r="D826" i="8" s="1"/>
  <c r="H535" i="1"/>
  <c r="D349" i="8" s="1"/>
  <c r="H536" i="1"/>
  <c r="D882" i="8" s="1"/>
  <c r="H537" i="1"/>
  <c r="D467" i="8" s="1"/>
  <c r="H538" i="1"/>
  <c r="D1145" i="8" s="1"/>
  <c r="H43" i="1"/>
  <c r="D410" i="8" s="1"/>
  <c r="H10" i="1"/>
  <c r="D456" i="8" s="1"/>
  <c r="H539" i="1"/>
  <c r="D1131" i="8" s="1"/>
  <c r="H540" i="1"/>
  <c r="D522" i="8" s="1"/>
  <c r="H32" i="1"/>
  <c r="D78" i="8" s="1"/>
  <c r="H541" i="1"/>
  <c r="D293" i="8" s="1"/>
  <c r="H542" i="1"/>
  <c r="D608" i="8" s="1"/>
  <c r="H138" i="1"/>
  <c r="D111" i="8" s="1"/>
  <c r="H543" i="1"/>
  <c r="D1126" i="8" s="1"/>
  <c r="H544" i="1"/>
  <c r="D356" i="8" s="1"/>
  <c r="H62" i="1"/>
  <c r="D668" i="8" s="1"/>
  <c r="H182" i="1"/>
  <c r="D171" i="8" s="1"/>
  <c r="H545" i="1"/>
  <c r="D1119" i="8" s="1"/>
  <c r="H60" i="1"/>
  <c r="D98" i="8" s="1"/>
  <c r="H546" i="1"/>
  <c r="D904" i="8" s="1"/>
  <c r="H547" i="1"/>
  <c r="D345" i="8" s="1"/>
  <c r="H136" i="1"/>
  <c r="D470" i="8" s="1"/>
  <c r="H132" i="1"/>
  <c r="D113" i="8" s="1"/>
  <c r="H183" i="1"/>
  <c r="D96" i="8" s="1"/>
  <c r="H61" i="1"/>
  <c r="D1883" i="8" s="1"/>
  <c r="H548" i="1"/>
  <c r="D437" i="8" s="1"/>
  <c r="H549" i="1"/>
  <c r="D945" i="8" s="1"/>
  <c r="H550" i="1"/>
  <c r="D999" i="8" s="1"/>
  <c r="H92" i="1"/>
  <c r="D976" i="8" s="1"/>
  <c r="H551" i="1"/>
  <c r="D282" i="8" s="1"/>
  <c r="H552" i="1"/>
  <c r="D848" i="8" s="1"/>
  <c r="H553" i="1"/>
  <c r="D419" i="8" s="1"/>
  <c r="H208" i="1"/>
  <c r="D779" i="8" s="1"/>
  <c r="H157" i="1"/>
  <c r="D35" i="8" s="1"/>
  <c r="H554" i="1"/>
  <c r="D190" i="8" s="1"/>
  <c r="H11" i="1"/>
  <c r="D42" i="8" s="1"/>
  <c r="H173" i="1"/>
  <c r="D418" i="8" s="1"/>
  <c r="H248" i="1"/>
  <c r="D466" i="8" s="1"/>
  <c r="H555" i="1"/>
  <c r="D727" i="8" s="1"/>
  <c r="H556" i="1"/>
  <c r="D238" i="8" s="1"/>
  <c r="H209" i="1"/>
  <c r="D663" i="8" s="1"/>
  <c r="H33" i="1"/>
  <c r="D230" i="8" s="1"/>
  <c r="H12" i="1"/>
  <c r="D81" i="8" s="1"/>
  <c r="H557" i="1"/>
  <c r="D231" i="8" s="1"/>
  <c r="H558" i="1"/>
  <c r="D413" i="8" s="1"/>
  <c r="H559" i="1"/>
  <c r="D644" i="8" s="1"/>
  <c r="H560" i="1"/>
  <c r="D194" i="8" s="1"/>
  <c r="H561" i="1"/>
  <c r="D1056" i="8" s="1"/>
  <c r="H562" i="1"/>
  <c r="D628" i="8" s="1"/>
  <c r="H563" i="1"/>
  <c r="D626" i="8" s="1"/>
  <c r="H158" i="1"/>
  <c r="D965" i="8" s="1"/>
  <c r="H564" i="1"/>
  <c r="D666" i="8" s="1"/>
  <c r="H565" i="1"/>
  <c r="D783" i="8" s="1"/>
  <c r="H566" i="1"/>
  <c r="D907" i="8" s="1"/>
  <c r="H13" i="1"/>
  <c r="D1114" i="8" s="1"/>
  <c r="H567" i="1"/>
  <c r="D825" i="8" s="1"/>
  <c r="H568" i="1"/>
  <c r="D138" i="8" s="1"/>
  <c r="H569" i="1"/>
  <c r="D17" i="8" s="1"/>
  <c r="H184" i="1"/>
  <c r="D12" i="8" s="1"/>
  <c r="H570" i="1"/>
  <c r="D10" i="8" s="1"/>
  <c r="H210" i="1"/>
  <c r="D840" i="8" s="1"/>
  <c r="H571" i="1"/>
  <c r="D487" i="8" s="1"/>
  <c r="H249" i="1"/>
  <c r="D660" i="8" s="1"/>
  <c r="H572" i="1"/>
  <c r="D568" i="8" s="1"/>
  <c r="H573" i="1"/>
  <c r="D1015" i="8" s="1"/>
  <c r="H250" i="1"/>
  <c r="D434" i="8" s="1"/>
  <c r="H48" i="1"/>
  <c r="D77" i="8" s="1"/>
  <c r="H148" i="1"/>
  <c r="D107" i="8" s="1"/>
  <c r="H574" i="1"/>
  <c r="D488" i="8" s="1"/>
  <c r="H575" i="1"/>
  <c r="D1120" i="8" s="1"/>
  <c r="H576" i="1"/>
  <c r="D203" i="8" s="1"/>
  <c r="H577" i="1"/>
  <c r="D155" i="8" s="1"/>
  <c r="H578" i="1"/>
  <c r="D785" i="8" s="1"/>
  <c r="H579" i="1"/>
  <c r="D633" i="8" s="1"/>
  <c r="H159" i="1"/>
  <c r="D603" i="8" s="1"/>
  <c r="H149" i="1"/>
  <c r="D324" i="8" s="1"/>
  <c r="H251" i="1"/>
  <c r="D474" i="8" s="1"/>
  <c r="H580" i="1"/>
  <c r="D953" i="8" s="1"/>
  <c r="H581" i="1"/>
  <c r="D993" i="8" s="1"/>
  <c r="H14" i="1"/>
  <c r="D1043" i="8" s="1"/>
  <c r="H582" i="1"/>
  <c r="D210" i="8" s="1"/>
  <c r="H583" i="1"/>
  <c r="D532" i="8" s="1"/>
  <c r="H584" i="1"/>
  <c r="D1014" i="8" s="1"/>
  <c r="H585" i="1"/>
  <c r="D593" i="8" s="1"/>
  <c r="H586" i="1"/>
  <c r="D8" i="8" s="1"/>
  <c r="H587" i="1"/>
  <c r="D559" i="8" s="1"/>
  <c r="H588" i="1"/>
  <c r="D859" i="8" s="1"/>
  <c r="H589" i="1"/>
  <c r="D611" i="8" s="1"/>
  <c r="H590" i="1"/>
  <c r="D743" i="8" s="1"/>
  <c r="H591" i="1"/>
  <c r="D880" i="8" s="1"/>
  <c r="H592" i="1"/>
  <c r="D1143" i="8" s="1"/>
  <c r="H593" i="1"/>
  <c r="D725" i="8" s="1"/>
  <c r="H594" i="1"/>
  <c r="D1000" i="8" s="1"/>
  <c r="H595" i="1"/>
  <c r="D379" i="8" s="1"/>
  <c r="H596" i="1"/>
  <c r="D430" i="8" s="1"/>
  <c r="H597" i="1"/>
  <c r="D373" i="8" s="1"/>
  <c r="H598" i="1"/>
  <c r="D605" i="8" s="1"/>
  <c r="H599" i="1"/>
  <c r="D998" i="8" s="1"/>
  <c r="H252" i="1"/>
  <c r="D905" i="8" s="1"/>
  <c r="H600" i="1"/>
  <c r="D256" i="8" s="1"/>
  <c r="H601" i="1"/>
  <c r="D397" i="8" s="1"/>
  <c r="H57" i="1"/>
  <c r="D457" i="8" s="1"/>
  <c r="H602" i="1"/>
  <c r="D334" i="8" s="1"/>
  <c r="H603" i="1"/>
  <c r="D575" i="8" s="1"/>
  <c r="H604" i="1"/>
  <c r="D291" i="8" s="1"/>
  <c r="H605" i="1"/>
  <c r="D815" i="8" s="1"/>
  <c r="H606" i="1"/>
  <c r="D623" i="8" s="1"/>
  <c r="H607" i="1"/>
  <c r="D1052" i="8" s="1"/>
  <c r="H608" i="1"/>
  <c r="D145" i="8" s="1"/>
  <c r="H15" i="1"/>
  <c r="D51" i="8" s="1"/>
  <c r="H118" i="1"/>
  <c r="D83" i="8" s="1"/>
  <c r="H609" i="1"/>
  <c r="D332" i="8" s="1"/>
  <c r="H610" i="1"/>
  <c r="D652" i="8" s="1"/>
  <c r="H611" i="1"/>
  <c r="D152" i="8" s="1"/>
  <c r="H612" i="1"/>
  <c r="D4" i="8" s="1"/>
  <c r="H613" i="1"/>
  <c r="D1005" i="8" s="1"/>
  <c r="H16" i="1"/>
  <c r="D1079" i="8" s="1"/>
  <c r="H614" i="1"/>
  <c r="D648" i="8" s="1"/>
  <c r="H615" i="1"/>
  <c r="D140" i="8" s="1"/>
  <c r="H616" i="1"/>
  <c r="D792" i="8" s="1"/>
  <c r="H617" i="1"/>
  <c r="D136" i="8" s="1"/>
  <c r="H618" i="1"/>
  <c r="D712" i="8" s="1"/>
  <c r="H619" i="1"/>
  <c r="D793" i="8" s="1"/>
  <c r="H620" i="1"/>
  <c r="D125" i="8" s="1"/>
  <c r="H621" i="1"/>
  <c r="D316" i="8" s="1"/>
  <c r="H622" i="1"/>
  <c r="D581" i="8" s="1"/>
  <c r="H623" i="1"/>
  <c r="D622" i="8" s="1"/>
  <c r="H624" i="1"/>
  <c r="D918" i="8" s="1"/>
  <c r="H625" i="1"/>
  <c r="D617" i="8" s="1"/>
  <c r="H626" i="1"/>
  <c r="D1115" i="8" s="1"/>
  <c r="H627" i="1"/>
  <c r="D383" i="8" s="1"/>
  <c r="H628" i="1"/>
  <c r="D941" i="8" s="1"/>
  <c r="H629" i="1"/>
  <c r="D308" i="8" s="1"/>
  <c r="H630" i="1"/>
  <c r="D329" i="8" s="1"/>
  <c r="H17" i="1"/>
  <c r="D1839" i="8" s="1"/>
  <c r="H631" i="1"/>
  <c r="D624" i="8" s="1"/>
  <c r="H632" i="1"/>
  <c r="D1080" i="8" s="1"/>
  <c r="H633" i="1"/>
  <c r="D700" i="8" s="1"/>
  <c r="H634" i="1"/>
  <c r="D239" i="8" s="1"/>
  <c r="H635" i="1"/>
  <c r="D844" i="8" s="1"/>
  <c r="H636" i="1"/>
  <c r="D511" i="8" s="1"/>
  <c r="H637" i="1"/>
  <c r="D135" i="8" s="1"/>
  <c r="H42" i="1"/>
  <c r="D144" i="8" s="1"/>
  <c r="H93" i="1"/>
  <c r="D91" i="8" s="1"/>
  <c r="H638" i="1"/>
  <c r="D886" i="8" s="1"/>
  <c r="H639" i="1"/>
  <c r="D673" i="8" s="1"/>
  <c r="H640" i="1"/>
  <c r="D734" i="8" s="1"/>
  <c r="H185" i="1"/>
  <c r="D16" i="8" s="1"/>
  <c r="H641" i="1"/>
  <c r="D609" i="8" s="1"/>
  <c r="H642" i="1"/>
  <c r="D966" i="8" s="1"/>
  <c r="H643" i="1"/>
  <c r="D1152" i="8" s="1"/>
  <c r="H644" i="1"/>
  <c r="D558" i="8" s="1"/>
  <c r="H645" i="1"/>
  <c r="D159" i="8" s="1"/>
  <c r="H646" i="1"/>
  <c r="D732" i="8" s="1"/>
  <c r="H647" i="1"/>
  <c r="D489" i="8" s="1"/>
  <c r="H648" i="1"/>
  <c r="D1054" i="8" s="1"/>
  <c r="H649" i="1"/>
  <c r="D823" i="8" s="1"/>
  <c r="H211" i="1"/>
  <c r="D540" i="8" s="1"/>
  <c r="H650" i="1"/>
  <c r="D579" i="8" s="1"/>
  <c r="H651" i="1"/>
  <c r="D295" i="8" s="1"/>
  <c r="H652" i="1"/>
  <c r="D868" i="8" s="1"/>
  <c r="H653" i="1"/>
  <c r="D50" i="8" s="1"/>
  <c r="H654" i="1"/>
  <c r="D182" i="8" s="1"/>
  <c r="H82" i="1"/>
  <c r="D224" i="8" s="1"/>
  <c r="H655" i="1"/>
  <c r="D28" i="8" s="1"/>
  <c r="H656" i="1"/>
  <c r="D503" i="8" s="1"/>
  <c r="H657" i="1"/>
  <c r="D875" i="8" s="1"/>
  <c r="H212" i="1"/>
  <c r="D421" i="8" s="1"/>
  <c r="H658" i="1"/>
  <c r="D767" i="8" s="1"/>
  <c r="H659" i="1"/>
  <c r="D602" i="8" s="1"/>
  <c r="H253" i="1"/>
  <c r="D620" i="8" s="1"/>
  <c r="H660" i="1"/>
  <c r="D280" i="8" s="1"/>
  <c r="H661" i="1"/>
  <c r="D1076" i="8" s="1"/>
  <c r="H662" i="1"/>
  <c r="D436" i="8" s="1"/>
  <c r="H663" i="1"/>
  <c r="D254" i="8" s="1"/>
  <c r="H664" i="1"/>
  <c r="D331" i="8" s="1"/>
  <c r="H665" i="1"/>
  <c r="D566" i="8" s="1"/>
  <c r="H666" i="1"/>
  <c r="D361" i="8" s="1"/>
  <c r="H133" i="1"/>
  <c r="D100" i="8" s="1"/>
  <c r="H141" i="1"/>
  <c r="D247" i="8" s="1"/>
  <c r="H667" i="1"/>
  <c r="D647" i="8" s="1"/>
  <c r="H668" i="1"/>
  <c r="D517" i="8" s="1"/>
  <c r="H669" i="1"/>
  <c r="D471" i="8" s="1"/>
  <c r="H254" i="1"/>
  <c r="D842" i="8" s="1"/>
  <c r="H670" i="1"/>
  <c r="D482" i="8" s="1"/>
  <c r="H671" i="1"/>
  <c r="D269" i="8" s="1"/>
  <c r="H672" i="1"/>
  <c r="D9" i="8" s="1"/>
  <c r="H673" i="1"/>
  <c r="D1027" i="8" s="1"/>
  <c r="H73" i="1"/>
  <c r="D1037" i="8" s="1"/>
  <c r="H674" i="1"/>
  <c r="D866" i="8" s="1"/>
  <c r="H675" i="1"/>
  <c r="D1010" i="8" s="1"/>
  <c r="H676" i="1"/>
  <c r="D414" i="8" s="1"/>
  <c r="H677" i="1"/>
  <c r="D987" i="8" s="1"/>
  <c r="H678" i="1"/>
  <c r="D423" i="8" s="1"/>
  <c r="H679" i="1"/>
  <c r="D610" i="8" s="1"/>
  <c r="H68" i="1"/>
  <c r="D762" i="8" s="1"/>
  <c r="H38" i="1"/>
  <c r="D257" i="8" s="1"/>
  <c r="H680" i="1"/>
  <c r="D1118" i="8" s="1"/>
  <c r="H681" i="1"/>
  <c r="D843" i="8" s="1"/>
  <c r="H255" i="1"/>
  <c r="D478" i="8" s="1"/>
  <c r="H682" i="1"/>
  <c r="D165" i="8" s="1"/>
  <c r="H683" i="1"/>
  <c r="D248" i="8" s="1"/>
  <c r="H256" i="1"/>
  <c r="D769" i="8" s="1"/>
  <c r="H684" i="1"/>
  <c r="D950" i="8" s="1"/>
  <c r="H685" i="1"/>
  <c r="D278" i="8" s="1"/>
  <c r="H686" i="1"/>
  <c r="D755" i="8" s="1"/>
  <c r="H687" i="1"/>
  <c r="D983" i="8" s="1"/>
  <c r="H688" i="1"/>
  <c r="D584" i="8" s="1"/>
  <c r="H689" i="1"/>
  <c r="D41" i="8" s="1"/>
  <c r="H690" i="1"/>
  <c r="D360" i="8" s="1"/>
  <c r="H691" i="1"/>
  <c r="D465" i="8" s="1"/>
  <c r="H692" i="1"/>
  <c r="D820" i="8" s="1"/>
  <c r="H693" i="1"/>
  <c r="D232" i="8" s="1"/>
  <c r="H694" i="1"/>
  <c r="D89" i="8" s="1"/>
  <c r="H695" i="1"/>
  <c r="D518" i="8" s="1"/>
  <c r="H696" i="1"/>
  <c r="D577" i="8" s="1"/>
  <c r="H697" i="1"/>
  <c r="D949" i="8" s="1"/>
  <c r="H213" i="1"/>
  <c r="D493" i="8" s="1"/>
  <c r="H18" i="1"/>
  <c r="D977" i="8" s="1"/>
  <c r="H698" i="1"/>
  <c r="D837" i="8" s="1"/>
  <c r="H19" i="1"/>
  <c r="D1090" i="8" s="1"/>
  <c r="H699" i="1"/>
  <c r="D388" i="8" s="1"/>
  <c r="H700" i="1"/>
  <c r="D874" i="8" s="1"/>
  <c r="H701" i="1"/>
  <c r="D458" i="8" s="1"/>
  <c r="H186" i="1"/>
  <c r="D899" i="8" s="1"/>
  <c r="H257" i="1"/>
  <c r="D601" i="8" s="1"/>
  <c r="H702" i="1"/>
  <c r="D1028" i="8" s="1"/>
  <c r="H703" i="1"/>
  <c r="D255" i="8" s="1"/>
  <c r="H58" i="1"/>
  <c r="D53" i="8" s="1"/>
  <c r="H20" i="1"/>
  <c r="D1094" i="8" s="1"/>
  <c r="H704" i="1"/>
  <c r="D24" i="8" s="1"/>
  <c r="H705" i="1"/>
  <c r="D1063" i="8" s="1"/>
  <c r="H706" i="1"/>
  <c r="D1006" i="8" s="1"/>
  <c r="H707" i="1"/>
  <c r="D646" i="8" s="1"/>
  <c r="H122" i="1"/>
  <c r="D959" i="8" s="1"/>
  <c r="H708" i="1"/>
  <c r="D243" i="8" s="1"/>
  <c r="H709" i="1"/>
  <c r="D404" i="8" s="1"/>
  <c r="H258" i="1"/>
  <c r="D208" i="8" s="1"/>
  <c r="H710" i="1"/>
  <c r="D867" i="8" s="1"/>
  <c r="H711" i="1"/>
  <c r="D501" i="8" s="1"/>
  <c r="H142" i="1"/>
  <c r="D912" i="8" s="1"/>
  <c r="H712" i="1"/>
  <c r="D822" i="8" s="1"/>
  <c r="H187" i="1"/>
  <c r="D85" i="8" s="1"/>
  <c r="H214" i="1"/>
  <c r="D285" i="8" s="1"/>
  <c r="H713" i="1"/>
  <c r="D447" i="8" s="1"/>
  <c r="H188" i="1"/>
  <c r="D27" i="8" s="1"/>
  <c r="H189" i="1"/>
  <c r="D84" i="8" s="1"/>
  <c r="H714" i="1"/>
  <c r="D786" i="8" s="1"/>
  <c r="H715" i="1"/>
  <c r="D538" i="8" s="1"/>
  <c r="H716" i="1"/>
  <c r="D392" i="8" s="1"/>
  <c r="H717" i="1"/>
  <c r="D1059" i="8" s="1"/>
  <c r="H718" i="1"/>
  <c r="D635" i="8" s="1"/>
  <c r="H719" i="1"/>
  <c r="D818" i="8" s="1"/>
  <c r="H720" i="1"/>
  <c r="D548" i="8" s="1"/>
  <c r="H721" i="1"/>
  <c r="D459" i="8" s="1"/>
  <c r="H722" i="1"/>
  <c r="D838" i="8" s="1"/>
  <c r="H723" i="1"/>
  <c r="D56" i="8" s="1"/>
  <c r="H724" i="1"/>
  <c r="D813" i="8" s="1"/>
  <c r="H104" i="1"/>
  <c r="D118" i="8" s="1"/>
  <c r="H150" i="1"/>
  <c r="D450" i="8" s="1"/>
  <c r="H725" i="1"/>
  <c r="D1159" i="8" s="1"/>
  <c r="H726" i="1"/>
  <c r="D169" i="8" s="1"/>
  <c r="H727" i="1"/>
  <c r="D401" i="8" s="1"/>
  <c r="H215" i="1"/>
  <c r="D382" i="8" s="1"/>
  <c r="H728" i="1"/>
  <c r="D693" i="8" s="1"/>
  <c r="H31" i="1"/>
  <c r="D284" i="8" s="1"/>
  <c r="H729" i="1"/>
  <c r="D363" i="8" s="1"/>
  <c r="H730" i="1"/>
  <c r="D132" i="8" s="1"/>
  <c r="H731" i="1"/>
  <c r="D919" i="8" s="1"/>
  <c r="H259" i="1"/>
  <c r="D174" i="8" s="1"/>
  <c r="H732" i="1"/>
  <c r="D234" i="8" s="1"/>
  <c r="H733" i="1"/>
  <c r="D607" i="8" s="1"/>
  <c r="H734" i="1"/>
  <c r="D374" i="8" s="1"/>
  <c r="H735" i="1"/>
  <c r="D412" i="8" s="1"/>
  <c r="H216" i="1"/>
  <c r="D175" i="8" s="1"/>
  <c r="H736" i="1"/>
  <c r="D7" i="8" s="1"/>
  <c r="H737" i="1"/>
  <c r="D302" i="8" s="1"/>
  <c r="H190" i="1"/>
  <c r="D696" i="8" s="1"/>
  <c r="H738" i="1"/>
  <c r="D787" i="8" s="1"/>
  <c r="H260" i="1"/>
  <c r="D469" i="8" s="1"/>
  <c r="H739" i="1"/>
  <c r="D1985" i="8" s="1"/>
  <c r="H740" i="1"/>
  <c r="D204" i="8" s="1"/>
  <c r="H741" i="1"/>
  <c r="D212" i="8" s="1"/>
  <c r="H742" i="1"/>
  <c r="D562" i="8" s="1"/>
  <c r="H743" i="1"/>
  <c r="D830" i="8" s="1"/>
  <c r="H744" i="1"/>
  <c r="D824" i="8" s="1"/>
  <c r="H745" i="1"/>
  <c r="D337" i="8" s="1"/>
  <c r="H746" i="1"/>
  <c r="D189" i="8" s="1"/>
  <c r="H747" i="1"/>
  <c r="D283" i="8" s="1"/>
  <c r="H748" i="1"/>
  <c r="D229" i="8" s="1"/>
  <c r="H749" i="1"/>
  <c r="D638" i="8" s="1"/>
  <c r="H51" i="1"/>
  <c r="D292" i="8" s="1"/>
  <c r="H217" i="1"/>
  <c r="D967" i="8" s="1"/>
  <c r="H750" i="1"/>
  <c r="D266" i="8" s="1"/>
  <c r="H751" i="1"/>
  <c r="D758" i="8" s="1"/>
  <c r="H752" i="1"/>
  <c r="D1137" i="8" s="1"/>
  <c r="H753" i="1"/>
  <c r="D271" i="8" s="1"/>
  <c r="H261" i="1"/>
  <c r="D651" i="8" s="1"/>
  <c r="H754" i="1"/>
  <c r="D768" i="8" s="1"/>
  <c r="H74" i="1"/>
  <c r="D645" i="8" s="1"/>
  <c r="H262" i="1"/>
  <c r="D209" i="8" s="1"/>
  <c r="H90" i="1"/>
  <c r="D46" i="8" s="1"/>
  <c r="H755" i="1"/>
  <c r="D1020" i="8" s="1"/>
  <c r="H756" i="1"/>
  <c r="D685" i="8" s="1"/>
  <c r="H21" i="1"/>
  <c r="D1039" i="8" s="1"/>
  <c r="H757" i="1"/>
  <c r="D1085" i="8" s="1"/>
  <c r="H65" i="1"/>
  <c r="D406" i="8" s="1"/>
  <c r="H758" i="1"/>
  <c r="D869" i="8" s="1"/>
  <c r="H759" i="1"/>
  <c r="D225" i="8" s="1"/>
  <c r="H760" i="1"/>
  <c r="D630" i="8" s="1"/>
  <c r="H52" i="1"/>
  <c r="D552" i="8" s="1"/>
  <c r="H761" i="1"/>
  <c r="D938" i="8" s="1"/>
  <c r="H762" i="1"/>
  <c r="D6" i="8" s="1"/>
  <c r="H763" i="1"/>
  <c r="D520" i="8" s="1"/>
  <c r="H22" i="1"/>
  <c r="D924" i="8" s="1"/>
  <c r="H764" i="1"/>
  <c r="D251" i="8" s="1"/>
  <c r="H765" i="1"/>
  <c r="D262" i="8" s="1"/>
  <c r="H766" i="1"/>
  <c r="D1053" i="8" s="1"/>
  <c r="H767" i="1"/>
  <c r="D512" i="8" s="1"/>
  <c r="H768" i="1"/>
  <c r="D99" i="8" s="1"/>
  <c r="H769" i="1"/>
  <c r="D462" i="8" s="1"/>
  <c r="H770" i="1"/>
  <c r="D639" i="8" s="1"/>
  <c r="H174" i="1"/>
  <c r="D286" i="8" s="1"/>
  <c r="H771" i="1"/>
  <c r="D814" i="8" s="1"/>
  <c r="H772" i="1"/>
  <c r="D57" i="8" s="1"/>
  <c r="H263" i="1"/>
  <c r="D811" i="8" s="1"/>
  <c r="H773" i="1"/>
  <c r="D371" i="8" s="1"/>
  <c r="H774" i="1"/>
  <c r="D1066" i="8" s="1"/>
  <c r="H83" i="1"/>
  <c r="D1098" i="8" s="1"/>
  <c r="H775" i="1"/>
  <c r="D996" i="8" s="1"/>
  <c r="H776" i="1"/>
  <c r="D250" i="8" s="1"/>
  <c r="H777" i="1"/>
  <c r="D123" i="8" s="1"/>
  <c r="H778" i="1"/>
  <c r="D162" i="8" s="1"/>
  <c r="H779" i="1"/>
  <c r="D477" i="8" s="1"/>
  <c r="H218" i="1"/>
  <c r="D706" i="8" s="1"/>
  <c r="H780" i="1"/>
  <c r="D13" i="8" s="1"/>
  <c r="H781" i="1"/>
  <c r="D872" i="8" s="1"/>
  <c r="H264" i="1"/>
  <c r="D641" i="8" s="1"/>
  <c r="H782" i="1"/>
  <c r="D274" i="8" s="1"/>
  <c r="H175" i="1"/>
  <c r="D143" i="8" s="1"/>
  <c r="H783" i="1"/>
  <c r="D1153" i="8" s="1"/>
  <c r="H146" i="1"/>
  <c r="D95" i="8" s="1"/>
  <c r="H784" i="1"/>
  <c r="D479" i="8" s="1"/>
  <c r="H785" i="1"/>
  <c r="D5" i="8" s="1"/>
  <c r="H151" i="1"/>
  <c r="D103" i="8" s="1"/>
  <c r="H786" i="1"/>
  <c r="D265" i="8" s="1"/>
  <c r="H787" i="1"/>
  <c r="D894" i="8" s="1"/>
  <c r="H169" i="1"/>
  <c r="D486" i="8" s="1"/>
  <c r="H788" i="1"/>
  <c r="D164" i="8" s="1"/>
  <c r="H789" i="1"/>
  <c r="D319" i="8" s="1"/>
  <c r="H790" i="1"/>
  <c r="D20" i="8" s="1"/>
  <c r="H123" i="1"/>
  <c r="D394" i="8" s="1"/>
  <c r="H791" i="1"/>
  <c r="D37" i="8" s="1"/>
  <c r="H792" i="1"/>
  <c r="D1082" i="8" s="1"/>
  <c r="H793" i="1"/>
  <c r="D994" i="8" s="1"/>
  <c r="H794" i="1"/>
  <c r="D1139" i="8" s="1"/>
  <c r="H795" i="1"/>
  <c r="D1116" i="8" s="1"/>
  <c r="H166" i="1"/>
  <c r="D112" i="8" s="1"/>
  <c r="H796" i="1"/>
  <c r="D590" i="8" s="1"/>
  <c r="H177" i="1"/>
  <c r="D398" i="8" s="1"/>
  <c r="H797" i="1"/>
  <c r="D1068" i="8" s="1"/>
  <c r="H798" i="1"/>
  <c r="D508" i="8" s="1"/>
  <c r="H799" i="1"/>
  <c r="D1047" i="8" s="1"/>
  <c r="H23" i="1"/>
  <c r="D1171" i="8" s="1"/>
  <c r="H119" i="1"/>
  <c r="D61" i="8" s="1"/>
  <c r="H800" i="1"/>
  <c r="D533" i="8" s="1"/>
  <c r="H265" i="1"/>
  <c r="D613" i="8" s="1"/>
  <c r="H801" i="1"/>
  <c r="D621" i="8" s="1"/>
  <c r="H160" i="1"/>
  <c r="D58" i="8" s="1"/>
  <c r="H59" i="1"/>
  <c r="D480" i="8" s="1"/>
  <c r="H191" i="1"/>
  <c r="D483" i="8" s="1"/>
  <c r="H802" i="1"/>
  <c r="D784" i="8" s="1"/>
  <c r="H803" i="1"/>
  <c r="D791" i="8" s="1"/>
  <c r="H804" i="1"/>
  <c r="D525" i="8" s="1"/>
  <c r="H134" i="1"/>
  <c r="D119" i="8" s="1"/>
  <c r="H266" i="1"/>
  <c r="D934" i="8" s="1"/>
  <c r="H267" i="1"/>
  <c r="D322" i="8" s="1"/>
  <c r="H805" i="1"/>
  <c r="D546" i="8" s="1"/>
  <c r="H806" i="1"/>
  <c r="D674" i="8" s="1"/>
  <c r="H130" i="1"/>
  <c r="D901" i="8" s="1"/>
  <c r="H96" i="1"/>
  <c r="D318" i="8" s="1"/>
  <c r="H807" i="1"/>
  <c r="D865" i="8" s="1"/>
  <c r="H808" i="1"/>
  <c r="D217" i="8" s="1"/>
  <c r="H809" i="1"/>
  <c r="D923" i="8" s="1"/>
  <c r="H810" i="1"/>
  <c r="D900" i="8" s="1"/>
  <c r="H147" i="1"/>
  <c r="D957" i="8" s="1"/>
  <c r="H811" i="1"/>
  <c r="D424" i="8" s="1"/>
  <c r="H812" i="1"/>
  <c r="D740" i="8" s="1"/>
  <c r="H813" i="1"/>
  <c r="D273" i="8" s="1"/>
  <c r="H814" i="1"/>
  <c r="D1122" i="8" s="1"/>
  <c r="H815" i="1"/>
  <c r="D832" i="8" s="1"/>
  <c r="H112" i="1"/>
  <c r="D528" i="8" s="1"/>
  <c r="H816" i="1"/>
  <c r="D852" i="8" s="1"/>
  <c r="H817" i="1"/>
  <c r="D403" i="8" s="1"/>
  <c r="H818" i="1"/>
  <c r="D1125" i="8" s="1"/>
  <c r="H819" i="1"/>
  <c r="D43" i="8" s="1"/>
  <c r="H170" i="1"/>
  <c r="D1075" i="8" s="1"/>
  <c r="H820" i="1"/>
  <c r="D297" i="8" s="1"/>
  <c r="H821" i="1"/>
  <c r="D691" i="8" s="1"/>
  <c r="H822" i="1"/>
  <c r="D299" i="8" s="1"/>
  <c r="H823" i="1"/>
  <c r="D729" i="8" s="1"/>
  <c r="H824" i="1"/>
  <c r="D377" i="8" s="1"/>
  <c r="H135" i="1"/>
  <c r="D47" i="8" s="1"/>
  <c r="H825" i="1"/>
  <c r="D407" i="8" s="1"/>
  <c r="H826" i="1"/>
  <c r="D497" i="8" s="1"/>
  <c r="H139" i="1"/>
  <c r="D955" i="8" s="1"/>
  <c r="H827" i="1"/>
  <c r="D583" i="8" s="1"/>
  <c r="H828" i="1"/>
  <c r="D643" i="8" s="1"/>
  <c r="H268" i="1"/>
  <c r="D750" i="8" s="1"/>
  <c r="H829" i="1"/>
  <c r="D545" i="8" s="1"/>
  <c r="H830" i="1"/>
  <c r="D527" i="8" s="1"/>
  <c r="H161" i="1"/>
  <c r="D116" i="8" s="1"/>
  <c r="H831" i="1"/>
  <c r="D120" i="8" s="1"/>
  <c r="H269" i="1"/>
  <c r="D433" i="8" s="1"/>
  <c r="H832" i="1"/>
  <c r="D687" i="8" s="1"/>
  <c r="H833" i="1"/>
  <c r="D870" i="8" s="1"/>
  <c r="H834" i="1"/>
  <c r="D1070" i="8" s="1"/>
  <c r="H53" i="1"/>
  <c r="D350" i="8" s="1"/>
  <c r="H24" i="1"/>
  <c r="D1003" i="8" s="1"/>
  <c r="H835" i="1"/>
  <c r="D1008" i="8" s="1"/>
  <c r="H836" i="1"/>
  <c r="D688" i="8" s="1"/>
  <c r="H837" i="1"/>
  <c r="D709" i="8" s="1"/>
  <c r="H838" i="1"/>
  <c r="D627" i="8" s="1"/>
  <c r="H839" i="1"/>
  <c r="D655" i="8" s="1"/>
  <c r="H840" i="1"/>
  <c r="D1013" i="8" s="1"/>
  <c r="H841" i="1"/>
  <c r="D1016" i="8" s="1"/>
  <c r="H842" i="1"/>
  <c r="D733" i="8" s="1"/>
  <c r="H843" i="1"/>
  <c r="D1023" i="8" s="1"/>
  <c r="H844" i="1"/>
  <c r="D396" i="8" s="1"/>
  <c r="H845" i="1"/>
  <c r="D86" i="8" s="1"/>
  <c r="H79" i="1"/>
  <c r="D500" i="8" s="1"/>
  <c r="H846" i="1"/>
  <c r="D1072" i="8" s="1"/>
  <c r="H37" i="1"/>
  <c r="D226" i="8" s="1"/>
  <c r="H192" i="1"/>
  <c r="D11" i="8" s="1"/>
  <c r="H847" i="1"/>
  <c r="D149" i="8" s="1"/>
  <c r="H64" i="1"/>
  <c r="D567" i="8" s="1"/>
  <c r="H80" i="1"/>
  <c r="D52" i="8" s="1"/>
  <c r="H848" i="1"/>
  <c r="D344" i="8" s="1"/>
  <c r="H270" i="1"/>
  <c r="D201" i="8" s="1"/>
  <c r="H849" i="1"/>
  <c r="D748" i="8" s="1"/>
  <c r="H271" i="1"/>
  <c r="D881" i="8" s="1"/>
  <c r="H850" i="1"/>
  <c r="D896" i="8" s="1"/>
  <c r="H851" i="1"/>
  <c r="D980" i="8" s="1"/>
  <c r="H852" i="1"/>
  <c r="D861" i="8" s="1"/>
  <c r="H853" i="1"/>
  <c r="D756" i="8" s="1"/>
  <c r="H854" i="1"/>
  <c r="D1011" i="8" s="1"/>
  <c r="H855" i="1"/>
  <c r="D1071" i="8" s="1"/>
  <c r="H219" i="1"/>
  <c r="D885" i="8" s="1"/>
  <c r="H856" i="1"/>
  <c r="D1128" i="8" s="1"/>
  <c r="H857" i="1"/>
  <c r="D146" i="8" s="1"/>
  <c r="H858" i="1"/>
  <c r="D719" i="8" s="1"/>
  <c r="H859" i="1"/>
  <c r="D913" i="8" s="1"/>
  <c r="H860" i="1"/>
  <c r="D915" i="8" s="1"/>
  <c r="H861" i="1"/>
  <c r="D947" i="8" s="1"/>
  <c r="H84" i="1"/>
  <c r="D29" i="8" s="1"/>
  <c r="H862" i="1"/>
  <c r="D186" i="8" s="1"/>
  <c r="H863" i="1"/>
  <c r="D1026" i="8" s="1"/>
  <c r="H864" i="1"/>
  <c r="D600" i="8" s="1"/>
  <c r="H865" i="1"/>
  <c r="D290" i="8" s="1"/>
  <c r="H866" i="1"/>
  <c r="D416" i="8" s="1"/>
  <c r="H867" i="1"/>
  <c r="D147" i="8" s="1"/>
  <c r="H868" i="1"/>
  <c r="D564" i="8" s="1"/>
  <c r="H869" i="1"/>
  <c r="D751" i="8" s="1"/>
  <c r="H870" i="1"/>
  <c r="D982" i="8" s="1"/>
  <c r="H871" i="1"/>
  <c r="D741" i="8" s="1"/>
  <c r="H872" i="1"/>
  <c r="D1048" i="8" s="1"/>
  <c r="H162" i="1"/>
  <c r="D1095" i="8" s="1"/>
  <c r="H873" i="1"/>
  <c r="D664" i="8" s="1"/>
  <c r="H272" i="1"/>
  <c r="D227" i="8" s="1"/>
  <c r="H178" i="1"/>
  <c r="D429" i="8" s="1"/>
  <c r="H874" i="1"/>
  <c r="D263" i="8" s="1"/>
  <c r="H25" i="1"/>
  <c r="D1136" i="8" s="1"/>
  <c r="H124" i="1"/>
  <c r="D911" i="8" s="1"/>
  <c r="H875" i="1"/>
  <c r="D1154" i="8" s="1"/>
  <c r="H273" i="1"/>
  <c r="D761" i="8" s="1"/>
  <c r="H876" i="1"/>
  <c r="D1019" i="8" s="1"/>
  <c r="H877" i="1"/>
  <c r="D258" i="8" s="1"/>
  <c r="H878" i="1"/>
  <c r="D553" i="8" s="1"/>
  <c r="H879" i="1"/>
  <c r="D420" i="8" s="1"/>
  <c r="H880" i="1"/>
  <c r="D672" i="8" s="1"/>
  <c r="H881" i="1"/>
  <c r="D906" i="8" s="1"/>
  <c r="H882" i="1"/>
  <c r="D726" i="8" s="1"/>
  <c r="H167" i="1"/>
  <c r="D790" i="8" s="1"/>
  <c r="H143" i="1"/>
  <c r="D689" i="8" s="1"/>
  <c r="H883" i="1"/>
  <c r="D846" i="8" s="1"/>
  <c r="H884" i="1"/>
  <c r="D222" i="8" s="1"/>
  <c r="H885" i="1"/>
  <c r="D198" i="8" s="1"/>
  <c r="H886" i="1"/>
  <c r="D228" i="8" s="1"/>
  <c r="H887" i="1"/>
  <c r="D764" i="8" s="1"/>
  <c r="H888" i="1"/>
  <c r="D917" i="8" s="1"/>
  <c r="H889" i="1"/>
  <c r="D632" i="8" s="1"/>
  <c r="H890" i="1"/>
  <c r="D1121" i="8" s="1"/>
  <c r="H891" i="1"/>
  <c r="D836" i="8" s="1"/>
  <c r="H66" i="1"/>
  <c r="D54" i="8" s="1"/>
  <c r="H140" i="1"/>
  <c r="D541" i="8" s="1"/>
  <c r="H892" i="1"/>
  <c r="D636" i="8" s="1"/>
  <c r="H893" i="1"/>
  <c r="D829" i="8" s="1"/>
  <c r="H894" i="1"/>
  <c r="D539" i="8" s="1"/>
  <c r="H125" i="1"/>
  <c r="D114" i="8" s="1"/>
  <c r="H126" i="1"/>
  <c r="D117" i="8" s="1"/>
  <c r="H895" i="1"/>
  <c r="D505" i="8" s="1"/>
  <c r="H896" i="1"/>
  <c r="D153" i="8" s="1"/>
  <c r="H897" i="1"/>
  <c r="D856" i="8" s="1"/>
  <c r="H898" i="1"/>
  <c r="D1021" i="8" s="1"/>
  <c r="H72" i="1"/>
  <c r="D1105" i="8" s="1"/>
  <c r="H899" i="1"/>
  <c r="D476" i="8" s="1"/>
  <c r="H900" i="1"/>
  <c r="D933" i="8" s="1"/>
  <c r="H220" i="1"/>
  <c r="D555" i="8" s="1"/>
  <c r="H901" i="1"/>
  <c r="D944" i="8" s="1"/>
  <c r="H26" i="1"/>
  <c r="D1038" i="8" s="1"/>
  <c r="H70" i="1"/>
  <c r="D1172" i="8" s="1"/>
  <c r="H902" i="1"/>
  <c r="D139" i="8" s="1"/>
  <c r="H903" i="1"/>
  <c r="D893" i="8" s="1"/>
  <c r="H127" i="1"/>
  <c r="D110" i="8" s="1"/>
  <c r="H274" i="1"/>
  <c r="D765" i="8" s="1"/>
  <c r="H904" i="1"/>
  <c r="D507" i="8" s="1"/>
  <c r="H905" i="1"/>
  <c r="D301" i="8" s="1"/>
  <c r="H906" i="1"/>
  <c r="D697" i="8" s="1"/>
  <c r="H907" i="1"/>
  <c r="D370" i="8" s="1"/>
  <c r="H908" i="1"/>
  <c r="D339" i="8" s="1"/>
  <c r="H221" i="1"/>
  <c r="D402" i="8" s="1"/>
  <c r="H909" i="1"/>
  <c r="D570" i="8" s="1"/>
  <c r="H63" i="1"/>
  <c r="D972" i="8" s="1"/>
  <c r="H27" i="1"/>
  <c r="D1108" i="8" s="1"/>
  <c r="H910" i="1"/>
  <c r="D259" i="8" s="1"/>
  <c r="H911" i="1"/>
  <c r="D898" i="8" s="1"/>
  <c r="H912" i="1"/>
  <c r="D40" i="8" s="1"/>
  <c r="H193" i="1"/>
  <c r="D914" i="8" s="1"/>
  <c r="H913" i="1"/>
  <c r="D549" i="8" s="1"/>
  <c r="H914" i="1"/>
  <c r="D580" i="8" s="1"/>
  <c r="H915" i="1"/>
  <c r="D163" i="8" s="1"/>
  <c r="H916" i="1"/>
  <c r="D1127" i="8" s="1"/>
  <c r="H917" i="1"/>
  <c r="D582" i="8" s="1"/>
  <c r="H88" i="1"/>
  <c r="D973" i="8" s="1"/>
  <c r="H918" i="1"/>
  <c r="D395" i="8" s="1"/>
  <c r="H919" i="1"/>
  <c r="D499" i="8" s="1"/>
  <c r="H920" i="1"/>
  <c r="D612" i="8" s="1"/>
  <c r="H921" i="1"/>
  <c r="D36" i="8" s="1"/>
  <c r="H922" i="1"/>
  <c r="D704" i="8" s="1"/>
  <c r="H923" i="1"/>
  <c r="D451" i="8" s="1"/>
  <c r="H222" i="1"/>
  <c r="D313" i="8" s="1"/>
  <c r="H924" i="1"/>
  <c r="D1113" i="8" s="1"/>
  <c r="H925" i="1"/>
  <c r="D455" i="8" s="1"/>
  <c r="H926" i="1"/>
  <c r="D596" i="8" s="1"/>
  <c r="H927" i="1"/>
  <c r="D618" i="8" s="1"/>
  <c r="H928" i="1"/>
  <c r="D738" i="8" s="1"/>
  <c r="H929" i="1"/>
  <c r="D1156" i="8" s="1"/>
  <c r="H930" i="1"/>
  <c r="D468" i="8" s="1"/>
  <c r="H931" i="1"/>
  <c r="D252" i="8" s="1"/>
  <c r="H932" i="1"/>
  <c r="D365" i="8" s="1"/>
  <c r="H194" i="1"/>
  <c r="D1041" i="8" s="1"/>
  <c r="H933" i="1"/>
  <c r="D364" i="8" s="1"/>
  <c r="H934" i="1"/>
  <c r="D343" i="8" s="1"/>
  <c r="H935" i="1"/>
  <c r="D25" i="8" s="1"/>
  <c r="H936" i="1"/>
  <c r="D1062" i="8" s="1"/>
  <c r="H275" i="1"/>
  <c r="D1111" i="8" s="1"/>
  <c r="H937" i="1"/>
  <c r="D320" i="8" s="1"/>
  <c r="H938" i="1"/>
  <c r="D619" i="8" s="1"/>
  <c r="H939" i="1"/>
  <c r="D1144" i="8" s="1"/>
  <c r="H940" i="1"/>
  <c r="D857" i="8" s="1"/>
  <c r="H941" i="1"/>
  <c r="D432" i="8" s="1"/>
  <c r="H152" i="1"/>
  <c r="D38" i="8" s="1"/>
  <c r="H942" i="1"/>
  <c r="D878" i="8" s="1"/>
  <c r="H943" i="1"/>
  <c r="D431" i="8" s="1"/>
  <c r="H944" i="1"/>
  <c r="D985" i="8" s="1"/>
  <c r="H945" i="1"/>
  <c r="D560" i="8" s="1"/>
  <c r="H946" i="1"/>
  <c r="D563" i="8" s="1"/>
  <c r="H947" i="1"/>
  <c r="D1117" i="8" s="1"/>
  <c r="H948" i="1"/>
  <c r="D991" i="8" s="1"/>
  <c r="H949" i="1"/>
  <c r="D312" i="8" s="1"/>
  <c r="H950" i="1"/>
  <c r="D535" i="8" s="1"/>
  <c r="H951" i="1"/>
  <c r="D910" i="8" s="1"/>
  <c r="H77" i="1"/>
  <c r="D796" i="8" s="1"/>
  <c r="H952" i="1"/>
  <c r="D736" i="8" s="1"/>
  <c r="H953" i="1"/>
  <c r="D1134" i="8" s="1"/>
  <c r="H954" i="1"/>
  <c r="D946" i="8" s="1"/>
  <c r="H28" i="1"/>
  <c r="D1044" i="8" s="1"/>
  <c r="H276" i="1"/>
  <c r="D453" i="8" s="1"/>
  <c r="H955" i="1"/>
  <c r="D235" i="8" s="1"/>
  <c r="H195" i="1"/>
  <c r="D1142" i="8" s="1"/>
  <c r="H956" i="1"/>
  <c r="D33" i="8" s="1"/>
  <c r="H957" i="1"/>
  <c r="D472" i="8" s="1"/>
  <c r="H958" i="1"/>
  <c r="D1055" i="8" s="1"/>
  <c r="H40" i="1"/>
  <c r="D827" i="8" s="1"/>
  <c r="H959" i="1"/>
  <c r="D817" i="8" s="1"/>
  <c r="H960" i="1"/>
  <c r="D438" i="8" s="1"/>
  <c r="H961" i="1"/>
  <c r="D939" i="8" s="1"/>
  <c r="H962" i="1"/>
  <c r="D317" i="8" s="1"/>
  <c r="H963" i="1"/>
  <c r="D703" i="8" s="1"/>
  <c r="H163" i="1"/>
  <c r="D954" i="8" s="1"/>
  <c r="H964" i="1"/>
  <c r="D888" i="8" s="1"/>
  <c r="H965" i="1"/>
  <c r="D154" i="8" s="1"/>
  <c r="H966" i="1"/>
  <c r="D669" i="8" s="1"/>
  <c r="H967" i="1"/>
  <c r="D926" i="8" s="1"/>
  <c r="H968" i="1"/>
  <c r="D936" i="8" s="1"/>
  <c r="H113" i="1"/>
  <c r="D340" i="8" s="1"/>
  <c r="H223" i="1"/>
  <c r="D449" i="8" s="1"/>
  <c r="H969" i="1"/>
  <c r="D101" i="8" s="1"/>
  <c r="H196" i="1"/>
  <c r="D287" i="8" s="1"/>
  <c r="H970" i="1"/>
  <c r="D1112" i="8" s="1"/>
  <c r="H89" i="1"/>
  <c r="D173" i="8" s="1"/>
  <c r="H71" i="1"/>
  <c r="D31" i="8" s="1"/>
  <c r="H29" i="1"/>
  <c r="D1084" i="8" s="1"/>
  <c r="H224" i="1"/>
  <c r="D772" i="8" s="1"/>
  <c r="H971" i="1"/>
  <c r="D649" i="8" s="1"/>
  <c r="H972" i="1"/>
  <c r="D220" i="8" s="1"/>
  <c r="H277" i="1"/>
  <c r="D442" i="8" s="1"/>
  <c r="H973" i="1"/>
  <c r="D148" i="8" s="1"/>
  <c r="H30" i="1"/>
  <c r="D1033" i="8" s="1"/>
  <c r="H974" i="1"/>
  <c r="D773" i="8" s="1"/>
  <c r="H975" i="1"/>
  <c r="D1150" i="8" s="1"/>
  <c r="H976" i="1"/>
  <c r="D775" i="8" s="1"/>
  <c r="H977" i="1"/>
  <c r="D606" i="8" s="1"/>
  <c r="H978" i="1"/>
  <c r="D384" i="8" s="1"/>
  <c r="H979" i="1"/>
  <c r="D1061" i="8" s="1"/>
  <c r="H980" i="1"/>
  <c r="D1065" i="8" s="1"/>
  <c r="H981" i="1"/>
  <c r="D862" i="8" s="1"/>
  <c r="H982" i="1"/>
  <c r="D1081" i="8" s="1"/>
  <c r="H983" i="1"/>
  <c r="D157" i="8" s="1"/>
  <c r="H984" i="1"/>
  <c r="D537" i="8" s="1"/>
  <c r="H985" i="1"/>
  <c r="D55" i="8" s="1"/>
  <c r="H108" i="1"/>
  <c r="D1086" i="8" s="1"/>
  <c r="H35" i="1"/>
  <c r="D1036" i="8" s="1"/>
  <c r="H986" i="1"/>
  <c r="D342" i="8" s="1"/>
  <c r="H987" i="1"/>
  <c r="D446" i="8" s="1"/>
  <c r="H988" i="1"/>
  <c r="D997" i="8" s="1"/>
  <c r="H44" i="1"/>
  <c r="D79" i="8" s="1"/>
  <c r="H989" i="1"/>
  <c r="D589" i="8" s="1"/>
  <c r="H990" i="1"/>
  <c r="D26" i="8" s="1"/>
  <c r="H991" i="1"/>
  <c r="D1147" i="8" s="1"/>
  <c r="H992" i="1"/>
  <c r="D809" i="8" s="1"/>
  <c r="H993" i="1"/>
  <c r="D376" i="8" s="1"/>
  <c r="H994" i="1"/>
  <c r="D1140" i="8" s="1"/>
  <c r="H995" i="1"/>
  <c r="D710" i="8" s="1"/>
  <c r="H996" i="1"/>
  <c r="D834" i="8" s="1"/>
  <c r="H225" i="1"/>
  <c r="D543" i="8" s="1"/>
  <c r="H997" i="1"/>
  <c r="D1757" i="8" s="1"/>
  <c r="H998" i="1"/>
  <c r="D1758" i="8" s="1"/>
  <c r="H999" i="1"/>
  <c r="D1427" i="8" s="1"/>
  <c r="H1000" i="1"/>
  <c r="D1397" i="8" s="1"/>
  <c r="H1001" i="1"/>
  <c r="D1293" i="8" s="1"/>
  <c r="H1002" i="1"/>
  <c r="D1848" i="8" s="1"/>
  <c r="H1003" i="1"/>
  <c r="D1906" i="8" s="1"/>
  <c r="H1004" i="1"/>
  <c r="D1174" i="8" s="1"/>
  <c r="H1005" i="1"/>
  <c r="D2143" i="8" s="1"/>
  <c r="H1006" i="1"/>
  <c r="D1417" i="8" s="1"/>
  <c r="H1007" i="1"/>
  <c r="D1252" i="8" s="1"/>
  <c r="H1008" i="1"/>
  <c r="D1731" i="8" s="1"/>
  <c r="H1009" i="1"/>
  <c r="D1528" i="8" s="1"/>
  <c r="H1010" i="1"/>
  <c r="D1927" i="8" s="1"/>
  <c r="H1011" i="1"/>
  <c r="D1762" i="8" s="1"/>
  <c r="H1012" i="1"/>
  <c r="D1454" i="8" s="1"/>
  <c r="H1013" i="1"/>
  <c r="D1480" i="8" s="1"/>
  <c r="H1014" i="1"/>
  <c r="D1888" i="8" s="1"/>
  <c r="H1015" i="1"/>
  <c r="D1983" i="8" s="1"/>
  <c r="H1016" i="1"/>
  <c r="D1548" i="8" s="1"/>
  <c r="H1017" i="1"/>
  <c r="D1766" i="8" s="1"/>
  <c r="H1018" i="1"/>
  <c r="D1961" i="8" s="1"/>
  <c r="H1019" i="1"/>
  <c r="D1901" i="8" s="1"/>
  <c r="H1020" i="1"/>
  <c r="D1481" i="8" s="1"/>
  <c r="H1021" i="1"/>
  <c r="D2110" i="8" s="1"/>
  <c r="H1022" i="1"/>
  <c r="D1493" i="8" s="1"/>
  <c r="H1023" i="1"/>
  <c r="D1236" i="8" s="1"/>
  <c r="H1024" i="1"/>
  <c r="D1780" i="8" s="1"/>
  <c r="H1025" i="1"/>
  <c r="D1383" i="8" s="1"/>
  <c r="H1026" i="1"/>
  <c r="D2178" i="8" s="1"/>
  <c r="H1027" i="1"/>
  <c r="D1610" i="8" s="1"/>
  <c r="H1028" i="1"/>
  <c r="D2166" i="8" s="1"/>
  <c r="H1029" i="1"/>
  <c r="D1728" i="8" s="1"/>
  <c r="H1030" i="1"/>
  <c r="D1351" i="8" s="1"/>
  <c r="H1031" i="1"/>
  <c r="D1406" i="8" s="1"/>
  <c r="H1032" i="1"/>
  <c r="D1925" i="8" s="1"/>
  <c r="H1033" i="1"/>
  <c r="D1921" i="8" s="1"/>
  <c r="H1034" i="1"/>
  <c r="D1708" i="8" s="1"/>
  <c r="H1035" i="1"/>
  <c r="D1712" i="8" s="1"/>
  <c r="H1036" i="1"/>
  <c r="D1944" i="8" s="1"/>
  <c r="H1037" i="1"/>
  <c r="D1801" i="8" s="1"/>
  <c r="H1038" i="1"/>
  <c r="D1412" i="8" s="1"/>
  <c r="H1039" i="1"/>
  <c r="D1939" i="8" s="1"/>
  <c r="H1040" i="1"/>
  <c r="D2273" i="8" s="1"/>
  <c r="H1041" i="1"/>
  <c r="D1540" i="8" s="1"/>
  <c r="H1042" i="1"/>
  <c r="D1359" i="8" s="1"/>
  <c r="H1043" i="1"/>
  <c r="D1742" i="8" s="1"/>
  <c r="H1044" i="1"/>
  <c r="D1738" i="8" s="1"/>
  <c r="H1045" i="1"/>
  <c r="D1532" i="8" s="1"/>
  <c r="H1046" i="1"/>
  <c r="D1886" i="8" s="1"/>
  <c r="H1047" i="1"/>
  <c r="D1816" i="8" s="1"/>
  <c r="H1048" i="1"/>
  <c r="D1183" i="8" s="1"/>
  <c r="H1049" i="1"/>
  <c r="D1508" i="8" s="1"/>
  <c r="H1050" i="1"/>
  <c r="D1192" i="8" s="1"/>
  <c r="H1051" i="1"/>
  <c r="D2151" i="8" s="1"/>
  <c r="H1052" i="1"/>
  <c r="D1298" i="8" s="1"/>
  <c r="H1053" i="1"/>
  <c r="D1323" i="8" s="1"/>
  <c r="H1054" i="1"/>
  <c r="D1641" i="8" s="1"/>
  <c r="H1055" i="1"/>
  <c r="D1924" i="8" s="1"/>
  <c r="H1056" i="1"/>
  <c r="D1516" i="8" s="1"/>
  <c r="H1057" i="1"/>
  <c r="D2098" i="8" s="1"/>
  <c r="H1058" i="1"/>
  <c r="D1626" i="8" s="1"/>
  <c r="H1059" i="1"/>
  <c r="D2247" i="8" s="1"/>
  <c r="H1060" i="1"/>
  <c r="D1692" i="8" s="1"/>
  <c r="H1061" i="1"/>
  <c r="D1325" i="8" s="1"/>
  <c r="H1062" i="1"/>
  <c r="D1749" i="8" s="1"/>
  <c r="H1063" i="1"/>
  <c r="D1881" i="8" s="1"/>
  <c r="H1064" i="1"/>
  <c r="D1552" i="8" s="1"/>
  <c r="H1065" i="1"/>
  <c r="D1795" i="8" s="1"/>
  <c r="H1066" i="1"/>
  <c r="D1624" i="8" s="1"/>
  <c r="H1067" i="1"/>
  <c r="D1700" i="8" s="1"/>
  <c r="H1068" i="1"/>
  <c r="D1621" i="8" s="1"/>
  <c r="H1069" i="1"/>
  <c r="D2116" i="8" s="1"/>
  <c r="H1070" i="1"/>
  <c r="D1910" i="8" s="1"/>
  <c r="H1071" i="1"/>
  <c r="D2257" i="8" s="1"/>
  <c r="H1072" i="1"/>
  <c r="D2246" i="8" s="1"/>
  <c r="H1073" i="1"/>
  <c r="D1512" i="8" s="1"/>
  <c r="H1074" i="1"/>
  <c r="D1845" i="8" s="1"/>
  <c r="H1075" i="1"/>
  <c r="D1374" i="8" s="1"/>
  <c r="H1076" i="1"/>
  <c r="D1253" i="8" s="1"/>
  <c r="H1077" i="1"/>
  <c r="D2124" i="8" s="1"/>
  <c r="H1078" i="1"/>
  <c r="D1720" i="8" s="1"/>
  <c r="H1079" i="1"/>
  <c r="D1601" i="8" s="1"/>
  <c r="H1080" i="1"/>
  <c r="D2118" i="8" s="1"/>
  <c r="H1081" i="1"/>
  <c r="D1948" i="8" s="1"/>
  <c r="H1082" i="1"/>
  <c r="D1746" i="8" s="1"/>
  <c r="H1083" i="1"/>
  <c r="D1448" i="8" s="1"/>
  <c r="H1084" i="1"/>
  <c r="D1329" i="8" s="1"/>
  <c r="H1085" i="1"/>
  <c r="D1941" i="8" s="1"/>
  <c r="H1086" i="1"/>
  <c r="D2125" i="8" s="1"/>
  <c r="H1087" i="1"/>
  <c r="D1761" i="8" s="1"/>
  <c r="H1088" i="1"/>
  <c r="D1355" i="8" s="1"/>
  <c r="H1089" i="1"/>
  <c r="D1977" i="8" s="1"/>
  <c r="H1090" i="1"/>
  <c r="D1404" i="8" s="1"/>
  <c r="H1091" i="1"/>
  <c r="D1782" i="8" s="1"/>
  <c r="H1092" i="1"/>
  <c r="D1931" i="8" s="1"/>
  <c r="H1093" i="1"/>
  <c r="D1937" i="8" s="1"/>
  <c r="H1094" i="1"/>
  <c r="D1546" i="8" s="1"/>
  <c r="H1095" i="1"/>
  <c r="D2156" i="8" s="1"/>
  <c r="H1096" i="1"/>
  <c r="D1824" i="8" s="1"/>
  <c r="H1097" i="1"/>
  <c r="D1453" i="8" s="1"/>
  <c r="H1098" i="1"/>
  <c r="D2284" i="8" s="1"/>
  <c r="H1099" i="1"/>
  <c r="D1533" i="8" s="1"/>
  <c r="H1100" i="1"/>
  <c r="D1580" i="8" s="1"/>
  <c r="H1101" i="1"/>
  <c r="D1347" i="8" s="1"/>
  <c r="H1102" i="1"/>
  <c r="D1627" i="8" s="1"/>
  <c r="H1103" i="1"/>
  <c r="D1891" i="8" s="1"/>
  <c r="H1104" i="1"/>
  <c r="D1664" i="8" s="1"/>
  <c r="H1105" i="1"/>
  <c r="D1617" i="8" s="1"/>
  <c r="H1106" i="1"/>
  <c r="D1285" i="8" s="1"/>
  <c r="H1107" i="1"/>
  <c r="D1823" i="8" s="1"/>
  <c r="H1108" i="1"/>
  <c r="D1799" i="8" s="1"/>
  <c r="H1109" i="1"/>
  <c r="D1537" i="8" s="1"/>
  <c r="H1110" i="1"/>
  <c r="D1250" i="8" s="1"/>
  <c r="H1111" i="1"/>
  <c r="D1858" i="8" s="1"/>
  <c r="H1112" i="1"/>
  <c r="D1450" i="8" s="1"/>
  <c r="H1113" i="1"/>
  <c r="D1360" i="8" s="1"/>
  <c r="H1114" i="1"/>
  <c r="D1861" i="8" s="1"/>
  <c r="H1115" i="1"/>
  <c r="D1678" i="8" s="1"/>
  <c r="H1116" i="1"/>
  <c r="D1258" i="8" s="1"/>
  <c r="H1117" i="1"/>
  <c r="D1507" i="8" s="1"/>
  <c r="H1118" i="1"/>
  <c r="D1476" i="8" s="1"/>
  <c r="H1119" i="1"/>
  <c r="D1878" i="8" s="1"/>
  <c r="H1120" i="1"/>
  <c r="D1852" i="8" s="1"/>
  <c r="H1121" i="1"/>
  <c r="D1456" i="8" s="1"/>
  <c r="H1122" i="1"/>
  <c r="D1189" i="8" s="1"/>
  <c r="H1123" i="1"/>
  <c r="D1868" i="8" s="1"/>
  <c r="H1124" i="1"/>
  <c r="D2092" i="8" s="1"/>
  <c r="H1125" i="1"/>
  <c r="D2107" i="8" s="1"/>
  <c r="H1126" i="1"/>
  <c r="D1109" i="8" s="1"/>
  <c r="H1127" i="1"/>
  <c r="D1255" i="8" s="1"/>
  <c r="H1128" i="1"/>
  <c r="D1759" i="8" s="1"/>
  <c r="H1129" i="1"/>
  <c r="D1506" i="8" s="1"/>
  <c r="H1130" i="1"/>
  <c r="D1314" i="8" s="1"/>
  <c r="H1131" i="1"/>
  <c r="D2161" i="8" s="1"/>
  <c r="H1132" i="1"/>
  <c r="D1600" i="8" s="1"/>
  <c r="H1133" i="1"/>
  <c r="D1914" i="8" s="1"/>
  <c r="H1134" i="1"/>
  <c r="D1096" i="8" s="1"/>
  <c r="H1135" i="1"/>
  <c r="D1905" i="8" s="1"/>
  <c r="H1136" i="1"/>
  <c r="D1806" i="8" s="1"/>
  <c r="H1137" i="1"/>
  <c r="D1714" i="8" s="1"/>
  <c r="H1138" i="1"/>
  <c r="D1882" i="8" s="1"/>
  <c r="H1139" i="1"/>
  <c r="D1327" i="8" s="1"/>
  <c r="H1140" i="1"/>
  <c r="D1466" i="8" s="1"/>
  <c r="H1141" i="1"/>
  <c r="D1286" i="8" s="1"/>
  <c r="H1142" i="1"/>
  <c r="D1483" i="8" s="1"/>
  <c r="H1143" i="1"/>
  <c r="D1511" i="8" s="1"/>
  <c r="H1144" i="1"/>
  <c r="D1837" i="8" s="1"/>
  <c r="H1145" i="1"/>
  <c r="D1317" i="8" s="1"/>
  <c r="H1146" i="1"/>
  <c r="D1967" i="8" s="1"/>
  <c r="H1147" i="1"/>
  <c r="D1765" i="8" s="1"/>
  <c r="H1148" i="1"/>
  <c r="D1289" i="8" s="1"/>
  <c r="H1149" i="1"/>
  <c r="D2254" i="8" s="1"/>
  <c r="H1150" i="1"/>
  <c r="D1267" i="8" s="1"/>
  <c r="H1151" i="1"/>
  <c r="D1308" i="8" s="1"/>
  <c r="H1152" i="1"/>
  <c r="D1650" i="8" s="1"/>
  <c r="H1153" i="1"/>
  <c r="D1855" i="8" s="1"/>
  <c r="H1154" i="1"/>
  <c r="D2101" i="8" s="1"/>
  <c r="H1155" i="1"/>
  <c r="D1176" i="8" s="1"/>
  <c r="H1156" i="1"/>
  <c r="D1751" i="8" s="1"/>
  <c r="H1157" i="1"/>
  <c r="D1667" i="8" s="1"/>
  <c r="H1158" i="1"/>
  <c r="D1703" i="8" s="1"/>
  <c r="H1159" i="1"/>
  <c r="D1669" i="8" s="1"/>
  <c r="H1160" i="1"/>
  <c r="D1978" i="8" s="1"/>
  <c r="H1161" i="1"/>
  <c r="D1754" i="8" s="1"/>
  <c r="H1162" i="1"/>
  <c r="D1980" i="8" s="1"/>
  <c r="H1163" i="1"/>
  <c r="D1482" i="8" s="1"/>
  <c r="H1164" i="1"/>
  <c r="D1498" i="8" s="1"/>
  <c r="H1165" i="1"/>
  <c r="D1228" i="8" s="1"/>
  <c r="H1166" i="1"/>
  <c r="D1479" i="8" s="1"/>
  <c r="H1167" i="1"/>
  <c r="D1952" i="8" s="1"/>
  <c r="H1168" i="1"/>
  <c r="D1524" i="8" s="1"/>
  <c r="H1169" i="1"/>
  <c r="D2113" i="8" s="1"/>
  <c r="H1170" i="1"/>
  <c r="D1729" i="8" s="1"/>
  <c r="H1171" i="1"/>
  <c r="D1467" i="8" s="1"/>
  <c r="H1172" i="1"/>
  <c r="D2262" i="8" s="1"/>
  <c r="H1173" i="1"/>
  <c r="D1283" i="8" s="1"/>
  <c r="H1174" i="1"/>
  <c r="D2281" i="8" s="1"/>
  <c r="H1175" i="1"/>
  <c r="D1231" i="8" s="1"/>
  <c r="H1176" i="1"/>
  <c r="D2153" i="8" s="1"/>
  <c r="H1177" i="1"/>
  <c r="D1379" i="8" s="1"/>
  <c r="H1178" i="1"/>
  <c r="D1730" i="8" s="1"/>
  <c r="H1179" i="1"/>
  <c r="D1369" i="8" s="1"/>
  <c r="H1180" i="1"/>
  <c r="D1411" i="8" s="1"/>
  <c r="H1181" i="1"/>
  <c r="D1770" i="8" s="1"/>
  <c r="H1182" i="1"/>
  <c r="D1884" i="8" s="1"/>
  <c r="H1183" i="1"/>
  <c r="D2094" i="8" s="1"/>
  <c r="H1184" i="1"/>
  <c r="D1225" i="8" s="1"/>
  <c r="H1185" i="1"/>
  <c r="D1645" i="8" s="1"/>
  <c r="H1186" i="1"/>
  <c r="D1748" i="8" s="1"/>
  <c r="H1187" i="1"/>
  <c r="D1561" i="8" s="1"/>
  <c r="H1188" i="1"/>
  <c r="D1318" i="8" s="1"/>
  <c r="H1189" i="1"/>
  <c r="D1566" i="8" s="1"/>
  <c r="H1190" i="1"/>
  <c r="D1779" i="8" s="1"/>
  <c r="H1191" i="1"/>
  <c r="D1377" i="8" s="1"/>
  <c r="H1192" i="1"/>
  <c r="D1943" i="8" s="1"/>
  <c r="H1193" i="1"/>
  <c r="D1569" i="8" s="1"/>
  <c r="H1194" i="1"/>
  <c r="D2181" i="8" s="1"/>
  <c r="H1195" i="1"/>
  <c r="D1841" i="8" s="1"/>
  <c r="H1196" i="1"/>
  <c r="D2148" i="8" s="1"/>
  <c r="H1197" i="1"/>
  <c r="D1784" i="8" s="1"/>
  <c r="H1198" i="1"/>
  <c r="D1367" i="8" s="1"/>
  <c r="H1199" i="1"/>
  <c r="D1843" i="8" s="1"/>
  <c r="H1200" i="1"/>
  <c r="D1539" i="8" s="1"/>
  <c r="H1201" i="1"/>
  <c r="D2242" i="8" s="1"/>
  <c r="H1202" i="1"/>
  <c r="D1468" i="8" s="1"/>
  <c r="H1203" i="1"/>
  <c r="D1195" i="8" s="1"/>
  <c r="H1204" i="1"/>
  <c r="D1531" i="8" s="1"/>
  <c r="H1205" i="1"/>
  <c r="D1594" i="8" s="1"/>
  <c r="H1206" i="1"/>
  <c r="D1723" i="8" s="1"/>
  <c r="H1207" i="1"/>
  <c r="D1808" i="8" s="1"/>
  <c r="H1208" i="1"/>
  <c r="D1235" i="8" s="1"/>
  <c r="H1209" i="1"/>
  <c r="D1363" i="8" s="1"/>
  <c r="H1210" i="1"/>
  <c r="D1865" i="8" s="1"/>
  <c r="H1211" i="1"/>
  <c r="D1870" i="8" s="1"/>
  <c r="H1212" i="1"/>
  <c r="D1352" i="8" s="1"/>
  <c r="H1213" i="1"/>
  <c r="D591" i="8" s="1"/>
  <c r="H1214" i="1"/>
  <c r="D1461" i="8" s="1"/>
  <c r="H1215" i="1"/>
  <c r="D1981" i="8" s="1"/>
  <c r="H1216" i="1"/>
  <c r="D1783" i="8" s="1"/>
  <c r="H1217" i="1"/>
  <c r="D2121" i="8" s="1"/>
  <c r="H1218" i="1"/>
  <c r="D1287" i="8" s="1"/>
  <c r="H1219" i="1"/>
  <c r="D1568" i="8" s="1"/>
  <c r="H1220" i="1"/>
  <c r="D1616" i="8" s="1"/>
  <c r="H1221" i="1"/>
  <c r="D1793" i="8" s="1"/>
  <c r="H1222" i="1"/>
  <c r="D2149" i="8" s="1"/>
  <c r="H1223" i="1"/>
  <c r="D1975" i="8" s="1"/>
  <c r="H1224" i="1"/>
  <c r="D2120" i="8" s="1"/>
  <c r="H1225" i="1"/>
  <c r="D1292" i="8" s="1"/>
  <c r="H1226" i="1"/>
  <c r="D1204" i="8" s="1"/>
  <c r="H1227" i="1"/>
  <c r="D1940" i="8" s="1"/>
  <c r="H1228" i="1"/>
  <c r="D1564" i="8" s="1"/>
  <c r="H1229" i="1"/>
  <c r="D1890" i="8" s="1"/>
  <c r="H1230" i="1"/>
  <c r="D2269" i="8" s="1"/>
  <c r="H1231" i="1"/>
  <c r="D2238" i="8" s="1"/>
  <c r="H1232" i="1"/>
  <c r="D1307" i="8" s="1"/>
  <c r="H1233" i="1"/>
  <c r="D1777" i="8" s="1"/>
  <c r="H1234" i="1"/>
  <c r="D2266" i="8" s="1"/>
  <c r="H1235" i="1"/>
  <c r="D1767" i="8" s="1"/>
  <c r="H1236" i="1"/>
  <c r="D1642" i="8" s="1"/>
  <c r="H1237" i="1"/>
  <c r="D1805" i="8" s="1"/>
  <c r="H1238" i="1"/>
  <c r="D1310" i="8" s="1"/>
  <c r="H1239" i="1"/>
  <c r="D1744" i="8" s="1"/>
  <c r="H1240" i="1"/>
  <c r="D1694" i="8" s="1"/>
  <c r="H1241" i="1"/>
  <c r="D1850" i="8" s="1"/>
  <c r="H1242" i="1"/>
  <c r="D1370" i="8" s="1"/>
  <c r="H1243" i="1"/>
  <c r="D1396" i="8" s="1"/>
  <c r="H1244" i="1"/>
  <c r="D1241" i="8" s="1"/>
  <c r="H1245" i="1"/>
  <c r="D1234" i="8" s="1"/>
  <c r="H1246" i="1"/>
  <c r="D1319" i="8" s="1"/>
  <c r="H1247" i="1"/>
  <c r="D1181" i="8" s="1"/>
  <c r="H1248" i="1"/>
  <c r="D1781" i="8" s="1"/>
  <c r="H1249" i="1"/>
  <c r="D1431" i="8" s="1"/>
  <c r="H1250" i="1"/>
  <c r="D1190" i="8" s="1"/>
  <c r="H1251" i="1"/>
  <c r="D1542" i="8" s="1"/>
  <c r="H1252" i="1"/>
  <c r="D1428" i="8" s="1"/>
  <c r="H1253" i="1"/>
  <c r="D1903" i="8" s="1"/>
  <c r="H1254" i="1"/>
  <c r="D1423" i="8" s="1"/>
  <c r="H1255" i="1"/>
  <c r="D1815" i="8" s="1"/>
  <c r="H1256" i="1"/>
  <c r="D1415" i="8" s="1"/>
  <c r="H1257" i="1"/>
  <c r="D2123" i="8" s="1"/>
  <c r="H1258" i="1"/>
  <c r="D1899" i="8" s="1"/>
  <c r="H1259" i="1"/>
  <c r="D1654" i="8" s="1"/>
  <c r="H1260" i="1"/>
  <c r="D1591" i="8" s="1"/>
  <c r="H1261" i="1"/>
  <c r="D1953" i="8" s="1"/>
  <c r="H1262" i="1"/>
  <c r="D1602" i="8" s="1"/>
  <c r="H1263" i="1"/>
  <c r="D1630" i="8" s="1"/>
  <c r="H1264" i="1"/>
  <c r="D1586" i="8" s="1"/>
  <c r="H1265" i="1"/>
  <c r="D1322" i="8" s="1"/>
  <c r="H1266" i="1"/>
  <c r="D2264" i="8" s="1"/>
  <c r="H1267" i="1"/>
  <c r="D1947" i="8" s="1"/>
  <c r="H1268" i="1"/>
  <c r="D2270" i="8" s="1"/>
  <c r="H1269" i="1"/>
  <c r="D1791" i="8" s="1"/>
  <c r="H1270" i="1"/>
  <c r="D1452" i="8" s="1"/>
  <c r="H1271" i="1"/>
  <c r="D1344" i="8" s="1"/>
  <c r="H1272" i="1"/>
  <c r="D2171" i="8" s="1"/>
  <c r="H1273" i="1"/>
  <c r="D1607" i="8" s="1"/>
  <c r="H1274" i="1"/>
  <c r="D1857" i="8" s="1"/>
  <c r="H1275" i="1"/>
  <c r="D1929" i="8" s="1"/>
  <c r="H1276" i="1"/>
  <c r="D1239" i="8" s="1"/>
  <c r="H1277" i="1"/>
  <c r="D1555" i="8" s="1"/>
  <c r="H1278" i="1"/>
  <c r="D1636" i="8" s="1"/>
  <c r="H1279" i="1"/>
  <c r="D1513" i="8" s="1"/>
  <c r="H1280" i="1"/>
  <c r="D1312" i="8" s="1"/>
  <c r="H1281" i="1"/>
  <c r="D1326" i="8" s="1"/>
  <c r="H1282" i="1"/>
  <c r="D1721" i="8" s="1"/>
  <c r="H1283" i="1"/>
  <c r="D1214" i="8" s="1"/>
  <c r="H1284" i="1"/>
  <c r="D2122" i="8" s="1"/>
  <c r="H1285" i="1"/>
  <c r="D1551" i="8" s="1"/>
  <c r="H1286" i="1"/>
  <c r="D1300" i="8" s="1"/>
  <c r="H1287" i="1"/>
  <c r="D2108" i="8" s="1"/>
  <c r="H1288" i="1"/>
  <c r="D1240" i="8" s="1"/>
  <c r="H1289" i="1"/>
  <c r="D1368" i="8" s="1"/>
  <c r="H1290" i="1"/>
  <c r="D2272" i="8" s="1"/>
  <c r="H1291" i="1"/>
  <c r="D1775" i="8" s="1"/>
  <c r="H1292" i="1"/>
  <c r="D1213" i="8" s="1"/>
  <c r="H1293" i="1"/>
  <c r="D1422" i="8" s="1"/>
  <c r="H1294" i="1"/>
  <c r="D1702" i="8" s="1"/>
  <c r="H1295" i="1"/>
  <c r="D1582" i="8" s="1"/>
  <c r="H1296" i="1"/>
  <c r="D1251" i="8" s="1"/>
  <c r="H1297" i="1"/>
  <c r="D1218" i="8" s="1"/>
  <c r="H1298" i="1"/>
  <c r="D2127" i="8" s="1"/>
  <c r="H1299" i="1"/>
  <c r="D2267" i="8" s="1"/>
  <c r="H1300" i="1"/>
  <c r="D1265" i="8" s="1"/>
  <c r="H1301" i="1"/>
  <c r="D1400" i="8" s="1"/>
  <c r="H1302" i="1"/>
  <c r="D1842" i="8" s="1"/>
  <c r="H1303" i="1"/>
  <c r="D2117" i="8" s="1"/>
  <c r="H1304" i="1"/>
  <c r="D1487" i="8" s="1"/>
  <c r="H1305" i="1"/>
  <c r="D1338" i="8" s="1"/>
  <c r="H1306" i="1"/>
  <c r="D1822" i="8" s="1"/>
  <c r="H1307" i="1"/>
  <c r="D1209" i="8" s="1"/>
  <c r="H1308" i="1"/>
  <c r="D1567" i="8" s="1"/>
  <c r="H1309" i="1"/>
  <c r="D1375" i="8" s="1"/>
  <c r="H1310" i="1"/>
  <c r="D1179" i="8" s="1"/>
  <c r="H1311" i="1"/>
  <c r="D1743" i="8" s="1"/>
  <c r="H1312" i="1"/>
  <c r="D1707" i="8" s="1"/>
  <c r="H1313" i="1"/>
  <c r="D1342" i="8" s="1"/>
  <c r="H1314" i="1"/>
  <c r="D1638" i="8" s="1"/>
  <c r="H1315" i="1"/>
  <c r="D1246" i="8" s="1"/>
  <c r="H1316" i="1"/>
  <c r="D1489" i="8" s="1"/>
  <c r="H1317" i="1"/>
  <c r="D1722" i="8" s="1"/>
  <c r="H1318" i="1"/>
  <c r="D1672" i="8" s="1"/>
  <c r="H1319" i="1"/>
  <c r="D2095" i="8" s="1"/>
  <c r="H1320" i="1"/>
  <c r="D1470" i="8" s="1"/>
  <c r="H1321" i="1"/>
  <c r="D1598" i="8" s="1"/>
  <c r="H1322" i="1"/>
  <c r="D1896" i="8" s="1"/>
  <c r="H1323" i="1"/>
  <c r="D1361" i="8" s="1"/>
  <c r="H1324" i="1"/>
  <c r="D1913" i="8" s="1"/>
  <c r="H1325" i="1"/>
  <c r="D1346" i="8" s="1"/>
  <c r="H1326" i="1"/>
  <c r="D1297" i="8" s="1"/>
  <c r="H1327" i="1"/>
  <c r="D1719" i="8" s="1"/>
  <c r="H1328" i="1"/>
  <c r="D2279" i="8" s="1"/>
  <c r="H1329" i="1"/>
  <c r="D1385" i="8" s="1"/>
  <c r="H1330" i="1"/>
  <c r="D1223" i="8" s="1"/>
  <c r="H1331" i="1"/>
  <c r="D1559" i="8" s="1"/>
  <c r="H1332" i="1"/>
  <c r="D1261" i="8" s="1"/>
  <c r="H1333" i="1"/>
  <c r="D1553" i="8" s="1"/>
  <c r="H1334" i="1"/>
  <c r="D1336" i="8" s="1"/>
  <c r="H1335" i="1"/>
  <c r="D1873" i="8" s="1"/>
  <c r="H1336" i="1"/>
  <c r="D1469" i="8" s="1"/>
  <c r="H1337" i="1"/>
  <c r="D1614" i="8" s="1"/>
  <c r="H1338" i="1"/>
  <c r="D1668" i="8" s="1"/>
  <c r="H1339" i="1"/>
  <c r="D2119" i="8" s="1"/>
  <c r="H1340" i="1"/>
  <c r="D2256" i="8" s="1"/>
  <c r="H1341" i="1"/>
  <c r="D2180" i="8" s="1"/>
  <c r="H1342" i="1"/>
  <c r="D2250" i="8" s="1"/>
  <c r="H1343" i="1"/>
  <c r="D1938" i="8" s="1"/>
  <c r="H1344" i="1"/>
  <c r="D1745" i="8" s="1"/>
  <c r="H1345" i="1"/>
  <c r="D1832" i="8" s="1"/>
  <c r="H1346" i="1"/>
  <c r="D1451" i="8" s="1"/>
  <c r="H1347" i="1"/>
  <c r="D1244" i="8" s="1"/>
  <c r="H1348" i="1"/>
  <c r="D1652" i="8" s="1"/>
  <c r="H1349" i="1"/>
  <c r="D1844" i="8" s="1"/>
  <c r="H1350" i="1"/>
  <c r="D1394" i="8" s="1"/>
  <c r="H1351" i="1"/>
  <c r="D1572" i="8" s="1"/>
  <c r="H1352" i="1"/>
  <c r="D1737" i="8" s="1"/>
  <c r="H1353" i="1"/>
  <c r="D1802" i="8" s="1"/>
  <c r="H1354" i="1"/>
  <c r="D1803" i="8" s="1"/>
  <c r="H1355" i="1"/>
  <c r="D2100" i="8" s="1"/>
  <c r="H1356" i="1"/>
  <c r="D1798" i="8" s="1"/>
  <c r="H1357" i="1"/>
  <c r="D1969" i="8" s="1"/>
  <c r="H1358" i="1"/>
  <c r="D2159" i="8" s="1"/>
  <c r="H1359" i="1"/>
  <c r="D1475" i="8" s="1"/>
  <c r="H1360" i="1"/>
  <c r="D2115" i="8" s="1"/>
  <c r="H1361" i="1"/>
  <c r="D2175" i="8" s="1"/>
  <c r="H1362" i="1"/>
  <c r="D1526" i="8" s="1"/>
  <c r="H1363" i="1"/>
  <c r="D1315" i="8" s="1"/>
  <c r="H1364" i="1"/>
  <c r="D1309" i="8" s="1"/>
  <c r="H1365" i="1"/>
  <c r="D1503" i="8" s="1"/>
  <c r="H1366" i="1"/>
  <c r="D1523" i="8" s="1"/>
  <c r="H1367" i="1"/>
  <c r="D1811" i="8" s="1"/>
  <c r="H1368" i="1"/>
  <c r="D1800" i="8" s="1"/>
  <c r="H1369" i="1"/>
  <c r="D1200" i="8" s="1"/>
  <c r="H1370" i="1"/>
  <c r="D1490" i="8" s="1"/>
  <c r="H1371" i="1"/>
  <c r="D1739" i="8" s="1"/>
  <c r="H1372" i="1"/>
  <c r="D1517" i="8" s="1"/>
  <c r="H1373" i="1"/>
  <c r="D1915" i="8" s="1"/>
  <c r="H1374" i="1"/>
  <c r="D2285" i="8" s="1"/>
  <c r="H1375" i="1"/>
  <c r="D1302" i="8" s="1"/>
  <c r="H1376" i="1"/>
  <c r="D1335" i="8" s="1"/>
  <c r="H1377" i="1"/>
  <c r="D1635" i="8" s="1"/>
  <c r="H1378" i="1"/>
  <c r="D1384" i="8" s="1"/>
  <c r="H1379" i="1"/>
  <c r="D1519" i="8" s="1"/>
  <c r="H1380" i="1"/>
  <c r="D1918" i="8" s="1"/>
  <c r="H1381" i="1"/>
  <c r="D1615" i="8" s="1"/>
  <c r="H1382" i="1"/>
  <c r="D1956" i="8" s="1"/>
  <c r="H1383" i="1"/>
  <c r="D1418" i="8" s="1"/>
  <c r="H1384" i="1"/>
  <c r="D1666" i="8" s="1"/>
  <c r="H1385" i="1"/>
  <c r="D1639" i="8" s="1"/>
  <c r="H1386" i="1"/>
  <c r="D1365" i="8" s="1"/>
  <c r="H1387" i="1"/>
  <c r="D1763" i="8" s="1"/>
  <c r="H1388" i="1"/>
  <c r="D1726" i="8" s="1"/>
  <c r="H1389" i="1"/>
  <c r="D1502" i="8" s="1"/>
  <c r="H1390" i="1"/>
  <c r="D1579" i="8" s="1"/>
  <c r="H1391" i="1"/>
  <c r="D1701" i="8" s="1"/>
  <c r="H1392" i="1"/>
  <c r="D2146" i="8" s="1"/>
  <c r="H1393" i="1"/>
  <c r="D1897" i="8" s="1"/>
  <c r="H1394" i="1"/>
  <c r="D1957" i="8" s="1"/>
  <c r="H1395" i="1"/>
  <c r="D1979" i="8" s="1"/>
  <c r="H1396" i="1"/>
  <c r="D1504" i="8" s="1"/>
  <c r="H1397" i="1"/>
  <c r="D1194" i="8" s="1"/>
  <c r="H1398" i="1"/>
  <c r="D1756" i="8" s="1"/>
  <c r="H1399" i="1"/>
  <c r="D1675" i="8" s="1"/>
  <c r="H1400" i="1"/>
  <c r="D1829" i="8" s="1"/>
  <c r="H1401" i="1"/>
  <c r="D1982" i="8" s="1"/>
  <c r="H1402" i="1"/>
  <c r="D2109" i="8" s="1"/>
  <c r="H1403" i="1"/>
  <c r="D1622" i="8" s="1"/>
  <c r="H1404" i="1"/>
  <c r="D964" i="8" s="1"/>
  <c r="H1405" i="1"/>
  <c r="D1796" i="8" s="1"/>
  <c r="H1406" i="1"/>
  <c r="D1691" i="8" s="1"/>
  <c r="H1407" i="1"/>
  <c r="D1291" i="8" s="1"/>
  <c r="H1408" i="1"/>
  <c r="D1750" i="8" s="1"/>
  <c r="H1409" i="1"/>
  <c r="D1178" i="8" s="1"/>
  <c r="H1410" i="1"/>
  <c r="D2165" i="8" s="1"/>
  <c r="H1411" i="1"/>
  <c r="D1458" i="8" s="1"/>
  <c r="H1412" i="1"/>
  <c r="D1205" i="8" s="1"/>
  <c r="H1413" i="1"/>
  <c r="D1324" i="8" s="1"/>
  <c r="H1414" i="1"/>
  <c r="D1358" i="8" s="1"/>
  <c r="H1415" i="1"/>
  <c r="D1264" i="8" s="1"/>
  <c r="H1416" i="1"/>
  <c r="D1573" i="8" s="1"/>
  <c r="H1417" i="1"/>
  <c r="D1681" i="8" s="1"/>
  <c r="H1418" i="1"/>
  <c r="D1670" i="8" s="1"/>
  <c r="H1419" i="1"/>
  <c r="D1320" i="8" s="1"/>
  <c r="H1420" i="1"/>
  <c r="D1391" i="8" s="1"/>
  <c r="H1421" i="1"/>
  <c r="D1647" i="8" s="1"/>
  <c r="H1422" i="1"/>
  <c r="D1619" i="8" s="1"/>
  <c r="H1423" i="1"/>
  <c r="D1557" i="8" s="1"/>
  <c r="H1424" i="1"/>
  <c r="D1495" i="8" s="1"/>
  <c r="H1425" i="1"/>
  <c r="D1611" i="8" s="1"/>
  <c r="H1426" i="1"/>
  <c r="D1227" i="8" s="1"/>
  <c r="H1427" i="1"/>
  <c r="D1464" i="8" s="1"/>
  <c r="H1428" i="1"/>
  <c r="D1951" i="8" s="1"/>
  <c r="H1429" i="1"/>
  <c r="D1648" i="8" s="1"/>
  <c r="H1430" i="1"/>
  <c r="D1825" i="8" s="1"/>
  <c r="H1431" i="1"/>
  <c r="D1522" i="8" s="1"/>
  <c r="H1432" i="1"/>
  <c r="D1792" i="8" s="1"/>
  <c r="H1433" i="1"/>
  <c r="D1378" i="8" s="1"/>
  <c r="H1434" i="1"/>
  <c r="D1353" i="8" s="1"/>
  <c r="H1435" i="1"/>
  <c r="D1934" i="8" s="1"/>
  <c r="H1436" i="1"/>
  <c r="D1222" i="8" s="1"/>
  <c r="H1437" i="1"/>
  <c r="D1851" i="8" s="1"/>
  <c r="H1438" i="1"/>
  <c r="D1911" i="8" s="1"/>
  <c r="H1439" i="1"/>
  <c r="D1276" i="8" s="1"/>
  <c r="H1440" i="1"/>
  <c r="D1807" i="8" s="1"/>
  <c r="H1441" i="1"/>
  <c r="D1876" i="8" s="1"/>
  <c r="H1442" i="1"/>
  <c r="D1900" i="8" s="1"/>
  <c r="H1443" i="1"/>
  <c r="D1465" i="8" s="1"/>
  <c r="H1444" i="1"/>
  <c r="D2275" i="8" s="1"/>
  <c r="H1445" i="1"/>
  <c r="D1509" i="8" s="1"/>
  <c r="H1446" i="1"/>
  <c r="D1233" i="8" s="1"/>
  <c r="H1447" i="1"/>
  <c r="D1206" i="8" s="1"/>
  <c r="H1448" i="1"/>
  <c r="D1390" i="8" s="1"/>
  <c r="H1449" i="1"/>
  <c r="D1894" i="8" s="1"/>
  <c r="H1450" i="1"/>
  <c r="D1399" i="8" s="1"/>
  <c r="H1451" i="1"/>
  <c r="D2245" i="8" s="1"/>
  <c r="H1452" i="1"/>
  <c r="D2128" i="8" s="1"/>
  <c r="H1453" i="1"/>
  <c r="D1392" i="8" s="1"/>
  <c r="H1454" i="1"/>
  <c r="D1471" i="8" s="1"/>
  <c r="H1455" i="1"/>
  <c r="D1201" i="8" s="1"/>
  <c r="H1456" i="1"/>
  <c r="D1673" i="8" s="1"/>
  <c r="H1457" i="1"/>
  <c r="D2147" i="8" s="1"/>
  <c r="H1458" i="1"/>
  <c r="D1221" i="8" s="1"/>
  <c r="H1459" i="1"/>
  <c r="D1496" i="8" s="1"/>
  <c r="H1460" i="1"/>
  <c r="D2096" i="8" s="1"/>
  <c r="H1461" i="1"/>
  <c r="D1313" i="8" s="1"/>
  <c r="H1462" i="1"/>
  <c r="D2239" i="8" s="1"/>
  <c r="H1463" i="1"/>
  <c r="D1771" i="8" s="1"/>
  <c r="H1464" i="1"/>
  <c r="D1457" i="8" s="1"/>
  <c r="H1465" i="1"/>
  <c r="D2157" i="8" s="1"/>
  <c r="H1466" i="1"/>
  <c r="D1443" i="8" s="1"/>
  <c r="H1467" i="1"/>
  <c r="D2271" i="8" s="1"/>
  <c r="H1468" i="1"/>
  <c r="D1960" i="8" s="1"/>
  <c r="H1469" i="1"/>
  <c r="D1446" i="8" s="1"/>
  <c r="H1470" i="1"/>
  <c r="D1709" i="8" s="1"/>
  <c r="H1471" i="1"/>
  <c r="D1826" i="8" s="1"/>
  <c r="H1472" i="1"/>
  <c r="D1405" i="8" s="1"/>
  <c r="H1473" i="1"/>
  <c r="D1382" i="8" s="1"/>
  <c r="H1474" i="1"/>
  <c r="D2170" i="8" s="1"/>
  <c r="H1475" i="1"/>
  <c r="D1243" i="8" s="1"/>
  <c r="H1476" i="1"/>
  <c r="D1459" i="8" s="1"/>
  <c r="H1477" i="1"/>
  <c r="D1530" i="8" s="1"/>
  <c r="H1478" i="1"/>
  <c r="D1649" i="8" s="1"/>
  <c r="H1479" i="1"/>
  <c r="D1575" i="8" s="1"/>
  <c r="H1480" i="1"/>
  <c r="D1288" i="8" s="1"/>
  <c r="H1481" i="1"/>
  <c r="D1332" i="8" s="1"/>
  <c r="H1482" i="1"/>
  <c r="D1973" i="8" s="1"/>
  <c r="H1483" i="1"/>
  <c r="D1964" i="8" s="1"/>
  <c r="H1484" i="1"/>
  <c r="D1339" i="8" s="1"/>
  <c r="H1485" i="1"/>
  <c r="D1693" i="8" s="1"/>
  <c r="H1486" i="1"/>
  <c r="D2106" i="8" s="1"/>
  <c r="H1487" i="1"/>
  <c r="D2274" i="8" s="1"/>
  <c r="H1488" i="1"/>
  <c r="D2158" i="8" s="1"/>
  <c r="H1489" i="1"/>
  <c r="D1191" i="8" s="1"/>
  <c r="H1490" i="1"/>
  <c r="D1472" i="8" s="1"/>
  <c r="H1491" i="1"/>
  <c r="D1473" i="8" s="1"/>
  <c r="H1492" i="1"/>
  <c r="D1725" i="8" s="1"/>
  <c r="H1493" i="1"/>
  <c r="D1831" i="8" s="1"/>
  <c r="H1494" i="1"/>
  <c r="D2174" i="8" s="1"/>
  <c r="H1495" i="1"/>
  <c r="D2150" i="8" s="1"/>
  <c r="H1496" i="1"/>
  <c r="D1420" i="8" s="1"/>
  <c r="H1497" i="1"/>
  <c r="D1294" i="8" s="1"/>
  <c r="H1498" i="1"/>
  <c r="D1687" i="8" s="1"/>
  <c r="H1499" i="1"/>
  <c r="D1219" i="8" s="1"/>
  <c r="H1500" i="1"/>
  <c r="D1887" i="8" s="1"/>
  <c r="H1501" i="1"/>
  <c r="D1618" i="8" s="1"/>
  <c r="H1502" i="1"/>
  <c r="D1518" i="8" s="1"/>
  <c r="H1503" i="1"/>
  <c r="D1959" i="8" s="1"/>
  <c r="H1504" i="1"/>
  <c r="D1954" i="8" s="1"/>
  <c r="H1505" i="1"/>
  <c r="D1727" i="8" s="1"/>
  <c r="H1506" i="1"/>
  <c r="D2265" i="8" s="1"/>
  <c r="H1507" i="1"/>
  <c r="D1279" i="8" s="1"/>
  <c r="H1508" i="1"/>
  <c r="D1950" i="8" s="1"/>
  <c r="H1509" i="1"/>
  <c r="D1224" i="8" s="1"/>
  <c r="H1510" i="1"/>
  <c r="D1424" i="8" s="1"/>
  <c r="H1511" i="1"/>
  <c r="D1820" i="8" s="1"/>
  <c r="H1512" i="1"/>
  <c r="D1867" i="8" s="1"/>
  <c r="H1513" i="1"/>
  <c r="D1248" i="8" s="1"/>
  <c r="H1514" i="1"/>
  <c r="D1387" i="8" s="1"/>
  <c r="H1515" i="1"/>
  <c r="D2260" i="8" s="1"/>
  <c r="H1516" i="1"/>
  <c r="D1500" i="8" s="1"/>
  <c r="H1517" i="1"/>
  <c r="D1776" i="8" s="1"/>
  <c r="H1518" i="1"/>
  <c r="D1736" i="8" s="1"/>
  <c r="H1519" i="1"/>
  <c r="D1797" i="8" s="1"/>
  <c r="H1520" i="1"/>
  <c r="D1740" i="8" s="1"/>
  <c r="H1521" i="1"/>
  <c r="D1741" i="8" s="1"/>
  <c r="H1522" i="1"/>
  <c r="D1696" i="8" s="1"/>
  <c r="H1523" i="1"/>
  <c r="D1341" i="8" s="1"/>
  <c r="H1524" i="1"/>
  <c r="D1463" i="8" s="1"/>
  <c r="H1525" i="1"/>
  <c r="D2176" i="8" s="1"/>
  <c r="H1526" i="1"/>
  <c r="D1679" i="8" s="1"/>
  <c r="H1527" i="1"/>
  <c r="D1874" i="8" s="1"/>
  <c r="H1528" i="1"/>
  <c r="D1592" i="8" s="1"/>
  <c r="H1529" i="1"/>
  <c r="D2103" i="8" s="1"/>
  <c r="H1530" i="1"/>
  <c r="D1576" i="8" s="1"/>
  <c r="H1531" i="1"/>
  <c r="D1197" i="8" s="1"/>
  <c r="H1532" i="1"/>
  <c r="D1764" i="8" s="1"/>
  <c r="H1533" i="1"/>
  <c r="D1247" i="8" s="1"/>
  <c r="H1534" i="1"/>
  <c r="D1494" i="8" s="1"/>
  <c r="H1535" i="1"/>
  <c r="D1435" i="8" s="1"/>
  <c r="H1536" i="1"/>
  <c r="D2252" i="8" s="1"/>
  <c r="H1537" i="1"/>
  <c r="D1527" i="8" s="1"/>
  <c r="H1538" i="1"/>
  <c r="D1633" i="8" s="1"/>
  <c r="H1539" i="1"/>
  <c r="D1574" i="8" s="1"/>
  <c r="H1540" i="1"/>
  <c r="D1689" i="8" s="1"/>
  <c r="H1541" i="1"/>
  <c r="D1813" i="8" s="1"/>
  <c r="H1542" i="1"/>
  <c r="D1631" i="8" s="1"/>
  <c r="H1543" i="1"/>
  <c r="D1180" i="8" s="1"/>
  <c r="H1544" i="1"/>
  <c r="D1581" i="8" s="1"/>
  <c r="H1545" i="1"/>
  <c r="D1718" i="8" s="1"/>
  <c r="H1546" i="1"/>
  <c r="D1521" i="8" s="1"/>
  <c r="H1547" i="1"/>
  <c r="D1416" i="8" s="1"/>
  <c r="H1548" i="1"/>
  <c r="D1497" i="8" s="1"/>
  <c r="H1549" i="1"/>
  <c r="D1440" i="8" s="1"/>
  <c r="H1550" i="1"/>
  <c r="D1971" i="8" s="1"/>
  <c r="H1551" i="1"/>
  <c r="D1447" i="8" s="1"/>
  <c r="H1552" i="1"/>
  <c r="D1534" i="8" s="1"/>
  <c r="H1553" i="1"/>
  <c r="D2249" i="8" s="1"/>
  <c r="H1554" i="1"/>
  <c r="D1810" i="8" s="1"/>
  <c r="H1555" i="1"/>
  <c r="D1853" i="8" s="1"/>
  <c r="H1556" i="1"/>
  <c r="D1274" i="8" s="1"/>
  <c r="H1557" i="1"/>
  <c r="D1198" i="8" s="1"/>
  <c r="H1558" i="1"/>
  <c r="D1908" i="8" s="1"/>
  <c r="H1559" i="1"/>
  <c r="D2244" i="8" s="1"/>
  <c r="H1560" i="1"/>
  <c r="D1484" i="8" s="1"/>
  <c r="H1561" i="1"/>
  <c r="D1445" i="8" s="1"/>
  <c r="H1562" i="1"/>
  <c r="D1785" i="8" s="1"/>
  <c r="H1563" i="1"/>
  <c r="D425" i="8" s="1"/>
  <c r="H1564" i="1"/>
  <c r="D1974" i="8" s="1"/>
  <c r="H1565" i="1"/>
  <c r="D1769" i="8" s="1"/>
  <c r="H1566" i="1"/>
  <c r="D2169" i="8" s="1"/>
  <c r="H1567" i="1"/>
  <c r="D1238" i="8" s="1"/>
  <c r="H1568" i="1"/>
  <c r="D1835" i="8" s="1"/>
  <c r="H1569" i="1"/>
  <c r="D1414" i="8" s="1"/>
  <c r="H1570" i="1"/>
  <c r="D1651" i="8" s="1"/>
  <c r="H1571" i="1"/>
  <c r="D1249" i="8" s="1"/>
  <c r="H1572" i="1"/>
  <c r="D1334" i="8" s="1"/>
  <c r="H1573" i="1"/>
  <c r="D1613" i="8" s="1"/>
  <c r="H1574" i="1"/>
  <c r="D1259" i="8" s="1"/>
  <c r="H1575" i="1"/>
  <c r="D1877" i="8" s="1"/>
  <c r="H1576" i="1"/>
  <c r="D1846" i="8" s="1"/>
  <c r="H1577" i="1"/>
  <c r="D2160" i="8" s="1"/>
  <c r="H1578" i="1"/>
  <c r="D1210" i="8" s="1"/>
  <c r="H1579" i="1"/>
  <c r="D1583" i="8" s="1"/>
  <c r="H1580" i="1"/>
  <c r="D1262" i="8" s="1"/>
  <c r="H1581" i="1"/>
  <c r="D2163" i="8" s="1"/>
  <c r="H1582" i="1"/>
  <c r="D1284" i="8" s="1"/>
  <c r="H1583" i="1"/>
  <c r="D1556" i="8" s="1"/>
  <c r="H1584" i="1"/>
  <c r="D1410" i="8" s="1"/>
  <c r="H1585" i="1"/>
  <c r="D1282" i="8" s="1"/>
  <c r="H1586" i="1"/>
  <c r="D1724" i="8" s="1"/>
  <c r="H1587" i="1"/>
  <c r="D1371" i="8" s="1"/>
  <c r="H1588" i="1"/>
  <c r="D1177" i="8" s="1"/>
  <c r="H1589" i="1"/>
  <c r="D1659" i="8" s="1"/>
  <c r="H1590" i="1"/>
  <c r="D1660" i="8" s="1"/>
  <c r="H1591" i="1"/>
  <c r="D1254" i="8" s="1"/>
  <c r="H1592" i="1"/>
  <c r="D1296" i="8" s="1"/>
  <c r="H1593" i="1"/>
  <c r="D1657" i="8" s="1"/>
  <c r="H1594" i="1"/>
  <c r="D2243" i="8" s="1"/>
  <c r="H1595" i="1"/>
  <c r="D1885" i="8" s="1"/>
  <c r="H1596" i="1"/>
  <c r="D1966" i="8" s="1"/>
  <c r="H1597" i="1"/>
  <c r="D1872" i="8" s="1"/>
  <c r="H1598" i="1"/>
  <c r="D1590" i="8" s="1"/>
  <c r="H1599" i="1"/>
  <c r="D1646" i="8" s="1"/>
  <c r="H1600" i="1"/>
  <c r="D2173" i="8" s="1"/>
  <c r="H1601" i="1"/>
  <c r="D1603" i="8" s="1"/>
  <c r="H1602" i="1"/>
  <c r="D1362" i="8" s="1"/>
  <c r="H1603" i="1"/>
  <c r="D2259" i="8" s="1"/>
  <c r="H1604" i="1"/>
  <c r="D1733" i="8" s="1"/>
  <c r="H1605" i="1"/>
  <c r="D1688" i="8" s="1"/>
  <c r="H1606" i="1"/>
  <c r="D1373" i="8" s="1"/>
  <c r="H1607" i="1"/>
  <c r="D1196" i="8" s="1"/>
  <c r="H1608" i="1"/>
  <c r="D1789" i="8" s="1"/>
  <c r="H1609" i="1"/>
  <c r="D1232" i="8" s="1"/>
  <c r="H1610" i="1"/>
  <c r="D1266" i="8" s="1"/>
  <c r="H1611" i="1"/>
  <c r="D1922" i="8" s="1"/>
  <c r="H1612" i="1"/>
  <c r="D1715" i="8" s="1"/>
  <c r="H1613" i="1"/>
  <c r="D1272" i="8" s="1"/>
  <c r="H1614" i="1"/>
  <c r="D1849" i="8" s="1"/>
  <c r="H1615" i="1"/>
  <c r="D1778" i="8" s="1"/>
  <c r="H1616" i="1"/>
  <c r="D1683" i="8" s="1"/>
  <c r="H1617" i="1"/>
  <c r="D1932" i="8" s="1"/>
  <c r="H1618" i="1"/>
  <c r="D1879" i="8" s="1"/>
  <c r="H1619" i="1"/>
  <c r="D2251" i="8" s="1"/>
  <c r="H1620" i="1"/>
  <c r="D1812" i="8" s="1"/>
  <c r="H1621" i="1"/>
  <c r="D1491" i="8" s="1"/>
  <c r="H1622" i="1"/>
  <c r="D1753" i="8" s="1"/>
  <c r="H1623" i="1"/>
  <c r="D1760" i="8" s="1"/>
  <c r="H1624" i="1"/>
  <c r="D1185" i="8" s="1"/>
  <c r="H1625" i="1"/>
  <c r="D1321" i="8" s="1"/>
  <c r="H1626" i="1"/>
  <c r="D1499" i="8" s="1"/>
  <c r="H1627" i="1"/>
  <c r="D1301" i="8" s="1"/>
  <c r="H1628" i="1"/>
  <c r="D1460" i="8" s="1"/>
  <c r="H1629" i="1"/>
  <c r="D1393" i="8" s="1"/>
  <c r="H1630" i="1"/>
  <c r="D1945" i="8" s="1"/>
  <c r="H1631" i="1"/>
  <c r="D1774" i="8" s="1"/>
  <c r="H1632" i="1"/>
  <c r="D1304" i="8" s="1"/>
  <c r="H1633" i="1"/>
  <c r="D1637" i="8" s="1"/>
  <c r="H1634" i="1"/>
  <c r="D1968" i="8" s="1"/>
  <c r="H1635" i="1"/>
  <c r="D1895" i="8" s="1"/>
  <c r="H1636" i="1"/>
  <c r="D1612" i="8" s="1"/>
  <c r="H1637" i="1"/>
  <c r="D1634" i="8" s="1"/>
  <c r="H1638" i="1"/>
  <c r="D1550" i="8" s="1"/>
  <c r="H1639" i="1"/>
  <c r="D1401" i="8" s="1"/>
  <c r="H1640" i="1"/>
  <c r="D1676" i="8" s="1"/>
  <c r="H1641" i="1"/>
  <c r="D1421" i="8" s="1"/>
  <c r="H1642" i="1"/>
  <c r="D1413" i="8" s="1"/>
  <c r="H1643" i="1"/>
  <c r="D1620" i="8" s="1"/>
  <c r="H1644" i="1"/>
  <c r="D1257" i="8" s="1"/>
  <c r="H1645" i="1"/>
  <c r="D1734" i="8" s="1"/>
  <c r="H1646" i="1"/>
  <c r="D1237" i="8" s="1"/>
  <c r="H1647" i="1"/>
  <c r="D1486" i="8" s="1"/>
  <c r="H1648" i="1"/>
  <c r="D1926" i="8" s="1"/>
  <c r="H1649" i="1"/>
  <c r="D1946" i="8" s="1"/>
  <c r="H1650" i="1"/>
  <c r="D1962" i="8" s="1"/>
  <c r="H1651" i="1"/>
  <c r="D1665" i="8" s="1"/>
  <c r="H1652" i="1"/>
  <c r="D1871" i="8" s="1"/>
  <c r="H1653" i="1"/>
  <c r="D1819" i="8" s="1"/>
  <c r="H1654" i="1"/>
  <c r="D1875" i="8" s="1"/>
  <c r="H1655" i="1"/>
  <c r="D1538" i="8" s="1"/>
  <c r="H1656" i="1"/>
  <c r="D1804" i="8" s="1"/>
  <c r="H1657" i="1"/>
  <c r="D1674" i="8" s="1"/>
  <c r="H1658" i="1"/>
  <c r="D1182" i="8" s="1"/>
  <c r="H1659" i="1"/>
  <c r="D1847" i="8" s="1"/>
  <c r="H1660" i="1"/>
  <c r="D1699" i="8" s="1"/>
  <c r="H1661" i="1"/>
  <c r="D1584" i="8" s="1"/>
  <c r="H1662" i="1"/>
  <c r="D1520" i="8" s="1"/>
  <c r="H1663" i="1"/>
  <c r="D1186" i="8" s="1"/>
  <c r="H1664" i="1"/>
  <c r="D1388" i="8" s="1"/>
  <c r="H1665" i="1"/>
  <c r="D1229" i="8" s="1"/>
  <c r="H1666" i="1"/>
  <c r="D1606" i="8" s="1"/>
  <c r="H1667" i="1"/>
  <c r="D1686" i="8" s="1"/>
  <c r="H1668" i="1"/>
  <c r="D2097" i="8" s="1"/>
  <c r="H1669" i="1"/>
  <c r="D2126" i="8" s="1"/>
  <c r="H1670" i="1"/>
  <c r="D1372" i="8" s="1"/>
  <c r="H1671" i="1"/>
  <c r="D1449" i="8" s="1"/>
  <c r="H1672" i="1"/>
  <c r="D1333" i="8" s="1"/>
  <c r="H1673" i="1"/>
  <c r="D1786" i="8" s="1"/>
  <c r="H1674" i="1"/>
  <c r="D1563" i="8" s="1"/>
  <c r="H1675" i="1"/>
  <c r="D2154" i="8" s="1"/>
  <c r="H1676" i="1"/>
  <c r="D1923" i="8" s="1"/>
  <c r="H1677" i="1"/>
  <c r="D1713" i="8" s="1"/>
  <c r="H1678" i="1"/>
  <c r="D1585" i="8" s="1"/>
  <c r="H1679" i="1"/>
  <c r="D1827" i="8" s="1"/>
  <c r="H1680" i="1"/>
  <c r="D1366" i="8" s="1"/>
  <c r="H1681" i="1"/>
  <c r="D1199" i="8" s="1"/>
  <c r="H1682" i="1"/>
  <c r="D1290" i="8" s="1"/>
  <c r="H1683" i="1"/>
  <c r="D1316" i="8" s="1"/>
  <c r="H1684" i="1"/>
  <c r="D2091" i="8" s="1"/>
  <c r="H1685" i="1"/>
  <c r="D1747" i="8" s="1"/>
  <c r="H1686" i="1"/>
  <c r="D1299" i="8" s="1"/>
  <c r="H1687" i="1"/>
  <c r="D1864" i="8" s="1"/>
  <c r="H1688" i="1"/>
  <c r="D1544" i="8" s="1"/>
  <c r="H1689" i="1"/>
  <c r="D1433" i="8" s="1"/>
  <c r="H1690" i="1"/>
  <c r="D2099" i="8" s="1"/>
  <c r="H1691" i="1"/>
  <c r="D1426" i="8" s="1"/>
  <c r="H1692" i="1"/>
  <c r="D1920" i="8" s="1"/>
  <c r="H1693" i="1"/>
  <c r="D1949" i="8" s="1"/>
  <c r="H1694" i="1"/>
  <c r="D1836" i="8" s="1"/>
  <c r="H1695" i="1"/>
  <c r="D1690" i="8" s="1"/>
  <c r="H1696" i="1"/>
  <c r="D1772" i="8" s="1"/>
  <c r="H1697" i="1"/>
  <c r="D1278" i="8" s="1"/>
  <c r="H1698" i="1"/>
  <c r="D1419" i="8" s="1"/>
  <c r="H1699" i="1"/>
  <c r="D1629" i="8" s="1"/>
  <c r="H1700" i="1"/>
  <c r="D1380" i="8" s="1"/>
  <c r="H1701" i="1"/>
  <c r="D1904" i="8" s="1"/>
  <c r="H1702" i="1"/>
  <c r="D1515" i="8" s="1"/>
  <c r="H1703" i="1"/>
  <c r="D1710" i="8" s="1"/>
  <c r="H1704" i="1"/>
  <c r="D2152" i="8" s="1"/>
  <c r="H1705" i="1"/>
  <c r="D2268" i="8" s="1"/>
  <c r="H1706" i="1"/>
  <c r="D1928" i="8" s="1"/>
  <c r="H1707" i="1"/>
  <c r="D1698" i="8" s="1"/>
  <c r="H1708" i="1"/>
  <c r="D2105" i="8" s="1"/>
  <c r="H1709" i="1"/>
  <c r="D1821" i="8" s="1"/>
  <c r="H1710" i="1"/>
  <c r="D1588" i="8" s="1"/>
  <c r="H1711" i="1"/>
  <c r="D1349" i="8" s="1"/>
  <c r="H1712" i="1"/>
  <c r="D1425" i="8" s="1"/>
  <c r="H1713" i="1"/>
  <c r="D2240" i="8" s="1"/>
  <c r="H1714" i="1"/>
  <c r="D1859" i="8" s="1"/>
  <c r="H1715" i="1"/>
  <c r="D1505" i="8" s="1"/>
  <c r="H1716" i="1"/>
  <c r="D1441" i="8" s="1"/>
  <c r="H1717" i="1"/>
  <c r="D1547" i="8" s="1"/>
  <c r="H1718" i="1"/>
  <c r="D1677" i="8" s="1"/>
  <c r="H1719" i="1"/>
  <c r="D1525" i="8" s="1"/>
  <c r="H1720" i="1"/>
  <c r="D2276" i="8" s="1"/>
  <c r="H1721" i="1"/>
  <c r="D1541" i="8" s="1"/>
  <c r="H1722" i="1"/>
  <c r="D1671" i="8" s="1"/>
  <c r="H1723" i="1"/>
  <c r="D1281" i="8" s="1"/>
  <c r="H1724" i="1"/>
  <c r="D1208" i="8" s="1"/>
  <c r="H1725" i="1"/>
  <c r="D1245" i="8" s="1"/>
  <c r="H1726" i="1"/>
  <c r="D1376" i="8" s="1"/>
  <c r="H1727" i="1"/>
  <c r="D1643" i="8" s="1"/>
  <c r="H1728" i="1"/>
  <c r="D1833" i="8" s="1"/>
  <c r="H1729" i="1"/>
  <c r="D1794" i="8" s="1"/>
  <c r="H1730" i="1"/>
  <c r="D1337" i="8" s="1"/>
  <c r="H1731" i="1"/>
  <c r="D1514" i="8" s="1"/>
  <c r="H1732" i="1"/>
  <c r="D1889" i="8" s="1"/>
  <c r="H1733" i="1"/>
  <c r="D2168" i="8" s="1"/>
  <c r="H1734" i="1"/>
  <c r="D1330" i="8" s="1"/>
  <c r="H1735" i="1"/>
  <c r="D1175" i="8" s="1"/>
  <c r="H1736" i="1"/>
  <c r="D1402" i="8" s="1"/>
  <c r="H1737" i="1"/>
  <c r="D1930" i="8" s="1"/>
  <c r="H1738" i="1"/>
  <c r="D1661" i="8" s="1"/>
  <c r="H1739" i="1"/>
  <c r="D1682" i="8" s="1"/>
  <c r="H1740" i="1"/>
  <c r="D2282" i="8" s="1"/>
  <c r="H1741" i="1"/>
  <c r="D1331" i="8" s="1"/>
  <c r="H1742" i="1"/>
  <c r="D2114" i="8" s="1"/>
  <c r="H1743" i="1"/>
  <c r="D1311" i="8" s="1"/>
  <c r="H1744" i="1"/>
  <c r="D1188" i="8" s="1"/>
  <c r="H1745" i="1"/>
  <c r="D1560" i="8" s="1"/>
  <c r="H1746" i="1"/>
  <c r="D1595" i="8" s="1"/>
  <c r="H1747" i="1"/>
  <c r="D1596" i="8" s="1"/>
  <c r="H1748" i="1"/>
  <c r="D1787" i="8" s="1"/>
  <c r="H1749" i="1"/>
  <c r="D1860" i="8" s="1"/>
  <c r="H1750" i="1"/>
  <c r="D1609" i="8" s="1"/>
  <c r="H1751" i="1"/>
  <c r="D1364" i="8" s="1"/>
  <c r="H1752" i="1"/>
  <c r="D1935" i="8" s="1"/>
  <c r="H1753" i="1"/>
  <c r="D1501" i="8" s="1"/>
  <c r="H1754" i="1"/>
  <c r="D1818" i="8" s="1"/>
  <c r="H1755" i="1"/>
  <c r="D1220" i="8" s="1"/>
  <c r="H1756" i="1"/>
  <c r="D1597" i="8" s="1"/>
  <c r="H1757" i="1"/>
  <c r="D1343" i="8" s="1"/>
  <c r="H1758" i="1"/>
  <c r="D1599" i="8" s="1"/>
  <c r="H1759" i="1"/>
  <c r="D1933" i="8" s="1"/>
  <c r="H1760" i="1"/>
  <c r="D1439" i="8" s="1"/>
  <c r="H1761" i="1"/>
  <c r="D2144" i="8" s="1"/>
  <c r="H1762" i="1"/>
  <c r="D1263" i="8" s="1"/>
  <c r="H1763" i="1"/>
  <c r="D1856" i="8" s="1"/>
  <c r="H1764" i="1"/>
  <c r="D1919" i="8" s="1"/>
  <c r="H1765" i="1"/>
  <c r="D1536" i="8" s="1"/>
  <c r="H1766" i="1"/>
  <c r="D1711" i="8" s="1"/>
  <c r="H1767" i="1"/>
  <c r="D1395" i="8" s="1"/>
  <c r="H1768" i="1"/>
  <c r="D1571" i="8" s="1"/>
  <c r="H1769" i="1"/>
  <c r="D1578" i="8" s="1"/>
  <c r="H1770" i="1"/>
  <c r="D1230" i="8" s="1"/>
  <c r="H1771" i="1"/>
  <c r="D1866" i="8" s="1"/>
  <c r="H1772" i="1"/>
  <c r="D2090" i="8" s="1"/>
  <c r="H1773" i="1"/>
  <c r="D1589" i="8" s="1"/>
  <c r="H1774" i="1"/>
  <c r="D1840" i="8" s="1"/>
  <c r="H1775" i="1"/>
  <c r="D1936" i="8" s="1"/>
  <c r="H1776" i="1"/>
  <c r="D1862" i="8" s="1"/>
  <c r="H1777" i="1"/>
  <c r="D1354" i="8" s="1"/>
  <c r="H1778" i="1"/>
  <c r="D1408" i="8" s="1"/>
  <c r="H1779" i="1"/>
  <c r="D1474" i="8" s="1"/>
  <c r="H1780" i="1"/>
  <c r="D1268" i="8" s="1"/>
  <c r="H1781" i="1"/>
  <c r="D1226" i="8" s="1"/>
  <c r="H1782" i="1"/>
  <c r="D1535" i="8" s="1"/>
  <c r="H1783" i="1"/>
  <c r="D1477" i="8" s="1"/>
  <c r="H1784" i="1"/>
  <c r="D1350" i="8" s="1"/>
  <c r="H1785" i="1"/>
  <c r="D1409" i="8" s="1"/>
  <c r="H1786" i="1"/>
  <c r="D1462" i="8" s="1"/>
  <c r="H1787" i="1"/>
  <c r="D1562" i="8" s="1"/>
  <c r="H1788" i="1"/>
  <c r="D2093" i="8" s="1"/>
  <c r="H1789" i="1"/>
  <c r="D1942" i="8" s="1"/>
  <c r="H1790" i="1"/>
  <c r="D1752" i="8" s="1"/>
  <c r="H1791" i="1"/>
  <c r="D1305" i="8" s="1"/>
  <c r="H1792" i="1"/>
  <c r="D1212" i="8" s="1"/>
  <c r="H1793" i="1"/>
  <c r="D2261" i="8" s="1"/>
  <c r="H1794" i="1"/>
  <c r="D1788" i="8" s="1"/>
  <c r="H1795" i="1"/>
  <c r="D1863" i="8" s="1"/>
  <c r="H1796" i="1"/>
  <c r="D2253" i="8" s="1"/>
  <c r="H1797" i="1"/>
  <c r="D1558" i="8" s="1"/>
  <c r="H1798" i="1"/>
  <c r="D1623" i="8" s="1"/>
  <c r="H1799" i="1"/>
  <c r="D1529" i="8" s="1"/>
  <c r="H1800" i="1"/>
  <c r="D2112" i="8" s="1"/>
  <c r="H1801" i="1"/>
  <c r="D1587" i="8" s="1"/>
  <c r="H1802" i="1"/>
  <c r="D1166" i="8" s="1"/>
  <c r="H1803" i="1"/>
  <c r="D1340" i="8" s="1"/>
  <c r="H1804" i="1"/>
  <c r="D1790" i="8" s="1"/>
  <c r="H1805" i="1"/>
  <c r="D2104" i="8" s="1"/>
  <c r="H1806" i="1"/>
  <c r="D1898" i="8" s="1"/>
  <c r="H1807" i="1"/>
  <c r="D1655" i="8" s="1"/>
  <c r="H1808" i="1"/>
  <c r="D1653" i="8" s="1"/>
  <c r="H1809" i="1"/>
  <c r="D1735" i="8" s="1"/>
  <c r="H1810" i="1"/>
  <c r="D1970" i="8" s="1"/>
  <c r="H1811" i="1"/>
  <c r="D1271" i="8" s="1"/>
  <c r="H1812" i="1"/>
  <c r="D1632" i="8" s="1"/>
  <c r="H1813" i="1"/>
  <c r="D2139" i="8" s="1"/>
  <c r="H1814" i="1"/>
  <c r="D1768" i="8" s="1"/>
  <c r="H1815" i="1"/>
  <c r="D1437" i="8" s="1"/>
  <c r="H1816" i="1"/>
  <c r="D2278" i="8" s="1"/>
  <c r="H1817" i="1"/>
  <c r="D1488" i="8" s="1"/>
  <c r="H1818" i="1"/>
  <c r="D1717" i="8" s="1"/>
  <c r="H1819" i="1"/>
  <c r="D1732" i="8" s="1"/>
  <c r="H1820" i="1"/>
  <c r="D1570" i="8" s="1"/>
  <c r="H1821" i="1"/>
  <c r="D1773" i="8" s="1"/>
  <c r="H1822" i="1"/>
  <c r="D1644" i="8" s="1"/>
  <c r="H1823" i="1"/>
  <c r="D1216" i="8" s="1"/>
  <c r="H1824" i="1"/>
  <c r="D1684" i="8" s="1"/>
  <c r="H1825" i="1"/>
  <c r="D1295" i="8" s="1"/>
  <c r="H1826" i="1"/>
  <c r="D1608" i="8" s="1"/>
  <c r="H1827" i="1"/>
  <c r="D1893" i="8" s="1"/>
  <c r="H1828" i="1"/>
  <c r="D1830" i="8" s="1"/>
  <c r="H1829" i="1"/>
  <c r="D1256" i="8" s="1"/>
  <c r="H1830" i="1"/>
  <c r="D2280" i="8" s="1"/>
  <c r="H1831" i="1"/>
  <c r="D2248" i="8" s="1"/>
  <c r="H1832" i="1"/>
  <c r="D1184" i="8" s="1"/>
  <c r="H1833" i="1"/>
  <c r="D1984" i="8" s="1"/>
  <c r="H1834" i="1"/>
  <c r="D1543" i="8" s="1"/>
  <c r="H1835" i="1"/>
  <c r="D1680" i="8" s="1"/>
  <c r="H1836" i="1"/>
  <c r="D1716" i="8" s="1"/>
  <c r="H1837" i="1"/>
  <c r="D2177" i="8" s="1"/>
  <c r="H1838" i="1"/>
  <c r="D2277" i="8" s="1"/>
  <c r="H1839" i="1"/>
  <c r="D1242" i="8" s="1"/>
  <c r="H1840" i="1"/>
  <c r="D1625" i="8" s="1"/>
  <c r="H1841" i="1"/>
  <c r="D1270" i="8" s="1"/>
  <c r="H1842" i="1"/>
  <c r="D1834" i="8" s="1"/>
  <c r="H1843" i="1"/>
  <c r="D1892" i="8" s="1"/>
  <c r="H1844" i="1"/>
  <c r="D2102" i="8" s="1"/>
  <c r="H1845" i="1"/>
  <c r="D1965" i="8" s="1"/>
  <c r="H1846" i="1"/>
  <c r="D1348" i="8" s="1"/>
  <c r="H1847" i="1"/>
  <c r="D1838" i="8" s="1"/>
  <c r="H1848" i="1"/>
  <c r="D1269" i="8" s="1"/>
  <c r="H1849" i="1"/>
  <c r="D1916" i="8" s="1"/>
  <c r="H1850" i="1"/>
  <c r="D1704" i="8" s="1"/>
  <c r="H1851" i="1"/>
  <c r="D1207" i="8" s="1"/>
  <c r="H1852" i="1"/>
  <c r="D1432" i="8" s="1"/>
  <c r="H1853" i="1"/>
  <c r="D1869" i="8" s="1"/>
  <c r="H1854" i="1"/>
  <c r="D1912" i="8" s="1"/>
  <c r="H1855" i="1"/>
  <c r="D1604" i="8" s="1"/>
  <c r="H1856" i="1"/>
  <c r="D1193" i="8" s="1"/>
  <c r="H1857" i="1"/>
  <c r="D1280" i="8" s="1"/>
  <c r="H1858" i="1"/>
  <c r="D1306" i="8" s="1"/>
  <c r="H1859" i="1"/>
  <c r="D1828" i="8" s="1"/>
  <c r="H1860" i="1"/>
  <c r="D1577" i="8" s="1"/>
  <c r="H1861" i="1"/>
  <c r="D1275" i="8" s="1"/>
  <c r="H1862" i="1"/>
  <c r="D1706" i="8" s="1"/>
  <c r="H1863" i="1"/>
  <c r="D1303" i="8" s="1"/>
  <c r="H1864" i="1"/>
  <c r="D1386" i="8" s="1"/>
  <c r="H1865" i="1"/>
  <c r="D1455" i="8" s="1"/>
  <c r="H1866" i="1"/>
  <c r="D1663" i="8" s="1"/>
  <c r="H1867" i="1"/>
  <c r="D1662" i="8" s="1"/>
  <c r="H1868" i="1"/>
  <c r="D1755" i="8" s="1"/>
  <c r="H1869" i="1"/>
  <c r="D1356" i="8" s="1"/>
  <c r="H1870" i="1"/>
  <c r="D1917" i="8" s="1"/>
  <c r="H1871" i="1"/>
  <c r="D1809" i="8" s="1"/>
  <c r="H1872" i="1"/>
  <c r="D1510" i="8" s="1"/>
  <c r="H1873" i="1"/>
  <c r="D1697" i="8" s="1"/>
  <c r="H1874" i="1"/>
  <c r="D2283" i="8" s="1"/>
  <c r="H1875" i="1"/>
  <c r="D2145" i="8" s="1"/>
  <c r="H1876" i="1"/>
  <c r="D1389" i="8" s="1"/>
  <c r="H1877" i="1"/>
  <c r="D1492" i="8" s="1"/>
  <c r="H1878" i="1"/>
  <c r="D1398" i="8" s="1"/>
  <c r="H1879" i="1"/>
  <c r="D2183" i="8" s="1"/>
  <c r="H1880" i="1"/>
  <c r="D1273" i="8" s="1"/>
  <c r="H1881" i="1"/>
  <c r="D1187" i="8" s="1"/>
  <c r="H1882" i="1"/>
  <c r="D1640" i="8" s="1"/>
  <c r="H1883" i="1"/>
  <c r="D1407" i="8" s="1"/>
  <c r="H1884" i="1"/>
  <c r="D1909" i="8" s="1"/>
  <c r="H1885" i="1"/>
  <c r="D1854" i="8" s="1"/>
  <c r="H1886" i="1"/>
  <c r="D1478" i="8" s="1"/>
  <c r="H1887" i="1"/>
  <c r="D1328" i="8" s="1"/>
  <c r="H1888" i="1"/>
  <c r="D1357" i="8" s="1"/>
  <c r="H1889" i="1"/>
  <c r="D1907" i="8" s="1"/>
  <c r="H1890" i="1"/>
  <c r="D1444" i="8" s="1"/>
  <c r="H1891" i="1"/>
  <c r="D1972" i="8" s="1"/>
  <c r="H1892" i="1"/>
  <c r="D1958" i="8" s="1"/>
  <c r="H1893" i="1"/>
  <c r="D1442" i="8" s="1"/>
  <c r="H1894" i="1"/>
  <c r="D1438" i="8" s="1"/>
  <c r="H1895" i="1"/>
  <c r="D1217" i="8" s="1"/>
  <c r="H1896" i="1"/>
  <c r="D1345" i="8" s="1"/>
  <c r="H1897" i="1"/>
  <c r="D1963" i="8" s="1"/>
  <c r="H1898" i="1"/>
  <c r="D1695" i="8" s="1"/>
  <c r="H1899" i="1"/>
  <c r="D1429" i="8" s="1"/>
  <c r="H1900" i="1"/>
  <c r="D1902" i="8" s="1"/>
  <c r="H144" i="1"/>
  <c r="D879" i="8" s="1"/>
  <c r="C278" i="1"/>
  <c r="D278" i="1"/>
  <c r="E278" i="1"/>
  <c r="F278" i="1"/>
  <c r="C105" i="1"/>
  <c r="D105" i="1"/>
  <c r="E105" i="1"/>
  <c r="F105" i="1"/>
  <c r="C279" i="1"/>
  <c r="D279" i="1"/>
  <c r="E279" i="1"/>
  <c r="F279" i="1"/>
  <c r="C197" i="1"/>
  <c r="D197" i="1"/>
  <c r="E197" i="1"/>
  <c r="F197" i="1"/>
  <c r="C75" i="1"/>
  <c r="D75" i="1"/>
  <c r="E75" i="1"/>
  <c r="F75" i="1"/>
  <c r="C280" i="1"/>
  <c r="D280" i="1"/>
  <c r="E280" i="1"/>
  <c r="F280" i="1"/>
  <c r="C281" i="1"/>
  <c r="D281" i="1"/>
  <c r="E281" i="1"/>
  <c r="F281" i="1"/>
  <c r="C226" i="1"/>
  <c r="D226" i="1"/>
  <c r="E226" i="1"/>
  <c r="F226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99" i="1"/>
  <c r="D99" i="1"/>
  <c r="E99" i="1"/>
  <c r="F99" i="1"/>
  <c r="C41" i="1"/>
  <c r="D41" i="1"/>
  <c r="D11" i="6" s="1"/>
  <c r="E41" i="1"/>
  <c r="E11" i="6" s="1"/>
  <c r="F41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100" i="1"/>
  <c r="D100" i="1"/>
  <c r="E100" i="1"/>
  <c r="F100" i="1"/>
  <c r="C55" i="1"/>
  <c r="D55" i="1"/>
  <c r="E55" i="1"/>
  <c r="F55" i="1"/>
  <c r="C227" i="1"/>
  <c r="D227" i="1"/>
  <c r="E227" i="1"/>
  <c r="F227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153" i="1"/>
  <c r="D153" i="1"/>
  <c r="E153" i="1"/>
  <c r="F153" i="1"/>
  <c r="C296" i="1"/>
  <c r="D296" i="1"/>
  <c r="E296" i="1"/>
  <c r="F296" i="1"/>
  <c r="C297" i="1"/>
  <c r="D297" i="1"/>
  <c r="E297" i="1"/>
  <c r="F297" i="1"/>
  <c r="C2" i="1"/>
  <c r="D2" i="1"/>
  <c r="E2" i="1"/>
  <c r="F2" i="1"/>
  <c r="C298" i="1"/>
  <c r="D298" i="1"/>
  <c r="E298" i="1"/>
  <c r="F298" i="1"/>
  <c r="C228" i="1"/>
  <c r="D228" i="1"/>
  <c r="E228" i="1"/>
  <c r="F228" i="1"/>
  <c r="C114" i="1"/>
  <c r="D114" i="1"/>
  <c r="E114" i="1"/>
  <c r="F114" i="1"/>
  <c r="C299" i="1"/>
  <c r="D299" i="1"/>
  <c r="E299" i="1"/>
  <c r="F299" i="1"/>
  <c r="C86" i="1"/>
  <c r="D86" i="1"/>
  <c r="E86" i="1"/>
  <c r="F86" i="1"/>
  <c r="C164" i="1"/>
  <c r="D164" i="1"/>
  <c r="E164" i="1"/>
  <c r="F164" i="1"/>
  <c r="C111" i="1"/>
  <c r="D111" i="1"/>
  <c r="D17" i="6" s="1"/>
  <c r="E111" i="1"/>
  <c r="E17" i="6" s="1"/>
  <c r="F111" i="1"/>
  <c r="C300" i="1"/>
  <c r="D300" i="1"/>
  <c r="E300" i="1"/>
  <c r="F300" i="1"/>
  <c r="C229" i="1"/>
  <c r="D229" i="1"/>
  <c r="E229" i="1"/>
  <c r="F229" i="1"/>
  <c r="C230" i="1"/>
  <c r="D230" i="1"/>
  <c r="E230" i="1"/>
  <c r="F230" i="1"/>
  <c r="C301" i="1"/>
  <c r="D301" i="1"/>
  <c r="E301" i="1"/>
  <c r="F301" i="1"/>
  <c r="C302" i="1"/>
  <c r="D302" i="1"/>
  <c r="E302" i="1"/>
  <c r="F302" i="1"/>
  <c r="C115" i="1"/>
  <c r="D115" i="1"/>
  <c r="E115" i="1"/>
  <c r="F115" i="1"/>
  <c r="C34" i="1"/>
  <c r="D34" i="1"/>
  <c r="D4" i="6" s="1"/>
  <c r="E34" i="1"/>
  <c r="E4" i="6" s="1"/>
  <c r="F34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179" i="1"/>
  <c r="D179" i="1"/>
  <c r="E179" i="1"/>
  <c r="F179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106" i="1"/>
  <c r="D106" i="1"/>
  <c r="E106" i="1"/>
  <c r="F106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198" i="1"/>
  <c r="D198" i="1"/>
  <c r="E198" i="1"/>
  <c r="F198" i="1"/>
  <c r="C321" i="1"/>
  <c r="D321" i="1"/>
  <c r="E321" i="1"/>
  <c r="F321" i="1"/>
  <c r="C76" i="1"/>
  <c r="D76" i="1"/>
  <c r="E76" i="1"/>
  <c r="F76" i="1"/>
  <c r="C322" i="1"/>
  <c r="D322" i="1"/>
  <c r="E322" i="1"/>
  <c r="F322" i="1"/>
  <c r="C231" i="1"/>
  <c r="D231" i="1"/>
  <c r="E231" i="1"/>
  <c r="F231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" i="1"/>
  <c r="D3" i="1"/>
  <c r="E3" i="1"/>
  <c r="F3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4" i="1"/>
  <c r="D4" i="1"/>
  <c r="D20" i="6" s="1"/>
  <c r="E4" i="1"/>
  <c r="E20" i="6" s="1"/>
  <c r="F4" i="1"/>
  <c r="C335" i="1"/>
  <c r="D335" i="1"/>
  <c r="E335" i="1"/>
  <c r="F335" i="1"/>
  <c r="C336" i="1"/>
  <c r="D336" i="1"/>
  <c r="E336" i="1"/>
  <c r="F336" i="1"/>
  <c r="C145" i="1"/>
  <c r="D145" i="1"/>
  <c r="E145" i="1"/>
  <c r="F145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109" i="1"/>
  <c r="D109" i="1"/>
  <c r="E109" i="1"/>
  <c r="F109" i="1"/>
  <c r="C343" i="1"/>
  <c r="D343" i="1"/>
  <c r="E343" i="1"/>
  <c r="F343" i="1"/>
  <c r="C116" i="1"/>
  <c r="D116" i="1"/>
  <c r="E116" i="1"/>
  <c r="F116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56" i="1"/>
  <c r="D56" i="1"/>
  <c r="E56" i="1"/>
  <c r="F56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154" i="1"/>
  <c r="D154" i="1"/>
  <c r="E154" i="1"/>
  <c r="F154" i="1"/>
  <c r="C232" i="1"/>
  <c r="D232" i="1"/>
  <c r="E232" i="1"/>
  <c r="F232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9" i="1"/>
  <c r="D39" i="1"/>
  <c r="D9" i="6" s="1"/>
  <c r="E39" i="1"/>
  <c r="E9" i="6" s="1"/>
  <c r="F39" i="1"/>
  <c r="C358" i="1"/>
  <c r="D358" i="1"/>
  <c r="E358" i="1"/>
  <c r="F358" i="1"/>
  <c r="C131" i="1"/>
  <c r="D131" i="1"/>
  <c r="E131" i="1"/>
  <c r="F131" i="1"/>
  <c r="C120" i="1"/>
  <c r="D120" i="1"/>
  <c r="E120" i="1"/>
  <c r="F120" i="1"/>
  <c r="C359" i="1"/>
  <c r="D359" i="1"/>
  <c r="E359" i="1"/>
  <c r="F359" i="1"/>
  <c r="C233" i="1"/>
  <c r="D233" i="1"/>
  <c r="E233" i="1"/>
  <c r="F233" i="1"/>
  <c r="C360" i="1"/>
  <c r="D360" i="1"/>
  <c r="E360" i="1"/>
  <c r="F360" i="1"/>
  <c r="C54" i="1"/>
  <c r="D54" i="1"/>
  <c r="E54" i="1"/>
  <c r="F54" i="1"/>
  <c r="C361" i="1"/>
  <c r="D361" i="1"/>
  <c r="E361" i="1"/>
  <c r="F361" i="1"/>
  <c r="C101" i="1"/>
  <c r="D101" i="1"/>
  <c r="E101" i="1"/>
  <c r="F101" i="1"/>
  <c r="C5" i="1"/>
  <c r="D5" i="1"/>
  <c r="E5" i="1"/>
  <c r="F5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199" i="1"/>
  <c r="D199" i="1"/>
  <c r="E199" i="1"/>
  <c r="F199" i="1"/>
  <c r="C102" i="1"/>
  <c r="D102" i="1"/>
  <c r="E102" i="1"/>
  <c r="F102" i="1"/>
  <c r="C234" i="1"/>
  <c r="D234" i="1"/>
  <c r="E234" i="1"/>
  <c r="F234" i="1"/>
  <c r="C366" i="1"/>
  <c r="D366" i="1"/>
  <c r="E366" i="1"/>
  <c r="F366" i="1"/>
  <c r="C367" i="1"/>
  <c r="D367" i="1"/>
  <c r="E367" i="1"/>
  <c r="F367" i="1"/>
  <c r="C6" i="1"/>
  <c r="D6" i="1"/>
  <c r="E6" i="1"/>
  <c r="F6" i="1"/>
  <c r="C368" i="1"/>
  <c r="D368" i="1"/>
  <c r="E368" i="1"/>
  <c r="F368" i="1"/>
  <c r="C235" i="1"/>
  <c r="D235" i="1"/>
  <c r="E235" i="1"/>
  <c r="F235" i="1"/>
  <c r="C369" i="1"/>
  <c r="D369" i="1"/>
  <c r="E369" i="1"/>
  <c r="F369" i="1"/>
  <c r="C236" i="1"/>
  <c r="D236" i="1"/>
  <c r="E236" i="1"/>
  <c r="F236" i="1"/>
  <c r="C103" i="1"/>
  <c r="D103" i="1"/>
  <c r="E103" i="1"/>
  <c r="F103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6" i="1"/>
  <c r="D36" i="1"/>
  <c r="D6" i="6" s="1"/>
  <c r="E36" i="1"/>
  <c r="E6" i="6" s="1"/>
  <c r="F36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200" i="1"/>
  <c r="D200" i="1"/>
  <c r="E200" i="1"/>
  <c r="F200" i="1"/>
  <c r="C382" i="1"/>
  <c r="D382" i="1"/>
  <c r="E382" i="1"/>
  <c r="F382" i="1"/>
  <c r="C383" i="1"/>
  <c r="D383" i="1"/>
  <c r="E383" i="1"/>
  <c r="F383" i="1"/>
  <c r="C94" i="1"/>
  <c r="D94" i="1"/>
  <c r="E94" i="1"/>
  <c r="F94" i="1"/>
  <c r="C384" i="1"/>
  <c r="D384" i="1"/>
  <c r="E384" i="1"/>
  <c r="F384" i="1"/>
  <c r="C385" i="1"/>
  <c r="D385" i="1"/>
  <c r="E385" i="1"/>
  <c r="F385" i="1"/>
  <c r="C201" i="1"/>
  <c r="D201" i="1"/>
  <c r="E201" i="1"/>
  <c r="F201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237" i="1"/>
  <c r="D237" i="1"/>
  <c r="E237" i="1"/>
  <c r="F237" i="1"/>
  <c r="C392" i="1"/>
  <c r="D392" i="1"/>
  <c r="E392" i="1"/>
  <c r="F392" i="1"/>
  <c r="C393" i="1"/>
  <c r="D393" i="1"/>
  <c r="E393" i="1"/>
  <c r="F393" i="1"/>
  <c r="C180" i="1"/>
  <c r="D180" i="1"/>
  <c r="E180" i="1"/>
  <c r="F180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238" i="1"/>
  <c r="D238" i="1"/>
  <c r="E238" i="1"/>
  <c r="F238" i="1"/>
  <c r="C239" i="1"/>
  <c r="D239" i="1"/>
  <c r="E239" i="1"/>
  <c r="F239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137" i="1"/>
  <c r="D137" i="1"/>
  <c r="D21" i="6" s="1"/>
  <c r="E137" i="1"/>
  <c r="E21" i="6" s="1"/>
  <c r="F137" i="1"/>
  <c r="C401" i="1"/>
  <c r="D401" i="1"/>
  <c r="E401" i="1"/>
  <c r="F401" i="1"/>
  <c r="C7" i="1"/>
  <c r="D7" i="1"/>
  <c r="E7" i="1"/>
  <c r="F7" i="1"/>
  <c r="C402" i="1"/>
  <c r="D402" i="1"/>
  <c r="E402" i="1"/>
  <c r="F402" i="1"/>
  <c r="C117" i="1"/>
  <c r="D117" i="1"/>
  <c r="E117" i="1"/>
  <c r="F117" i="1"/>
  <c r="C403" i="1"/>
  <c r="D403" i="1"/>
  <c r="E403" i="1"/>
  <c r="F403" i="1"/>
  <c r="C404" i="1"/>
  <c r="D404" i="1"/>
  <c r="E404" i="1"/>
  <c r="F404" i="1"/>
  <c r="C95" i="1"/>
  <c r="D95" i="1"/>
  <c r="E95" i="1"/>
  <c r="F95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202" i="1"/>
  <c r="D202" i="1"/>
  <c r="E202" i="1"/>
  <c r="F202" i="1"/>
  <c r="C410" i="1"/>
  <c r="D410" i="1"/>
  <c r="E410" i="1"/>
  <c r="F410" i="1"/>
  <c r="C45" i="1"/>
  <c r="D45" i="1"/>
  <c r="D15" i="6" s="1"/>
  <c r="E45" i="1"/>
  <c r="E15" i="6" s="1"/>
  <c r="F45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91" i="1"/>
  <c r="D91" i="1"/>
  <c r="E91" i="1"/>
  <c r="F91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240" i="1"/>
  <c r="D240" i="1"/>
  <c r="E240" i="1"/>
  <c r="F240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6" i="1"/>
  <c r="D46" i="1"/>
  <c r="D16" i="6" s="1"/>
  <c r="E46" i="1"/>
  <c r="E16" i="6" s="1"/>
  <c r="F46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121" i="1"/>
  <c r="D121" i="1"/>
  <c r="E121" i="1"/>
  <c r="F121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128" i="1"/>
  <c r="D128" i="1"/>
  <c r="E128" i="1"/>
  <c r="F128" i="1"/>
  <c r="C49" i="1"/>
  <c r="D49" i="1"/>
  <c r="E49" i="1"/>
  <c r="F49" i="1"/>
  <c r="C241" i="1"/>
  <c r="D241" i="1"/>
  <c r="E241" i="1"/>
  <c r="F241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110" i="1"/>
  <c r="D110" i="1"/>
  <c r="E110" i="1"/>
  <c r="F110" i="1"/>
  <c r="C97" i="1"/>
  <c r="D97" i="1"/>
  <c r="E97" i="1"/>
  <c r="F97" i="1"/>
  <c r="C78" i="1"/>
  <c r="D78" i="1"/>
  <c r="E78" i="1"/>
  <c r="F78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98" i="1"/>
  <c r="D98" i="1"/>
  <c r="E98" i="1"/>
  <c r="F98" i="1"/>
  <c r="C458" i="1"/>
  <c r="D458" i="1"/>
  <c r="E458" i="1"/>
  <c r="F458" i="1"/>
  <c r="C459" i="1"/>
  <c r="D459" i="1"/>
  <c r="E459" i="1"/>
  <c r="F459" i="1"/>
  <c r="C242" i="1"/>
  <c r="D242" i="1"/>
  <c r="E242" i="1"/>
  <c r="F242" i="1"/>
  <c r="C107" i="1"/>
  <c r="D107" i="1"/>
  <c r="E107" i="1"/>
  <c r="F107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69" i="1"/>
  <c r="D69" i="1"/>
  <c r="E69" i="1"/>
  <c r="F69" i="1"/>
  <c r="C203" i="1"/>
  <c r="D203" i="1"/>
  <c r="E203" i="1"/>
  <c r="F203" i="1"/>
  <c r="C176" i="1"/>
  <c r="D176" i="1"/>
  <c r="E176" i="1"/>
  <c r="F176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204" i="1"/>
  <c r="D204" i="1"/>
  <c r="E204" i="1"/>
  <c r="F204" i="1"/>
  <c r="C473" i="1"/>
  <c r="D473" i="1"/>
  <c r="E473" i="1"/>
  <c r="F473" i="1"/>
  <c r="C205" i="1"/>
  <c r="D205" i="1"/>
  <c r="E205" i="1"/>
  <c r="F205" i="1"/>
  <c r="C47" i="1"/>
  <c r="D47" i="1"/>
  <c r="E47" i="1"/>
  <c r="F47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67" i="1"/>
  <c r="D67" i="1"/>
  <c r="D18" i="6" s="1"/>
  <c r="E67" i="1"/>
  <c r="E18" i="6" s="1"/>
  <c r="F67" i="1"/>
  <c r="C480" i="1"/>
  <c r="D480" i="1"/>
  <c r="E480" i="1"/>
  <c r="F480" i="1"/>
  <c r="C481" i="1"/>
  <c r="D481" i="1"/>
  <c r="E481" i="1"/>
  <c r="F481" i="1"/>
  <c r="C155" i="1"/>
  <c r="D155" i="1"/>
  <c r="E155" i="1"/>
  <c r="F155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243" i="1"/>
  <c r="D243" i="1"/>
  <c r="E243" i="1"/>
  <c r="F243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168" i="1"/>
  <c r="D168" i="1"/>
  <c r="E168" i="1"/>
  <c r="F168" i="1"/>
  <c r="C492" i="1"/>
  <c r="D492" i="1"/>
  <c r="E492" i="1"/>
  <c r="F492" i="1"/>
  <c r="C165" i="1"/>
  <c r="D165" i="1"/>
  <c r="E165" i="1"/>
  <c r="F165" i="1"/>
  <c r="C493" i="1"/>
  <c r="D493" i="1"/>
  <c r="E493" i="1"/>
  <c r="F493" i="1"/>
  <c r="C244" i="1"/>
  <c r="D244" i="1"/>
  <c r="E244" i="1"/>
  <c r="F244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171" i="1"/>
  <c r="D171" i="1"/>
  <c r="E171" i="1"/>
  <c r="F171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81" i="1"/>
  <c r="D81" i="1"/>
  <c r="E81" i="1"/>
  <c r="F81" i="1"/>
  <c r="C8" i="1"/>
  <c r="D8" i="1"/>
  <c r="E8" i="1"/>
  <c r="F8" i="1"/>
  <c r="C513" i="1"/>
  <c r="D513" i="1"/>
  <c r="E513" i="1"/>
  <c r="F513" i="1"/>
  <c r="C87" i="1"/>
  <c r="D87" i="1"/>
  <c r="E87" i="1"/>
  <c r="F87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206" i="1"/>
  <c r="D206" i="1"/>
  <c r="E206" i="1"/>
  <c r="F206" i="1"/>
  <c r="C181" i="1"/>
  <c r="D181" i="1"/>
  <c r="E181" i="1"/>
  <c r="F181" i="1"/>
  <c r="C519" i="1"/>
  <c r="D519" i="1"/>
  <c r="E519" i="1"/>
  <c r="F519" i="1"/>
  <c r="C520" i="1"/>
  <c r="D520" i="1"/>
  <c r="E520" i="1"/>
  <c r="F520" i="1"/>
  <c r="C245" i="1"/>
  <c r="D245" i="1"/>
  <c r="E245" i="1"/>
  <c r="F245" i="1"/>
  <c r="C85" i="1"/>
  <c r="D85" i="1"/>
  <c r="E85" i="1"/>
  <c r="F85" i="1"/>
  <c r="C521" i="1"/>
  <c r="D521" i="1"/>
  <c r="E521" i="1"/>
  <c r="F521" i="1"/>
  <c r="C522" i="1"/>
  <c r="D522" i="1"/>
  <c r="E522" i="1"/>
  <c r="F522" i="1"/>
  <c r="C129" i="1"/>
  <c r="D129" i="1"/>
  <c r="E129" i="1"/>
  <c r="F129" i="1"/>
  <c r="C523" i="1"/>
  <c r="D523" i="1"/>
  <c r="E523" i="1"/>
  <c r="F523" i="1"/>
  <c r="C9" i="1"/>
  <c r="D9" i="1"/>
  <c r="E9" i="1"/>
  <c r="F9" i="1"/>
  <c r="C246" i="1"/>
  <c r="D246" i="1"/>
  <c r="E246" i="1"/>
  <c r="F246" i="1"/>
  <c r="C524" i="1"/>
  <c r="D524" i="1"/>
  <c r="E524" i="1"/>
  <c r="F524" i="1"/>
  <c r="C50" i="1"/>
  <c r="D50" i="1"/>
  <c r="E50" i="1"/>
  <c r="F50" i="1"/>
  <c r="C525" i="1"/>
  <c r="D525" i="1"/>
  <c r="E525" i="1"/>
  <c r="F525" i="1"/>
  <c r="C172" i="1"/>
  <c r="D172" i="1"/>
  <c r="E172" i="1"/>
  <c r="F172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247" i="1"/>
  <c r="D247" i="1"/>
  <c r="E247" i="1"/>
  <c r="F247" i="1"/>
  <c r="C207" i="1"/>
  <c r="D207" i="1"/>
  <c r="E207" i="1"/>
  <c r="F207" i="1"/>
  <c r="C530" i="1"/>
  <c r="D530" i="1"/>
  <c r="E530" i="1"/>
  <c r="F530" i="1"/>
  <c r="C156" i="1"/>
  <c r="D156" i="1"/>
  <c r="E156" i="1"/>
  <c r="F156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43" i="1"/>
  <c r="D43" i="1"/>
  <c r="D13" i="6" s="1"/>
  <c r="E43" i="1"/>
  <c r="E13" i="6" s="1"/>
  <c r="F43" i="1"/>
  <c r="C10" i="1"/>
  <c r="D10" i="1"/>
  <c r="D22" i="6" s="1"/>
  <c r="E10" i="1"/>
  <c r="E22" i="6" s="1"/>
  <c r="F10" i="1"/>
  <c r="C539" i="1"/>
  <c r="D539" i="1"/>
  <c r="E539" i="1"/>
  <c r="F539" i="1"/>
  <c r="C540" i="1"/>
  <c r="D540" i="1"/>
  <c r="E540" i="1"/>
  <c r="F540" i="1"/>
  <c r="C32" i="1"/>
  <c r="D32" i="1"/>
  <c r="D2" i="6" s="1"/>
  <c r="E32" i="1"/>
  <c r="E2" i="6" s="1"/>
  <c r="F32" i="1"/>
  <c r="C541" i="1"/>
  <c r="D541" i="1"/>
  <c r="E541" i="1"/>
  <c r="F541" i="1"/>
  <c r="C542" i="1"/>
  <c r="D542" i="1"/>
  <c r="E542" i="1"/>
  <c r="F542" i="1"/>
  <c r="C138" i="1"/>
  <c r="D138" i="1"/>
  <c r="E138" i="1"/>
  <c r="F138" i="1"/>
  <c r="C543" i="1"/>
  <c r="D543" i="1"/>
  <c r="E543" i="1"/>
  <c r="F543" i="1"/>
  <c r="C544" i="1"/>
  <c r="D544" i="1"/>
  <c r="E544" i="1"/>
  <c r="F544" i="1"/>
  <c r="C62" i="1"/>
  <c r="D62" i="1"/>
  <c r="E62" i="1"/>
  <c r="F62" i="1"/>
  <c r="C182" i="1"/>
  <c r="D182" i="1"/>
  <c r="E182" i="1"/>
  <c r="F182" i="1"/>
  <c r="C545" i="1"/>
  <c r="D545" i="1"/>
  <c r="E545" i="1"/>
  <c r="F545" i="1"/>
  <c r="C60" i="1"/>
  <c r="D60" i="1"/>
  <c r="E60" i="1"/>
  <c r="F60" i="1"/>
  <c r="C546" i="1"/>
  <c r="D546" i="1"/>
  <c r="E546" i="1"/>
  <c r="F546" i="1"/>
  <c r="C547" i="1"/>
  <c r="D547" i="1"/>
  <c r="E547" i="1"/>
  <c r="F547" i="1"/>
  <c r="C136" i="1"/>
  <c r="D136" i="1"/>
  <c r="E136" i="1"/>
  <c r="F136" i="1"/>
  <c r="C132" i="1"/>
  <c r="D132" i="1"/>
  <c r="E132" i="1"/>
  <c r="F132" i="1"/>
  <c r="C183" i="1"/>
  <c r="D183" i="1"/>
  <c r="E183" i="1"/>
  <c r="F183" i="1"/>
  <c r="C61" i="1"/>
  <c r="D61" i="1"/>
  <c r="E61" i="1"/>
  <c r="F61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92" i="1"/>
  <c r="D92" i="1"/>
  <c r="E92" i="1"/>
  <c r="F92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208" i="1"/>
  <c r="D208" i="1"/>
  <c r="E208" i="1"/>
  <c r="F208" i="1"/>
  <c r="C157" i="1"/>
  <c r="D157" i="1"/>
  <c r="E157" i="1"/>
  <c r="F157" i="1"/>
  <c r="C554" i="1"/>
  <c r="D554" i="1"/>
  <c r="E554" i="1"/>
  <c r="F554" i="1"/>
  <c r="C11" i="1"/>
  <c r="D11" i="1"/>
  <c r="E11" i="1"/>
  <c r="F11" i="1"/>
  <c r="C173" i="1"/>
  <c r="D173" i="1"/>
  <c r="E173" i="1"/>
  <c r="F173" i="1"/>
  <c r="C248" i="1"/>
  <c r="D248" i="1"/>
  <c r="E248" i="1"/>
  <c r="F248" i="1"/>
  <c r="C555" i="1"/>
  <c r="D555" i="1"/>
  <c r="E555" i="1"/>
  <c r="F555" i="1"/>
  <c r="C556" i="1"/>
  <c r="D556" i="1"/>
  <c r="E556" i="1"/>
  <c r="F556" i="1"/>
  <c r="C209" i="1"/>
  <c r="D209" i="1"/>
  <c r="E209" i="1"/>
  <c r="F209" i="1"/>
  <c r="C33" i="1"/>
  <c r="D33" i="1"/>
  <c r="D3" i="6" s="1"/>
  <c r="E33" i="1"/>
  <c r="E3" i="6" s="1"/>
  <c r="F33" i="1"/>
  <c r="C12" i="1"/>
  <c r="D12" i="1"/>
  <c r="E12" i="1"/>
  <c r="F12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158" i="1"/>
  <c r="D158" i="1"/>
  <c r="E158" i="1"/>
  <c r="F158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13" i="1"/>
  <c r="D13" i="1"/>
  <c r="E13" i="1"/>
  <c r="F13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184" i="1"/>
  <c r="D184" i="1"/>
  <c r="E184" i="1"/>
  <c r="F184" i="1"/>
  <c r="C570" i="1"/>
  <c r="D570" i="1"/>
  <c r="E570" i="1"/>
  <c r="F570" i="1"/>
  <c r="C210" i="1"/>
  <c r="D210" i="1"/>
  <c r="E210" i="1"/>
  <c r="F210" i="1"/>
  <c r="C571" i="1"/>
  <c r="D571" i="1"/>
  <c r="E571" i="1"/>
  <c r="F571" i="1"/>
  <c r="C249" i="1"/>
  <c r="D249" i="1"/>
  <c r="E249" i="1"/>
  <c r="F249" i="1"/>
  <c r="C572" i="1"/>
  <c r="D572" i="1"/>
  <c r="E572" i="1"/>
  <c r="F572" i="1"/>
  <c r="C573" i="1"/>
  <c r="D573" i="1"/>
  <c r="E573" i="1"/>
  <c r="F573" i="1"/>
  <c r="C250" i="1"/>
  <c r="D250" i="1"/>
  <c r="E250" i="1"/>
  <c r="F250" i="1"/>
  <c r="C48" i="1"/>
  <c r="D48" i="1"/>
  <c r="E48" i="1"/>
  <c r="F48" i="1"/>
  <c r="C148" i="1"/>
  <c r="D148" i="1"/>
  <c r="E148" i="1"/>
  <c r="F148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159" i="1"/>
  <c r="D159" i="1"/>
  <c r="E159" i="1"/>
  <c r="F159" i="1"/>
  <c r="C149" i="1"/>
  <c r="D149" i="1"/>
  <c r="E149" i="1"/>
  <c r="F149" i="1"/>
  <c r="C251" i="1"/>
  <c r="D251" i="1"/>
  <c r="E251" i="1"/>
  <c r="F251" i="1"/>
  <c r="C580" i="1"/>
  <c r="D580" i="1"/>
  <c r="E580" i="1"/>
  <c r="F580" i="1"/>
  <c r="C581" i="1"/>
  <c r="D581" i="1"/>
  <c r="E581" i="1"/>
  <c r="F581" i="1"/>
  <c r="C14" i="1"/>
  <c r="D14" i="1"/>
  <c r="E14" i="1"/>
  <c r="F14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252" i="1"/>
  <c r="D252" i="1"/>
  <c r="E252" i="1"/>
  <c r="F252" i="1"/>
  <c r="C600" i="1"/>
  <c r="D600" i="1"/>
  <c r="E600" i="1"/>
  <c r="F600" i="1"/>
  <c r="C601" i="1"/>
  <c r="D601" i="1"/>
  <c r="E601" i="1"/>
  <c r="F601" i="1"/>
  <c r="C57" i="1"/>
  <c r="D57" i="1"/>
  <c r="E57" i="1"/>
  <c r="F57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15" i="1"/>
  <c r="D15" i="1"/>
  <c r="E15" i="1"/>
  <c r="F15" i="1"/>
  <c r="C118" i="1"/>
  <c r="D118" i="1"/>
  <c r="E118" i="1"/>
  <c r="F11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16" i="1"/>
  <c r="D16" i="1"/>
  <c r="D23" i="6" s="1"/>
  <c r="E16" i="1"/>
  <c r="E23" i="6" s="1"/>
  <c r="F16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17" i="1"/>
  <c r="D17" i="1"/>
  <c r="E17" i="1"/>
  <c r="F17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42" i="1"/>
  <c r="D42" i="1"/>
  <c r="D12" i="6" s="1"/>
  <c r="E42" i="1"/>
  <c r="E12" i="6" s="1"/>
  <c r="F42" i="1"/>
  <c r="C93" i="1"/>
  <c r="D93" i="1"/>
  <c r="E93" i="1"/>
  <c r="F93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185" i="1"/>
  <c r="D185" i="1"/>
  <c r="E185" i="1"/>
  <c r="F185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211" i="1"/>
  <c r="D211" i="1"/>
  <c r="E211" i="1"/>
  <c r="F211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82" i="1"/>
  <c r="D82" i="1"/>
  <c r="E82" i="1"/>
  <c r="F82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212" i="1"/>
  <c r="D212" i="1"/>
  <c r="E212" i="1"/>
  <c r="F212" i="1"/>
  <c r="C658" i="1"/>
  <c r="D658" i="1"/>
  <c r="E658" i="1"/>
  <c r="F658" i="1"/>
  <c r="C659" i="1"/>
  <c r="D659" i="1"/>
  <c r="E659" i="1"/>
  <c r="F659" i="1"/>
  <c r="C253" i="1"/>
  <c r="D253" i="1"/>
  <c r="E253" i="1"/>
  <c r="F253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133" i="1"/>
  <c r="D133" i="1"/>
  <c r="E133" i="1"/>
  <c r="F133" i="1"/>
  <c r="C141" i="1"/>
  <c r="D141" i="1"/>
  <c r="E141" i="1"/>
  <c r="F141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254" i="1"/>
  <c r="D254" i="1"/>
  <c r="E254" i="1"/>
  <c r="F254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73" i="1"/>
  <c r="D73" i="1"/>
  <c r="E73" i="1"/>
  <c r="F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" i="1"/>
  <c r="D68" i="1"/>
  <c r="E68" i="1"/>
  <c r="F68" i="1"/>
  <c r="C38" i="1"/>
  <c r="D38" i="1"/>
  <c r="D8" i="6" s="1"/>
  <c r="E38" i="1"/>
  <c r="E8" i="6" s="1"/>
  <c r="F38" i="1"/>
  <c r="C680" i="1"/>
  <c r="D680" i="1"/>
  <c r="E680" i="1"/>
  <c r="F680" i="1"/>
  <c r="C681" i="1"/>
  <c r="D681" i="1"/>
  <c r="E681" i="1"/>
  <c r="F681" i="1"/>
  <c r="C255" i="1"/>
  <c r="D255" i="1"/>
  <c r="E255" i="1"/>
  <c r="F255" i="1"/>
  <c r="C682" i="1"/>
  <c r="D682" i="1"/>
  <c r="E682" i="1"/>
  <c r="F682" i="1"/>
  <c r="C683" i="1"/>
  <c r="D683" i="1"/>
  <c r="E683" i="1"/>
  <c r="F683" i="1"/>
  <c r="C256" i="1"/>
  <c r="D256" i="1"/>
  <c r="E256" i="1"/>
  <c r="F256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213" i="1"/>
  <c r="D213" i="1"/>
  <c r="E213" i="1"/>
  <c r="F213" i="1"/>
  <c r="C18" i="1"/>
  <c r="D18" i="1"/>
  <c r="E18" i="1"/>
  <c r="F18" i="1"/>
  <c r="C698" i="1"/>
  <c r="D698" i="1"/>
  <c r="E698" i="1"/>
  <c r="F698" i="1"/>
  <c r="C19" i="1"/>
  <c r="D19" i="1"/>
  <c r="E19" i="1"/>
  <c r="F19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186" i="1"/>
  <c r="D186" i="1"/>
  <c r="E186" i="1"/>
  <c r="F186" i="1"/>
  <c r="C257" i="1"/>
  <c r="D257" i="1"/>
  <c r="E257" i="1"/>
  <c r="F257" i="1"/>
  <c r="C702" i="1"/>
  <c r="D702" i="1"/>
  <c r="E702" i="1"/>
  <c r="F702" i="1"/>
  <c r="C703" i="1"/>
  <c r="D703" i="1"/>
  <c r="E703" i="1"/>
  <c r="F703" i="1"/>
  <c r="C58" i="1"/>
  <c r="D58" i="1"/>
  <c r="E58" i="1"/>
  <c r="F58" i="1"/>
  <c r="C20" i="1"/>
  <c r="D20" i="1"/>
  <c r="E20" i="1"/>
  <c r="F20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122" i="1"/>
  <c r="D122" i="1"/>
  <c r="E122" i="1"/>
  <c r="F122" i="1"/>
  <c r="C708" i="1"/>
  <c r="D708" i="1"/>
  <c r="E708" i="1"/>
  <c r="F708" i="1"/>
  <c r="C709" i="1"/>
  <c r="D709" i="1"/>
  <c r="E709" i="1"/>
  <c r="F709" i="1"/>
  <c r="C258" i="1"/>
  <c r="D258" i="1"/>
  <c r="E258" i="1"/>
  <c r="F258" i="1"/>
  <c r="C710" i="1"/>
  <c r="D710" i="1"/>
  <c r="E710" i="1"/>
  <c r="F710" i="1"/>
  <c r="C711" i="1"/>
  <c r="D711" i="1"/>
  <c r="E711" i="1"/>
  <c r="F711" i="1"/>
  <c r="C142" i="1"/>
  <c r="D142" i="1"/>
  <c r="E142" i="1"/>
  <c r="F142" i="1"/>
  <c r="C712" i="1"/>
  <c r="D712" i="1"/>
  <c r="E712" i="1"/>
  <c r="F712" i="1"/>
  <c r="C187" i="1"/>
  <c r="D187" i="1"/>
  <c r="E187" i="1"/>
  <c r="F187" i="1"/>
  <c r="C214" i="1"/>
  <c r="D214" i="1"/>
  <c r="E214" i="1"/>
  <c r="F214" i="1"/>
  <c r="C713" i="1"/>
  <c r="D713" i="1"/>
  <c r="E713" i="1"/>
  <c r="F713" i="1"/>
  <c r="C188" i="1"/>
  <c r="D188" i="1"/>
  <c r="E188" i="1"/>
  <c r="F188" i="1"/>
  <c r="C189" i="1"/>
  <c r="D189" i="1"/>
  <c r="E189" i="1"/>
  <c r="F189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104" i="1"/>
  <c r="D104" i="1"/>
  <c r="E104" i="1"/>
  <c r="F104" i="1"/>
  <c r="C150" i="1"/>
  <c r="D150" i="1"/>
  <c r="E150" i="1"/>
  <c r="F150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215" i="1"/>
  <c r="D215" i="1"/>
  <c r="E215" i="1"/>
  <c r="F215" i="1"/>
  <c r="C728" i="1"/>
  <c r="D728" i="1"/>
  <c r="E728" i="1"/>
  <c r="F728" i="1"/>
  <c r="C31" i="1"/>
  <c r="D31" i="1"/>
  <c r="E31" i="1"/>
  <c r="F31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259" i="1"/>
  <c r="D259" i="1"/>
  <c r="E259" i="1"/>
  <c r="F259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216" i="1"/>
  <c r="D216" i="1"/>
  <c r="E216" i="1"/>
  <c r="F216" i="1"/>
  <c r="C736" i="1"/>
  <c r="D736" i="1"/>
  <c r="E736" i="1"/>
  <c r="F736" i="1"/>
  <c r="C737" i="1"/>
  <c r="D737" i="1"/>
  <c r="E737" i="1"/>
  <c r="F737" i="1"/>
  <c r="C190" i="1"/>
  <c r="D190" i="1"/>
  <c r="E190" i="1"/>
  <c r="F190" i="1"/>
  <c r="C738" i="1"/>
  <c r="D738" i="1"/>
  <c r="E738" i="1"/>
  <c r="F738" i="1"/>
  <c r="C260" i="1"/>
  <c r="D260" i="1"/>
  <c r="E260" i="1"/>
  <c r="F260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51" i="1"/>
  <c r="D51" i="1"/>
  <c r="E51" i="1"/>
  <c r="F51" i="1"/>
  <c r="C217" i="1"/>
  <c r="D217" i="1"/>
  <c r="E217" i="1"/>
  <c r="F217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261" i="1"/>
  <c r="D261" i="1"/>
  <c r="E261" i="1"/>
  <c r="F261" i="1"/>
  <c r="C754" i="1"/>
  <c r="D754" i="1"/>
  <c r="E754" i="1"/>
  <c r="F754" i="1"/>
  <c r="C74" i="1"/>
  <c r="D74" i="1"/>
  <c r="E74" i="1"/>
  <c r="F74" i="1"/>
  <c r="C262" i="1"/>
  <c r="D262" i="1"/>
  <c r="E262" i="1"/>
  <c r="F262" i="1"/>
  <c r="C90" i="1"/>
  <c r="D90" i="1"/>
  <c r="E90" i="1"/>
  <c r="F90" i="1"/>
  <c r="C755" i="1"/>
  <c r="D755" i="1"/>
  <c r="E755" i="1"/>
  <c r="F755" i="1"/>
  <c r="C756" i="1"/>
  <c r="D756" i="1"/>
  <c r="E756" i="1"/>
  <c r="F756" i="1"/>
  <c r="C21" i="1"/>
  <c r="D21" i="1"/>
  <c r="D24" i="6" s="1"/>
  <c r="E21" i="1"/>
  <c r="E24" i="6" s="1"/>
  <c r="F21" i="1"/>
  <c r="C757" i="1"/>
  <c r="D757" i="1"/>
  <c r="E757" i="1"/>
  <c r="F757" i="1"/>
  <c r="C65" i="1"/>
  <c r="D65" i="1"/>
  <c r="E65" i="1"/>
  <c r="F65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52" i="1"/>
  <c r="D52" i="1"/>
  <c r="E52" i="1"/>
  <c r="F52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22" i="1"/>
  <c r="D22" i="1"/>
  <c r="D25" i="6" s="1"/>
  <c r="E22" i="1"/>
  <c r="E25" i="6" s="1"/>
  <c r="F22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174" i="1"/>
  <c r="D174" i="1"/>
  <c r="E174" i="1"/>
  <c r="F174" i="1"/>
  <c r="C771" i="1"/>
  <c r="D771" i="1"/>
  <c r="E771" i="1"/>
  <c r="F771" i="1"/>
  <c r="C772" i="1"/>
  <c r="D772" i="1"/>
  <c r="E772" i="1"/>
  <c r="F772" i="1"/>
  <c r="C263" i="1"/>
  <c r="D263" i="1"/>
  <c r="E263" i="1"/>
  <c r="F263" i="1"/>
  <c r="C773" i="1"/>
  <c r="D773" i="1"/>
  <c r="E773" i="1"/>
  <c r="F773" i="1"/>
  <c r="C774" i="1"/>
  <c r="D774" i="1"/>
  <c r="E774" i="1"/>
  <c r="F774" i="1"/>
  <c r="C83" i="1"/>
  <c r="D83" i="1"/>
  <c r="E83" i="1"/>
  <c r="F83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218" i="1"/>
  <c r="D218" i="1"/>
  <c r="E218" i="1"/>
  <c r="F218" i="1"/>
  <c r="C780" i="1"/>
  <c r="D780" i="1"/>
  <c r="E780" i="1"/>
  <c r="F780" i="1"/>
  <c r="C781" i="1"/>
  <c r="D781" i="1"/>
  <c r="E781" i="1"/>
  <c r="F781" i="1"/>
  <c r="C264" i="1"/>
  <c r="D264" i="1"/>
  <c r="E264" i="1"/>
  <c r="F264" i="1"/>
  <c r="C782" i="1"/>
  <c r="D782" i="1"/>
  <c r="E782" i="1"/>
  <c r="F782" i="1"/>
  <c r="C175" i="1"/>
  <c r="D175" i="1"/>
  <c r="E175" i="1"/>
  <c r="F175" i="1"/>
  <c r="C783" i="1"/>
  <c r="D783" i="1"/>
  <c r="E783" i="1"/>
  <c r="F783" i="1"/>
  <c r="C146" i="1"/>
  <c r="D146" i="1"/>
  <c r="E146" i="1"/>
  <c r="F146" i="1"/>
  <c r="C784" i="1"/>
  <c r="D784" i="1"/>
  <c r="E784" i="1"/>
  <c r="F784" i="1"/>
  <c r="C785" i="1"/>
  <c r="D785" i="1"/>
  <c r="E785" i="1"/>
  <c r="F785" i="1"/>
  <c r="C151" i="1"/>
  <c r="D151" i="1"/>
  <c r="E151" i="1"/>
  <c r="F151" i="1"/>
  <c r="C786" i="1"/>
  <c r="D786" i="1"/>
  <c r="E786" i="1"/>
  <c r="F786" i="1"/>
  <c r="C787" i="1"/>
  <c r="D787" i="1"/>
  <c r="E787" i="1"/>
  <c r="F787" i="1"/>
  <c r="C169" i="1"/>
  <c r="D169" i="1"/>
  <c r="E169" i="1"/>
  <c r="F169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123" i="1"/>
  <c r="D123" i="1"/>
  <c r="E123" i="1"/>
  <c r="F123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166" i="1"/>
  <c r="D166" i="1"/>
  <c r="E166" i="1"/>
  <c r="F166" i="1"/>
  <c r="C796" i="1"/>
  <c r="D796" i="1"/>
  <c r="E796" i="1"/>
  <c r="F796" i="1"/>
  <c r="C177" i="1"/>
  <c r="D177" i="1"/>
  <c r="E177" i="1"/>
  <c r="F177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23" i="1"/>
  <c r="D23" i="1"/>
  <c r="E23" i="1"/>
  <c r="F23" i="1"/>
  <c r="C119" i="1"/>
  <c r="D119" i="1"/>
  <c r="E119" i="1"/>
  <c r="F119" i="1"/>
  <c r="C800" i="1"/>
  <c r="D800" i="1"/>
  <c r="E800" i="1"/>
  <c r="F800" i="1"/>
  <c r="C265" i="1"/>
  <c r="D265" i="1"/>
  <c r="E265" i="1"/>
  <c r="F265" i="1"/>
  <c r="C801" i="1"/>
  <c r="D801" i="1"/>
  <c r="E801" i="1"/>
  <c r="F801" i="1"/>
  <c r="C160" i="1"/>
  <c r="D160" i="1"/>
  <c r="E160" i="1"/>
  <c r="F160" i="1"/>
  <c r="C59" i="1"/>
  <c r="D59" i="1"/>
  <c r="E59" i="1"/>
  <c r="F59" i="1"/>
  <c r="C191" i="1"/>
  <c r="D191" i="1"/>
  <c r="E191" i="1"/>
  <c r="F19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134" i="1"/>
  <c r="D134" i="1"/>
  <c r="E134" i="1"/>
  <c r="F134" i="1"/>
  <c r="C266" i="1"/>
  <c r="D266" i="1"/>
  <c r="E266" i="1"/>
  <c r="F266" i="1"/>
  <c r="C267" i="1"/>
  <c r="D267" i="1"/>
  <c r="E267" i="1"/>
  <c r="F267" i="1"/>
  <c r="C805" i="1"/>
  <c r="D805" i="1"/>
  <c r="E805" i="1"/>
  <c r="F805" i="1"/>
  <c r="C806" i="1"/>
  <c r="D806" i="1"/>
  <c r="E806" i="1"/>
  <c r="F806" i="1"/>
  <c r="C130" i="1"/>
  <c r="D130" i="1"/>
  <c r="E130" i="1"/>
  <c r="F130" i="1"/>
  <c r="C96" i="1"/>
  <c r="D96" i="1"/>
  <c r="E96" i="1"/>
  <c r="F9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147" i="1"/>
  <c r="D147" i="1"/>
  <c r="E147" i="1"/>
  <c r="F147" i="1"/>
  <c r="C811" i="1"/>
  <c r="D811" i="1"/>
  <c r="E811" i="1"/>
  <c r="F811" i="1"/>
  <c r="C812" i="1"/>
  <c r="D812" i="1"/>
  <c r="E812" i="1"/>
  <c r="F812" i="1"/>
  <c r="C813" i="1"/>
  <c r="D813" i="1"/>
  <c r="D26" i="6" s="1"/>
  <c r="E813" i="1"/>
  <c r="E26" i="6" s="1"/>
  <c r="F813" i="1"/>
  <c r="C814" i="1"/>
  <c r="D814" i="1"/>
  <c r="E814" i="1"/>
  <c r="F814" i="1"/>
  <c r="C815" i="1"/>
  <c r="D815" i="1"/>
  <c r="E815" i="1"/>
  <c r="F815" i="1"/>
  <c r="C112" i="1"/>
  <c r="D112" i="1"/>
  <c r="E112" i="1"/>
  <c r="F112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170" i="1"/>
  <c r="D170" i="1"/>
  <c r="E170" i="1"/>
  <c r="F170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135" i="1"/>
  <c r="D135" i="1"/>
  <c r="E135" i="1"/>
  <c r="F135" i="1"/>
  <c r="C825" i="1"/>
  <c r="D825" i="1"/>
  <c r="E825" i="1"/>
  <c r="F825" i="1"/>
  <c r="C826" i="1"/>
  <c r="D826" i="1"/>
  <c r="E826" i="1"/>
  <c r="F826" i="1"/>
  <c r="C139" i="1"/>
  <c r="D139" i="1"/>
  <c r="E139" i="1"/>
  <c r="F139" i="1"/>
  <c r="C827" i="1"/>
  <c r="D827" i="1"/>
  <c r="E827" i="1"/>
  <c r="F827" i="1"/>
  <c r="C828" i="1"/>
  <c r="D828" i="1"/>
  <c r="E828" i="1"/>
  <c r="F828" i="1"/>
  <c r="C268" i="1"/>
  <c r="D268" i="1"/>
  <c r="E268" i="1"/>
  <c r="F268" i="1"/>
  <c r="C829" i="1"/>
  <c r="D829" i="1"/>
  <c r="E829" i="1"/>
  <c r="F829" i="1"/>
  <c r="C830" i="1"/>
  <c r="D830" i="1"/>
  <c r="E830" i="1"/>
  <c r="F830" i="1"/>
  <c r="C161" i="1"/>
  <c r="D161" i="1"/>
  <c r="E161" i="1"/>
  <c r="F161" i="1"/>
  <c r="C831" i="1"/>
  <c r="D831" i="1"/>
  <c r="E831" i="1"/>
  <c r="F831" i="1"/>
  <c r="C269" i="1"/>
  <c r="D269" i="1"/>
  <c r="E269" i="1"/>
  <c r="F269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53" i="1"/>
  <c r="D53" i="1"/>
  <c r="E53" i="1"/>
  <c r="F53" i="1"/>
  <c r="C24" i="1"/>
  <c r="D24" i="1"/>
  <c r="D27" i="6" s="1"/>
  <c r="E24" i="1"/>
  <c r="E27" i="6" s="1"/>
  <c r="F2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79" i="1"/>
  <c r="D79" i="1"/>
  <c r="E79" i="1"/>
  <c r="F79" i="1"/>
  <c r="C846" i="1"/>
  <c r="D846" i="1"/>
  <c r="E846" i="1"/>
  <c r="F846" i="1"/>
  <c r="C37" i="1"/>
  <c r="D37" i="1"/>
  <c r="D7" i="6" s="1"/>
  <c r="E37" i="1"/>
  <c r="E7" i="6" s="1"/>
  <c r="F37" i="1"/>
  <c r="C192" i="1"/>
  <c r="D192" i="1"/>
  <c r="E192" i="1"/>
  <c r="F192" i="1"/>
  <c r="C847" i="1"/>
  <c r="D847" i="1"/>
  <c r="E847" i="1"/>
  <c r="F847" i="1"/>
  <c r="C64" i="1"/>
  <c r="D64" i="1"/>
  <c r="E64" i="1"/>
  <c r="F64" i="1"/>
  <c r="C80" i="1"/>
  <c r="D80" i="1"/>
  <c r="E80" i="1"/>
  <c r="F80" i="1"/>
  <c r="C848" i="1"/>
  <c r="D848" i="1"/>
  <c r="E848" i="1"/>
  <c r="F848" i="1"/>
  <c r="C270" i="1"/>
  <c r="D270" i="1"/>
  <c r="E270" i="1"/>
  <c r="F270" i="1"/>
  <c r="C849" i="1"/>
  <c r="D849" i="1"/>
  <c r="E849" i="1"/>
  <c r="F849" i="1"/>
  <c r="C271" i="1"/>
  <c r="D271" i="1"/>
  <c r="E271" i="1"/>
  <c r="F271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219" i="1"/>
  <c r="D219" i="1"/>
  <c r="E219" i="1"/>
  <c r="F219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4" i="1"/>
  <c r="D84" i="1"/>
  <c r="E84" i="1"/>
  <c r="F84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162" i="1"/>
  <c r="D162" i="1"/>
  <c r="E162" i="1"/>
  <c r="F162" i="1"/>
  <c r="C873" i="1"/>
  <c r="D873" i="1"/>
  <c r="E873" i="1"/>
  <c r="F873" i="1"/>
  <c r="C272" i="1"/>
  <c r="D272" i="1"/>
  <c r="E272" i="1"/>
  <c r="F272" i="1"/>
  <c r="C178" i="1"/>
  <c r="D178" i="1"/>
  <c r="E178" i="1"/>
  <c r="F178" i="1"/>
  <c r="C874" i="1"/>
  <c r="D874" i="1"/>
  <c r="E874" i="1"/>
  <c r="F874" i="1"/>
  <c r="C25" i="1"/>
  <c r="D25" i="1"/>
  <c r="E25" i="1"/>
  <c r="F25" i="1"/>
  <c r="C124" i="1"/>
  <c r="D124" i="1"/>
  <c r="E124" i="1"/>
  <c r="F124" i="1"/>
  <c r="C875" i="1"/>
  <c r="D875" i="1"/>
  <c r="E875" i="1"/>
  <c r="F875" i="1"/>
  <c r="C273" i="1"/>
  <c r="D273" i="1"/>
  <c r="E273" i="1"/>
  <c r="F273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167" i="1"/>
  <c r="D167" i="1"/>
  <c r="E167" i="1"/>
  <c r="F167" i="1"/>
  <c r="C143" i="1"/>
  <c r="D143" i="1"/>
  <c r="E143" i="1"/>
  <c r="F143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66" i="1"/>
  <c r="D66" i="1"/>
  <c r="D28" i="6" s="1"/>
  <c r="E66" i="1"/>
  <c r="E28" i="6" s="1"/>
  <c r="F66" i="1"/>
  <c r="C140" i="1"/>
  <c r="D140" i="1"/>
  <c r="E140" i="1"/>
  <c r="F140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125" i="1"/>
  <c r="D125" i="1"/>
  <c r="E125" i="1"/>
  <c r="F125" i="1"/>
  <c r="C126" i="1"/>
  <c r="D126" i="1"/>
  <c r="E126" i="1"/>
  <c r="F126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72" i="1"/>
  <c r="D72" i="1"/>
  <c r="E72" i="1"/>
  <c r="F72" i="1"/>
  <c r="C899" i="1"/>
  <c r="D899" i="1"/>
  <c r="E899" i="1"/>
  <c r="F899" i="1"/>
  <c r="C900" i="1"/>
  <c r="D900" i="1"/>
  <c r="E900" i="1"/>
  <c r="F900" i="1"/>
  <c r="C220" i="1"/>
  <c r="D220" i="1"/>
  <c r="E220" i="1"/>
  <c r="F220" i="1"/>
  <c r="C901" i="1"/>
  <c r="D901" i="1"/>
  <c r="E901" i="1"/>
  <c r="F901" i="1"/>
  <c r="C26" i="1"/>
  <c r="D26" i="1"/>
  <c r="E26" i="1"/>
  <c r="F26" i="1"/>
  <c r="C70" i="1"/>
  <c r="D70" i="1"/>
  <c r="E70" i="1"/>
  <c r="F70" i="1"/>
  <c r="C902" i="1"/>
  <c r="D902" i="1"/>
  <c r="E902" i="1"/>
  <c r="F902" i="1"/>
  <c r="C903" i="1"/>
  <c r="D903" i="1"/>
  <c r="E903" i="1"/>
  <c r="F903" i="1"/>
  <c r="C127" i="1"/>
  <c r="D127" i="1"/>
  <c r="E127" i="1"/>
  <c r="F127" i="1"/>
  <c r="C274" i="1"/>
  <c r="D274" i="1"/>
  <c r="E274" i="1"/>
  <c r="F274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221" i="1"/>
  <c r="D221" i="1"/>
  <c r="E221" i="1"/>
  <c r="F221" i="1"/>
  <c r="C909" i="1"/>
  <c r="D909" i="1"/>
  <c r="E909" i="1"/>
  <c r="F909" i="1"/>
  <c r="C63" i="1"/>
  <c r="D63" i="1"/>
  <c r="E63" i="1"/>
  <c r="F63" i="1"/>
  <c r="C27" i="1"/>
  <c r="D27" i="1"/>
  <c r="E27" i="1"/>
  <c r="F27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193" i="1"/>
  <c r="D193" i="1"/>
  <c r="E193" i="1"/>
  <c r="F193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88" i="1"/>
  <c r="D88" i="1"/>
  <c r="E88" i="1"/>
  <c r="F88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222" i="1"/>
  <c r="D222" i="1"/>
  <c r="E222" i="1"/>
  <c r="F222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194" i="1"/>
  <c r="D194" i="1"/>
  <c r="E194" i="1"/>
  <c r="F194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275" i="1"/>
  <c r="D275" i="1"/>
  <c r="D29" i="6" s="1"/>
  <c r="E275" i="1"/>
  <c r="E29" i="6" s="1"/>
  <c r="F275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152" i="1"/>
  <c r="D152" i="1"/>
  <c r="D30" i="6" s="1"/>
  <c r="E152" i="1"/>
  <c r="E30" i="6" s="1"/>
  <c r="F152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77" i="1"/>
  <c r="D77" i="1"/>
  <c r="D31" i="6" s="1"/>
  <c r="E77" i="1"/>
  <c r="E31" i="6" s="1"/>
  <c r="F77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28" i="1"/>
  <c r="D28" i="1"/>
  <c r="E28" i="1"/>
  <c r="F28" i="1"/>
  <c r="C276" i="1"/>
  <c r="D276" i="1"/>
  <c r="E276" i="1"/>
  <c r="F276" i="1"/>
  <c r="C955" i="1"/>
  <c r="D955" i="1"/>
  <c r="E955" i="1"/>
  <c r="F955" i="1"/>
  <c r="C195" i="1"/>
  <c r="D195" i="1"/>
  <c r="E195" i="1"/>
  <c r="F19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40" i="1"/>
  <c r="D40" i="1"/>
  <c r="D10" i="6" s="1"/>
  <c r="E40" i="1"/>
  <c r="E10" i="6" s="1"/>
  <c r="F40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163" i="1"/>
  <c r="D163" i="1"/>
  <c r="E163" i="1"/>
  <c r="F1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113" i="1"/>
  <c r="D113" i="1"/>
  <c r="E113" i="1"/>
  <c r="F113" i="1"/>
  <c r="C223" i="1"/>
  <c r="D223" i="1"/>
  <c r="E223" i="1"/>
  <c r="F223" i="1"/>
  <c r="C969" i="1"/>
  <c r="D969" i="1"/>
  <c r="E969" i="1"/>
  <c r="F969" i="1"/>
  <c r="C196" i="1"/>
  <c r="D196" i="1"/>
  <c r="E196" i="1"/>
  <c r="F196" i="1"/>
  <c r="C970" i="1"/>
  <c r="D970" i="1"/>
  <c r="E970" i="1"/>
  <c r="F970" i="1"/>
  <c r="C89" i="1"/>
  <c r="D89" i="1"/>
  <c r="D32" i="6" s="1"/>
  <c r="E89" i="1"/>
  <c r="E32" i="6" s="1"/>
  <c r="F89" i="1"/>
  <c r="C71" i="1"/>
  <c r="D71" i="1"/>
  <c r="E71" i="1"/>
  <c r="F71" i="1"/>
  <c r="C29" i="1"/>
  <c r="D29" i="1"/>
  <c r="D33" i="6" s="1"/>
  <c r="E29" i="1"/>
  <c r="E33" i="6" s="1"/>
  <c r="F29" i="1"/>
  <c r="C224" i="1"/>
  <c r="D224" i="1"/>
  <c r="E224" i="1"/>
  <c r="F224" i="1"/>
  <c r="C971" i="1"/>
  <c r="D971" i="1"/>
  <c r="E971" i="1"/>
  <c r="F971" i="1"/>
  <c r="C972" i="1"/>
  <c r="D972" i="1"/>
  <c r="E972" i="1"/>
  <c r="F972" i="1"/>
  <c r="C277" i="1"/>
  <c r="D277" i="1"/>
  <c r="E277" i="1"/>
  <c r="F277" i="1"/>
  <c r="C973" i="1"/>
  <c r="D973" i="1"/>
  <c r="E973" i="1"/>
  <c r="F973" i="1"/>
  <c r="C30" i="1"/>
  <c r="D30" i="1"/>
  <c r="E30" i="1"/>
  <c r="F30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108" i="1"/>
  <c r="D108" i="1"/>
  <c r="E108" i="1"/>
  <c r="F108" i="1"/>
  <c r="C35" i="1"/>
  <c r="D35" i="1"/>
  <c r="D5" i="6" s="1"/>
  <c r="E35" i="1"/>
  <c r="E5" i="6" s="1"/>
  <c r="F3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44" i="1"/>
  <c r="D44" i="1"/>
  <c r="D14" i="6" s="1"/>
  <c r="E44" i="1"/>
  <c r="E14" i="6" s="1"/>
  <c r="F44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225" i="1"/>
  <c r="D225" i="1"/>
  <c r="E225" i="1"/>
  <c r="F225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D34" i="6" s="1"/>
  <c r="E1026" i="1"/>
  <c r="E34" i="6" s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D35" i="6" s="1"/>
  <c r="E1136" i="1"/>
  <c r="E35" i="6" s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D36" i="6" s="1"/>
  <c r="E1171" i="1"/>
  <c r="E36" i="6" s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D37" i="6" s="1"/>
  <c r="E1245" i="1"/>
  <c r="E37" i="6" s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D38" i="6" s="1"/>
  <c r="E1339" i="1"/>
  <c r="E38" i="6" s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D39" i="6" s="1"/>
  <c r="E1365" i="1"/>
  <c r="E39" i="6" s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D40" i="6" s="1"/>
  <c r="E1524" i="1"/>
  <c r="E40" i="6" s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D41" i="6" s="1"/>
  <c r="E1577" i="1"/>
  <c r="E41" i="6" s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D42" i="6" s="1"/>
  <c r="E1735" i="1"/>
  <c r="E42" i="6" s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D43" i="6" s="1"/>
  <c r="E1761" i="1"/>
  <c r="E43" i="6" s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D44" i="6" s="1"/>
  <c r="E1780" i="1"/>
  <c r="E44" i="6" s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D45" i="6" s="1"/>
  <c r="E1838" i="1"/>
  <c r="E45" i="6" s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D46" i="6" s="1"/>
  <c r="E1842" i="1"/>
  <c r="E46" i="6" s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F144" i="1"/>
  <c r="E144" i="1"/>
  <c r="E19" i="6" s="1"/>
  <c r="D144" i="1"/>
  <c r="D19" i="6" s="1"/>
  <c r="C144" i="1"/>
  <c r="E104" i="7" l="1"/>
  <c r="E88" i="7"/>
  <c r="E72" i="7"/>
  <c r="E56" i="7"/>
  <c r="E40" i="7"/>
  <c r="E24" i="7"/>
  <c r="E8" i="7"/>
  <c r="E118" i="7"/>
  <c r="E102" i="7"/>
  <c r="E86" i="7"/>
  <c r="E70" i="7"/>
  <c r="E54" i="7"/>
  <c r="E38" i="7"/>
  <c r="E22" i="7"/>
  <c r="E6" i="7"/>
  <c r="G116" i="7"/>
  <c r="G100" i="7"/>
  <c r="G68" i="7"/>
  <c r="G52" i="7"/>
  <c r="G36" i="7"/>
  <c r="G20" i="7"/>
  <c r="G4" i="7"/>
  <c r="F11" i="7"/>
  <c r="E105" i="7"/>
  <c r="E89" i="7"/>
  <c r="E73" i="7"/>
  <c r="E57" i="7"/>
  <c r="E41" i="7"/>
  <c r="E25" i="7"/>
  <c r="E9" i="7"/>
  <c r="G2" i="7"/>
  <c r="E103" i="7"/>
  <c r="E87" i="7"/>
  <c r="E71" i="7"/>
  <c r="E55" i="7"/>
  <c r="E39" i="7"/>
  <c r="E23" i="7"/>
  <c r="E7" i="7"/>
  <c r="G117" i="7"/>
  <c r="G101" i="7"/>
  <c r="G85" i="7"/>
  <c r="G69" i="7"/>
  <c r="G53" i="7"/>
  <c r="G37" i="7"/>
  <c r="G5" i="7"/>
  <c r="G115" i="7"/>
  <c r="G99" i="7"/>
  <c r="G83" i="7"/>
  <c r="G67" i="7"/>
  <c r="G51" i="7"/>
  <c r="G35" i="7"/>
  <c r="G19" i="7"/>
  <c r="G3" i="7"/>
  <c r="F114" i="7"/>
  <c r="F98" i="7"/>
  <c r="F82" i="7"/>
  <c r="F66" i="7"/>
  <c r="F50" i="7"/>
  <c r="F34" i="7"/>
  <c r="F18" i="7"/>
  <c r="E119" i="7"/>
  <c r="F113" i="7"/>
  <c r="F97" i="7"/>
  <c r="F81" i="7"/>
  <c r="F65" i="7"/>
  <c r="F49" i="7"/>
  <c r="F33" i="7"/>
  <c r="F17" i="7"/>
  <c r="F12" i="7"/>
  <c r="F112" i="7"/>
  <c r="F96" i="7"/>
  <c r="F80" i="7"/>
  <c r="F64" i="7"/>
  <c r="F48" i="7"/>
  <c r="F32" i="7"/>
  <c r="F16" i="7"/>
  <c r="F111" i="7"/>
  <c r="F95" i="7"/>
  <c r="F79" i="7"/>
  <c r="F63" i="7"/>
  <c r="F47" i="7"/>
  <c r="F31" i="7"/>
  <c r="F15" i="7"/>
  <c r="F110" i="7"/>
  <c r="F94" i="7"/>
  <c r="F62" i="7"/>
  <c r="F46" i="7"/>
  <c r="F30" i="7"/>
  <c r="F14" i="7"/>
  <c r="F109" i="7"/>
  <c r="F93" i="7"/>
  <c r="F77" i="7"/>
  <c r="F61" i="7"/>
  <c r="F45" i="7"/>
  <c r="F29" i="7"/>
  <c r="F13" i="7"/>
  <c r="E108" i="7"/>
  <c r="E92" i="7"/>
  <c r="E76" i="7"/>
  <c r="E60" i="7"/>
  <c r="E44" i="7"/>
  <c r="E28" i="7"/>
  <c r="E12" i="7"/>
  <c r="E107" i="7"/>
  <c r="E91" i="7"/>
  <c r="E75" i="7"/>
  <c r="E59" i="7"/>
  <c r="E43" i="7"/>
  <c r="E27" i="7"/>
  <c r="E11" i="7"/>
  <c r="E106" i="7"/>
  <c r="E90" i="7"/>
  <c r="E74" i="7"/>
  <c r="E58" i="7"/>
  <c r="E42" i="7"/>
  <c r="E10" i="7"/>
  <c r="B48" i="6"/>
  <c r="E5" i="7"/>
  <c r="G114" i="7"/>
  <c r="E20" i="7"/>
  <c r="E4" i="7"/>
  <c r="G113" i="7"/>
  <c r="E117" i="7"/>
  <c r="F108" i="7"/>
  <c r="G98" i="7"/>
  <c r="E21" i="7"/>
  <c r="E116" i="7"/>
  <c r="F107" i="7"/>
  <c r="G97" i="7"/>
  <c r="E101" i="7"/>
  <c r="F92" i="7"/>
  <c r="G82" i="7"/>
  <c r="E100" i="7"/>
  <c r="F91" i="7"/>
  <c r="G81" i="7"/>
  <c r="E85" i="7"/>
  <c r="F76" i="7"/>
  <c r="G66" i="7"/>
  <c r="E84" i="7"/>
  <c r="F75" i="7"/>
  <c r="G65" i="7"/>
  <c r="E69" i="7"/>
  <c r="F60" i="7"/>
  <c r="G50" i="7"/>
  <c r="E68" i="7"/>
  <c r="F59" i="7"/>
  <c r="G49" i="7"/>
  <c r="E53" i="7"/>
  <c r="F44" i="7"/>
  <c r="G34" i="7"/>
  <c r="E52" i="7"/>
  <c r="F43" i="7"/>
  <c r="G33" i="7"/>
  <c r="E37" i="7"/>
  <c r="F28" i="7"/>
  <c r="G18" i="7"/>
  <c r="E36" i="7"/>
  <c r="F27" i="7"/>
  <c r="G17" i="7"/>
  <c r="E115" i="7"/>
  <c r="E99" i="7"/>
  <c r="E83" i="7"/>
  <c r="E67" i="7"/>
  <c r="E51" i="7"/>
  <c r="E35" i="7"/>
  <c r="E19" i="7"/>
  <c r="E3" i="7"/>
  <c r="F106" i="7"/>
  <c r="F90" i="7"/>
  <c r="F74" i="7"/>
  <c r="F58" i="7"/>
  <c r="F42" i="7"/>
  <c r="F26" i="7"/>
  <c r="F10" i="7"/>
  <c r="G112" i="7"/>
  <c r="G96" i="7"/>
  <c r="G80" i="7"/>
  <c r="G64" i="7"/>
  <c r="G48" i="7"/>
  <c r="G32" i="7"/>
  <c r="G16" i="7"/>
  <c r="E114" i="7"/>
  <c r="E98" i="7"/>
  <c r="E82" i="7"/>
  <c r="E66" i="7"/>
  <c r="E50" i="7"/>
  <c r="E34" i="7"/>
  <c r="E18" i="7"/>
  <c r="E2" i="7"/>
  <c r="F105" i="7"/>
  <c r="F89" i="7"/>
  <c r="F73" i="7"/>
  <c r="F57" i="7"/>
  <c r="F41" i="7"/>
  <c r="F25" i="7"/>
  <c r="F9" i="7"/>
  <c r="G111" i="7"/>
  <c r="G95" i="7"/>
  <c r="G79" i="7"/>
  <c r="G63" i="7"/>
  <c r="G47" i="7"/>
  <c r="G31" i="7"/>
  <c r="G15" i="7"/>
  <c r="E113" i="7"/>
  <c r="E97" i="7"/>
  <c r="E81" i="7"/>
  <c r="E65" i="7"/>
  <c r="E49" i="7"/>
  <c r="E33" i="7"/>
  <c r="E17" i="7"/>
  <c r="F2" i="7"/>
  <c r="F104" i="7"/>
  <c r="F88" i="7"/>
  <c r="F72" i="7"/>
  <c r="F56" i="7"/>
  <c r="F40" i="7"/>
  <c r="F24" i="7"/>
  <c r="F8" i="7"/>
  <c r="G110" i="7"/>
  <c r="G94" i="7"/>
  <c r="G78" i="7"/>
  <c r="G62" i="7"/>
  <c r="G46" i="7"/>
  <c r="G30" i="7"/>
  <c r="G14" i="7"/>
  <c r="E112" i="7"/>
  <c r="E96" i="7"/>
  <c r="E80" i="7"/>
  <c r="E64" i="7"/>
  <c r="E48" i="7"/>
  <c r="E32" i="7"/>
  <c r="E16" i="7"/>
  <c r="F119" i="7"/>
  <c r="F103" i="7"/>
  <c r="F87" i="7"/>
  <c r="F71" i="7"/>
  <c r="F55" i="7"/>
  <c r="F39" i="7"/>
  <c r="F23" i="7"/>
  <c r="F7" i="7"/>
  <c r="G109" i="7"/>
  <c r="G93" i="7"/>
  <c r="G77" i="7"/>
  <c r="G61" i="7"/>
  <c r="G45" i="7"/>
  <c r="G29" i="7"/>
  <c r="G13" i="7"/>
  <c r="E111" i="7"/>
  <c r="E95" i="7"/>
  <c r="E79" i="7"/>
  <c r="E63" i="7"/>
  <c r="E47" i="7"/>
  <c r="E31" i="7"/>
  <c r="E15" i="7"/>
  <c r="F118" i="7"/>
  <c r="F102" i="7"/>
  <c r="F86" i="7"/>
  <c r="F70" i="7"/>
  <c r="F54" i="7"/>
  <c r="F38" i="7"/>
  <c r="F22" i="7"/>
  <c r="F6" i="7"/>
  <c r="G108" i="7"/>
  <c r="G92" i="7"/>
  <c r="G76" i="7"/>
  <c r="G60" i="7"/>
  <c r="G44" i="7"/>
  <c r="G28" i="7"/>
  <c r="G12" i="7"/>
  <c r="E110" i="7"/>
  <c r="E94" i="7"/>
  <c r="E78" i="7"/>
  <c r="E62" i="7"/>
  <c r="E46" i="7"/>
  <c r="E30" i="7"/>
  <c r="E14" i="7"/>
  <c r="F117" i="7"/>
  <c r="F101" i="7"/>
  <c r="F85" i="7"/>
  <c r="F69" i="7"/>
  <c r="F53" i="7"/>
  <c r="F37" i="7"/>
  <c r="F21" i="7"/>
  <c r="F5" i="7"/>
  <c r="G107" i="7"/>
  <c r="G91" i="7"/>
  <c r="G75" i="7"/>
  <c r="G59" i="7"/>
  <c r="G43" i="7"/>
  <c r="G27" i="7"/>
  <c r="G11" i="7"/>
  <c r="E109" i="7"/>
  <c r="E93" i="7"/>
  <c r="E77" i="7"/>
  <c r="E61" i="7"/>
  <c r="E45" i="7"/>
  <c r="E29" i="7"/>
  <c r="E13" i="7"/>
  <c r="F116" i="7"/>
  <c r="F100" i="7"/>
  <c r="F84" i="7"/>
  <c r="F68" i="7"/>
  <c r="F52" i="7"/>
  <c r="F36" i="7"/>
  <c r="F20" i="7"/>
  <c r="F4" i="7"/>
  <c r="G106" i="7"/>
  <c r="G90" i="7"/>
  <c r="G74" i="7"/>
  <c r="G58" i="7"/>
  <c r="G42" i="7"/>
  <c r="G26" i="7"/>
  <c r="G10" i="7"/>
  <c r="F115" i="7"/>
  <c r="F99" i="7"/>
  <c r="F83" i="7"/>
  <c r="F67" i="7"/>
  <c r="F51" i="7"/>
  <c r="F35" i="7"/>
  <c r="F19" i="7"/>
  <c r="F3" i="7"/>
  <c r="G105" i="7"/>
  <c r="G89" i="7"/>
  <c r="G73" i="7"/>
  <c r="G57" i="7"/>
  <c r="G41" i="7"/>
  <c r="G25" i="7"/>
  <c r="G9" i="7"/>
  <c r="G104" i="7"/>
  <c r="G88" i="7"/>
  <c r="G72" i="7"/>
  <c r="G56" i="7"/>
  <c r="G40" i="7"/>
  <c r="G24" i="7"/>
  <c r="G8" i="7"/>
  <c r="G119" i="7"/>
  <c r="G103" i="7"/>
  <c r="G87" i="7"/>
  <c r="G71" i="7"/>
  <c r="G55" i="7"/>
  <c r="G39" i="7"/>
  <c r="G23" i="7"/>
  <c r="G7" i="7"/>
  <c r="G118" i="7"/>
  <c r="G102" i="7"/>
  <c r="G86" i="7"/>
  <c r="G70" i="7"/>
  <c r="G54" i="7"/>
  <c r="G38" i="7"/>
  <c r="G22" i="7"/>
  <c r="G6" i="7"/>
</calcChain>
</file>

<file path=xl/sharedStrings.xml><?xml version="1.0" encoding="utf-8"?>
<sst xmlns="http://schemas.openxmlformats.org/spreadsheetml/2006/main" count="35044" uniqueCount="9503">
  <si>
    <t>WorkspaceId</t>
  </si>
  <si>
    <t>UserName</t>
  </si>
  <si>
    <t>BundleId</t>
  </si>
  <si>
    <t>IpAddress</t>
  </si>
  <si>
    <t>ComputerName</t>
  </si>
  <si>
    <t>State</t>
  </si>
  <si>
    <t>RunningMode</t>
  </si>
  <si>
    <t>TimeoutInMinutes</t>
  </si>
  <si>
    <t>Region</t>
  </si>
  <si>
    <t>LastConnectionTime</t>
  </si>
  <si>
    <t>DaysSinceLastLogin</t>
  </si>
  <si>
    <t>ws-hq0xln8td</t>
  </si>
  <si>
    <t>krowe3</t>
  </si>
  <si>
    <t>wsb-6m4xgd4tz</t>
  </si>
  <si>
    <t>10.135.79.84</t>
  </si>
  <si>
    <t>VDICHWY-9GGVS2E</t>
  </si>
  <si>
    <t>AVAILABLE</t>
  </si>
  <si>
    <t>ALWAYS_ON</t>
  </si>
  <si>
    <t>Null</t>
  </si>
  <si>
    <t>us-east-1</t>
  </si>
  <si>
    <t>2023-04-17 17:26:52.492000-04:00</t>
  </si>
  <si>
    <t>ws-1k3dvt6bt</t>
  </si>
  <si>
    <t>bbutler6</t>
  </si>
  <si>
    <t>10.135.69.1</t>
  </si>
  <si>
    <t>VDICHWY-NUNVJ8H</t>
  </si>
  <si>
    <t>2023-04-28 10:10:55.160000-04:00</t>
  </si>
  <si>
    <t>ws-gdwnwvr4z</t>
  </si>
  <si>
    <t>rd</t>
  </si>
  <si>
    <t>wsb-83j5dqqlr</t>
  </si>
  <si>
    <t>10.113.44.96</t>
  </si>
  <si>
    <t>EC2AMAZ-1P05A4S</t>
  </si>
  <si>
    <t>AUTO_STOP</t>
  </si>
  <si>
    <t>2023-04-05 13:39:14.141000-04:00</t>
  </si>
  <si>
    <t>ws-8b8y6cfbr</t>
  </si>
  <si>
    <t>edimarco</t>
  </si>
  <si>
    <t>10.135.69.19</t>
  </si>
  <si>
    <t>VDICHWY-QICMFB9</t>
  </si>
  <si>
    <t>2023-04-28 03:50:59.718000-04:00</t>
  </si>
  <si>
    <t>ws-9c9plyb81</t>
  </si>
  <si>
    <t>nminhas</t>
  </si>
  <si>
    <t>wsb-1dtmwzl2v</t>
  </si>
  <si>
    <t>10.113.36.102</t>
  </si>
  <si>
    <t>EC2AMAZ-L79NQD4</t>
  </si>
  <si>
    <t>STOPPED</t>
  </si>
  <si>
    <t>2023-04-26 06:29:12.242000-04:00</t>
  </si>
  <si>
    <t>ws-gc0j1w2k1</t>
  </si>
  <si>
    <t>gscotland</t>
  </si>
  <si>
    <t>10.135.68.112</t>
  </si>
  <si>
    <t>VDICHWY-GUL07AU</t>
  </si>
  <si>
    <t>2023-03-12 15:32:13.965000-04:00</t>
  </si>
  <si>
    <t>ws-058fkdnbp</t>
  </si>
  <si>
    <t>vprice</t>
  </si>
  <si>
    <t>10.135.77.198</t>
  </si>
  <si>
    <t>VDICHWY-7U7CTC9</t>
  </si>
  <si>
    <t>2023-04-28 10:09:59.931000-04:00</t>
  </si>
  <si>
    <t>ws-3hsbdm6h5</t>
  </si>
  <si>
    <t>brenn</t>
  </si>
  <si>
    <t>10.113.40.211</t>
  </si>
  <si>
    <t>EC2AMAZ-82JU9H8</t>
  </si>
  <si>
    <t>2023-04-27 12:59:00.212000-04:00</t>
  </si>
  <si>
    <t>ws-69p4r9cz0</t>
  </si>
  <si>
    <t>jbermudez3</t>
  </si>
  <si>
    <t>10.135.79.7</t>
  </si>
  <si>
    <t>VDICHWY-4KQ3SMS</t>
  </si>
  <si>
    <t>2023-04-26 22:28:23.111000-04:00</t>
  </si>
  <si>
    <t>ws-6nv5hb3vn</t>
  </si>
  <si>
    <t>mheavlow</t>
  </si>
  <si>
    <t>10.135.74.24</t>
  </si>
  <si>
    <t>VDICHWY-1UFML2A</t>
  </si>
  <si>
    <t>2023-04-28 10:08:36.470000-04:00</t>
  </si>
  <si>
    <t>ws-1mc7hdxyq</t>
  </si>
  <si>
    <t>asolis2</t>
  </si>
  <si>
    <t>10.135.74.117</t>
  </si>
  <si>
    <t>VDICHWY-F655HH4</t>
  </si>
  <si>
    <t>2023-04-27 14:48:34.657000-04:00</t>
  </si>
  <si>
    <t>ws-d822t3fx9</t>
  </si>
  <si>
    <t>ballen9</t>
  </si>
  <si>
    <t>10.135.74.206</t>
  </si>
  <si>
    <t>VDICHWY-9IEFIN3</t>
  </si>
  <si>
    <t>2023-04-28 10:10:23.789000-04:00</t>
  </si>
  <si>
    <t>ws-1911s1g7c</t>
  </si>
  <si>
    <t>agardewine</t>
  </si>
  <si>
    <t>10.135.74.190</t>
  </si>
  <si>
    <t>VDICHWY-KO3R059</t>
  </si>
  <si>
    <t>2023-04-04 19:31:03.580000-04:00</t>
  </si>
  <si>
    <t>ws-97s5tmh41</t>
  </si>
  <si>
    <t>snelson3</t>
  </si>
  <si>
    <t>wsb-7v01w2s1n</t>
  </si>
  <si>
    <t>10.113.39.30</t>
  </si>
  <si>
    <t>EC2AMAZ-K8JOF6H</t>
  </si>
  <si>
    <t>2023-01-22 00:40:54.231000-05:00</t>
  </si>
  <si>
    <t>ws-014plrpvd</t>
  </si>
  <si>
    <t>kcolemalag</t>
  </si>
  <si>
    <t>10.135.72.92</t>
  </si>
  <si>
    <t>VDICHWY-BQ6M0JV</t>
  </si>
  <si>
    <t>2023-04-28 01:45:31.001000-04:00</t>
  </si>
  <si>
    <t>ws-jfvq55bx2</t>
  </si>
  <si>
    <t>bbrettnacher</t>
  </si>
  <si>
    <t>10.113.47.150</t>
  </si>
  <si>
    <t>EC2AMAZ-ODAEIRG</t>
  </si>
  <si>
    <t>2023-04-28 08:44:58.845000-04:00</t>
  </si>
  <si>
    <t>ws-gdy0xx1pg</t>
  </si>
  <si>
    <t>evales</t>
  </si>
  <si>
    <t>10.135.73.135</t>
  </si>
  <si>
    <t>VDICHWY-KT444PN</t>
  </si>
  <si>
    <t>2023-04-27 21:43:56.758000-04:00</t>
  </si>
  <si>
    <t>ws-vfpcr3w1k</t>
  </si>
  <si>
    <t>abalbuena</t>
  </si>
  <si>
    <t>10.135.69.255</t>
  </si>
  <si>
    <t>VDICHWY-35PQTUP</t>
  </si>
  <si>
    <t>2023-04-27 15:07:21.511000-04:00</t>
  </si>
  <si>
    <t>ws-6ykhtjd02</t>
  </si>
  <si>
    <t>nhanratty</t>
  </si>
  <si>
    <t>10.135.74.5</t>
  </si>
  <si>
    <t>VDICHWY-V7NFUSI</t>
  </si>
  <si>
    <t>2023-04-27 23:53:31.017000-04:00</t>
  </si>
  <si>
    <t>ws-g6gh6trdj</t>
  </si>
  <si>
    <t>sarmstron3</t>
  </si>
  <si>
    <t>10.135.75.223</t>
  </si>
  <si>
    <t>VDICHWY-6TEQO0C</t>
  </si>
  <si>
    <t>2023-04-28 10:10:25.067000-04:00</t>
  </si>
  <si>
    <t>ws-wsv01bh2s</t>
  </si>
  <si>
    <t>ssinha</t>
  </si>
  <si>
    <t>10.113.37.151</t>
  </si>
  <si>
    <t>EC2AMAZ-I73JGEU</t>
  </si>
  <si>
    <t>2023-04-04 19:42:27.350000-04:00</t>
  </si>
  <si>
    <t>ws-0jxbbnyll</t>
  </si>
  <si>
    <t>kschafrane</t>
  </si>
  <si>
    <t>10.135.79.20</t>
  </si>
  <si>
    <t>VDICHWY-5A0LR0Q</t>
  </si>
  <si>
    <t>2023-02-19 03:36:30.571000-05:00</t>
  </si>
  <si>
    <t>ws-8k8k4n71r</t>
  </si>
  <si>
    <t>bjones54</t>
  </si>
  <si>
    <t>10.135.70.159</t>
  </si>
  <si>
    <t>VDICHWY-N34HQBV</t>
  </si>
  <si>
    <t>2023-04-26 22:59:41.214000-04:00</t>
  </si>
  <si>
    <t>ws-dg49wn4cz</t>
  </si>
  <si>
    <t>jlopez33</t>
  </si>
  <si>
    <t>10.135.70.40</t>
  </si>
  <si>
    <t>VDICHWY-MIBKROL</t>
  </si>
  <si>
    <t>2023-04-28 10:11:10.321000-04:00</t>
  </si>
  <si>
    <t>ws-4d7dy921b</t>
  </si>
  <si>
    <t>dsthillair</t>
  </si>
  <si>
    <t>10.135.78.7</t>
  </si>
  <si>
    <t>VDICHWY-JUP4KJ4</t>
  </si>
  <si>
    <t>2023-04-27 19:59:54.528000-04:00</t>
  </si>
  <si>
    <t>ws-126xtc0p5</t>
  </si>
  <si>
    <t>lsullender</t>
  </si>
  <si>
    <t>10.113.43.231</t>
  </si>
  <si>
    <t>EC2AMAZ-LAH5DO4</t>
  </si>
  <si>
    <t>2023-04-28 10:09:01.269000-04:00</t>
  </si>
  <si>
    <t>ws-j1z0rbkwh</t>
  </si>
  <si>
    <t>khamilton4</t>
  </si>
  <si>
    <t>10.113.40.45</t>
  </si>
  <si>
    <t>EC2AMAZ-PILFRPB</t>
  </si>
  <si>
    <t>2023-04-28 10:12:29.116000-04:00</t>
  </si>
  <si>
    <t>ws-28939jhtw</t>
  </si>
  <si>
    <t>cgalvan1</t>
  </si>
  <si>
    <t>10.135.73.91</t>
  </si>
  <si>
    <t>VDICHWY-S6GEI5G</t>
  </si>
  <si>
    <t>2023-04-27 19:48:42.260000-04:00</t>
  </si>
  <si>
    <t>ws-x6nq34g0f</t>
  </si>
  <si>
    <t>ewright15</t>
  </si>
  <si>
    <t>10.135.71.118</t>
  </si>
  <si>
    <t>VDICHWY-IRNIOB2</t>
  </si>
  <si>
    <t>2023-04-19 17:31:47.364000-04:00</t>
  </si>
  <si>
    <t>ws-09wm4rn3k</t>
  </si>
  <si>
    <t>darmstron5</t>
  </si>
  <si>
    <t>10.135.79.145</t>
  </si>
  <si>
    <t>VDICHWY-6FGFHUJ</t>
  </si>
  <si>
    <t>2023-04-28 10:09:43.079000-04:00</t>
  </si>
  <si>
    <t>ws-d3rs2r7q8</t>
  </si>
  <si>
    <t>econtrera3</t>
  </si>
  <si>
    <t>10.135.67.51</t>
  </si>
  <si>
    <t>VDICHWY-CQGR2MJ</t>
  </si>
  <si>
    <t>2023-04-28 00:20:32.368000-04:00</t>
  </si>
  <si>
    <t>ws-wlxhgrlfy</t>
  </si>
  <si>
    <t>jcuellar2</t>
  </si>
  <si>
    <t>10.113.42.5</t>
  </si>
  <si>
    <t>EC2AMAZ-QHR0S2H</t>
  </si>
  <si>
    <t>No login registered</t>
  </si>
  <si>
    <t>N/A</t>
  </si>
  <si>
    <t>ws-34wnl0f4w</t>
  </si>
  <si>
    <t>sdesantis</t>
  </si>
  <si>
    <t>10.135.73.63</t>
  </si>
  <si>
    <t>VDICHWY-VCPQREA</t>
  </si>
  <si>
    <t>2023-04-28 10:10:03.246000-04:00</t>
  </si>
  <si>
    <t>ws-2bmnjy733</t>
  </si>
  <si>
    <t>amallahi</t>
  </si>
  <si>
    <t>10.135.66.110</t>
  </si>
  <si>
    <t>VDICHWY-CCMQB88</t>
  </si>
  <si>
    <t>2023-04-26 21:40:24.662000-04:00</t>
  </si>
  <si>
    <t>ws-b0h5vvppq</t>
  </si>
  <si>
    <t>lnguyen4</t>
  </si>
  <si>
    <t>10.135.67.175</t>
  </si>
  <si>
    <t>VDICHWY-VRADTF2</t>
  </si>
  <si>
    <t>2023-04-08 21:32:09.515000-04:00</t>
  </si>
  <si>
    <t>ws-0ztntb0tj</t>
  </si>
  <si>
    <t>lschiffman</t>
  </si>
  <si>
    <t>10.135.64.51</t>
  </si>
  <si>
    <t>VDICHWY-B62GKKL</t>
  </si>
  <si>
    <t>2023-04-28 10:07:57.464000-04:00</t>
  </si>
  <si>
    <t>ws-0twbqbqst</t>
  </si>
  <si>
    <t>rwojtak</t>
  </si>
  <si>
    <t>10.135.78.221</t>
  </si>
  <si>
    <t>VDICHWY-VE24S2G</t>
  </si>
  <si>
    <t>2023-03-27 18:21:34.360000-04:00</t>
  </si>
  <si>
    <t>ws-7q9vpmgdk</t>
  </si>
  <si>
    <t>swelsh4</t>
  </si>
  <si>
    <t>10.135.68.29</t>
  </si>
  <si>
    <t>VDICHWY-MIBLCRE</t>
  </si>
  <si>
    <t>2023-04-20 17:23:00.024000-04:00</t>
  </si>
  <si>
    <t>ws-ggp64r2g5</t>
  </si>
  <si>
    <t>asahu</t>
  </si>
  <si>
    <t>wsb-38t9g96rj</t>
  </si>
  <si>
    <t>10.113.36.88</t>
  </si>
  <si>
    <t>VDICHWY-K25T5HV</t>
  </si>
  <si>
    <t>2023-04-07 13:07:08.340000-04:00</t>
  </si>
  <si>
    <t>ws-czmhgyw6x</t>
  </si>
  <si>
    <t>smyers13</t>
  </si>
  <si>
    <t>10.135.71.214</t>
  </si>
  <si>
    <t>VDICHWY-2HGVS6Q</t>
  </si>
  <si>
    <t>2023-04-28 10:09:39.601000-04:00</t>
  </si>
  <si>
    <t>ws-4zz7h25q5</t>
  </si>
  <si>
    <t>vstevens2</t>
  </si>
  <si>
    <t>10.135.79.151</t>
  </si>
  <si>
    <t>VDICHWY-SS3OBBB</t>
  </si>
  <si>
    <t>2023-04-27 04:08:06.222000-04:00</t>
  </si>
  <si>
    <t>ws-7tdfz1vkb</t>
  </si>
  <si>
    <t>epacheco5</t>
  </si>
  <si>
    <t>10.135.71.14</t>
  </si>
  <si>
    <t>VDICHWY-DMUL072</t>
  </si>
  <si>
    <t>2023-04-26 18:14:29.343000-04:00</t>
  </si>
  <si>
    <t>ws-5z6k17y9g</t>
  </si>
  <si>
    <t>glopez9</t>
  </si>
  <si>
    <t>10.135.67.35</t>
  </si>
  <si>
    <t>VDICHWY-H786PJV</t>
  </si>
  <si>
    <t>2023-04-28 10:09:35.181000-04:00</t>
  </si>
  <si>
    <t>ws-75rxj0qhj</t>
  </si>
  <si>
    <t>apizarro1</t>
  </si>
  <si>
    <t>10.135.65.151</t>
  </si>
  <si>
    <t>VDICHWY-50L3I9G</t>
  </si>
  <si>
    <t>2023-04-28 10:09:23.710000-04:00</t>
  </si>
  <si>
    <t>ws-hw1gphqr0</t>
  </si>
  <si>
    <t>cfrench2</t>
  </si>
  <si>
    <t>10.113.42.143</t>
  </si>
  <si>
    <t>EC2AMAZ-LPH7KF5</t>
  </si>
  <si>
    <t>2023-04-10 19:26:15.311000-04:00</t>
  </si>
  <si>
    <t>ws-41qslqgxx</t>
  </si>
  <si>
    <t>bfehr</t>
  </si>
  <si>
    <t>10.135.72.249</t>
  </si>
  <si>
    <t>VDICHWY-2Q4QO9N</t>
  </si>
  <si>
    <t>2023-01-06 15:32:09.962000-05:00</t>
  </si>
  <si>
    <t>ws-c2xmbv0vc</t>
  </si>
  <si>
    <t>cpacheco3</t>
  </si>
  <si>
    <t>10.135.64.200</t>
  </si>
  <si>
    <t>VDICHWY-46G13F7</t>
  </si>
  <si>
    <t>2023-04-28 10:10:12.774000-04:00</t>
  </si>
  <si>
    <t>ws-743h3z8mw</t>
  </si>
  <si>
    <t>emcfatridg</t>
  </si>
  <si>
    <t>10.135.66.131</t>
  </si>
  <si>
    <t>VDICHWY-326CURP</t>
  </si>
  <si>
    <t>2023-04-28 10:09:53.459000-04:00</t>
  </si>
  <si>
    <t>ws-63rqq5ldh</t>
  </si>
  <si>
    <t>cearly1</t>
  </si>
  <si>
    <t>10.135.69.254</t>
  </si>
  <si>
    <t>VDICHWY-9OU9QF3</t>
  </si>
  <si>
    <t>2023-04-28 07:33:12.277000-04:00</t>
  </si>
  <si>
    <t>ws-drjgct5ht</t>
  </si>
  <si>
    <t>tgarca</t>
  </si>
  <si>
    <t>10.135.65.196</t>
  </si>
  <si>
    <t>VDICHWY-GE1TAS9</t>
  </si>
  <si>
    <t>2023-04-28 10:09:14.812000-04:00</t>
  </si>
  <si>
    <t>ws-cj4j9635w</t>
  </si>
  <si>
    <t>ntweed</t>
  </si>
  <si>
    <t>10.113.38.242</t>
  </si>
  <si>
    <t>EC2AMAZ-OOOVNP0</t>
  </si>
  <si>
    <t>2023-04-24 11:22:08.862000-04:00</t>
  </si>
  <si>
    <t>ws-vz9w564vh</t>
  </si>
  <si>
    <t>thodgson</t>
  </si>
  <si>
    <t>10.135.76.246</t>
  </si>
  <si>
    <t>VDICHWY-F1SAR1J</t>
  </si>
  <si>
    <t>2023-04-28 10:08:34.649000-04:00</t>
  </si>
  <si>
    <t>ws-5j01v8jgc</t>
  </si>
  <si>
    <t>jhadley4</t>
  </si>
  <si>
    <t>10.135.75.178</t>
  </si>
  <si>
    <t>VDICHWY-REHI40B</t>
  </si>
  <si>
    <t>2023-04-28 10:09:55.669000-04:00</t>
  </si>
  <si>
    <t>ws-xypkwkwy8</t>
  </si>
  <si>
    <t>sriggs2</t>
  </si>
  <si>
    <t>10.135.69.68</t>
  </si>
  <si>
    <t>VDICHWY-NFF25N1</t>
  </si>
  <si>
    <t>2023-04-27 16:55:21.921000-04:00</t>
  </si>
  <si>
    <t>ws-3hrgx0qwp</t>
  </si>
  <si>
    <t>mcavalier</t>
  </si>
  <si>
    <t>10.135.77.144</t>
  </si>
  <si>
    <t>VDICHWY-K36C411</t>
  </si>
  <si>
    <t>2023-04-28 01:20:30.312000-04:00</t>
  </si>
  <si>
    <t>ws-g0jm7rdjg</t>
  </si>
  <si>
    <t>jproctor3</t>
  </si>
  <si>
    <t>10.135.79.115</t>
  </si>
  <si>
    <t>VDICHWY-ARJ4LKC</t>
  </si>
  <si>
    <t>2023-04-27 19:34:55.609000-04:00</t>
  </si>
  <si>
    <t>ws-vds6wg5dy</t>
  </si>
  <si>
    <t>ssingarave</t>
  </si>
  <si>
    <t>10.113.40.146</t>
  </si>
  <si>
    <t>EC2AMAZ-N6J1VLS</t>
  </si>
  <si>
    <t>2023-04-28 10:10:34.292000-04:00</t>
  </si>
  <si>
    <t>ws-g44zdgybn</t>
  </si>
  <si>
    <t>msosa4</t>
  </si>
  <si>
    <t>10.135.65.212</t>
  </si>
  <si>
    <t>VDICHWY-HFK4VMV</t>
  </si>
  <si>
    <t>2023-04-27 19:36:09.474000-04:00</t>
  </si>
  <si>
    <t>ws-wd88y01m9</t>
  </si>
  <si>
    <t>jabreu1</t>
  </si>
  <si>
    <t>wsb-wgk32kfjk</t>
  </si>
  <si>
    <t>10.113.41.40</t>
  </si>
  <si>
    <t>VDICHWY-7HD55M7</t>
  </si>
  <si>
    <t>2023-04-05 13:34:01.722000-04:00</t>
  </si>
  <si>
    <t>ws-h08hckmqf</t>
  </si>
  <si>
    <t>cpayne3</t>
  </si>
  <si>
    <t>10.113.39.45</t>
  </si>
  <si>
    <t>EC2AMAZ-CKO8AVN</t>
  </si>
  <si>
    <t>2023-04-28 10:09:43.391000-04:00</t>
  </si>
  <si>
    <t>ws-985kmn2d8</t>
  </si>
  <si>
    <t>gwestberry</t>
  </si>
  <si>
    <t>10.135.71.1</t>
  </si>
  <si>
    <t>VDICHWY-IUVO8DG</t>
  </si>
  <si>
    <t>2023-04-27 22:05:40.222000-04:00</t>
  </si>
  <si>
    <t>ws-h3bjf9m2b</t>
  </si>
  <si>
    <t>dthomas52</t>
  </si>
  <si>
    <t>10.135.69.45</t>
  </si>
  <si>
    <t>VDICHWY-HDFPREK</t>
  </si>
  <si>
    <t>2023-04-28 10:12:35.282000-04:00</t>
  </si>
  <si>
    <t>ws-xkzpn2yw5</t>
  </si>
  <si>
    <t>amastrogia</t>
  </si>
  <si>
    <t>10.135.69.181</t>
  </si>
  <si>
    <t>VDICHWY-62E87BL</t>
  </si>
  <si>
    <t>2023-04-28 10:11:03.949000-04:00</t>
  </si>
  <si>
    <t>ws-k3llbj80w</t>
  </si>
  <si>
    <t>amontalva1</t>
  </si>
  <si>
    <t>10.135.66.192</t>
  </si>
  <si>
    <t>VDICHWY-O8BE5GA</t>
  </si>
  <si>
    <t>2023-04-28 10:10:58.271000-04:00</t>
  </si>
  <si>
    <t>ws-gywkltlgs</t>
  </si>
  <si>
    <t>tjeanpierr</t>
  </si>
  <si>
    <t>10.135.70.19</t>
  </si>
  <si>
    <t>VDICHWY-2R3E5DM</t>
  </si>
  <si>
    <t>2023-04-28 10:11:11.221000-04:00</t>
  </si>
  <si>
    <t>ws-hb1tlrvwb</t>
  </si>
  <si>
    <t>usiyak</t>
  </si>
  <si>
    <t>wsb-dqxtkgx0n</t>
  </si>
  <si>
    <t>10.113.36.101</t>
  </si>
  <si>
    <t>EC2AMAZ-8CVI63R</t>
  </si>
  <si>
    <t>2023-04-28 10:09:15.323000-04:00</t>
  </si>
  <si>
    <t>ws-v2glc384w</t>
  </si>
  <si>
    <t>kburant</t>
  </si>
  <si>
    <t>10.135.69.238</t>
  </si>
  <si>
    <t>VDICHWY-HB0711C</t>
  </si>
  <si>
    <t>2023-04-25 16:59:17.251000-04:00</t>
  </si>
  <si>
    <t>ws-gk5tql7jm</t>
  </si>
  <si>
    <t>romwebu</t>
  </si>
  <si>
    <t>10.135.70.173</t>
  </si>
  <si>
    <t>VDICHWY-0HMDFP5</t>
  </si>
  <si>
    <t>2023-04-28 10:10:14.356000-04:00</t>
  </si>
  <si>
    <t>ws-2vcphlyjc</t>
  </si>
  <si>
    <t>skyle</t>
  </si>
  <si>
    <t>10.113.47.29</t>
  </si>
  <si>
    <t>EC2AMAZ-MLN0LMM</t>
  </si>
  <si>
    <t>2023-03-15 12:23:31.339000-04:00</t>
  </si>
  <si>
    <t>ws-grp2pr8f8</t>
  </si>
  <si>
    <t>rforero</t>
  </si>
  <si>
    <t>10.135.70.111</t>
  </si>
  <si>
    <t>VDICHWY-BNUHJD1</t>
  </si>
  <si>
    <t>2023-04-28 10:11:10.362000-04:00</t>
  </si>
  <si>
    <t>ws-60t5k0h0f</t>
  </si>
  <si>
    <t>jrivera40</t>
  </si>
  <si>
    <t>10.135.64.215</t>
  </si>
  <si>
    <t>VDICHWY-GE8O3JH</t>
  </si>
  <si>
    <t>2023-04-26 19:55:25.918000-04:00</t>
  </si>
  <si>
    <t>ws-4kbzsfffx</t>
  </si>
  <si>
    <t>nphilistin</t>
  </si>
  <si>
    <t>10.135.73.22</t>
  </si>
  <si>
    <t>VDICHWY-8GINQEP</t>
  </si>
  <si>
    <t>2023-04-28 10:12:55.340000-04:00</t>
  </si>
  <si>
    <t>ws-3hswr7rfk</t>
  </si>
  <si>
    <t>mhamrick</t>
  </si>
  <si>
    <t>10.135.65.45</t>
  </si>
  <si>
    <t>VDICHWY-8AHC3BT</t>
  </si>
  <si>
    <t>2023-04-27 21:41:12.746000-04:00</t>
  </si>
  <si>
    <t>ws-k5w2vg02c</t>
  </si>
  <si>
    <t>fvalle</t>
  </si>
  <si>
    <t>10.135.79.14</t>
  </si>
  <si>
    <t>VDICHWY-I20JTKM</t>
  </si>
  <si>
    <t>2023-04-27 22:59:47.630000-04:00</t>
  </si>
  <si>
    <t>ws-5mcg9l9kw</t>
  </si>
  <si>
    <t>bbarrineau</t>
  </si>
  <si>
    <t>10.135.73.29</t>
  </si>
  <si>
    <t>VDICHWY-5N6AFQ6</t>
  </si>
  <si>
    <t>2023-04-27 22:28:52.844000-04:00</t>
  </si>
  <si>
    <t>ws-h21731cd1</t>
  </si>
  <si>
    <t>nmiller11</t>
  </si>
  <si>
    <t>10.135.65.229</t>
  </si>
  <si>
    <t>VDICHWY-GNJS7U5</t>
  </si>
  <si>
    <t>2023-04-27 21:21:08.509000-04:00</t>
  </si>
  <si>
    <t>ws-6tyxgmbx8</t>
  </si>
  <si>
    <t>crhoad</t>
  </si>
  <si>
    <t>10.135.76.239</t>
  </si>
  <si>
    <t>VDICHWY-8QJN8NI</t>
  </si>
  <si>
    <t>2023-04-27 23:28:22.567000-04:00</t>
  </si>
  <si>
    <t>ws-8gxrfy99g</t>
  </si>
  <si>
    <t>scox5</t>
  </si>
  <si>
    <t>10.113.43.237</t>
  </si>
  <si>
    <t>EC2AMAZ-M4DP5HK</t>
  </si>
  <si>
    <t>ws-7dk0j1bk3</t>
  </si>
  <si>
    <t>ccarroll3</t>
  </si>
  <si>
    <t>10.135.67.119</t>
  </si>
  <si>
    <t>VDICHWY-3CH126B</t>
  </si>
  <si>
    <t>2023-04-27 23:27:46.184000-04:00</t>
  </si>
  <si>
    <t>ws-49jl7cvj1</t>
  </si>
  <si>
    <t>zcarlson</t>
  </si>
  <si>
    <t>10.135.66.183</t>
  </si>
  <si>
    <t>VDICHWY-UV29JD2</t>
  </si>
  <si>
    <t>2023-04-27 20:25:12.317000-04:00</t>
  </si>
  <si>
    <t>ws-f92nyc8b3</t>
  </si>
  <si>
    <t>ldinson</t>
  </si>
  <si>
    <t>10.135.74.170</t>
  </si>
  <si>
    <t>VDICHWY-RSVRH4N</t>
  </si>
  <si>
    <t>2023-04-28 10:08:42.061000-04:00</t>
  </si>
  <si>
    <t>ws-hw2gynhpd</t>
  </si>
  <si>
    <t>swittman</t>
  </si>
  <si>
    <t>10.135.64.217</t>
  </si>
  <si>
    <t>VDICHWY-Q9NVFGA</t>
  </si>
  <si>
    <t>2023-04-27 13:34:09.963000-04:00</t>
  </si>
  <si>
    <t>ws-x35pzz1m1</t>
  </si>
  <si>
    <t>sthompson3</t>
  </si>
  <si>
    <t>10.135.74.81</t>
  </si>
  <si>
    <t>VDICHWY-JQI2DCH</t>
  </si>
  <si>
    <t>2023-04-28 10:09:29.869000-04:00</t>
  </si>
  <si>
    <t>ws-gw6nk4ddx</t>
  </si>
  <si>
    <t>hbentley</t>
  </si>
  <si>
    <t>10.135.64.170</t>
  </si>
  <si>
    <t>VDICHWY-T51BG1E</t>
  </si>
  <si>
    <t>2023-04-28 10:09:27.827000-04:00</t>
  </si>
  <si>
    <t>ws-0j7xtwq6r</t>
  </si>
  <si>
    <t>hlemaire</t>
  </si>
  <si>
    <t>10.135.70.9</t>
  </si>
  <si>
    <t>VDICHWY-STTUKS9</t>
  </si>
  <si>
    <t>ws-hzrs5p7b1</t>
  </si>
  <si>
    <t>jbeaudoin</t>
  </si>
  <si>
    <t>10.135.74.9</t>
  </si>
  <si>
    <t>VDICHWY-9VIHDEE</t>
  </si>
  <si>
    <t>2023-04-28 10:12:17.143000-04:00</t>
  </si>
  <si>
    <t>ws-7pmsghrpt</t>
  </si>
  <si>
    <t>sbadilla</t>
  </si>
  <si>
    <t>10.135.69.211</t>
  </si>
  <si>
    <t>VDICHWY-OGHDTPS</t>
  </si>
  <si>
    <t>2023-04-27 10:47:53.232000-04:00</t>
  </si>
  <si>
    <t>ws-cbpzw8mst</t>
  </si>
  <si>
    <t>araj</t>
  </si>
  <si>
    <t>No IP address</t>
  </si>
  <si>
    <t>PENDING</t>
  </si>
  <si>
    <t>2023-04-18 05:50:35.742000-04:00</t>
  </si>
  <si>
    <t>ws-40fdvw9mn</t>
  </si>
  <si>
    <t>meggert</t>
  </si>
  <si>
    <t>10.135.64.209</t>
  </si>
  <si>
    <t>VDICHWY-5O958PA</t>
  </si>
  <si>
    <t>2023-04-28 00:20:05.056000-04:00</t>
  </si>
  <si>
    <t>ws-jdrqksrk9</t>
  </si>
  <si>
    <t>jtorres5</t>
  </si>
  <si>
    <t>10.135.64.53</t>
  </si>
  <si>
    <t>VDICHWY-6RM0324</t>
  </si>
  <si>
    <t>2023-04-27 20:15:29.316000-04:00</t>
  </si>
  <si>
    <t>ws-7ygrgbmdk</t>
  </si>
  <si>
    <t>salegria</t>
  </si>
  <si>
    <t>10.135.67.187</t>
  </si>
  <si>
    <t>VDICHWY-P4FD92I</t>
  </si>
  <si>
    <t>2023-04-28 10:10:59.131000-04:00</t>
  </si>
  <si>
    <t>ws-6tf0dwptn</t>
  </si>
  <si>
    <t>lbalian</t>
  </si>
  <si>
    <t>10.135.77.230</t>
  </si>
  <si>
    <t>VDICHWY-TSPOHTL</t>
  </si>
  <si>
    <t>2023-04-28 10:10:49.788000-04:00</t>
  </si>
  <si>
    <t>ws-dyyhl57ln</t>
  </si>
  <si>
    <t>dbelanger</t>
  </si>
  <si>
    <t>10.135.72.13</t>
  </si>
  <si>
    <t>VDICHWY-702K6OO</t>
  </si>
  <si>
    <t>2023-04-28 10:10:35.067000-04:00</t>
  </si>
  <si>
    <t>ws-g3f6zdf2f</t>
  </si>
  <si>
    <t>awadley</t>
  </si>
  <si>
    <t>10.135.70.71</t>
  </si>
  <si>
    <t>VDICHWY-JJ46ACB</t>
  </si>
  <si>
    <t>2023-04-28 10:10:31.456000-04:00</t>
  </si>
  <si>
    <t>ws-29dhnfp35</t>
  </si>
  <si>
    <t>ksmith22</t>
  </si>
  <si>
    <t>10.113.36.198</t>
  </si>
  <si>
    <t>EC2AMAZ-Q9VD1N2</t>
  </si>
  <si>
    <t>2023-04-06 17:26:28.904000-04:00</t>
  </si>
  <si>
    <t>ws-7vkx1bpt9</t>
  </si>
  <si>
    <t>amohammed1</t>
  </si>
  <si>
    <t>10.113.24.202</t>
  </si>
  <si>
    <t>EC2AMAZ-G65T31R</t>
  </si>
  <si>
    <t>2023-04-28 10:07:07.818000-04:00</t>
  </si>
  <si>
    <t>ws-dwbjybwqd</t>
  </si>
  <si>
    <t>syenumula</t>
  </si>
  <si>
    <t>10.113.36.185</t>
  </si>
  <si>
    <t>EC2AMAZ-4DQ944C</t>
  </si>
  <si>
    <t>2023-04-10 16:46:53.742000-04:00</t>
  </si>
  <si>
    <t>ws-6qsg6y994</t>
  </si>
  <si>
    <t>mtorpey</t>
  </si>
  <si>
    <t>10.135.64.22</t>
  </si>
  <si>
    <t>VDICHWY-C8ANEGK</t>
  </si>
  <si>
    <t>2023-04-28 10:09:45.695000-04:00</t>
  </si>
  <si>
    <t>ws-5rpfl8xbv</t>
  </si>
  <si>
    <t>ovicks</t>
  </si>
  <si>
    <t>10.135.74.134</t>
  </si>
  <si>
    <t>VDICHWY-OJT7SA1</t>
  </si>
  <si>
    <t>2023-04-27 21:33:19.232000-04:00</t>
  </si>
  <si>
    <t>ws-971mnprhp</t>
  </si>
  <si>
    <t>alofton1</t>
  </si>
  <si>
    <t>10.135.75.54</t>
  </si>
  <si>
    <t>VDICHWY-M24OAMG</t>
  </si>
  <si>
    <t>2023-04-28 04:19:39.823000-04:00</t>
  </si>
  <si>
    <t>ws-kglx5v72y</t>
  </si>
  <si>
    <t>acarpio3</t>
  </si>
  <si>
    <t>10.135.68.124</t>
  </si>
  <si>
    <t>VDICHWY-5AOGI9R</t>
  </si>
  <si>
    <t>2023-04-28 10:08:34.736000-04:00</t>
  </si>
  <si>
    <t>ws-kvnbdhpyc</t>
  </si>
  <si>
    <t>lmompremie</t>
  </si>
  <si>
    <t>10.135.67.36</t>
  </si>
  <si>
    <t>VDICHWY-6NQR29Q</t>
  </si>
  <si>
    <t>2023-04-28 10:10:52.972000-04:00</t>
  </si>
  <si>
    <t>ws-vq45z1d19</t>
  </si>
  <si>
    <t>treeves</t>
  </si>
  <si>
    <t>10.135.70.247</t>
  </si>
  <si>
    <t>VDICHWY-P3J74PK</t>
  </si>
  <si>
    <t>2023-04-27 20:59:19.290000-04:00</t>
  </si>
  <si>
    <t>ws-hr3cfdqn9</t>
  </si>
  <si>
    <t>kperdue2</t>
  </si>
  <si>
    <t>10.135.71.97</t>
  </si>
  <si>
    <t>VDICHWY-TN80UM7</t>
  </si>
  <si>
    <t>2023-04-28 10:10:14.560000-04:00</t>
  </si>
  <si>
    <t>ws-7tyjgrk0w</t>
  </si>
  <si>
    <t>anorrell</t>
  </si>
  <si>
    <t>10.135.77.97</t>
  </si>
  <si>
    <t>VDICHWY-VOKD15O</t>
  </si>
  <si>
    <t>2023-02-19 03:34:30.613000-05:00</t>
  </si>
  <si>
    <t>ws-hvlf9wfj7</t>
  </si>
  <si>
    <t>rhernand30</t>
  </si>
  <si>
    <t>10.135.75.217</t>
  </si>
  <si>
    <t>VDICHWY-PC6M1P7</t>
  </si>
  <si>
    <t>2023-04-28 10:10:14.664000-04:00</t>
  </si>
  <si>
    <t>ws-vr7xg1hyl</t>
  </si>
  <si>
    <t>ddavis57</t>
  </si>
  <si>
    <t>10.135.76.197</t>
  </si>
  <si>
    <t>VDICHWY-MD7E06R</t>
  </si>
  <si>
    <t>2023-04-28 01:26:59.893000-04:00</t>
  </si>
  <si>
    <t>ws-hn5fq9ynp</t>
  </si>
  <si>
    <t>mcain2</t>
  </si>
  <si>
    <t>10.135.76.217</t>
  </si>
  <si>
    <t>VDICHWY-UV16N9L</t>
  </si>
  <si>
    <t>2023-04-28 10:09:49.617000-04:00</t>
  </si>
  <si>
    <t>ws-wz31w5yhr</t>
  </si>
  <si>
    <t>csandoval1</t>
  </si>
  <si>
    <t>10.135.79.35</t>
  </si>
  <si>
    <t>VDICHWY-K7696D4</t>
  </si>
  <si>
    <t>2023-04-28 10:08:32.986000-04:00</t>
  </si>
  <si>
    <t>ws-4lpw77yy2</t>
  </si>
  <si>
    <t>trogers14</t>
  </si>
  <si>
    <t>10.135.64.194</t>
  </si>
  <si>
    <t>VDICHWY-S0JIPMR</t>
  </si>
  <si>
    <t>2023-04-19 20:26:06.435000-04:00</t>
  </si>
  <si>
    <t>ws-h20c9pnkl</t>
  </si>
  <si>
    <t>sparedes</t>
  </si>
  <si>
    <t>10.135.70.72</t>
  </si>
  <si>
    <t>VDICHWY-64TJHD8</t>
  </si>
  <si>
    <t>2023-04-26 18:29:10.689000-04:00</t>
  </si>
  <si>
    <t>ws-9nhbtygy9</t>
  </si>
  <si>
    <t>lmcclure1</t>
  </si>
  <si>
    <t>10.135.78.5</t>
  </si>
  <si>
    <t>VDICHWY-OUG5U83</t>
  </si>
  <si>
    <t>2023-04-28 00:19:28.013000-04:00</t>
  </si>
  <si>
    <t>ws-1mwx79c5s</t>
  </si>
  <si>
    <t>itaylor2</t>
  </si>
  <si>
    <t>10.135.70.132</t>
  </si>
  <si>
    <t>VDICHWY-HOCVQK6</t>
  </si>
  <si>
    <t>2023-04-28 10:10:22.255000-04:00</t>
  </si>
  <si>
    <t>ws-4y8bl7jzg</t>
  </si>
  <si>
    <t>kcole2</t>
  </si>
  <si>
    <t>10.135.65.160</t>
  </si>
  <si>
    <t>VDICHWY-DG1M00N</t>
  </si>
  <si>
    <t>2023-04-28 10:12:18.790000-04:00</t>
  </si>
  <si>
    <t>ws-7cjn2n50j</t>
  </si>
  <si>
    <t>cspicer</t>
  </si>
  <si>
    <t>10.113.41.30</t>
  </si>
  <si>
    <t>EC2AMAZ-KQU1068</t>
  </si>
  <si>
    <t>2023-01-17 16:06:16.078000-05:00</t>
  </si>
  <si>
    <t>ws-8s065jccz</t>
  </si>
  <si>
    <t>astewart16</t>
  </si>
  <si>
    <t>10.135.72.43</t>
  </si>
  <si>
    <t>VDICHWY-SQMHV26</t>
  </si>
  <si>
    <t>2023-04-28 10:12:59.624000-04:00</t>
  </si>
  <si>
    <t>ws-7bbpc15fb</t>
  </si>
  <si>
    <t>jblack12</t>
  </si>
  <si>
    <t>wsb-kfzj3nw9z</t>
  </si>
  <si>
    <t>10.113.40.73</t>
  </si>
  <si>
    <t>EC2AMAZ-GV1UQJE</t>
  </si>
  <si>
    <t>2023-04-13 16:06:20.111000-04:00</t>
  </si>
  <si>
    <t>ws-0bkxhhy9q</t>
  </si>
  <si>
    <t>sdevlin</t>
  </si>
  <si>
    <t>10.135.67.54</t>
  </si>
  <si>
    <t>VDICHWY-5Q0C354</t>
  </si>
  <si>
    <t>2023-04-12 00:53:30.827000-04:00</t>
  </si>
  <si>
    <t>ws-554585kdp</t>
  </si>
  <si>
    <t>kcrevatas</t>
  </si>
  <si>
    <t>10.135.66.214</t>
  </si>
  <si>
    <t>VDICHWY-FDEHJP2</t>
  </si>
  <si>
    <t>2023-04-28 10:12:50.533000-04:00</t>
  </si>
  <si>
    <t>ws-jb25mjhg6</t>
  </si>
  <si>
    <t>dgiugliano</t>
  </si>
  <si>
    <t>10.135.77.171</t>
  </si>
  <si>
    <t>VDICHWY-HC787CN</t>
  </si>
  <si>
    <t>2023-04-26 19:49:17.527000-04:00</t>
  </si>
  <si>
    <t>ws-66kwvf8y1</t>
  </si>
  <si>
    <t>twright31</t>
  </si>
  <si>
    <t>10.135.75.71</t>
  </si>
  <si>
    <t>VDICHWY-KBNPKSH</t>
  </si>
  <si>
    <t>2023-04-28 10:09:18.348000-04:00</t>
  </si>
  <si>
    <t>ws-wz5fk3z19</t>
  </si>
  <si>
    <t>jkramarczy</t>
  </si>
  <si>
    <t>10.113.38.220</t>
  </si>
  <si>
    <t>EC2AMAZ-NQ8V5J9</t>
  </si>
  <si>
    <t>2023-02-15 11:54:34.227000-05:00</t>
  </si>
  <si>
    <t>ws-d3917bzlw</t>
  </si>
  <si>
    <t>dmontano</t>
  </si>
  <si>
    <t>10.135.71.228</t>
  </si>
  <si>
    <t>VDICHWY-M35ML6A</t>
  </si>
  <si>
    <t>2023-04-28 10:09:39.263000-04:00</t>
  </si>
  <si>
    <t>ws-x4m044phr</t>
  </si>
  <si>
    <t>Nsloane1</t>
  </si>
  <si>
    <t>10.113.44.223</t>
  </si>
  <si>
    <t>VDICHWY-6R8H0RH</t>
  </si>
  <si>
    <t>2023-04-04 13:48:46.533000-04:00</t>
  </si>
  <si>
    <t>ws-52wz81w7r</t>
  </si>
  <si>
    <t>mmoccetti</t>
  </si>
  <si>
    <t>10.135.79.181</t>
  </si>
  <si>
    <t>VDICHWY-FK1NE13</t>
  </si>
  <si>
    <t>ws-bhdc4xxg2</t>
  </si>
  <si>
    <t>hpeugnet</t>
  </si>
  <si>
    <t>10.135.72.104</t>
  </si>
  <si>
    <t>VDICHWY-IULJNLJ</t>
  </si>
  <si>
    <t>2023-04-28 10:11:34.943000-04:00</t>
  </si>
  <si>
    <t>ws-cyvqz53sl</t>
  </si>
  <si>
    <t>tfarringto</t>
  </si>
  <si>
    <t>10.135.67.143</t>
  </si>
  <si>
    <t>VDICHWY-UGBOLJT</t>
  </si>
  <si>
    <t>2023-04-27 23:58:09.968000-04:00</t>
  </si>
  <si>
    <t>ws-8nnsqsvwg</t>
  </si>
  <si>
    <t>kvazquez</t>
  </si>
  <si>
    <t>10.135.75.65</t>
  </si>
  <si>
    <t>VDICHWY-8EI78LO</t>
  </si>
  <si>
    <t>2023-04-28 10:12:37.248000-04:00</t>
  </si>
  <si>
    <t>ws-6mv7q19d2</t>
  </si>
  <si>
    <t>bsamayoa</t>
  </si>
  <si>
    <t>10.135.69.3</t>
  </si>
  <si>
    <t>VDICHWY-SCH702C</t>
  </si>
  <si>
    <t>2023-04-27 21:58:52.954000-04:00</t>
  </si>
  <si>
    <t>ws-5vgcydds7</t>
  </si>
  <si>
    <t>sdavis58</t>
  </si>
  <si>
    <t>10.135.64.21</t>
  </si>
  <si>
    <t>VDICHWY-ANDHTNE</t>
  </si>
  <si>
    <t>2023-04-25 16:44:34.383000-04:00</t>
  </si>
  <si>
    <t>ws-c960h76pp</t>
  </si>
  <si>
    <t>blakarosky</t>
  </si>
  <si>
    <t>10.113.38.134</t>
  </si>
  <si>
    <t>EC2AMAZ-0P2MNS5</t>
  </si>
  <si>
    <t>2023-04-04 21:15:45.687000-04:00</t>
  </si>
  <si>
    <t>ws-6g2nvmt2q</t>
  </si>
  <si>
    <t>lalvarado6</t>
  </si>
  <si>
    <t>10.135.66.114</t>
  </si>
  <si>
    <t>VDICHWY-UKRURFE</t>
  </si>
  <si>
    <t>2023-04-26 21:19:06.938000-04:00</t>
  </si>
  <si>
    <t>ws-wk9zcxjhc</t>
  </si>
  <si>
    <t>cadams23</t>
  </si>
  <si>
    <t>10.135.72.234</t>
  </si>
  <si>
    <t>VDICHWY-U8BQ0JO</t>
  </si>
  <si>
    <t>2023-04-27 19:58:55.400000-04:00</t>
  </si>
  <si>
    <t>ws-7kv0fmgpd</t>
  </si>
  <si>
    <t>hholmes2</t>
  </si>
  <si>
    <t>10.135.73.159</t>
  </si>
  <si>
    <t>VDICHWY-TAELMAL</t>
  </si>
  <si>
    <t>2023-04-28 10:10:27.498000-04:00</t>
  </si>
  <si>
    <t>ws-b8q6dx3xw</t>
  </si>
  <si>
    <t>sm</t>
  </si>
  <si>
    <t>10.113.46.13</t>
  </si>
  <si>
    <t>EC2AMAZ-BJ2MAAR</t>
  </si>
  <si>
    <t>ws-vzb6ktyct</t>
  </si>
  <si>
    <t>shamid1</t>
  </si>
  <si>
    <t>10.135.77.192</t>
  </si>
  <si>
    <t>VDICHWY-EI80VT2</t>
  </si>
  <si>
    <t>2023-04-28 10:12:50.515000-04:00</t>
  </si>
  <si>
    <t>ws-gz777rvgj</t>
  </si>
  <si>
    <t>twilson48</t>
  </si>
  <si>
    <t>10.135.73.99</t>
  </si>
  <si>
    <t>VDICHWY-EKFL088</t>
  </si>
  <si>
    <t>2023-04-27 00:13:13.625000-04:00</t>
  </si>
  <si>
    <t>ws-52dbw99n0</t>
  </si>
  <si>
    <t>kspasiuk</t>
  </si>
  <si>
    <t>10.135.73.167</t>
  </si>
  <si>
    <t>VDICHWY-HCF63AN</t>
  </si>
  <si>
    <t>2023-04-28 10:11:32.356000-04:00</t>
  </si>
  <si>
    <t>ws-wz5sghhw2</t>
  </si>
  <si>
    <t>bkatona</t>
  </si>
  <si>
    <t>10.135.69.169</t>
  </si>
  <si>
    <t>VDICHWY-C8IUU60</t>
  </si>
  <si>
    <t>2023-04-26 18:28:51.229000-04:00</t>
  </si>
  <si>
    <t>ws-1qn1p9whz</t>
  </si>
  <si>
    <t>htaylor1</t>
  </si>
  <si>
    <t>10.113.38.28</t>
  </si>
  <si>
    <t>EC2AMAZ-KBTVMNP</t>
  </si>
  <si>
    <t>2023-04-04 23:18:35.226000-04:00</t>
  </si>
  <si>
    <t>ws-41hpq9p3v</t>
  </si>
  <si>
    <t>jroach1</t>
  </si>
  <si>
    <t>10.135.77.164</t>
  </si>
  <si>
    <t>VDICHWY-F94ASG0</t>
  </si>
  <si>
    <t>2023-04-28 10:11:28.569000-04:00</t>
  </si>
  <si>
    <t>ws-4r9lsz364</t>
  </si>
  <si>
    <t>jguerrero5</t>
  </si>
  <si>
    <t>10.135.75.208</t>
  </si>
  <si>
    <t>VDICHWY-23TSAHE</t>
  </si>
  <si>
    <t>2023-04-27 19:43:36.668000-04:00</t>
  </si>
  <si>
    <t>ws-2q853hkqd</t>
  </si>
  <si>
    <t>rcontrera3</t>
  </si>
  <si>
    <t>10.113.47.168</t>
  </si>
  <si>
    <t>EC2AMAZ-NAS9EUP</t>
  </si>
  <si>
    <t>2023-04-28 10:13:17.693000-04:00</t>
  </si>
  <si>
    <t>ws-3x6s9lzcj</t>
  </si>
  <si>
    <t>vstraughte</t>
  </si>
  <si>
    <t>10.135.68.2</t>
  </si>
  <si>
    <t>VDICHWY-7GMDEAS</t>
  </si>
  <si>
    <t>2023-04-28 10:10:59.387000-04:00</t>
  </si>
  <si>
    <t>ws-6j62lkmsy</t>
  </si>
  <si>
    <t>sdickerso4</t>
  </si>
  <si>
    <t>10.135.72.184</t>
  </si>
  <si>
    <t>VDICHWY-H7RNRDD</t>
  </si>
  <si>
    <t>2023-04-28 10:12:09.006000-04:00</t>
  </si>
  <si>
    <t>ws-x1hg0sbxy</t>
  </si>
  <si>
    <t>esmart</t>
  </si>
  <si>
    <t>10.135.76.89</t>
  </si>
  <si>
    <t>VDICHWY-238PNQL</t>
  </si>
  <si>
    <t>2023-04-27 23:18:48.478000-04:00</t>
  </si>
  <si>
    <t>ws-9gmb5c63w</t>
  </si>
  <si>
    <t>jeck</t>
  </si>
  <si>
    <t>10.135.76.164</t>
  </si>
  <si>
    <t>VDICHWY-3KK9P2O</t>
  </si>
  <si>
    <t>2023-04-27 22:38:57.406000-04:00</t>
  </si>
  <si>
    <t>ws-v8zg6blrp</t>
  </si>
  <si>
    <t>iguerrier</t>
  </si>
  <si>
    <t>10.135.79.37</t>
  </si>
  <si>
    <t>VDICHWY-3CQOP59</t>
  </si>
  <si>
    <t>2023-04-28 10:09:49.685000-04:00</t>
  </si>
  <si>
    <t>ws-d23y85wkx</t>
  </si>
  <si>
    <t>kmontolio</t>
  </si>
  <si>
    <t>10.135.66.216</t>
  </si>
  <si>
    <t>VDICHWY-TNTDFLL</t>
  </si>
  <si>
    <t>2023-04-28 10:11:55.339000-04:00</t>
  </si>
  <si>
    <t>ws-6sygyhg56</t>
  </si>
  <si>
    <t>bcobanov</t>
  </si>
  <si>
    <t>wsb-df2dr6khq</t>
  </si>
  <si>
    <t>10.113.24.216</t>
  </si>
  <si>
    <t>EC2AMAZ-4J3G581</t>
  </si>
  <si>
    <t>2023-01-08 05:08:38.150000-05:00</t>
  </si>
  <si>
    <t>ws-0g8244zfr</t>
  </si>
  <si>
    <t>acurryfelix</t>
  </si>
  <si>
    <t>10.113.39.119</t>
  </si>
  <si>
    <t>EC2AMAZ-IB4G990</t>
  </si>
  <si>
    <t>2023-04-28 08:58:45.393000-04:00</t>
  </si>
  <si>
    <t>ws-xm4fhz7zv</t>
  </si>
  <si>
    <t>smcdonald6</t>
  </si>
  <si>
    <t>10.135.66.218</t>
  </si>
  <si>
    <t>VDICHWY-4CHTVPM</t>
  </si>
  <si>
    <t>2023-04-28 10:10:00.534000-04:00</t>
  </si>
  <si>
    <t>ws-1gt8mtjsx</t>
  </si>
  <si>
    <t>ahammer1</t>
  </si>
  <si>
    <t>10.135.76.6</t>
  </si>
  <si>
    <t>VDICHWY-CJJA63J</t>
  </si>
  <si>
    <t>2023-04-28 10:12:07.209000-04:00</t>
  </si>
  <si>
    <t>ws-cr2jkzrbj</t>
  </si>
  <si>
    <t>sallen34</t>
  </si>
  <si>
    <t>10.135.77.69</t>
  </si>
  <si>
    <t>VDICHWY-L2VD5EG</t>
  </si>
  <si>
    <t>2023-04-25 23:05:36.613000-04:00</t>
  </si>
  <si>
    <t>ws-bkcndrfsy</t>
  </si>
  <si>
    <t>rcoury1</t>
  </si>
  <si>
    <t>10.135.74.110</t>
  </si>
  <si>
    <t>VDICHWY-GP7HOVD</t>
  </si>
  <si>
    <t>2023-04-28 10:11:14.710000-04:00</t>
  </si>
  <si>
    <t>ws-1t8kmwljm</t>
  </si>
  <si>
    <t>thilaire</t>
  </si>
  <si>
    <t>10.135.71.164</t>
  </si>
  <si>
    <t>VDICHWY-41SOEVP</t>
  </si>
  <si>
    <t>2023-04-27 21:26:55.618000-04:00</t>
  </si>
  <si>
    <t>ws-0gd4db3z0</t>
  </si>
  <si>
    <t>nmason4</t>
  </si>
  <si>
    <t>10.135.72.111</t>
  </si>
  <si>
    <t>VDICHWY-URIJETP</t>
  </si>
  <si>
    <t>2023-04-02 01:02:32.362000-04:00</t>
  </si>
  <si>
    <t>ws-11yt24jmq</t>
  </si>
  <si>
    <t>amaxwell6</t>
  </si>
  <si>
    <t>10.135.70.58</t>
  </si>
  <si>
    <t>VDICHWY-M0PJUKK</t>
  </si>
  <si>
    <t>2023-04-27 21:43:52.927000-04:00</t>
  </si>
  <si>
    <t>ws-fnzwls83t</t>
  </si>
  <si>
    <t>mdiaz16</t>
  </si>
  <si>
    <t>10.135.73.144</t>
  </si>
  <si>
    <t>VDICHWY-JCI5QBG</t>
  </si>
  <si>
    <t>2023-04-28 10:12:23.494000-04:00</t>
  </si>
  <si>
    <t>ws-452dfl4d7</t>
  </si>
  <si>
    <t>jwaybill</t>
  </si>
  <si>
    <t>10.135.74.79</t>
  </si>
  <si>
    <t>VDICHWY-CR646AD</t>
  </si>
  <si>
    <t>2023-04-25 17:21:33.690000-04:00</t>
  </si>
  <si>
    <t>ws-09kqrtqf6</t>
  </si>
  <si>
    <t>jdevaraj</t>
  </si>
  <si>
    <t>10.113.37.72</t>
  </si>
  <si>
    <t>EC2AMAZ-DLN1N7J</t>
  </si>
  <si>
    <t>2023-04-28 10:12:02.176000-04:00</t>
  </si>
  <si>
    <t>ws-2p5qh5tnz</t>
  </si>
  <si>
    <t>mesquivel</t>
  </si>
  <si>
    <t>10.135.78.80</t>
  </si>
  <si>
    <t>VDICHWY-G9C2TER</t>
  </si>
  <si>
    <t>2023-04-27 22:54:00.248000-04:00</t>
  </si>
  <si>
    <t>ws-btpwrjfw7</t>
  </si>
  <si>
    <t>csachs</t>
  </si>
  <si>
    <t>10.135.64.89</t>
  </si>
  <si>
    <t>VDICHWY-AN103FG</t>
  </si>
  <si>
    <t>2023-04-27 23:46:36.631000-04:00</t>
  </si>
  <si>
    <t>ws-gsjrmyr06</t>
  </si>
  <si>
    <t>hlayton</t>
  </si>
  <si>
    <t>10.135.67.16</t>
  </si>
  <si>
    <t>VDICHWY-PMTQL67</t>
  </si>
  <si>
    <t>2023-04-28 10:13:15.762000-04:00</t>
  </si>
  <si>
    <t>ws-h2nw800dy</t>
  </si>
  <si>
    <t>ccox9</t>
  </si>
  <si>
    <t>10.135.72.246</t>
  </si>
  <si>
    <t>VDICHWY-5CM99I7</t>
  </si>
  <si>
    <t>2023-04-28 10:09:39.450000-04:00</t>
  </si>
  <si>
    <t>ws-xxm1lcmm9</t>
  </si>
  <si>
    <t>tlee6</t>
  </si>
  <si>
    <t>10.135.67.223</t>
  </si>
  <si>
    <t>VDICHWY-0S2VV6R</t>
  </si>
  <si>
    <t>2023-04-27 18:24:07.549000-04:00</t>
  </si>
  <si>
    <t>ws-vl4v9dl23</t>
  </si>
  <si>
    <t>mmims2</t>
  </si>
  <si>
    <t>10.135.67.48</t>
  </si>
  <si>
    <t>VDICHWY-B8V344D</t>
  </si>
  <si>
    <t>2023-04-27 01:48:36.931000-04:00</t>
  </si>
  <si>
    <t>ws-9zv7spkc5</t>
  </si>
  <si>
    <t>kwilliam63</t>
  </si>
  <si>
    <t>10.135.71.135</t>
  </si>
  <si>
    <t>VDICHWY-GQ886I2</t>
  </si>
  <si>
    <t>2023-04-28 10:09:32.749000-04:00</t>
  </si>
  <si>
    <t>ws-4pwmkf0vz</t>
  </si>
  <si>
    <t>sgonzale24</t>
  </si>
  <si>
    <t>10.135.64.102</t>
  </si>
  <si>
    <t>VDICHWY-S7QSP7Q</t>
  </si>
  <si>
    <t>2023-04-28 10:14:03.157000-04:00</t>
  </si>
  <si>
    <t>ws-2w652fjlx</t>
  </si>
  <si>
    <t>adesai</t>
  </si>
  <si>
    <t>10.113.44.1</t>
  </si>
  <si>
    <t>EC2AMAZ-EU6GFIF</t>
  </si>
  <si>
    <t>2023-04-24 21:09:45.344000-04:00</t>
  </si>
  <si>
    <t>ws-gx5rbg8xq</t>
  </si>
  <si>
    <t>jreed19</t>
  </si>
  <si>
    <t>10.135.73.141</t>
  </si>
  <si>
    <t>VDICHWY-6IA0062</t>
  </si>
  <si>
    <t>2023-04-28 10:12:55.523000-04:00</t>
  </si>
  <si>
    <t>ws-xvnpp9smb</t>
  </si>
  <si>
    <t>kmerrill1</t>
  </si>
  <si>
    <t>10.135.78.104</t>
  </si>
  <si>
    <t>VDICHWY-BAG9AH8</t>
  </si>
  <si>
    <t>2023-04-28 10:13:49.849000-04:00</t>
  </si>
  <si>
    <t>ws-019zlcmw5</t>
  </si>
  <si>
    <t>asilvacamp</t>
  </si>
  <si>
    <t>10.135.70.74</t>
  </si>
  <si>
    <t>VDICHWY-KC2F0MR</t>
  </si>
  <si>
    <t>2023-04-28 10:09:46.981000-04:00</t>
  </si>
  <si>
    <t>ws-5lfwkhzsc</t>
  </si>
  <si>
    <t>mshumate</t>
  </si>
  <si>
    <t>10.135.71.150</t>
  </si>
  <si>
    <t>VDICHWY-JQ6R469</t>
  </si>
  <si>
    <t>2023-04-28 09:30:26.222000-04:00</t>
  </si>
  <si>
    <t>ws-wg30wgmmw</t>
  </si>
  <si>
    <t>achamberl1</t>
  </si>
  <si>
    <t>10.135.65.79</t>
  </si>
  <si>
    <t>VDICHWY-75GKEI4</t>
  </si>
  <si>
    <t>2023-04-26 17:29:08.662000-04:00</t>
  </si>
  <si>
    <t>ws-5g8p13110</t>
  </si>
  <si>
    <t>zgreen</t>
  </si>
  <si>
    <t>10.135.75.104</t>
  </si>
  <si>
    <t>VDICHWY-K03L8NM</t>
  </si>
  <si>
    <t>2023-04-26 17:59:22.629000-04:00</t>
  </si>
  <si>
    <t>ws-w4b4y8d18</t>
  </si>
  <si>
    <t>bloftis</t>
  </si>
  <si>
    <t>10.135.71.84</t>
  </si>
  <si>
    <t>VDICHWY-2KR4MPP</t>
  </si>
  <si>
    <t>2023-04-28 02:29:08.726000-04:00</t>
  </si>
  <si>
    <t>ws-jwrrsy5gh</t>
  </si>
  <si>
    <t>vtorres4</t>
  </si>
  <si>
    <t>10.135.73.113</t>
  </si>
  <si>
    <t>VDICHWY-VF2O97P</t>
  </si>
  <si>
    <t>2023-04-28 09:47:48.986000-04:00</t>
  </si>
  <si>
    <t>ws-c0pz7qhky</t>
  </si>
  <si>
    <t>mguerrero7</t>
  </si>
  <si>
    <t>10.135.67.72</t>
  </si>
  <si>
    <t>VDICHWY-9NAN990</t>
  </si>
  <si>
    <t>2023-04-28 10:09:21.454000-04:00</t>
  </si>
  <si>
    <t>ws-g08287s1h</t>
  </si>
  <si>
    <t>aoconnell2</t>
  </si>
  <si>
    <t>10.135.74.237</t>
  </si>
  <si>
    <t>VDICHWY-1ESBC09</t>
  </si>
  <si>
    <t>2023-04-15 11:26:16.696000-04:00</t>
  </si>
  <si>
    <t>ws-16yymnbm1</t>
  </si>
  <si>
    <t>mhenry10</t>
  </si>
  <si>
    <t>10.135.73.241</t>
  </si>
  <si>
    <t>VDICHWY-HL30I60</t>
  </si>
  <si>
    <t>2023-04-27 21:27:04.251000-04:00</t>
  </si>
  <si>
    <t>ws-v431dvrph</t>
  </si>
  <si>
    <t>astuart</t>
  </si>
  <si>
    <t>10.113.36.92</t>
  </si>
  <si>
    <t>EC2AMAZ-K2N2ALM</t>
  </si>
  <si>
    <t>ws-d7hn2kdgq</t>
  </si>
  <si>
    <t>beatonbai</t>
  </si>
  <si>
    <t>10.135.72.158</t>
  </si>
  <si>
    <t>VDICHWY-7IEO5GK</t>
  </si>
  <si>
    <t>2023-04-27 16:51:05.695000-04:00</t>
  </si>
  <si>
    <t>ws-513sm5w6y</t>
  </si>
  <si>
    <t>bhana</t>
  </si>
  <si>
    <t>10.113.37.165</t>
  </si>
  <si>
    <t>EC2AMAZ-KOIB3K1</t>
  </si>
  <si>
    <t>2023-04-11 08:11:31.474000-04:00</t>
  </si>
  <si>
    <t>ws-7nwt2drj8</t>
  </si>
  <si>
    <t>bsweeney2</t>
  </si>
  <si>
    <t>10.135.73.161</t>
  </si>
  <si>
    <t>VDICHWY-JK1QGH8</t>
  </si>
  <si>
    <t>2023-04-27 19:28:12.662000-04:00</t>
  </si>
  <si>
    <t>ws-fm5dn8vv3</t>
  </si>
  <si>
    <t>alee26</t>
  </si>
  <si>
    <t>10.135.69.176</t>
  </si>
  <si>
    <t>VDICHWY-LFIVSFL</t>
  </si>
  <si>
    <t>2023-04-27 20:16:10.444000-04:00</t>
  </si>
  <si>
    <t>ws-xf9pzymyg</t>
  </si>
  <si>
    <t>lchristian</t>
  </si>
  <si>
    <t>10.113.45.156</t>
  </si>
  <si>
    <t>EC2AMAZ-2U2F3EA</t>
  </si>
  <si>
    <t>2023-04-01 17:56:42.750000-04:00</t>
  </si>
  <si>
    <t>ws-05kncd7sz</t>
  </si>
  <si>
    <t>jfranklin9</t>
  </si>
  <si>
    <t>10.135.67.80</t>
  </si>
  <si>
    <t>VDICHWY-PJ77IBN</t>
  </si>
  <si>
    <t>2023-04-27 21:50:41.568000-04:00</t>
  </si>
  <si>
    <t>ws-ww1625zx9</t>
  </si>
  <si>
    <t>ssobel</t>
  </si>
  <si>
    <t>10.135.75.53</t>
  </si>
  <si>
    <t>VDICHWY-NIE1G85</t>
  </si>
  <si>
    <t>2023-04-27 21:53:50.393000-04:00</t>
  </si>
  <si>
    <t>ws-jz63y86tz</t>
  </si>
  <si>
    <t>bcolameco</t>
  </si>
  <si>
    <t>10.135.69.151</t>
  </si>
  <si>
    <t>VDICHWY-OH2S1I7</t>
  </si>
  <si>
    <t>2023-04-28 10:12:09.119000-04:00</t>
  </si>
  <si>
    <t>ws-jhgjr5ljy</t>
  </si>
  <si>
    <t>calvarez4</t>
  </si>
  <si>
    <t>10.135.68.21</t>
  </si>
  <si>
    <t>VDICHWY-LHDGGPN</t>
  </si>
  <si>
    <t>2023-04-28 10:09:43.804000-04:00</t>
  </si>
  <si>
    <t>ws-2ncmmf5x9</t>
  </si>
  <si>
    <t>sbutler14</t>
  </si>
  <si>
    <t>10.135.73.186</t>
  </si>
  <si>
    <t>VDICHWY-S3O30EE</t>
  </si>
  <si>
    <t>2023-04-28 10:10:57.699000-04:00</t>
  </si>
  <si>
    <t>ws-xw0k171gc</t>
  </si>
  <si>
    <t>jguillaum1</t>
  </si>
  <si>
    <t>10.135.74.27</t>
  </si>
  <si>
    <t>VDICHWY-FMINMN8</t>
  </si>
  <si>
    <t>2023-04-25 18:59:18.783000-04:00</t>
  </si>
  <si>
    <t>ws-glqr2w2bw</t>
  </si>
  <si>
    <t>blacayo</t>
  </si>
  <si>
    <t>10.135.73.77</t>
  </si>
  <si>
    <t>VDICHWY-U235RLL</t>
  </si>
  <si>
    <t>2023-04-28 10:13:38.567000-04:00</t>
  </si>
  <si>
    <t>ws-wdltw611c</t>
  </si>
  <si>
    <t>dhagerman</t>
  </si>
  <si>
    <t>10.135.79.156</t>
  </si>
  <si>
    <t>VDICHWY-1J5V3RP</t>
  </si>
  <si>
    <t>2023-02-02 14:14:41.053000-05:00</t>
  </si>
  <si>
    <t>ws-9mztjpm82</t>
  </si>
  <si>
    <t>dward7</t>
  </si>
  <si>
    <t>10.135.67.100</t>
  </si>
  <si>
    <t>VDICHWY-J0L6JCQ</t>
  </si>
  <si>
    <t>2023-04-28 10:10:00.011000-04:00</t>
  </si>
  <si>
    <t>ws-x607n8hln</t>
  </si>
  <si>
    <t>galvarez2</t>
  </si>
  <si>
    <t>10.135.71.44</t>
  </si>
  <si>
    <t>VDICHWY-UG5NPBJ</t>
  </si>
  <si>
    <t>2023-04-28 10:11:04.838000-04:00</t>
  </si>
  <si>
    <t>ws-bwj8y09jr</t>
  </si>
  <si>
    <t>jivaldi</t>
  </si>
  <si>
    <t>10.135.67.225</t>
  </si>
  <si>
    <t>VDICHWY-D1DEJR5</t>
  </si>
  <si>
    <t>2023-04-28 10:11:16.287000-04:00</t>
  </si>
  <si>
    <t>ws-wdvynzsvf</t>
  </si>
  <si>
    <t>ckorleski</t>
  </si>
  <si>
    <t>10.113.39.129</t>
  </si>
  <si>
    <t>EC2AMAZ-0VRPH62</t>
  </si>
  <si>
    <t>2023-03-31 19:21:39.205000-04:00</t>
  </si>
  <si>
    <t>ws-911r138tn</t>
  </si>
  <si>
    <t>lmartine17</t>
  </si>
  <si>
    <t>10.113.46.96</t>
  </si>
  <si>
    <t>EC2AMAZ-ERFRJUQ</t>
  </si>
  <si>
    <t>2023-04-28 10:14:20.601000-04:00</t>
  </si>
  <si>
    <t>ws-9m5fr38w3</t>
  </si>
  <si>
    <t>jrosales2</t>
  </si>
  <si>
    <t>10.135.76.16</t>
  </si>
  <si>
    <t>VDICHWY-C81IAEC</t>
  </si>
  <si>
    <t>2023-04-28 09:04:30.034000-04:00</t>
  </si>
  <si>
    <t>ws-2y7v5kv8v</t>
  </si>
  <si>
    <t>csmyers</t>
  </si>
  <si>
    <t>10.135.73.179</t>
  </si>
  <si>
    <t>VDICHWY-Q4965NT</t>
  </si>
  <si>
    <t>2023-04-27 23:28:41.730000-04:00</t>
  </si>
  <si>
    <t>ws-28xt18qkv</t>
  </si>
  <si>
    <t>rlavallee</t>
  </si>
  <si>
    <t>10.135.76.254</t>
  </si>
  <si>
    <t>VDICHWY-OUIE5VM</t>
  </si>
  <si>
    <t>2023-04-26 17:41:21.413000-04:00</t>
  </si>
  <si>
    <t>ws-0g98r5zgb</t>
  </si>
  <si>
    <t>bbronson</t>
  </si>
  <si>
    <t>10.135.69.28</t>
  </si>
  <si>
    <t>VDICHWY-SDLNOI4</t>
  </si>
  <si>
    <t>2023-04-27 23:25:43.108000-04:00</t>
  </si>
  <si>
    <t>ws-fwlzghqg2</t>
  </si>
  <si>
    <t>odorvil</t>
  </si>
  <si>
    <t>10.135.79.193</t>
  </si>
  <si>
    <t>VDICHWY-0BQ6H6E</t>
  </si>
  <si>
    <t>2023-04-28 10:09:58.038000-04:00</t>
  </si>
  <si>
    <t>ws-9m559p7l9</t>
  </si>
  <si>
    <t>keline</t>
  </si>
  <si>
    <t>10.135.71.110</t>
  </si>
  <si>
    <t>VDICHWY-CLLP8B7</t>
  </si>
  <si>
    <t>2023-04-27 15:29:40.660000-04:00</t>
  </si>
  <si>
    <t>ws-0w4c9s6jm</t>
  </si>
  <si>
    <t>Mwoods2</t>
  </si>
  <si>
    <t>10.113.37.98</t>
  </si>
  <si>
    <t>EC2AMAZ-N3FQH1A</t>
  </si>
  <si>
    <t>2023-02-06 08:44:41.144000-05:00</t>
  </si>
  <si>
    <t>ws-7sjrzgs1q</t>
  </si>
  <si>
    <t>ygarcia11</t>
  </si>
  <si>
    <t>10.135.78.247</t>
  </si>
  <si>
    <t>VDICHWY-LQR152B</t>
  </si>
  <si>
    <t>2023-04-27 19:17:50.822000-04:00</t>
  </si>
  <si>
    <t>ws-6ztlph9gp</t>
  </si>
  <si>
    <t>cmartinez5</t>
  </si>
  <si>
    <t>10.135.69.77</t>
  </si>
  <si>
    <t>VDICHWY-NFECFQ2</t>
  </si>
  <si>
    <t>2023-04-27 17:28:42.679000-04:00</t>
  </si>
  <si>
    <t>ws-btg36z215</t>
  </si>
  <si>
    <t>jwebster8</t>
  </si>
  <si>
    <t>10.135.67.8</t>
  </si>
  <si>
    <t>VDICHWY-V0A0MN7</t>
  </si>
  <si>
    <t>2023-04-27 22:28:08.418000-04:00</t>
  </si>
  <si>
    <t>ws-9qkzfxdp8</t>
  </si>
  <si>
    <t>syarbrough</t>
  </si>
  <si>
    <t>10.135.77.117</t>
  </si>
  <si>
    <t>VDICHWY-3G8S57D</t>
  </si>
  <si>
    <t>2023-04-27 22:30:32.884000-04:00</t>
  </si>
  <si>
    <t>ws-cpz88y8c4</t>
  </si>
  <si>
    <t>rlima2</t>
  </si>
  <si>
    <t>10.135.77.195</t>
  </si>
  <si>
    <t>VDICHWY-8UDFQRG</t>
  </si>
  <si>
    <t>2023-04-27 11:59:34.977000-04:00</t>
  </si>
  <si>
    <t>ws-8pfnqv10z</t>
  </si>
  <si>
    <t>rgamboa</t>
  </si>
  <si>
    <t>10.135.73.121</t>
  </si>
  <si>
    <t>VDICHWY-73VLDVO</t>
  </si>
  <si>
    <t>2023-04-27 21:21:00.576000-04:00</t>
  </si>
  <si>
    <t>ws-dt1j08fk4</t>
  </si>
  <si>
    <t>jdelva</t>
  </si>
  <si>
    <t>10.135.74.213</t>
  </si>
  <si>
    <t>VDICHWY-S8HLPFP</t>
  </si>
  <si>
    <t>2023-04-28 10:14:20.430000-04:00</t>
  </si>
  <si>
    <t>ws-0p1hq8mx3</t>
  </si>
  <si>
    <t>lvalladare</t>
  </si>
  <si>
    <t>10.135.65.122</t>
  </si>
  <si>
    <t>VDICHWY-D7IR2FG</t>
  </si>
  <si>
    <t>2023-04-28 10:09:58.723000-04:00</t>
  </si>
  <si>
    <t>ws-3mxwv9bv1</t>
  </si>
  <si>
    <t>arams</t>
  </si>
  <si>
    <t>10.113.37.32</t>
  </si>
  <si>
    <t>EC2AMAZ-AQJFRTS</t>
  </si>
  <si>
    <t>2023-04-11 14:13:36.302000-04:00</t>
  </si>
  <si>
    <t>ws-gldl0psmj</t>
  </si>
  <si>
    <t>scolton</t>
  </si>
  <si>
    <t>10.135.65.149</t>
  </si>
  <si>
    <t>VDICHWY-V25LG58</t>
  </si>
  <si>
    <t>2023-04-28 10:10:20.035000-04:00</t>
  </si>
  <si>
    <t>ws-j3yy1g4sw</t>
  </si>
  <si>
    <t>jrothman</t>
  </si>
  <si>
    <t>10.135.77.82</t>
  </si>
  <si>
    <t>VDICHWY-PS2HJ8C</t>
  </si>
  <si>
    <t>2023-04-27 13:00:38.741000-04:00</t>
  </si>
  <si>
    <t>ws-wcj14269q</t>
  </si>
  <si>
    <t>rseiser</t>
  </si>
  <si>
    <t>10.135.67.81</t>
  </si>
  <si>
    <t>VDICHWY-EGIF45S</t>
  </si>
  <si>
    <t>2023-04-28 10:10:59.049000-04:00</t>
  </si>
  <si>
    <t>ws-bn5pxfdrk</t>
  </si>
  <si>
    <t>smarshall2</t>
  </si>
  <si>
    <t>wsb-ckmz6t770</t>
  </si>
  <si>
    <t>10.113.43.79</t>
  </si>
  <si>
    <t>EC2AMAZ-CR02K6N</t>
  </si>
  <si>
    <t>2023-04-28 10:09:38.462000-04:00</t>
  </si>
  <si>
    <t>ws-ggbfr5hqv</t>
  </si>
  <si>
    <t>nlewis14</t>
  </si>
  <si>
    <t>10.135.64.145</t>
  </si>
  <si>
    <t>VDICHWY-K37MSE2</t>
  </si>
  <si>
    <t>2023-04-27 21:17:50.796000-04:00</t>
  </si>
  <si>
    <t>ws-w5kr2cjpr</t>
  </si>
  <si>
    <t>tscott28</t>
  </si>
  <si>
    <t>10.135.66.206</t>
  </si>
  <si>
    <t>VDICHWY-AE6F2F0</t>
  </si>
  <si>
    <t>2023-04-28 10:11:58.976000-04:00</t>
  </si>
  <si>
    <t>ws-6drx5c58x</t>
  </si>
  <si>
    <t>mcurry9</t>
  </si>
  <si>
    <t>10.135.70.129</t>
  </si>
  <si>
    <t>VDICHWY-K27FU6U</t>
  </si>
  <si>
    <t>2023-04-27 23:55:56.144000-04:00</t>
  </si>
  <si>
    <t>ws-5gqmhph99</t>
  </si>
  <si>
    <t>cpalmer10</t>
  </si>
  <si>
    <t>10.135.68.196</t>
  </si>
  <si>
    <t>VDICHWY-QINGBEQ</t>
  </si>
  <si>
    <t>2023-04-27 22:56:16.105000-04:00</t>
  </si>
  <si>
    <t>ws-ct95hy7m8</t>
  </si>
  <si>
    <t>ltyger</t>
  </si>
  <si>
    <t>10.135.65.246</t>
  </si>
  <si>
    <t>VDICHWY-1ABEVE2</t>
  </si>
  <si>
    <t>2023-04-28 10:10:50.472000-04:00</t>
  </si>
  <si>
    <t>ws-c1kxz2g3j</t>
  </si>
  <si>
    <t>edistler</t>
  </si>
  <si>
    <t>10.113.45.143</t>
  </si>
  <si>
    <t>EC2AMAZ-KMIF4OO</t>
  </si>
  <si>
    <t>2023-04-12 13:21:52.958000-04:00</t>
  </si>
  <si>
    <t>ws-880ng6dnt</t>
  </si>
  <si>
    <t>boblea</t>
  </si>
  <si>
    <t>10.135.78.106</t>
  </si>
  <si>
    <t>VDICHWY-JAL5TK1</t>
  </si>
  <si>
    <t>2023-02-14 14:03:35.848000-05:00</t>
  </si>
  <si>
    <t>ws-f5ml5m8jw</t>
  </si>
  <si>
    <t>orodrigue5</t>
  </si>
  <si>
    <t>10.135.79.33</t>
  </si>
  <si>
    <t>VDICHWY-LSQB2RD</t>
  </si>
  <si>
    <t>2023-04-26 20:56:06.756000-04:00</t>
  </si>
  <si>
    <t>ws-dprn6c7v6</t>
  </si>
  <si>
    <t>tyorkbrown</t>
  </si>
  <si>
    <t>10.135.75.162</t>
  </si>
  <si>
    <t>VDICHWY-AG07JU3</t>
  </si>
  <si>
    <t>2023-04-28 10:12:58.630000-04:00</t>
  </si>
  <si>
    <t>ws-2gl6sn6m2</t>
  </si>
  <si>
    <t>mgonzale32</t>
  </si>
  <si>
    <t>10.135.74.74</t>
  </si>
  <si>
    <t>VDICHWY-4D7KQ3R</t>
  </si>
  <si>
    <t>2023-04-27 22:31:06.948000-04:00</t>
  </si>
  <si>
    <t>ws-14hvlb4db</t>
  </si>
  <si>
    <t>aware6</t>
  </si>
  <si>
    <t>10.135.64.135</t>
  </si>
  <si>
    <t>VDICHWY-E529AOC</t>
  </si>
  <si>
    <t>2023-04-28 10:13:29.964000-04:00</t>
  </si>
  <si>
    <t>ws-74vf8rhym</t>
  </si>
  <si>
    <t>ksmith56</t>
  </si>
  <si>
    <t>10.113.43.189</t>
  </si>
  <si>
    <t>EC2AMAZ-B3SP707</t>
  </si>
  <si>
    <t>2023-04-06 23:27:51.652000-04:00</t>
  </si>
  <si>
    <t>ws-kwlq7nssw</t>
  </si>
  <si>
    <t>rkumar2</t>
  </si>
  <si>
    <t>10.113.37.76</t>
  </si>
  <si>
    <t>EC2AMAZ-PSSTS9A</t>
  </si>
  <si>
    <t>2023-04-04 09:11:47.268000-04:00</t>
  </si>
  <si>
    <t>ws-573ng819y</t>
  </si>
  <si>
    <t>jfields11</t>
  </si>
  <si>
    <t>10.135.70.52</t>
  </si>
  <si>
    <t>VDICHWY-VC4EI2V</t>
  </si>
  <si>
    <t>2023-03-21 15:23:45.199000-04:00</t>
  </si>
  <si>
    <t>ws-gvv2fnl80</t>
  </si>
  <si>
    <t>awoolcock</t>
  </si>
  <si>
    <t>10.135.66.117</t>
  </si>
  <si>
    <t>VDICHWY-379U9JF</t>
  </si>
  <si>
    <t>2023-04-28 10:12:04.862000-04:00</t>
  </si>
  <si>
    <t>ws-7kn1qz4zf</t>
  </si>
  <si>
    <t>pyoung2</t>
  </si>
  <si>
    <t>10.135.79.215</t>
  </si>
  <si>
    <t>VDICHWY-KPPRLND</t>
  </si>
  <si>
    <t>2023-04-28 10:10:41.621000-04:00</t>
  </si>
  <si>
    <t>ws-hz5nbyj2m</t>
  </si>
  <si>
    <t>barneault</t>
  </si>
  <si>
    <t>10.135.77.233</t>
  </si>
  <si>
    <t>VDICHWY-SE3IET1</t>
  </si>
  <si>
    <t>2023-04-28 00:34:25.449000-04:00</t>
  </si>
  <si>
    <t>ws-5996dx4ky</t>
  </si>
  <si>
    <t>sbrown65</t>
  </si>
  <si>
    <t>10.135.71.207</t>
  </si>
  <si>
    <t>VDICHWY-G0HPB10</t>
  </si>
  <si>
    <t>2023-04-28 10:13:13.929000-04:00</t>
  </si>
  <si>
    <t>ws-4lqbb8f7j</t>
  </si>
  <si>
    <t>jperissino</t>
  </si>
  <si>
    <t>10.135.75.94</t>
  </si>
  <si>
    <t>VDICHWY-IKICO69</t>
  </si>
  <si>
    <t>2023-04-28 10:12:59.811000-04:00</t>
  </si>
  <si>
    <t>ws-8191r60xk</t>
  </si>
  <si>
    <t>kwarren1</t>
  </si>
  <si>
    <t>10.135.66.245</t>
  </si>
  <si>
    <t>VDICHWY-QF02547</t>
  </si>
  <si>
    <t>2023-04-28 10:12:20.286000-04:00</t>
  </si>
  <si>
    <t>ws-0kz1j4h5c</t>
  </si>
  <si>
    <t>alemy</t>
  </si>
  <si>
    <t>10.135.77.208</t>
  </si>
  <si>
    <t>VDICHWY-N04N4F7</t>
  </si>
  <si>
    <t>2023-04-27 14:28:34.125000-04:00</t>
  </si>
  <si>
    <t>ws-hmj61phw8</t>
  </si>
  <si>
    <t>arasconana</t>
  </si>
  <si>
    <t>10.135.68.100</t>
  </si>
  <si>
    <t>VDICHWY-8PPTOAL</t>
  </si>
  <si>
    <t>2023-04-28 10:12:23.932000-04:00</t>
  </si>
  <si>
    <t>ws-4fbklx6w5</t>
  </si>
  <si>
    <t>kbailey</t>
  </si>
  <si>
    <t>10.113.46.126</t>
  </si>
  <si>
    <t>EC2AMAZ-QHGUIOS</t>
  </si>
  <si>
    <t>2023-04-27 13:58:16.200000-04:00</t>
  </si>
  <si>
    <t>ws-blf914k73</t>
  </si>
  <si>
    <t>sdesouza</t>
  </si>
  <si>
    <t>10.135.74.243</t>
  </si>
  <si>
    <t>VDICHWY-50QC47R</t>
  </si>
  <si>
    <t>2023-04-27 22:29:58.727000-04:00</t>
  </si>
  <si>
    <t>ws-jf6rvndnn</t>
  </si>
  <si>
    <t>afox7</t>
  </si>
  <si>
    <t>10.135.71.160</t>
  </si>
  <si>
    <t>VDICHWY-TLQUB79</t>
  </si>
  <si>
    <t>2023-04-27 20:06:15.606000-04:00</t>
  </si>
  <si>
    <t>ws-wb8rc035j</t>
  </si>
  <si>
    <t>squerubin</t>
  </si>
  <si>
    <t>10.135.78.235</t>
  </si>
  <si>
    <t>VDICHWY-NT3EC2H</t>
  </si>
  <si>
    <t>2023-04-28 10:10:46.133000-04:00</t>
  </si>
  <si>
    <t>ws-j02d4l165</t>
  </si>
  <si>
    <t>chill17</t>
  </si>
  <si>
    <t>10.135.66.217</t>
  </si>
  <si>
    <t>VDICHWY-FKLM0J5</t>
  </si>
  <si>
    <t>2023-04-28 00:49:18.318000-04:00</t>
  </si>
  <si>
    <t>ws-61gdnvtmm</t>
  </si>
  <si>
    <t>dgreen28</t>
  </si>
  <si>
    <t>10.135.79.254</t>
  </si>
  <si>
    <t>VDICHWY-OBGPJQJ</t>
  </si>
  <si>
    <t>2023-04-28 07:20:11.650000-04:00</t>
  </si>
  <si>
    <t>ws-2196vyjcr</t>
  </si>
  <si>
    <t>dshepherd4</t>
  </si>
  <si>
    <t>10.135.67.233</t>
  </si>
  <si>
    <t>VDICHWY-R9POVOR</t>
  </si>
  <si>
    <t>2023-04-27 23:38:00.361000-04:00</t>
  </si>
  <si>
    <t>ws-1871xryqs</t>
  </si>
  <si>
    <t>kjordonhor</t>
  </si>
  <si>
    <t>10.135.72.223</t>
  </si>
  <si>
    <t>VDICHWY-G6M5OU2</t>
  </si>
  <si>
    <t>2023-04-28 10:10:51.490000-04:00</t>
  </si>
  <si>
    <t>ws-fg9ccc7ll</t>
  </si>
  <si>
    <t>kbronaugh</t>
  </si>
  <si>
    <t>10.135.76.224</t>
  </si>
  <si>
    <t>VDICHWY-15I42Q2</t>
  </si>
  <si>
    <t>2023-04-27 20:49:36.432000-04:00</t>
  </si>
  <si>
    <t>ws-jd8ht53yf</t>
  </si>
  <si>
    <t>ivaldez</t>
  </si>
  <si>
    <t>10.135.76.80</t>
  </si>
  <si>
    <t>VDICHWY-KNKDBCG</t>
  </si>
  <si>
    <t>2023-04-27 21:56:51.790000-04:00</t>
  </si>
  <si>
    <t>ws-2f67yrqm5</t>
  </si>
  <si>
    <t>sthompson4</t>
  </si>
  <si>
    <t>10.113.38.182</t>
  </si>
  <si>
    <t>EC2AMAZ-G5IE5VI</t>
  </si>
  <si>
    <t>2023-04-03 17:57:21.715000-04:00</t>
  </si>
  <si>
    <t>ws-0pkjh70tr</t>
  </si>
  <si>
    <t>nalania</t>
  </si>
  <si>
    <t>10.135.69.227</t>
  </si>
  <si>
    <t>VDICHWY-NQQTDCI</t>
  </si>
  <si>
    <t>2023-04-28 10:10:58.148000-04:00</t>
  </si>
  <si>
    <t>ws-g8j4k9klx</t>
  </si>
  <si>
    <t>cbrown94</t>
  </si>
  <si>
    <t>10.135.75.37</t>
  </si>
  <si>
    <t>VDICHWY-DPD7EOQ</t>
  </si>
  <si>
    <t>2023-04-28 10:11:18.371000-04:00</t>
  </si>
  <si>
    <t>ws-d9cxplzbg</t>
  </si>
  <si>
    <t>mmajerus</t>
  </si>
  <si>
    <t>10.135.77.25</t>
  </si>
  <si>
    <t>VDICHWY-A2NIKAI</t>
  </si>
  <si>
    <t>2023-04-26 17:57:04.451000-04:00</t>
  </si>
  <si>
    <t>ws-g81sy0lpx</t>
  </si>
  <si>
    <t>llawson2</t>
  </si>
  <si>
    <t>10.135.64.18</t>
  </si>
  <si>
    <t>VDICHWY-RNUTDVT</t>
  </si>
  <si>
    <t>2023-04-05 11:01:19.932000-04:00</t>
  </si>
  <si>
    <t>ws-9ncrwtsy6</t>
  </si>
  <si>
    <t>cwebb6</t>
  </si>
  <si>
    <t>10.135.66.129</t>
  </si>
  <si>
    <t>VDICHWY-GAGHBQM</t>
  </si>
  <si>
    <t>2023-04-27 17:54:40.961000-04:00</t>
  </si>
  <si>
    <t>ws-ch80hfws2</t>
  </si>
  <si>
    <t>jcastill14</t>
  </si>
  <si>
    <t>10.135.65.68</t>
  </si>
  <si>
    <t>VDICHWY-1CICBHM</t>
  </si>
  <si>
    <t>2023-04-28 10:14:29.186000-04:00</t>
  </si>
  <si>
    <t>ws-h80jnp96k</t>
  </si>
  <si>
    <t>FCamping</t>
  </si>
  <si>
    <t>10.135.67.101</t>
  </si>
  <si>
    <t>VDICHWY-T6U9HES</t>
  </si>
  <si>
    <t>2023-04-28 10:11:32.248000-04:00</t>
  </si>
  <si>
    <t>ws-23ptlcxnp</t>
  </si>
  <si>
    <t>kwilliamson</t>
  </si>
  <si>
    <t>10.135.69.80</t>
  </si>
  <si>
    <t>VDICHWY-49EH1D4</t>
  </si>
  <si>
    <t>2023-03-06 09:57:59.590000-05:00</t>
  </si>
  <si>
    <t>ws-jvvwv31y2</t>
  </si>
  <si>
    <t>desparza1</t>
  </si>
  <si>
    <t>10.135.71.39</t>
  </si>
  <si>
    <t>VDICHWY-2RTBMCT</t>
  </si>
  <si>
    <t>2023-04-25 23:48:32.724000-04:00</t>
  </si>
  <si>
    <t>ws-kw5ly2djp</t>
  </si>
  <si>
    <t>vmurthy1</t>
  </si>
  <si>
    <t>10.135.77.212</t>
  </si>
  <si>
    <t>VDICHWY-U2F5OQM</t>
  </si>
  <si>
    <t>2023-04-23 17:44:11.096000-04:00</t>
  </si>
  <si>
    <t>ws-vcyys3jlc</t>
  </si>
  <si>
    <t>aedwards22</t>
  </si>
  <si>
    <t>10.135.76.252</t>
  </si>
  <si>
    <t>VDICHWY-TTFO2QT</t>
  </si>
  <si>
    <t>2023-04-27 22:29:44.709000-04:00</t>
  </si>
  <si>
    <t>ws-gdr2gr684</t>
  </si>
  <si>
    <t>cbermudez</t>
  </si>
  <si>
    <t>10.135.79.196</t>
  </si>
  <si>
    <t>VDICHWY-U69N7GF</t>
  </si>
  <si>
    <t>2023-04-27 22:59:54.860000-04:00</t>
  </si>
  <si>
    <t>ws-3h7zjwf6b</t>
  </si>
  <si>
    <t>ehughes2</t>
  </si>
  <si>
    <t>10.135.75.221</t>
  </si>
  <si>
    <t>VDICHWY-0FK3BJ8</t>
  </si>
  <si>
    <t>2023-04-28 03:28:48.615000-04:00</t>
  </si>
  <si>
    <t>ws-c3vglpwzq</t>
  </si>
  <si>
    <t>shall23</t>
  </si>
  <si>
    <t>10.135.69.215</t>
  </si>
  <si>
    <t>VDICHWY-NVJ7CDT</t>
  </si>
  <si>
    <t>2023-04-28 10:13:42.544000-04:00</t>
  </si>
  <si>
    <t>ws-5wh3msr5d</t>
  </si>
  <si>
    <t>hwalley</t>
  </si>
  <si>
    <t>10.135.74.14</t>
  </si>
  <si>
    <t>VDICHWY-VIH14DH</t>
  </si>
  <si>
    <t>2023-04-28 10:10:13.696000-04:00</t>
  </si>
  <si>
    <t>ws-bn5q530ck</t>
  </si>
  <si>
    <t>dlawrence1</t>
  </si>
  <si>
    <t>10.135.79.70</t>
  </si>
  <si>
    <t>VDICHWY-IBIBD8F</t>
  </si>
  <si>
    <t>2023-04-28 10:13:30.729000-04:00</t>
  </si>
  <si>
    <t>ws-561kkrrmy</t>
  </si>
  <si>
    <t>mcelada</t>
  </si>
  <si>
    <t>10.113.38.253</t>
  </si>
  <si>
    <t>EC2AMAZ-J8G5TK7</t>
  </si>
  <si>
    <t>2023-04-28 10:11:57.100000-04:00</t>
  </si>
  <si>
    <t>ws-wwr5qp5tw</t>
  </si>
  <si>
    <t>xwalker</t>
  </si>
  <si>
    <t>10.135.75.230</t>
  </si>
  <si>
    <t>VDICHWY-KA71ECK</t>
  </si>
  <si>
    <t>2023-04-28 10:11:18.733000-04:00</t>
  </si>
  <si>
    <t>ws-hpzj6s3z9</t>
  </si>
  <si>
    <t>syoung11</t>
  </si>
  <si>
    <t>10.135.67.152</t>
  </si>
  <si>
    <t>VDICHWY-MJ8STLN</t>
  </si>
  <si>
    <t>2023-04-27 16:19:15.682000-04:00</t>
  </si>
  <si>
    <t>ws-gs3ds6fmx</t>
  </si>
  <si>
    <t>vmendoza1</t>
  </si>
  <si>
    <t>10.135.68.90</t>
  </si>
  <si>
    <t>VDICHWY-NC8GADO</t>
  </si>
  <si>
    <t>2023-04-28 10:11:36.467000-04:00</t>
  </si>
  <si>
    <t>ws-6mhx6wdv0</t>
  </si>
  <si>
    <t>jperezav</t>
  </si>
  <si>
    <t>10.135.70.156</t>
  </si>
  <si>
    <t>VDICHWY-NNQRFOO</t>
  </si>
  <si>
    <t>2023-04-25 17:03:26.482000-04:00</t>
  </si>
  <si>
    <t>ws-w3fsc536j</t>
  </si>
  <si>
    <t>djimenez5</t>
  </si>
  <si>
    <t>10.135.77.43</t>
  </si>
  <si>
    <t>VDICHWY-GUEFAAC</t>
  </si>
  <si>
    <t>2023-04-28 10:10:47.324000-04:00</t>
  </si>
  <si>
    <t>ws-97pxvfchf</t>
  </si>
  <si>
    <t>gemerson</t>
  </si>
  <si>
    <t>10.135.72.40</t>
  </si>
  <si>
    <t>VDICHWY-77HE3MN</t>
  </si>
  <si>
    <t>2023-04-25 23:59:54.500000-04:00</t>
  </si>
  <si>
    <t>ws-1yrkrmz5q</t>
  </si>
  <si>
    <t>hdawson</t>
  </si>
  <si>
    <t>10.135.69.57</t>
  </si>
  <si>
    <t>VDICHWY-KDA32UD</t>
  </si>
  <si>
    <t>2023-02-08 09:53:45.253000-05:00</t>
  </si>
  <si>
    <t>ws-b9kpf1v0s</t>
  </si>
  <si>
    <t>lmedlenka</t>
  </si>
  <si>
    <t>10.135.75.101</t>
  </si>
  <si>
    <t>VDICHWY-OF45AJV</t>
  </si>
  <si>
    <t>2023-04-28 01:14:48.977000-04:00</t>
  </si>
  <si>
    <t>ws-c3pvh77dd</t>
  </si>
  <si>
    <t>vkent</t>
  </si>
  <si>
    <t>10.135.72.96</t>
  </si>
  <si>
    <t>VDICHWY-8UUNBQB</t>
  </si>
  <si>
    <t>2023-04-28 10:14:57.503000-04:00</t>
  </si>
  <si>
    <t>ws-053dxt0jd</t>
  </si>
  <si>
    <t>dgouchenou</t>
  </si>
  <si>
    <t>10.135.70.138</t>
  </si>
  <si>
    <t>VDICHWY-D23C243</t>
  </si>
  <si>
    <t>2023-04-28 00:23:04.859000-04:00</t>
  </si>
  <si>
    <t>ws-wtq538xz8</t>
  </si>
  <si>
    <t>lmadrigal1</t>
  </si>
  <si>
    <t>10.135.77.251</t>
  </si>
  <si>
    <t>VDICHWY-4741UUM</t>
  </si>
  <si>
    <t>2023-04-28 10:13:10.558000-04:00</t>
  </si>
  <si>
    <t>ws-crnc3lc7m</t>
  </si>
  <si>
    <t>nmatzke</t>
  </si>
  <si>
    <t>10.135.70.69</t>
  </si>
  <si>
    <t>VDICHWY-QTJRJLN</t>
  </si>
  <si>
    <t>2023-04-27 21:00:15.245000-04:00</t>
  </si>
  <si>
    <t>ws-blnl6tgtl</t>
  </si>
  <si>
    <t>jhall9</t>
  </si>
  <si>
    <t>10.135.75.87</t>
  </si>
  <si>
    <t>VDICHWY-NE6SNMG</t>
  </si>
  <si>
    <t>2023-04-28 02:20:11.358000-04:00</t>
  </si>
  <si>
    <t>ws-v4syk9ll9</t>
  </si>
  <si>
    <t>jkearney</t>
  </si>
  <si>
    <t>10.113.24.162</t>
  </si>
  <si>
    <t>EC2AMAZ-9NFQLI9</t>
  </si>
  <si>
    <t>2023-03-01 17:09:14.915000-05:00</t>
  </si>
  <si>
    <t>ws-7v21knjm2</t>
  </si>
  <si>
    <t>cmccoy5</t>
  </si>
  <si>
    <t>10.135.74.72</t>
  </si>
  <si>
    <t>VDICHWY-RI4INLR</t>
  </si>
  <si>
    <t>2023-04-28 10:14:22.167000-04:00</t>
  </si>
  <si>
    <t>ws-k4rmbpd6h</t>
  </si>
  <si>
    <t>ejohnson29</t>
  </si>
  <si>
    <t>10.135.71.199</t>
  </si>
  <si>
    <t>VDICHWY-U20IA7K</t>
  </si>
  <si>
    <t>2023-04-27 22:05:29.264000-04:00</t>
  </si>
  <si>
    <t>ws-b5rq6wc6c</t>
  </si>
  <si>
    <t>vchourasia</t>
  </si>
  <si>
    <t>10.113.36.118</t>
  </si>
  <si>
    <t>EC2AMAZ-MFAI7V7</t>
  </si>
  <si>
    <t>2023-04-20 04:14:29.705000-04:00</t>
  </si>
  <si>
    <t>ws-78msf932q</t>
  </si>
  <si>
    <t>khooper</t>
  </si>
  <si>
    <t>10.135.65.112</t>
  </si>
  <si>
    <t>VDICHWY-VIK24S7</t>
  </si>
  <si>
    <t>2023-04-28 10:11:55.230000-04:00</t>
  </si>
  <si>
    <t>ws-d9yqhlwsl</t>
  </si>
  <si>
    <t>jrodrigu81</t>
  </si>
  <si>
    <t>10.135.65.166</t>
  </si>
  <si>
    <t>VDICHWY-TCGAJMR</t>
  </si>
  <si>
    <t>2023-04-28 01:47:48.363000-04:00</t>
  </si>
  <si>
    <t>ws-09ng7pfpz</t>
  </si>
  <si>
    <t>amendez11</t>
  </si>
  <si>
    <t>10.135.78.151</t>
  </si>
  <si>
    <t>VDICHWY-7S8SQU7</t>
  </si>
  <si>
    <t>2023-04-28 10:10:45.698000-04:00</t>
  </si>
  <si>
    <t>ws-1drtfd7wr</t>
  </si>
  <si>
    <t>ddublin1</t>
  </si>
  <si>
    <t>10.135.74.158</t>
  </si>
  <si>
    <t>VDICHWY-DTTIK6M</t>
  </si>
  <si>
    <t>2023-04-28 10:13:53.133000-04:00</t>
  </si>
  <si>
    <t>ws-7zwd59yq2</t>
  </si>
  <si>
    <t>vjardeleza</t>
  </si>
  <si>
    <t>10.135.64.245</t>
  </si>
  <si>
    <t>VDICHWY-NGEQ9J8</t>
  </si>
  <si>
    <t>2023-04-28 00:48:51.268000-04:00</t>
  </si>
  <si>
    <t>ws-fdv133v9h</t>
  </si>
  <si>
    <t>jbridges3</t>
  </si>
  <si>
    <t>10.135.69.206</t>
  </si>
  <si>
    <t>VDICHWY-1F83GNE</t>
  </si>
  <si>
    <t>2023-04-26 19:49:50.761000-04:00</t>
  </si>
  <si>
    <t>ws-w5wt1ncmr</t>
  </si>
  <si>
    <t>sjeanty</t>
  </si>
  <si>
    <t>10.135.70.231</t>
  </si>
  <si>
    <t>VDICHWY-D8PIR0Q</t>
  </si>
  <si>
    <t>2023-04-28 10:11:00.832000-04:00</t>
  </si>
  <si>
    <t>ws-f288cs9yf</t>
  </si>
  <si>
    <t>cmuniz2</t>
  </si>
  <si>
    <t>10.135.64.253</t>
  </si>
  <si>
    <t>VDICHWY-E18J1U5</t>
  </si>
  <si>
    <t>2023-04-28 10:14:41.743000-04:00</t>
  </si>
  <si>
    <t>ws-8gr9t1jwb</t>
  </si>
  <si>
    <t>cdelgado1</t>
  </si>
  <si>
    <t>10.113.38.196</t>
  </si>
  <si>
    <t>EC2AMAZ-SJLOLCQ</t>
  </si>
  <si>
    <t>2023-04-28 10:14:25.630000-04:00</t>
  </si>
  <si>
    <t>ws-bcybjm9lk</t>
  </si>
  <si>
    <t>tmozie</t>
  </si>
  <si>
    <t>10.113.39.101</t>
  </si>
  <si>
    <t>EC2AMAZ-61ND95B</t>
  </si>
  <si>
    <t>2023-04-28 10:13:25.390000-04:00</t>
  </si>
  <si>
    <t>ws-0j4bmgmwc</t>
  </si>
  <si>
    <t>jwiley7</t>
  </si>
  <si>
    <t>10.135.75.11</t>
  </si>
  <si>
    <t>VDICHWY-THPRV7E</t>
  </si>
  <si>
    <t>2023-04-27 16:06:34.484000-04:00</t>
  </si>
  <si>
    <t>ws-ctd3md586</t>
  </si>
  <si>
    <t>mboldan</t>
  </si>
  <si>
    <t>10.113.43.146</t>
  </si>
  <si>
    <t>EC2AMAZ-8QFQHK9</t>
  </si>
  <si>
    <t>2023-04-21 18:05:21.406000-04:00</t>
  </si>
  <si>
    <t>ws-6dybgml41</t>
  </si>
  <si>
    <t>atorres31</t>
  </si>
  <si>
    <t>10.135.77.87</t>
  </si>
  <si>
    <t>VDICHWY-U8GE9F2</t>
  </si>
  <si>
    <t>2023-04-28 10:13:09.417000-04:00</t>
  </si>
  <si>
    <t>ws-1gkb4d89y</t>
  </si>
  <si>
    <t>avargas14</t>
  </si>
  <si>
    <t>10.135.75.22</t>
  </si>
  <si>
    <t>VDICHWY-23UUOTR</t>
  </si>
  <si>
    <t>2023-04-20 20:39:17.675000-04:00</t>
  </si>
  <si>
    <t>ws-db6g8s7mg</t>
  </si>
  <si>
    <t>jpadgett3</t>
  </si>
  <si>
    <t>10.135.69.156</t>
  </si>
  <si>
    <t>VDICHWY-04NFFVO</t>
  </si>
  <si>
    <t>2023-04-28 10:10:09.703000-04:00</t>
  </si>
  <si>
    <t>ws-1b60hmkxf</t>
  </si>
  <si>
    <t>jkraft1</t>
  </si>
  <si>
    <t>10.135.72.166</t>
  </si>
  <si>
    <t>VDICHWY-GL42BPS</t>
  </si>
  <si>
    <t>2023-04-26 23:28:42.486000-04:00</t>
  </si>
  <si>
    <t>ws-w43rn9vr6</t>
  </si>
  <si>
    <t>sgonzales5</t>
  </si>
  <si>
    <t>10.135.76.157</t>
  </si>
  <si>
    <t>VDICHWY-QFE545N</t>
  </si>
  <si>
    <t>2023-04-27 23:36:01.657000-04:00</t>
  </si>
  <si>
    <t>ws-9fqv4zr7v</t>
  </si>
  <si>
    <t>smurphy16</t>
  </si>
  <si>
    <t>10.135.79.137</t>
  </si>
  <si>
    <t>VDICHWY-OLP6LN3</t>
  </si>
  <si>
    <t>2023-04-27 21:59:56.539000-04:00</t>
  </si>
  <si>
    <t>ws-2m2hbcv75</t>
  </si>
  <si>
    <t>glerma1</t>
  </si>
  <si>
    <t>10.135.75.143</t>
  </si>
  <si>
    <t>VDICHWY-S7V7S1S</t>
  </si>
  <si>
    <t>2023-04-27 23:30:23.067000-04:00</t>
  </si>
  <si>
    <t>ws-xpw7kbzqv</t>
  </si>
  <si>
    <t>asmith61</t>
  </si>
  <si>
    <t>10.113.45.90</t>
  </si>
  <si>
    <t>EC2AMAZ-9IN9UOR</t>
  </si>
  <si>
    <t>2023-04-22 16:24:49.311000-04:00</t>
  </si>
  <si>
    <t>ws-9n90syyvh</t>
  </si>
  <si>
    <t>tdacosta</t>
  </si>
  <si>
    <t>10.135.70.189</t>
  </si>
  <si>
    <t>VDICHWY-D81EB32</t>
  </si>
  <si>
    <t>2023-04-28 10:11:01.722000-04:00</t>
  </si>
  <si>
    <t>ws-076zsff9c</t>
  </si>
  <si>
    <t>sgear</t>
  </si>
  <si>
    <t>10.135.67.215</t>
  </si>
  <si>
    <t>VDICHWY-N64SQMH</t>
  </si>
  <si>
    <t>2023-04-28 10:11:39.934000-04:00</t>
  </si>
  <si>
    <t>ws-f5rq575n6</t>
  </si>
  <si>
    <t>jsmith209</t>
  </si>
  <si>
    <t>10.135.77.193</t>
  </si>
  <si>
    <t>VDICHWY-744RIQ3</t>
  </si>
  <si>
    <t>2023-04-28 10:12:13.716000-04:00</t>
  </si>
  <si>
    <t>ws-x0nz423xt</t>
  </si>
  <si>
    <t>ahernandez4</t>
  </si>
  <si>
    <t>10.113.37.78</t>
  </si>
  <si>
    <t>EC2AMAZ-NBCVFMQ</t>
  </si>
  <si>
    <t>2023-04-28 02:29:22.397000-04:00</t>
  </si>
  <si>
    <t>ws-cbscwxyw2</t>
  </si>
  <si>
    <t>sstone6</t>
  </si>
  <si>
    <t>10.135.71.178</t>
  </si>
  <si>
    <t>VDICHWY-C6R64KG</t>
  </si>
  <si>
    <t>2023-04-28 10:09:59.726000-04:00</t>
  </si>
  <si>
    <t>ws-3plfj6rv6</t>
  </si>
  <si>
    <t>apadrino</t>
  </si>
  <si>
    <t>10.135.79.213</t>
  </si>
  <si>
    <t>VDICHWY-6MLU4NS</t>
  </si>
  <si>
    <t>2023-04-28 01:35:35.120000-04:00</t>
  </si>
  <si>
    <t>ws-5sx8rdmmh</t>
  </si>
  <si>
    <t>kjones39</t>
  </si>
  <si>
    <t>10.135.74.41</t>
  </si>
  <si>
    <t>VDICHWY-8KB8CUC</t>
  </si>
  <si>
    <t>2023-04-28 09:42:38.170000-04:00</t>
  </si>
  <si>
    <t>ws-wrqws5b95</t>
  </si>
  <si>
    <t>athompso30</t>
  </si>
  <si>
    <t>10.135.69.241</t>
  </si>
  <si>
    <t>VDICHWY-LHTU5O3</t>
  </si>
  <si>
    <t>2023-04-27 22:05:10.216000-04:00</t>
  </si>
  <si>
    <t>ws-37x74hq22</t>
  </si>
  <si>
    <t>tchalk1</t>
  </si>
  <si>
    <t>10.135.71.101</t>
  </si>
  <si>
    <t>VDICHWY-N1O0S6K</t>
  </si>
  <si>
    <t>2023-04-28 10:13:43.701000-04:00</t>
  </si>
  <si>
    <t>ws-dv2wyxvv8</t>
  </si>
  <si>
    <t>kjulius1</t>
  </si>
  <si>
    <t>10.135.77.113</t>
  </si>
  <si>
    <t>VDICHWY-1SNJ2GA</t>
  </si>
  <si>
    <t>2023-04-27 22:28:29.932000-04:00</t>
  </si>
  <si>
    <t>ws-v119rrgm3</t>
  </si>
  <si>
    <t>zvelazquez</t>
  </si>
  <si>
    <t>10.135.70.180</t>
  </si>
  <si>
    <t>VDICHWY-D6LVU2H</t>
  </si>
  <si>
    <t>2023-04-28 10:15:17.896000-04:00</t>
  </si>
  <si>
    <t>ws-flpkmh2b8</t>
  </si>
  <si>
    <t>nspickerma</t>
  </si>
  <si>
    <t>10.135.67.15</t>
  </si>
  <si>
    <t>VDICHWY-KSLVS1U</t>
  </si>
  <si>
    <t>2023-04-28 00:00:17.924000-04:00</t>
  </si>
  <si>
    <t>ws-hgnsmtdf8</t>
  </si>
  <si>
    <t>kgreen21</t>
  </si>
  <si>
    <t>10.135.78.200</t>
  </si>
  <si>
    <t>VDICHWY-R4NFU1U</t>
  </si>
  <si>
    <t>2023-04-28 10:13:26.967000-04:00</t>
  </si>
  <si>
    <t>ws-9qn0ypm03</t>
  </si>
  <si>
    <t>rlugo</t>
  </si>
  <si>
    <t>10.135.71.21</t>
  </si>
  <si>
    <t>VDICHWY-JAQGLDU</t>
  </si>
  <si>
    <t>2023-04-27 22:28:28.205000-04:00</t>
  </si>
  <si>
    <t>ws-2980zr24m</t>
  </si>
  <si>
    <t>jcorea</t>
  </si>
  <si>
    <t>10.135.71.176</t>
  </si>
  <si>
    <t>VDICHWY-674H56L</t>
  </si>
  <si>
    <t>2023-04-28 10:14:55.256000-04:00</t>
  </si>
  <si>
    <t>ws-05t27lx4v</t>
  </si>
  <si>
    <t>awhite24</t>
  </si>
  <si>
    <t>10.135.69.225</t>
  </si>
  <si>
    <t>VDICHWY-Q34CF39</t>
  </si>
  <si>
    <t>2023-04-28 10:14:48.971000-04:00</t>
  </si>
  <si>
    <t>ws-1rd6rsvw0</t>
  </si>
  <si>
    <t>tjent</t>
  </si>
  <si>
    <t>10.113.36.199</t>
  </si>
  <si>
    <t>EC2AMAZ-LQCHD5J</t>
  </si>
  <si>
    <t>2023-03-22 17:27:03.209000-04:00</t>
  </si>
  <si>
    <t>ws-4f9l2mzlw</t>
  </si>
  <si>
    <t>jfiorito1</t>
  </si>
  <si>
    <t>10.135.73.184</t>
  </si>
  <si>
    <t>EC2AMAZ-C54QMGF</t>
  </si>
  <si>
    <t>ws-2k63c769h</t>
  </si>
  <si>
    <t>mlakin</t>
  </si>
  <si>
    <t>10.135.77.160</t>
  </si>
  <si>
    <t>VDICHWY-VVINF33</t>
  </si>
  <si>
    <t>2023-04-27 11:34:18.241000-04:00</t>
  </si>
  <si>
    <t>ws-7dmy4rprr</t>
  </si>
  <si>
    <t>tphillips2</t>
  </si>
  <si>
    <t>10.135.78.197</t>
  </si>
  <si>
    <t>VDICHWY-FVOSVB9</t>
  </si>
  <si>
    <t>2023-03-27 12:43:51.581000-04:00</t>
  </si>
  <si>
    <t>ws-9t3rtx90m</t>
  </si>
  <si>
    <t>cdaniell</t>
  </si>
  <si>
    <t>10.135.68.238</t>
  </si>
  <si>
    <t>VDICHWY-O14AHV7</t>
  </si>
  <si>
    <t>2023-04-27 15:28:22.993000-04:00</t>
  </si>
  <si>
    <t>ws-k6r4sqv4x</t>
  </si>
  <si>
    <t>dpaddock</t>
  </si>
  <si>
    <t>10.135.65.133</t>
  </si>
  <si>
    <t>VDICHWY-4EE1SU7</t>
  </si>
  <si>
    <t>2023-04-28 10:11:00.086000-04:00</t>
  </si>
  <si>
    <t>ws-w9cplr56s</t>
  </si>
  <si>
    <t>ashuyler</t>
  </si>
  <si>
    <t>10.135.76.54</t>
  </si>
  <si>
    <t>VDICHWY-1VAIJBJ</t>
  </si>
  <si>
    <t>2023-04-28 10:15:19.441000-04:00</t>
  </si>
  <si>
    <t>ws-cpnvp4jtw</t>
  </si>
  <si>
    <t>amorales26</t>
  </si>
  <si>
    <t>10.135.65.90</t>
  </si>
  <si>
    <t>VDICHWY-S2BNQC3</t>
  </si>
  <si>
    <t>2023-04-28 10:10:38.732000-04:00</t>
  </si>
  <si>
    <t>ws-c8v87nktc</t>
  </si>
  <si>
    <t>aharouff</t>
  </si>
  <si>
    <t>10.135.77.53</t>
  </si>
  <si>
    <t>VDICHWY-F23A64L</t>
  </si>
  <si>
    <t>2023-04-27 20:39:58.778000-04:00</t>
  </si>
  <si>
    <t>ws-jhrm8dbfh</t>
  </si>
  <si>
    <t>sdavis51</t>
  </si>
  <si>
    <t>10.135.79.197</t>
  </si>
  <si>
    <t>VDICHWY-SU3LJS9</t>
  </si>
  <si>
    <t>2023-04-26 08:22:31.473000-04:00</t>
  </si>
  <si>
    <t>ws-c0y1f3tv7</t>
  </si>
  <si>
    <t>sscott21</t>
  </si>
  <si>
    <t>10.135.79.152</t>
  </si>
  <si>
    <t>VDICHWY-DFOTUJC</t>
  </si>
  <si>
    <t>2023-04-24 12:59:02.699000-04:00</t>
  </si>
  <si>
    <t>ws-9scn4hknc</t>
  </si>
  <si>
    <t>jramos29</t>
  </si>
  <si>
    <t>10.135.65.116</t>
  </si>
  <si>
    <t>VDICHWY-M54JL5U</t>
  </si>
  <si>
    <t>2023-04-27 21:31:33.245000-04:00</t>
  </si>
  <si>
    <t>ws-xzn8wmrbc</t>
  </si>
  <si>
    <t>wmerrickga</t>
  </si>
  <si>
    <t>10.135.64.58</t>
  </si>
  <si>
    <t>VDICHWY-VOD8N2K</t>
  </si>
  <si>
    <t>2023-04-28 10:11:41.357000-04:00</t>
  </si>
  <si>
    <t>ws-4pszgvy5q</t>
  </si>
  <si>
    <t>rgordon3</t>
  </si>
  <si>
    <t>10.135.72.76</t>
  </si>
  <si>
    <t>VDICHWY-OM098E5</t>
  </si>
  <si>
    <t>2023-04-26 21:16:33.573000-04:00</t>
  </si>
  <si>
    <t>ws-k4bmxgtnx</t>
  </si>
  <si>
    <t>cbarrera</t>
  </si>
  <si>
    <t>10.135.78.63</t>
  </si>
  <si>
    <t>VDICHWY-8E3PPN8</t>
  </si>
  <si>
    <t>2023-03-27 10:07:08.810000-04:00</t>
  </si>
  <si>
    <t>ws-fv7mzs852</t>
  </si>
  <si>
    <t>cstephens8</t>
  </si>
  <si>
    <t>10.135.70.213</t>
  </si>
  <si>
    <t>VDICHWY-NGFOC58</t>
  </si>
  <si>
    <t>2023-04-28 10:14:37.061000-04:00</t>
  </si>
  <si>
    <t>ws-byb3nv8kd</t>
  </si>
  <si>
    <t>asiar</t>
  </si>
  <si>
    <t>10.135.75.81</t>
  </si>
  <si>
    <t>VDICHWY-MIO33H6</t>
  </si>
  <si>
    <t>2023-04-28 10:13:50.042000-04:00</t>
  </si>
  <si>
    <t>ws-fkplx273g</t>
  </si>
  <si>
    <t>smiller7</t>
  </si>
  <si>
    <t>10.113.39.80</t>
  </si>
  <si>
    <t>EC2AMAZ-NBAM3UN</t>
  </si>
  <si>
    <t>2023-04-12 22:10:21.424000-04:00</t>
  </si>
  <si>
    <t>ws-4nh6r70m6</t>
  </si>
  <si>
    <t>rrobertso4</t>
  </si>
  <si>
    <t>10.135.78.33</t>
  </si>
  <si>
    <t>VDICHWY-6RLPLH8</t>
  </si>
  <si>
    <t>2023-04-27 20:59:16.149000-04:00</t>
  </si>
  <si>
    <t>ws-fbsdnwly4</t>
  </si>
  <si>
    <t>mprice9</t>
  </si>
  <si>
    <t>10.113.38.207</t>
  </si>
  <si>
    <t>EC2AMAZ-33F4NJA</t>
  </si>
  <si>
    <t>ws-33vs20tf6</t>
  </si>
  <si>
    <t>kmunn</t>
  </si>
  <si>
    <t>10.135.64.30</t>
  </si>
  <si>
    <t>VDICHWY-A5TUKF2</t>
  </si>
  <si>
    <t>2023-04-26 16:50:03.385000-04:00</t>
  </si>
  <si>
    <t>ws-14wj9bcws</t>
  </si>
  <si>
    <t>bschnirrin</t>
  </si>
  <si>
    <t>10.135.66.170</t>
  </si>
  <si>
    <t>VDICHWY-20GI0BN</t>
  </si>
  <si>
    <t>2023-04-28 10:13:06.575000-04:00</t>
  </si>
  <si>
    <t>ws-5y114mgw5</t>
  </si>
  <si>
    <t>hchapman1</t>
  </si>
  <si>
    <t>10.135.69.244</t>
  </si>
  <si>
    <t>VDICHWY-CSEPG41</t>
  </si>
  <si>
    <t>2023-02-14 14:00:32.201000-05:00</t>
  </si>
  <si>
    <t>ws-4xr3xb935</t>
  </si>
  <si>
    <t>ltaylor6</t>
  </si>
  <si>
    <t>10.135.65.15</t>
  </si>
  <si>
    <t>VDICHWY-55VVJ53</t>
  </si>
  <si>
    <t>2023-04-28 10:11:09.057000-04:00</t>
  </si>
  <si>
    <t>ws-hz121cprm</t>
  </si>
  <si>
    <t>abhudan</t>
  </si>
  <si>
    <t>10.135.68.59</t>
  </si>
  <si>
    <t>VDICHWY-TE5HNQG</t>
  </si>
  <si>
    <t>2023-04-22 16:17:06.529000-04:00</t>
  </si>
  <si>
    <t>ws-0yx71bgx9</t>
  </si>
  <si>
    <t>ssingh11</t>
  </si>
  <si>
    <t>10.135.70.170</t>
  </si>
  <si>
    <t>VDICHWY-T7HJ5JO</t>
  </si>
  <si>
    <t>2023-04-28 10:14:04.130000-04:00</t>
  </si>
  <si>
    <t>ws-7dww9jflg</t>
  </si>
  <si>
    <t>valphonse</t>
  </si>
  <si>
    <t>10.135.78.47</t>
  </si>
  <si>
    <t>VDICHWY-A9UJB8I</t>
  </si>
  <si>
    <t>2023-04-27 11:21:23.074000-04:00</t>
  </si>
  <si>
    <t>ws-j8qyfk4xt</t>
  </si>
  <si>
    <t>Mplatt</t>
  </si>
  <si>
    <t>10.135.76.121</t>
  </si>
  <si>
    <t>VDICHWY-FTP124A</t>
  </si>
  <si>
    <t>2023-04-28 10:12:03.667000-04:00</t>
  </si>
  <si>
    <t>ws-8p2mfpqq5</t>
  </si>
  <si>
    <t>alarabee</t>
  </si>
  <si>
    <t>10.135.68.47</t>
  </si>
  <si>
    <t>VDICHWY-4PK31CP</t>
  </si>
  <si>
    <t>2023-04-28 10:15:05.698000-04:00</t>
  </si>
  <si>
    <t>ws-hzxr2f8zk</t>
  </si>
  <si>
    <t>cedwards24</t>
  </si>
  <si>
    <t>10.135.64.132</t>
  </si>
  <si>
    <t>VDICHWY-27NP8CN</t>
  </si>
  <si>
    <t>2023-04-26 22:26:13.498000-04:00</t>
  </si>
  <si>
    <t>ws-htnpgkchx</t>
  </si>
  <si>
    <t>swroblewsk</t>
  </si>
  <si>
    <t>10.135.79.245</t>
  </si>
  <si>
    <t>VDICHWY-22EPGKV</t>
  </si>
  <si>
    <t>2023-04-25 10:59:45.886000-04:00</t>
  </si>
  <si>
    <t>ws-1x7blw2vz</t>
  </si>
  <si>
    <t>ssimmons14</t>
  </si>
  <si>
    <t>10.135.67.59</t>
  </si>
  <si>
    <t>VDICHWY-DSA0N6B</t>
  </si>
  <si>
    <t>2023-04-28 10:11:23.637000-04:00</t>
  </si>
  <si>
    <t>ws-9mgmbsn0b</t>
  </si>
  <si>
    <t>bvelasquez</t>
  </si>
  <si>
    <t>10.113.38.6</t>
  </si>
  <si>
    <t>VDICHWY-5EEPUVA</t>
  </si>
  <si>
    <t>2023-04-20 07:33:21.554000-04:00</t>
  </si>
  <si>
    <t>ws-95p9cm4nn</t>
  </si>
  <si>
    <t>nsolomon2</t>
  </si>
  <si>
    <t>10.135.68.152</t>
  </si>
  <si>
    <t>VDICHWY-ATC73KS</t>
  </si>
  <si>
    <t>2023-04-28 10:15:21.249000-04:00</t>
  </si>
  <si>
    <t>ws-0ysfq08qj</t>
  </si>
  <si>
    <t>lrodrigu18</t>
  </si>
  <si>
    <t>10.135.76.53</t>
  </si>
  <si>
    <t>VDICHWY-4RQM4PI</t>
  </si>
  <si>
    <t>2023-04-28 10:14:49.147000-04:00</t>
  </si>
  <si>
    <t>ws-xgd3tfhjf</t>
  </si>
  <si>
    <t>ajohnso111</t>
  </si>
  <si>
    <t>10.135.68.223</t>
  </si>
  <si>
    <t>VDICHWY-5FPTVBT</t>
  </si>
  <si>
    <t>2023-04-27 22:30:04.644000-04:00</t>
  </si>
  <si>
    <t>ws-43x3y32pz</t>
  </si>
  <si>
    <t>kwinfrey</t>
  </si>
  <si>
    <t>10.135.79.18</t>
  </si>
  <si>
    <t>VDICHWY-H6QJTKT</t>
  </si>
  <si>
    <t>2023-04-28 10:05:38.319000-04:00</t>
  </si>
  <si>
    <t>ws-jfc8t403h</t>
  </si>
  <si>
    <t>smorla</t>
  </si>
  <si>
    <t>10.135.77.63</t>
  </si>
  <si>
    <t>VDICHWY-3BB49NJ</t>
  </si>
  <si>
    <t>2023-04-28 10:14:57.254000-04:00</t>
  </si>
  <si>
    <t>ws-dmhjw35x2</t>
  </si>
  <si>
    <t>rtowle</t>
  </si>
  <si>
    <t>10.135.76.12</t>
  </si>
  <si>
    <t>VDICHWY-KUC6FVF</t>
  </si>
  <si>
    <t>2023-04-27 18:48:30.446000-04:00</t>
  </si>
  <si>
    <t>ws-29bt998kt</t>
  </si>
  <si>
    <t>aholyfield</t>
  </si>
  <si>
    <t>10.135.74.36</t>
  </si>
  <si>
    <t>VDICHWY-HQSVSC3</t>
  </si>
  <si>
    <t>2023-04-27 21:54:14.433000-04:00</t>
  </si>
  <si>
    <t>ws-60j0z2c5m</t>
  </si>
  <si>
    <t>ireyes6</t>
  </si>
  <si>
    <t>10.135.78.254</t>
  </si>
  <si>
    <t>VDICHWY-3S32TST</t>
  </si>
  <si>
    <t>2023-04-28 10:12:33.255000-04:00</t>
  </si>
  <si>
    <t>ws-xryr1z033</t>
  </si>
  <si>
    <t>dlovato</t>
  </si>
  <si>
    <t>10.135.76.104</t>
  </si>
  <si>
    <t>VDICHWY-SMEV59B</t>
  </si>
  <si>
    <t>2023-01-27 17:49:02.074000-05:00</t>
  </si>
  <si>
    <t>ws-hnkdpc34w</t>
  </si>
  <si>
    <t>kpermann</t>
  </si>
  <si>
    <t>10.135.67.163</t>
  </si>
  <si>
    <t>VDICHWY-R7U1B7V</t>
  </si>
  <si>
    <t>ws-3g5lklt7s</t>
  </si>
  <si>
    <t>jgeymer</t>
  </si>
  <si>
    <t>10.135.64.250</t>
  </si>
  <si>
    <t>VDICHWY-A5CCGOR</t>
  </si>
  <si>
    <t>2023-04-28 10:11:27.669000-04:00</t>
  </si>
  <si>
    <t>ws-c1sqcb8qd</t>
  </si>
  <si>
    <t>vedwards</t>
  </si>
  <si>
    <t>10.135.70.45</t>
  </si>
  <si>
    <t>VDICHWY-2KQ5MG4</t>
  </si>
  <si>
    <t>2023-04-28 10:12:47.346000-04:00</t>
  </si>
  <si>
    <t>ws-gvd50jvm4</t>
  </si>
  <si>
    <t>rkapoor</t>
  </si>
  <si>
    <t>10.113.36.177</t>
  </si>
  <si>
    <t>EC2AMAZ-M14PRN6</t>
  </si>
  <si>
    <t>2023-01-03 15:19:23.510000-05:00</t>
  </si>
  <si>
    <t>ws-4r0jk0zh5</t>
  </si>
  <si>
    <t>smarshall8</t>
  </si>
  <si>
    <t>10.135.69.108</t>
  </si>
  <si>
    <t>VDICHWY-U3KB2PN</t>
  </si>
  <si>
    <t>2023-04-27 23:15:47.992000-04:00</t>
  </si>
  <si>
    <t>ws-6030xbj9y</t>
  </si>
  <si>
    <t>bgibson8</t>
  </si>
  <si>
    <t>10.135.73.252</t>
  </si>
  <si>
    <t>VDICHWY-6AEHJUD</t>
  </si>
  <si>
    <t>2023-04-27 21:26:53.275000-04:00</t>
  </si>
  <si>
    <t>ws-dvkxr50p3</t>
  </si>
  <si>
    <t>aaldred</t>
  </si>
  <si>
    <t>10.113.46.55</t>
  </si>
  <si>
    <t>EC2AMAZ-8ICG1EL</t>
  </si>
  <si>
    <t>2023-04-15 22:02:25.239000-04:00</t>
  </si>
  <si>
    <t>ws-jjmm44pzk</t>
  </si>
  <si>
    <t>aduffin</t>
  </si>
  <si>
    <t>10.135.66.29</t>
  </si>
  <si>
    <t>VDICHWY-92HG92I</t>
  </si>
  <si>
    <t>2023-04-28 10:11:04.188000-04:00</t>
  </si>
  <si>
    <t>ws-gtbnplz8v</t>
  </si>
  <si>
    <t>mtrice</t>
  </si>
  <si>
    <t>10.135.75.90</t>
  </si>
  <si>
    <t>VDICHWY-8MTD2L5</t>
  </si>
  <si>
    <t>2023-04-28 10:15:24.150000-04:00</t>
  </si>
  <si>
    <t>ws-w1xdy9rg9</t>
  </si>
  <si>
    <t>ygonzalez4</t>
  </si>
  <si>
    <t>10.135.69.237</t>
  </si>
  <si>
    <t>VDICHWY-SQ8CNR8</t>
  </si>
  <si>
    <t>2023-02-22 11:27:04.801000-05:00</t>
  </si>
  <si>
    <t>ws-7yjv3942x</t>
  </si>
  <si>
    <t>gmendez</t>
  </si>
  <si>
    <t>10.135.78.126</t>
  </si>
  <si>
    <t>VDICHWY-ERS3LI0</t>
  </si>
  <si>
    <t>2023-04-24 17:27:54.822000-04:00</t>
  </si>
  <si>
    <t>ws-b4bl2sv15</t>
  </si>
  <si>
    <t>jallen44</t>
  </si>
  <si>
    <t>10.135.72.77</t>
  </si>
  <si>
    <t>VDICHWY-SKQ3BLJ</t>
  </si>
  <si>
    <t>2023-04-28 10:13:09.181000-04:00</t>
  </si>
  <si>
    <t>ws-5xyyjqm88</t>
  </si>
  <si>
    <t>mmartinez01</t>
  </si>
  <si>
    <t>10.113.36.180</t>
  </si>
  <si>
    <t>EC2AMAZ-4D2TGOC</t>
  </si>
  <si>
    <t>2023-02-21 13:50:32.577000-05:00</t>
  </si>
  <si>
    <t>ws-1w7bz8kk3</t>
  </si>
  <si>
    <t>dluellen</t>
  </si>
  <si>
    <t>10.135.71.221</t>
  </si>
  <si>
    <t>VDICHWY-DSMNS78</t>
  </si>
  <si>
    <t>2023-04-28 10:13:26.155000-04:00</t>
  </si>
  <si>
    <t>ws-bt1wjj3ns</t>
  </si>
  <si>
    <t>kbalmer</t>
  </si>
  <si>
    <t>10.135.73.229</t>
  </si>
  <si>
    <t>VDICHWY-R25DVMF</t>
  </si>
  <si>
    <t>2023-04-27 22:57:52.729000-04:00</t>
  </si>
  <si>
    <t>ws-6fwnzxld8</t>
  </si>
  <si>
    <t>mthompso24</t>
  </si>
  <si>
    <t>10.135.68.251</t>
  </si>
  <si>
    <t>VDICHWY-IVNJ8J0</t>
  </si>
  <si>
    <t>2023-04-14 18:28:30.292000-04:00</t>
  </si>
  <si>
    <t>ws-30thvwmmp</t>
  </si>
  <si>
    <t>aellett</t>
  </si>
  <si>
    <t>10.113.39.47</t>
  </si>
  <si>
    <t>EC2AMAZ-4CIPD8K</t>
  </si>
  <si>
    <t>2023-04-13 14:31:33.892000-04:00</t>
  </si>
  <si>
    <t>ws-gf187lptb</t>
  </si>
  <si>
    <t>jruble</t>
  </si>
  <si>
    <t>10.113.36.94</t>
  </si>
  <si>
    <t>EC2AMAZ-J7BUMFQ</t>
  </si>
  <si>
    <t>2023-04-24 14:50:57.508000-04:00</t>
  </si>
  <si>
    <t>ws-xklnw3tly</t>
  </si>
  <si>
    <t>jklopp</t>
  </si>
  <si>
    <t>10.135.69.226</t>
  </si>
  <si>
    <t>VDICHWY-B34Q4EI</t>
  </si>
  <si>
    <t>2023-02-21 18:41:31.620000-05:00</t>
  </si>
  <si>
    <t>ws-fy2vy6f4n</t>
  </si>
  <si>
    <t>dgracieux</t>
  </si>
  <si>
    <t>10.135.70.36</t>
  </si>
  <si>
    <t>VDICHWY-JMMPAEH</t>
  </si>
  <si>
    <t>2023-04-28 10:11:48.638000-04:00</t>
  </si>
  <si>
    <t>ws-v5c6mhj3z</t>
  </si>
  <si>
    <t>ahodges2</t>
  </si>
  <si>
    <t>10.135.76.255</t>
  </si>
  <si>
    <t>VDICHWY-CHCS4NH</t>
  </si>
  <si>
    <t>2023-04-28 10:12:16.707000-04:00</t>
  </si>
  <si>
    <t>ws-515k94jk3</t>
  </si>
  <si>
    <t>gschwicker</t>
  </si>
  <si>
    <t>10.135.70.223</t>
  </si>
  <si>
    <t>VDICHWY-LTDVK99</t>
  </si>
  <si>
    <t>2023-04-28 10:11:04.372000-04:00</t>
  </si>
  <si>
    <t>ws-vfz59mx2v</t>
  </si>
  <si>
    <t>jhalvorson</t>
  </si>
  <si>
    <t>10.113.38.99</t>
  </si>
  <si>
    <t>EC2AMAZ-OA47448</t>
  </si>
  <si>
    <t>2023-03-31 11:36:09.330000-04:00</t>
  </si>
  <si>
    <t>ws-7m9vgzgy0</t>
  </si>
  <si>
    <t>lvernon</t>
  </si>
  <si>
    <t>10.135.71.206</t>
  </si>
  <si>
    <t>VDICHWY-LNB8ALK</t>
  </si>
  <si>
    <t>2023-04-28 10:15:48.625000-04:00</t>
  </si>
  <si>
    <t>ws-4k0rvk64f</t>
  </si>
  <si>
    <t>kcroisetie</t>
  </si>
  <si>
    <t>10.135.75.30</t>
  </si>
  <si>
    <t>VDICHWY-QMVPQV6</t>
  </si>
  <si>
    <t>2023-04-28 10:15:25.618000-04:00</t>
  </si>
  <si>
    <t>ws-80hqrt2t4</t>
  </si>
  <si>
    <t>asanchez45</t>
  </si>
  <si>
    <t>10.135.65.208</t>
  </si>
  <si>
    <t>VDICHWY-K3UJU3F</t>
  </si>
  <si>
    <t>2023-04-28 10:13:03.102000-04:00</t>
  </si>
  <si>
    <t>ws-b398x1pkx</t>
  </si>
  <si>
    <t>dpiercy</t>
  </si>
  <si>
    <t>10.135.66.30</t>
  </si>
  <si>
    <t>VDICHWY-3HN6222</t>
  </si>
  <si>
    <t>2023-04-25 19:15:29.383000-04:00</t>
  </si>
  <si>
    <t>ws-64q4qwwll</t>
  </si>
  <si>
    <t>dgoyal</t>
  </si>
  <si>
    <t>10.113.45.8</t>
  </si>
  <si>
    <t>EC2AMAZ-P9BKK22</t>
  </si>
  <si>
    <t>2023-04-19 17:49:08.617000-04:00</t>
  </si>
  <si>
    <t>ws-8nj40rf35</t>
  </si>
  <si>
    <t>jchavez11</t>
  </si>
  <si>
    <t>10.135.78.149</t>
  </si>
  <si>
    <t>VDICHWY-C2HF943</t>
  </si>
  <si>
    <t>2023-04-27 19:00:16.272000-04:00</t>
  </si>
  <si>
    <t>ws-gy3n04rj3</t>
  </si>
  <si>
    <t>bsrinivasa</t>
  </si>
  <si>
    <t>10.113.25.176</t>
  </si>
  <si>
    <t>EC2AMAZ-MQ5VVDV</t>
  </si>
  <si>
    <t>ws-vqcgzs80b</t>
  </si>
  <si>
    <t>kcameron1</t>
  </si>
  <si>
    <t>10.135.77.116</t>
  </si>
  <si>
    <t>VDICHWY-BHC7RHG</t>
  </si>
  <si>
    <t>2023-04-23 03:37:52.939000-04:00</t>
  </si>
  <si>
    <t>ws-9pvc86scz</t>
  </si>
  <si>
    <t>ygonzales1</t>
  </si>
  <si>
    <t>10.135.79.15</t>
  </si>
  <si>
    <t>VDICHWY-A06U5NA</t>
  </si>
  <si>
    <t>2023-04-26 12:02:19.709000-04:00</t>
  </si>
  <si>
    <t>ws-7ggrgf3y2</t>
  </si>
  <si>
    <t>efernandez2</t>
  </si>
  <si>
    <t>10.135.68.78</t>
  </si>
  <si>
    <t>VDICHWY-0R42AU6</t>
  </si>
  <si>
    <t>2023-04-28 10:14:12.060000-04:00</t>
  </si>
  <si>
    <t>ws-0lr22p3xx</t>
  </si>
  <si>
    <t>cortiz11</t>
  </si>
  <si>
    <t>10.135.75.127</t>
  </si>
  <si>
    <t>VDICHWY-DUAASOO</t>
  </si>
  <si>
    <t>2023-04-28 10:12:37.100000-04:00</t>
  </si>
  <si>
    <t>ws-62q0vb03y</t>
  </si>
  <si>
    <t>lcedeno</t>
  </si>
  <si>
    <t>10.135.71.247</t>
  </si>
  <si>
    <t>VDICHWY-R8CPK1K</t>
  </si>
  <si>
    <t>2023-04-25 16:34:01.791000-04:00</t>
  </si>
  <si>
    <t>ws-5hj9slfp7</t>
  </si>
  <si>
    <t>sgarcia29</t>
  </si>
  <si>
    <t>10.135.69.142</t>
  </si>
  <si>
    <t>VDICHWY-4UFTLMF</t>
  </si>
  <si>
    <t>2023-01-04 10:01:48.615000-05:00</t>
  </si>
  <si>
    <t>ws-bsrnmjxmn</t>
  </si>
  <si>
    <t>PDixit</t>
  </si>
  <si>
    <t>10.113.41.242</t>
  </si>
  <si>
    <t>EC2AMAZ-5IRIT57</t>
  </si>
  <si>
    <t>ws-9fww47zg9</t>
  </si>
  <si>
    <t>drodrigu16</t>
  </si>
  <si>
    <t>10.135.79.214</t>
  </si>
  <si>
    <t>VDICHWY-1Q6H8QD</t>
  </si>
  <si>
    <t>2023-04-28 10:14:46.571000-04:00</t>
  </si>
  <si>
    <t>ws-694rkyk51</t>
  </si>
  <si>
    <t>pbowie</t>
  </si>
  <si>
    <t>10.135.67.201</t>
  </si>
  <si>
    <t>VDICHWY-3C8APLS</t>
  </si>
  <si>
    <t>2023-04-28 10:13:58.353000-04:00</t>
  </si>
  <si>
    <t>ws-c2mldh123</t>
  </si>
  <si>
    <t>jknee</t>
  </si>
  <si>
    <t>10.135.70.208</t>
  </si>
  <si>
    <t>VDICHWY-MBHDE7B</t>
  </si>
  <si>
    <t>2023-04-27 23:16:13.831000-04:00</t>
  </si>
  <si>
    <t>ws-hq9vdp56x</t>
  </si>
  <si>
    <t>cdavila1</t>
  </si>
  <si>
    <t>10.135.78.20</t>
  </si>
  <si>
    <t>VDICHWY-QMP23RL</t>
  </si>
  <si>
    <t>2023-04-27 22:49:29.348000-04:00</t>
  </si>
  <si>
    <t>ws-g46mt9dw4</t>
  </si>
  <si>
    <t>marmstron2</t>
  </si>
  <si>
    <t>10.135.69.146</t>
  </si>
  <si>
    <t>VDICHWY-85TF63E</t>
  </si>
  <si>
    <t>2023-04-28 10:15:12.370000-04:00</t>
  </si>
  <si>
    <t>ws-hnf726rvc</t>
  </si>
  <si>
    <t>mmccutcheo</t>
  </si>
  <si>
    <t>10.135.73.87</t>
  </si>
  <si>
    <t>VDICHWY-1RA02ST</t>
  </si>
  <si>
    <t>2023-04-27 20:53:10.851000-04:00</t>
  </si>
  <si>
    <t>ws-gvk75lq2y</t>
  </si>
  <si>
    <t>smahoney</t>
  </si>
  <si>
    <t>10.135.70.96</t>
  </si>
  <si>
    <t>VDICHWY-L35RCFP</t>
  </si>
  <si>
    <t>2023-04-28 02:50:52.050000-04:00</t>
  </si>
  <si>
    <t>ws-65pnvr7zn</t>
  </si>
  <si>
    <t>kstopp</t>
  </si>
  <si>
    <t>10.113.38.248</t>
  </si>
  <si>
    <t>EC2AMAZ-TF3CE8G</t>
  </si>
  <si>
    <t>2023-04-20 07:45:00.444000-04:00</t>
  </si>
  <si>
    <t>ws-fl6yr1p6w</t>
  </si>
  <si>
    <t>canderso28</t>
  </si>
  <si>
    <t>10.135.66.54</t>
  </si>
  <si>
    <t>VDICHWY-38NAM9R</t>
  </si>
  <si>
    <t>2023-04-28 10:14:41.273000-04:00</t>
  </si>
  <si>
    <t>ws-5txjfzbh0</t>
  </si>
  <si>
    <t>nrawlins</t>
  </si>
  <si>
    <t>10.135.78.253</t>
  </si>
  <si>
    <t>VDICHWY-GE0OOQF</t>
  </si>
  <si>
    <t>2023-04-28 01:46:41.632000-04:00</t>
  </si>
  <si>
    <t>ws-0r1qy1zbq</t>
  </si>
  <si>
    <t>jmartine75</t>
  </si>
  <si>
    <t>10.135.74.120</t>
  </si>
  <si>
    <t>VDICHWY-OQNC58U</t>
  </si>
  <si>
    <t>2023-04-28 00:05:53.866000-04:00</t>
  </si>
  <si>
    <t>ws-32xkqlbj8</t>
  </si>
  <si>
    <t>rsimmonds</t>
  </si>
  <si>
    <t>10.135.73.54</t>
  </si>
  <si>
    <t>VDICHWY-A1V3L0R</t>
  </si>
  <si>
    <t>ws-32rtx6jyz</t>
  </si>
  <si>
    <t>sdavis57</t>
  </si>
  <si>
    <t>10.135.72.69</t>
  </si>
  <si>
    <t>VDICHWY-I48GMFQ</t>
  </si>
  <si>
    <t>2023-04-27 23:38:50.359000-04:00</t>
  </si>
  <si>
    <t>ws-2qkt7tlgm</t>
  </si>
  <si>
    <t>vtate</t>
  </si>
  <si>
    <t>10.135.79.68</t>
  </si>
  <si>
    <t>VDICHWY-GJN1LTD</t>
  </si>
  <si>
    <t>2023-04-27 14:42:51.572000-04:00</t>
  </si>
  <si>
    <t>ws-2h6cv15fw</t>
  </si>
  <si>
    <t>kmazariegos</t>
  </si>
  <si>
    <t>10.113.39.153</t>
  </si>
  <si>
    <t>EC2AMAZ-D2GNI3O</t>
  </si>
  <si>
    <t>2023-04-28 05:29:06.796000-04:00</t>
  </si>
  <si>
    <t>ws-bv84l174l</t>
  </si>
  <si>
    <t>bparker4</t>
  </si>
  <si>
    <t>10.113.46.134</t>
  </si>
  <si>
    <t>EC2AMAZ-DM0NJSF</t>
  </si>
  <si>
    <t>2023-04-24 17:00:40.406000-04:00</t>
  </si>
  <si>
    <t>ws-6m0f6hfmr</t>
  </si>
  <si>
    <t>rpena</t>
  </si>
  <si>
    <t>10.113.47.182</t>
  </si>
  <si>
    <t>EC2AMAZ-MRLNT5F</t>
  </si>
  <si>
    <t>2023-04-27 18:48:09.037000-04:00</t>
  </si>
  <si>
    <t>ws-04xybtht8</t>
  </si>
  <si>
    <t>nweisz1</t>
  </si>
  <si>
    <t>10.135.67.145</t>
  </si>
  <si>
    <t>VDICHWY-J7OP5PT</t>
  </si>
  <si>
    <t>2023-04-25 20:48:48.210000-04:00</t>
  </si>
  <si>
    <t>ws-bkt8j2x3t</t>
  </si>
  <si>
    <t>yatwell</t>
  </si>
  <si>
    <t>10.135.77.228</t>
  </si>
  <si>
    <t>VDICHWY-J8US29H</t>
  </si>
  <si>
    <t>2023-04-28 10:14:46.446000-04:00</t>
  </si>
  <si>
    <t>ws-cmr79l20p</t>
  </si>
  <si>
    <t>jrogers16</t>
  </si>
  <si>
    <t>10.135.70.57</t>
  </si>
  <si>
    <t>VDICHWY-K6G0MSB</t>
  </si>
  <si>
    <t>2023-04-26 18:13:41.762000-04:00</t>
  </si>
  <si>
    <t>ws-211m8k43n</t>
  </si>
  <si>
    <t>ncastaned1</t>
  </si>
  <si>
    <t>10.135.78.196</t>
  </si>
  <si>
    <t>VDICHWY-FKGP2SQ</t>
  </si>
  <si>
    <t>2023-04-28 03:32:03.797000-04:00</t>
  </si>
  <si>
    <t>ws-7j3cspw53</t>
  </si>
  <si>
    <t>mfraser</t>
  </si>
  <si>
    <t>10.135.77.22</t>
  </si>
  <si>
    <t>VDICHWY-MB8HA6N</t>
  </si>
  <si>
    <t>2023-04-28 10:11:52.105000-04:00</t>
  </si>
  <si>
    <t>ws-dvpwc4818</t>
  </si>
  <si>
    <t>larmstron1</t>
  </si>
  <si>
    <t>10.135.74.100</t>
  </si>
  <si>
    <t>VDICHWY-PGR87MK</t>
  </si>
  <si>
    <t>2023-04-26 11:52:28.921000-04:00</t>
  </si>
  <si>
    <t>ws-676ccmrfn</t>
  </si>
  <si>
    <t>kjaganatha</t>
  </si>
  <si>
    <t>10.113.45.17</t>
  </si>
  <si>
    <t>EC2AMAZ-UKAHK1E</t>
  </si>
  <si>
    <t>2023-02-14 05:13:29.978000-05:00</t>
  </si>
  <si>
    <t>ws-718n57zf6</t>
  </si>
  <si>
    <t>ncecil</t>
  </si>
  <si>
    <t>10.113.38.211</t>
  </si>
  <si>
    <t>EC2AMAZ-S03GOAO</t>
  </si>
  <si>
    <t>2023-04-19 02:25:21.148000-04:00</t>
  </si>
  <si>
    <t>ws-0k2yhl240</t>
  </si>
  <si>
    <t>dcuellar2</t>
  </si>
  <si>
    <t>10.135.79.168</t>
  </si>
  <si>
    <t>VDICHWY-HT4UC3F</t>
  </si>
  <si>
    <t>2023-04-28 10:13:59.149000-04:00</t>
  </si>
  <si>
    <t>ws-brtd74bd8</t>
  </si>
  <si>
    <t>eshaffer4</t>
  </si>
  <si>
    <t>10.135.70.131</t>
  </si>
  <si>
    <t>VDICHWY-S6H6N4U</t>
  </si>
  <si>
    <t>2023-04-28 10:15:45.693000-04:00</t>
  </si>
  <si>
    <t>ws-36l06lp4c</t>
  </si>
  <si>
    <t>mmarin2</t>
  </si>
  <si>
    <t>10.135.75.4</t>
  </si>
  <si>
    <t>VDICHWY-27VQB5A</t>
  </si>
  <si>
    <t>2023-04-27 19:28:24.340000-04:00</t>
  </si>
  <si>
    <t>ws-9dmd9hq90</t>
  </si>
  <si>
    <t>ibeltran</t>
  </si>
  <si>
    <t>10.135.67.196</t>
  </si>
  <si>
    <t>VDICHWY-7E473BF</t>
  </si>
  <si>
    <t>2023-04-27 23:25:50.767000-04:00</t>
  </si>
  <si>
    <t>ws-9gv27yhj0</t>
  </si>
  <si>
    <t>athomas43</t>
  </si>
  <si>
    <t>10.135.79.224</t>
  </si>
  <si>
    <t>VDICHWY-D6908VA</t>
  </si>
  <si>
    <t>2023-04-27 23:50:07.920000-04:00</t>
  </si>
  <si>
    <t>ws-f4k121284</t>
  </si>
  <si>
    <t>arose14</t>
  </si>
  <si>
    <t>10.135.74.97</t>
  </si>
  <si>
    <t>VDICHWY-03MLRA1</t>
  </si>
  <si>
    <t>2023-04-27 20:16:18.876000-04:00</t>
  </si>
  <si>
    <t>ws-gyz0hcnxb</t>
  </si>
  <si>
    <t>drice11</t>
  </si>
  <si>
    <t>10.135.74.39</t>
  </si>
  <si>
    <t>VDICHWY-KJCPNFC</t>
  </si>
  <si>
    <t>2023-04-19 23:39:32.439000-04:00</t>
  </si>
  <si>
    <t>ws-2p9g7b4my</t>
  </si>
  <si>
    <t>wleger</t>
  </si>
  <si>
    <t>10.135.79.227</t>
  </si>
  <si>
    <t>VDICHWY-310107K</t>
  </si>
  <si>
    <t>2023-04-19 00:18:11.864000-04:00</t>
  </si>
  <si>
    <t>ws-00lyqqj6m</t>
  </si>
  <si>
    <t>kashline</t>
  </si>
  <si>
    <t>10.135.70.177</t>
  </si>
  <si>
    <t>VDICHWY-GEPV1R1</t>
  </si>
  <si>
    <t>2023-04-26 22:26:28.269000-04:00</t>
  </si>
  <si>
    <t>ws-6z17rdyyq</t>
  </si>
  <si>
    <t>aalvarez1</t>
  </si>
  <si>
    <t>10.113.36.130</t>
  </si>
  <si>
    <t>VDICHWY-T3O3MPU</t>
  </si>
  <si>
    <t>2023-04-28 09:55:59.509000-04:00</t>
  </si>
  <si>
    <t>ws-cntt65366</t>
  </si>
  <si>
    <t>troundtree</t>
  </si>
  <si>
    <t>10.135.72.255</t>
  </si>
  <si>
    <t>VDICHWY-EKG50DO</t>
  </si>
  <si>
    <t>2023-04-28 10:12:49.800000-04:00</t>
  </si>
  <si>
    <t>ws-8y5swr439</t>
  </si>
  <si>
    <t>athangadhu</t>
  </si>
  <si>
    <t>10.113.45.192</t>
  </si>
  <si>
    <t>EC2AMAZ-J3GJIO4</t>
  </si>
  <si>
    <t>ws-33j82ryw8</t>
  </si>
  <si>
    <t>dmiller41</t>
  </si>
  <si>
    <t>10.135.65.38</t>
  </si>
  <si>
    <t>VDICHWY-PN9ISFF</t>
  </si>
  <si>
    <t>2023-04-27 21:55:00.493000-04:00</t>
  </si>
  <si>
    <t>ws-cd4ppl418</t>
  </si>
  <si>
    <t>hlutton</t>
  </si>
  <si>
    <t>10.135.66.128</t>
  </si>
  <si>
    <t>VDICHWY-H1UO9QK</t>
  </si>
  <si>
    <t>2023-04-28 10:15:50.647000-04:00</t>
  </si>
  <si>
    <t>ws-hnpxys086</t>
  </si>
  <si>
    <t>adorsey2</t>
  </si>
  <si>
    <t>10.135.69.4</t>
  </si>
  <si>
    <t>VDICHWY-EPM022A</t>
  </si>
  <si>
    <t>2023-04-28 10:15:24.014000-04:00</t>
  </si>
  <si>
    <t>ws-xpsw8b6s9</t>
  </si>
  <si>
    <t>mdupoux</t>
  </si>
  <si>
    <t>10.135.65.193</t>
  </si>
  <si>
    <t>VDICHWY-TBK7SOB</t>
  </si>
  <si>
    <t>2023-04-28 10:12:46.426000-04:00</t>
  </si>
  <si>
    <t>ws-g2g8yyzrv</t>
  </si>
  <si>
    <t>agamez1</t>
  </si>
  <si>
    <t>10.113.38.214</t>
  </si>
  <si>
    <t>EC2AMAZ-TMRUN22</t>
  </si>
  <si>
    <t>2023-04-28 10:13:46.064000-04:00</t>
  </si>
  <si>
    <t>ws-4hdmjcw74</t>
  </si>
  <si>
    <t>mpenolio</t>
  </si>
  <si>
    <t>10.135.76.72</t>
  </si>
  <si>
    <t>VDICHWY-N44032G</t>
  </si>
  <si>
    <t>2023-04-28 10:14:39.650000-04:00</t>
  </si>
  <si>
    <t>ws-1nl577fts</t>
  </si>
  <si>
    <t>cmoser4</t>
  </si>
  <si>
    <t>10.135.64.232</t>
  </si>
  <si>
    <t>VDICHWY-QSCTG4V</t>
  </si>
  <si>
    <t>2023-04-28 10:14:13.329000-04:00</t>
  </si>
  <si>
    <t>ws-0rksf09lg</t>
  </si>
  <si>
    <t>pfinale</t>
  </si>
  <si>
    <t>10.135.74.86</t>
  </si>
  <si>
    <t>VDICHWY-6SG3693</t>
  </si>
  <si>
    <t>2023-04-28 10:13:28.153000-04:00</t>
  </si>
  <si>
    <t>ws-v9wqw9v2s</t>
  </si>
  <si>
    <t>swashingt9</t>
  </si>
  <si>
    <t>10.135.76.180</t>
  </si>
  <si>
    <t>VDICHWY-D7BFKB7</t>
  </si>
  <si>
    <t>2023-04-27 23:16:22.554000-04:00</t>
  </si>
  <si>
    <t>ws-70p0hdbmh</t>
  </si>
  <si>
    <t>vheritage</t>
  </si>
  <si>
    <t>10.135.64.103</t>
  </si>
  <si>
    <t>VDICHWY-IKSVQ6Q</t>
  </si>
  <si>
    <t>2023-04-28 03:50:56.993000-04:00</t>
  </si>
  <si>
    <t>ws-6n2rtymc5</t>
  </si>
  <si>
    <t>nsmith31</t>
  </si>
  <si>
    <t>10.135.79.67</t>
  </si>
  <si>
    <t>VDICHWY-6HTLD4L</t>
  </si>
  <si>
    <t>2023-04-28 10:12:41.404000-04:00</t>
  </si>
  <si>
    <t>ws-whph297z6</t>
  </si>
  <si>
    <t>rkoch1</t>
  </si>
  <si>
    <t>10.135.77.131</t>
  </si>
  <si>
    <t>VDICHWY-INBB4D6</t>
  </si>
  <si>
    <t>2023-04-28 10:12:27.819000-04:00</t>
  </si>
  <si>
    <t>ws-gwqmf22zs</t>
  </si>
  <si>
    <t>smagouirk</t>
  </si>
  <si>
    <t>10.135.76.243</t>
  </si>
  <si>
    <t>VDICHWY-28Q6EI6</t>
  </si>
  <si>
    <t>2023-04-28 10:11:56.272000-04:00</t>
  </si>
  <si>
    <t>ws-dd615k34g</t>
  </si>
  <si>
    <t>skretlow</t>
  </si>
  <si>
    <t>10.135.65.120</t>
  </si>
  <si>
    <t>VDICHWY-LT0I5NE</t>
  </si>
  <si>
    <t>2023-04-28 10:14:47.015000-04:00</t>
  </si>
  <si>
    <t>ws-45gk5zbpy</t>
  </si>
  <si>
    <t>aknowles</t>
  </si>
  <si>
    <t>10.135.68.205</t>
  </si>
  <si>
    <t>VDICHWY-1JSJJVQ</t>
  </si>
  <si>
    <t>2023-04-28 10:13:50.306000-04:00</t>
  </si>
  <si>
    <t>ws-jwt98rq6l</t>
  </si>
  <si>
    <t>lramirez8</t>
  </si>
  <si>
    <t>10.135.75.64</t>
  </si>
  <si>
    <t>VDICHWY-UM1R5V7</t>
  </si>
  <si>
    <t>2023-04-28 10:13:29.254000-04:00</t>
  </si>
  <si>
    <t>ws-bxn3dmp9l</t>
  </si>
  <si>
    <t>khathaway</t>
  </si>
  <si>
    <t>10.135.66.5</t>
  </si>
  <si>
    <t>VDICHWY-3M0KG0L</t>
  </si>
  <si>
    <t>2023-04-28 10:14:00.209000-04:00</t>
  </si>
  <si>
    <t>ws-3bzvwth39</t>
  </si>
  <si>
    <t>klorde</t>
  </si>
  <si>
    <t>10.135.67.232</t>
  </si>
  <si>
    <t>VDICHWY-ANP5EHN</t>
  </si>
  <si>
    <t>2023-04-28 10:15:43.122000-04:00</t>
  </si>
  <si>
    <t>ws-h8wh2cdfh</t>
  </si>
  <si>
    <t>cnowell</t>
  </si>
  <si>
    <t>10.135.68.255</t>
  </si>
  <si>
    <t>VDICHWY-I78NPN8</t>
  </si>
  <si>
    <t>2023-04-26 17:53:07.058000-04:00</t>
  </si>
  <si>
    <t>ws-5zvd7fhmr</t>
  </si>
  <si>
    <t>ebeekman</t>
  </si>
  <si>
    <t>10.135.66.252</t>
  </si>
  <si>
    <t>VDICHWY-BJUCCTM</t>
  </si>
  <si>
    <t>2023-04-28 10:13:00.081000-04:00</t>
  </si>
  <si>
    <t>ws-7ydk9dxl5</t>
  </si>
  <si>
    <t>crobinso20</t>
  </si>
  <si>
    <t>10.135.72.139</t>
  </si>
  <si>
    <t>VDICHWY-4AJLKP1</t>
  </si>
  <si>
    <t>2023-04-28 10:15:54.622000-04:00</t>
  </si>
  <si>
    <t>ws-5ngw8xffs</t>
  </si>
  <si>
    <t>amcnamara</t>
  </si>
  <si>
    <t>10.135.66.17</t>
  </si>
  <si>
    <t>VDICHWY-JDK89SQ</t>
  </si>
  <si>
    <t>2023-02-19 03:36:35.067000-05:00</t>
  </si>
  <si>
    <t>ws-7fyxh7xcc</t>
  </si>
  <si>
    <t>dball2</t>
  </si>
  <si>
    <t>10.135.78.32</t>
  </si>
  <si>
    <t>VDICHWY-QR4GQQE</t>
  </si>
  <si>
    <t>2023-04-27 18:58:28.431000-04:00</t>
  </si>
  <si>
    <t>ws-9qkl3tsj1</t>
  </si>
  <si>
    <t>lmosby</t>
  </si>
  <si>
    <t>10.135.71.9</t>
  </si>
  <si>
    <t>VDICHWY-5G72377</t>
  </si>
  <si>
    <t>2023-04-28 10:16:31.602000-04:00</t>
  </si>
  <si>
    <t>ws-dqz154y8k</t>
  </si>
  <si>
    <t>mgil</t>
  </si>
  <si>
    <t>10.135.67.218</t>
  </si>
  <si>
    <t>VDICHWY-KA88HRQ</t>
  </si>
  <si>
    <t>2023-04-28 10:13:57.386000-04:00</t>
  </si>
  <si>
    <t>ws-7x3b2mp08</t>
  </si>
  <si>
    <t>jwilson73</t>
  </si>
  <si>
    <t>10.135.70.61</t>
  </si>
  <si>
    <t>VDICHWY-BULITUC</t>
  </si>
  <si>
    <t>2023-04-28 10:13:10.284000-04:00</t>
  </si>
  <si>
    <t>ws-2b89sk9h2</t>
  </si>
  <si>
    <t>bhenneman</t>
  </si>
  <si>
    <t>10.135.70.106</t>
  </si>
  <si>
    <t>VDICHWY-UOM7BUF</t>
  </si>
  <si>
    <t>2023-04-28 02:20:18.599000-04:00</t>
  </si>
  <si>
    <t>ws-ctccymbwn</t>
  </si>
  <si>
    <t>tsierra1</t>
  </si>
  <si>
    <t>10.135.76.103</t>
  </si>
  <si>
    <t>VDICHWY-5EK5TMA</t>
  </si>
  <si>
    <t>2023-04-28 10:13:38.490000-04:00</t>
  </si>
  <si>
    <t>ws-k8cw51wmp</t>
  </si>
  <si>
    <t>hgoldsmith</t>
  </si>
  <si>
    <t>10.135.72.79</t>
  </si>
  <si>
    <t>VDICHWY-U4UVPS4</t>
  </si>
  <si>
    <t>2023-04-28 10:15:09.023000-04:00</t>
  </si>
  <si>
    <t>ws-3y4yft49g</t>
  </si>
  <si>
    <t>risthiyak</t>
  </si>
  <si>
    <t>10.113.38.114</t>
  </si>
  <si>
    <t>EC2AMAZ-2SC5I59</t>
  </si>
  <si>
    <t>ws-3bpfw9h1t</t>
  </si>
  <si>
    <t>dwaghela</t>
  </si>
  <si>
    <t>10.113.42.134</t>
  </si>
  <si>
    <t>EC2AMAZ-789F36S</t>
  </si>
  <si>
    <t>2023-04-10 13:36:30.504000-04:00</t>
  </si>
  <si>
    <t>ws-jhwhccqb1</t>
  </si>
  <si>
    <t>lzobel</t>
  </si>
  <si>
    <t>10.135.79.232</t>
  </si>
  <si>
    <t>VDICHWY-SA4OQ4H</t>
  </si>
  <si>
    <t>2023-04-28 10:13:16.568000-04:00</t>
  </si>
  <si>
    <t>ws-4fjgz78qf</t>
  </si>
  <si>
    <t>eanaya</t>
  </si>
  <si>
    <t>10.135.77.99</t>
  </si>
  <si>
    <t>VDICHWY-H9VP2GP</t>
  </si>
  <si>
    <t>2023-04-27 21:35:04.848000-04:00</t>
  </si>
  <si>
    <t>ws-kcbxwx2ff</t>
  </si>
  <si>
    <t>jsmith28</t>
  </si>
  <si>
    <t>10.135.77.90</t>
  </si>
  <si>
    <t>VDICHWY-3S7UT2N</t>
  </si>
  <si>
    <t>2023-04-28 10:14:02.735000-04:00</t>
  </si>
  <si>
    <t>ws-5r2zp9fxn</t>
  </si>
  <si>
    <t>ssoares</t>
  </si>
  <si>
    <t>10.113.36.93</t>
  </si>
  <si>
    <t>EC2AMAZ-OQ0NJP7</t>
  </si>
  <si>
    <t>2023-04-28 10:14:03.800000-04:00</t>
  </si>
  <si>
    <t>ws-4ddsyrb2z</t>
  </si>
  <si>
    <t>dallen32</t>
  </si>
  <si>
    <t>10.135.64.239</t>
  </si>
  <si>
    <t>VDICHWY-M43TPH7</t>
  </si>
  <si>
    <t>2023-04-28 10:16:00.884000-04:00</t>
  </si>
  <si>
    <t>ws-2jlb812cw</t>
  </si>
  <si>
    <t>fedouard</t>
  </si>
  <si>
    <t>10.135.67.103</t>
  </si>
  <si>
    <t>VDICHWY-9F77DIJ</t>
  </si>
  <si>
    <t>ws-vtd63ljn3</t>
  </si>
  <si>
    <t>kpekarik</t>
  </si>
  <si>
    <t>10.135.73.106</t>
  </si>
  <si>
    <t>VDICHWY-MHR2TQ4</t>
  </si>
  <si>
    <t>2023-04-28 10:15:18.910000-04:00</t>
  </si>
  <si>
    <t>ws-9ll3pzlq2</t>
  </si>
  <si>
    <t>thaganburt</t>
  </si>
  <si>
    <t>10.135.67.238</t>
  </si>
  <si>
    <t>VDICHWY-6OPNATH</t>
  </si>
  <si>
    <t>2023-04-27 22:50:05.074000-04:00</t>
  </si>
  <si>
    <t>ws-2hlhh8qgg</t>
  </si>
  <si>
    <t>hcolley</t>
  </si>
  <si>
    <t>10.135.72.36</t>
  </si>
  <si>
    <t>VDICHWY-7E6BHMS</t>
  </si>
  <si>
    <t>2023-04-27 21:43:46.059000-04:00</t>
  </si>
  <si>
    <t>ws-vr81x0tlh</t>
  </si>
  <si>
    <t>charris27</t>
  </si>
  <si>
    <t>10.135.75.15</t>
  </si>
  <si>
    <t>VDICHWY-3DI05C8</t>
  </si>
  <si>
    <t>2023-04-28 10:15:03.533000-04:00</t>
  </si>
  <si>
    <t>ws-wmmzmhy33</t>
  </si>
  <si>
    <t>mrugg</t>
  </si>
  <si>
    <t>10.135.76.38</t>
  </si>
  <si>
    <t>VDICHWY-6R4S817</t>
  </si>
  <si>
    <t>2023-04-28 06:22:47.952000-04:00</t>
  </si>
  <si>
    <t>ws-9kq5pxj3t</t>
  </si>
  <si>
    <t>cgonzales1</t>
  </si>
  <si>
    <t>10.135.64.81</t>
  </si>
  <si>
    <t>VDICHWY-155EJUN</t>
  </si>
  <si>
    <t>2023-04-27 18:30:12.388000-04:00</t>
  </si>
  <si>
    <t>ws-1z80qjjl8</t>
  </si>
  <si>
    <t>gchavez5</t>
  </si>
  <si>
    <t>10.135.64.173</t>
  </si>
  <si>
    <t>VDICHWY-FK7M7CC</t>
  </si>
  <si>
    <t>2023-04-27 11:46:46.556000-04:00</t>
  </si>
  <si>
    <t>ws-2tb1cd6g0</t>
  </si>
  <si>
    <t>lwebster2</t>
  </si>
  <si>
    <t>10.135.71.243</t>
  </si>
  <si>
    <t>VDICHWY-KL5011K</t>
  </si>
  <si>
    <t>2023-04-28 10:14:29.297000-04:00</t>
  </si>
  <si>
    <t>ws-xcd8b02x1</t>
  </si>
  <si>
    <t>sscarcello</t>
  </si>
  <si>
    <t>10.135.73.19</t>
  </si>
  <si>
    <t>VDICHWY-9QK4LTM</t>
  </si>
  <si>
    <t>2023-04-27 21:20:31.256000-04:00</t>
  </si>
  <si>
    <t>ws-0kzzsbx67</t>
  </si>
  <si>
    <t>bmaestas</t>
  </si>
  <si>
    <t>10.135.64.50</t>
  </si>
  <si>
    <t>VDICHWY-1B27LL8</t>
  </si>
  <si>
    <t>2023-04-28 10:14:02.500000-04:00</t>
  </si>
  <si>
    <t>ws-fz75kv6nn</t>
  </si>
  <si>
    <t>pscott5</t>
  </si>
  <si>
    <t>10.135.71.224</t>
  </si>
  <si>
    <t>VDICHWY-5JMVP0V</t>
  </si>
  <si>
    <t>2023-04-28 10:14:01.170000-04:00</t>
  </si>
  <si>
    <t>ws-j14c54m0m</t>
  </si>
  <si>
    <t>klagrone</t>
  </si>
  <si>
    <t>10.135.73.232</t>
  </si>
  <si>
    <t>VDICHWY-RLFKP7I</t>
  </si>
  <si>
    <t>2023-04-28 10:15:49.225000-04:00</t>
  </si>
  <si>
    <t>ws-c3vq2gndk</t>
  </si>
  <si>
    <t>erangel</t>
  </si>
  <si>
    <t>10.135.76.81</t>
  </si>
  <si>
    <t>VDICHWY-KVI3DRD</t>
  </si>
  <si>
    <t>2023-04-28 10:16:18.291000-04:00</t>
  </si>
  <si>
    <t>ws-0bpngf49d</t>
  </si>
  <si>
    <t>phammond</t>
  </si>
  <si>
    <t>10.135.79.138</t>
  </si>
  <si>
    <t>VDICHWY-J39O2NO</t>
  </si>
  <si>
    <t>2023-04-28 00:00:56.562000-04:00</t>
  </si>
  <si>
    <t>ws-j14g8p7ty</t>
  </si>
  <si>
    <t>etorres24</t>
  </si>
  <si>
    <t>10.135.70.244</t>
  </si>
  <si>
    <t>VDICHWY-3656VPE</t>
  </si>
  <si>
    <t>2023-04-28 10:14:41.025000-04:00</t>
  </si>
  <si>
    <t>ws-hntg3v6yd</t>
  </si>
  <si>
    <t>cwilkes2</t>
  </si>
  <si>
    <t>10.135.67.114</t>
  </si>
  <si>
    <t>VDICHWY-U27O90H</t>
  </si>
  <si>
    <t>2023-04-27 22:24:01.522000-04:00</t>
  </si>
  <si>
    <t>ws-dd1txm7hf</t>
  </si>
  <si>
    <t>oorrben</t>
  </si>
  <si>
    <t>10.135.75.23</t>
  </si>
  <si>
    <t>VDICHWY-BPHTD9E</t>
  </si>
  <si>
    <t>2023-04-27 20:59:24.849000-04:00</t>
  </si>
  <si>
    <t>ws-w7j49jgh2</t>
  </si>
  <si>
    <t>AHernandez1</t>
  </si>
  <si>
    <t>10.135.73.3</t>
  </si>
  <si>
    <t>VDICHWY-F4M6HFB</t>
  </si>
  <si>
    <t>ws-fhh3hgsyx</t>
  </si>
  <si>
    <t>kfoster7</t>
  </si>
  <si>
    <t>10.135.74.226</t>
  </si>
  <si>
    <t>VDICHWY-27AQ40N</t>
  </si>
  <si>
    <t>2023-04-27 11:18:07.506000-04:00</t>
  </si>
  <si>
    <t>ws-771r684cz</t>
  </si>
  <si>
    <t>alerch1</t>
  </si>
  <si>
    <t>10.135.69.205</t>
  </si>
  <si>
    <t>VDICHWY-G426NAO</t>
  </si>
  <si>
    <t>2023-04-28 10:16:40.975000-04:00</t>
  </si>
  <si>
    <t>ws-h30y36h7w</t>
  </si>
  <si>
    <t>asandiford</t>
  </si>
  <si>
    <t>10.135.77.209</t>
  </si>
  <si>
    <t>VDICHWY-V4AMAOC</t>
  </si>
  <si>
    <t>2023-04-27 17:50:17.371000-04:00</t>
  </si>
  <si>
    <t>ws-k41dys6f8</t>
  </si>
  <si>
    <t>rsanchez12</t>
  </si>
  <si>
    <t>10.135.71.217</t>
  </si>
  <si>
    <t>VDICHWY-D4MUIKU</t>
  </si>
  <si>
    <t>2023-04-27 19:48:10.677000-04:00</t>
  </si>
  <si>
    <t>ws-49jzj0qp8</t>
  </si>
  <si>
    <t>jwillia127</t>
  </si>
  <si>
    <t>10.135.67.37</t>
  </si>
  <si>
    <t>VDICHWY-13942QP</t>
  </si>
  <si>
    <t>2023-04-28 10:16:04.823000-04:00</t>
  </si>
  <si>
    <t>ws-w06ngt3z0</t>
  </si>
  <si>
    <t>ksexton</t>
  </si>
  <si>
    <t>10.135.70.85</t>
  </si>
  <si>
    <t>VDICHWY-1LI3BDC</t>
  </si>
  <si>
    <t>2023-04-28 10:13:52.718000-04:00</t>
  </si>
  <si>
    <t>ws-dlc0sjpj2</t>
  </si>
  <si>
    <t>aurbalejo</t>
  </si>
  <si>
    <t>10.135.66.3</t>
  </si>
  <si>
    <t>VDICHWY-GG2KJTS</t>
  </si>
  <si>
    <t>2023-04-28 03:16:47.651000-04:00</t>
  </si>
  <si>
    <t>ws-5cqcsbzl1</t>
  </si>
  <si>
    <t>mbailey1</t>
  </si>
  <si>
    <t>10.135.77.14</t>
  </si>
  <si>
    <t>VDICHWY-3GOSR2P</t>
  </si>
  <si>
    <t>2023-01-24 23:42:11.696000-05:00</t>
  </si>
  <si>
    <t>ws-ds3fj10db</t>
  </si>
  <si>
    <t>lguldensch</t>
  </si>
  <si>
    <t>10.113.39.175</t>
  </si>
  <si>
    <t>EC2AMAZ-NFDAF2B</t>
  </si>
  <si>
    <t>2023-04-01 09:34:16.209000-04:00</t>
  </si>
  <si>
    <t>ws-gv1905mbf</t>
  </si>
  <si>
    <t>rgreen1</t>
  </si>
  <si>
    <t>10.135.64.187</t>
  </si>
  <si>
    <t>VDICHWY-277071N</t>
  </si>
  <si>
    <t>2023-04-28 02:40:17.073000-04:00</t>
  </si>
  <si>
    <t>ws-g8slht2bp</t>
  </si>
  <si>
    <t>emartine20</t>
  </si>
  <si>
    <t>10.135.64.189</t>
  </si>
  <si>
    <t>VDICHWY-0JVQ4SJ</t>
  </si>
  <si>
    <t>2023-04-28 10:14:55.316000-04:00</t>
  </si>
  <si>
    <t>ws-3z35g97yj</t>
  </si>
  <si>
    <t>jwilliams12</t>
  </si>
  <si>
    <t>10.135.74.37</t>
  </si>
  <si>
    <t>VDICHWY-9I2VKUB</t>
  </si>
  <si>
    <t>2023-04-28 00:45:43.995000-04:00</t>
  </si>
  <si>
    <t>ws-gkvqmk29c</t>
  </si>
  <si>
    <t>vmanohar</t>
  </si>
  <si>
    <t>10.113.24.193</t>
  </si>
  <si>
    <t>EC2AMAZ-256Q2MS</t>
  </si>
  <si>
    <t>2023-04-24 11:54:50.288000-04:00</t>
  </si>
  <si>
    <t>ws-87slxmfk7</t>
  </si>
  <si>
    <t>ychavez1</t>
  </si>
  <si>
    <t>10.135.76.170</t>
  </si>
  <si>
    <t>VDICHWY-V1JV4L7</t>
  </si>
  <si>
    <t>2023-04-27 20:46:01.642000-04:00</t>
  </si>
  <si>
    <t>ws-6wsmzt7ys</t>
  </si>
  <si>
    <t>bmartinez4</t>
  </si>
  <si>
    <t>10.135.78.53</t>
  </si>
  <si>
    <t>VDICHWY-L36MBP6</t>
  </si>
  <si>
    <t>2023-04-28 00:28:30.375000-04:00</t>
  </si>
  <si>
    <t>ws-0qnflmn4g</t>
  </si>
  <si>
    <t>nwilliam31</t>
  </si>
  <si>
    <t>10.135.67.155</t>
  </si>
  <si>
    <t>VDICHWY-LF2R208</t>
  </si>
  <si>
    <t>2023-04-28 10:16:56.652000-04:00</t>
  </si>
  <si>
    <t>ws-8ncp9213d</t>
  </si>
  <si>
    <t>jwhite20</t>
  </si>
  <si>
    <t>10.135.71.100</t>
  </si>
  <si>
    <t>VDICHWY-FO1KCTL</t>
  </si>
  <si>
    <t>2023-04-28 10:14:56.202000-04:00</t>
  </si>
  <si>
    <t>ws-40ch82gqh</t>
  </si>
  <si>
    <t>siverson</t>
  </si>
  <si>
    <t>10.135.76.205</t>
  </si>
  <si>
    <t>VDICHWY-J2A0H5V</t>
  </si>
  <si>
    <t>2023-04-28 10:13:31.516000-04:00</t>
  </si>
  <si>
    <t>ws-vqvzssjtf</t>
  </si>
  <si>
    <t>lbarrera1</t>
  </si>
  <si>
    <t>10.135.73.230</t>
  </si>
  <si>
    <t>VDICHWY-FR73QED</t>
  </si>
  <si>
    <t>2023-04-27 16:26:57.408000-04:00</t>
  </si>
  <si>
    <t>ws-40wjmqc49</t>
  </si>
  <si>
    <t>tstasik</t>
  </si>
  <si>
    <t>10.135.73.11</t>
  </si>
  <si>
    <t>VDICHWY-6SQMQAE</t>
  </si>
  <si>
    <t>2023-04-28 10:14:03.957000-04:00</t>
  </si>
  <si>
    <t>ws-37hsnt9qq</t>
  </si>
  <si>
    <t>zwilson5</t>
  </si>
  <si>
    <t>10.135.74.58</t>
  </si>
  <si>
    <t>VDICHWY-PA110JU</t>
  </si>
  <si>
    <t>2023-04-28 10:13:30.381000-04:00</t>
  </si>
  <si>
    <t>ws-wcx6vqhhf</t>
  </si>
  <si>
    <t>kgonzales2</t>
  </si>
  <si>
    <t>10.135.78.237</t>
  </si>
  <si>
    <t>VDICHWY-CKEEOCN</t>
  </si>
  <si>
    <t>2023-04-27 23:30:09.672000-04:00</t>
  </si>
  <si>
    <t>ws-j96l1j22w</t>
  </si>
  <si>
    <t>kworkman</t>
  </si>
  <si>
    <t>10.135.68.67</t>
  </si>
  <si>
    <t>VDICHWY-1KP77LD</t>
  </si>
  <si>
    <t>2023-04-25 21:49:29.856000-04:00</t>
  </si>
  <si>
    <t>ws-h712nk472</t>
  </si>
  <si>
    <t>tpryor4</t>
  </si>
  <si>
    <t>10.135.77.32</t>
  </si>
  <si>
    <t>VDICHWY-2V3UKKJ</t>
  </si>
  <si>
    <t>2023-04-28 10:12:58.075000-04:00</t>
  </si>
  <si>
    <t>ws-292r0b50z</t>
  </si>
  <si>
    <t>tbynum1</t>
  </si>
  <si>
    <t>10.135.68.8</t>
  </si>
  <si>
    <t>VDICHWY-NRV7I05</t>
  </si>
  <si>
    <t>2023-04-28 10:16:27.481000-04:00</t>
  </si>
  <si>
    <t>ws-k14hrbbmk</t>
  </si>
  <si>
    <t>kperson2</t>
  </si>
  <si>
    <t>10.135.67.30</t>
  </si>
  <si>
    <t>VDICHWY-5VPMBJ3</t>
  </si>
  <si>
    <t>2023-04-27 22:15:46.752000-04:00</t>
  </si>
  <si>
    <t>ws-c1b3ct9rp</t>
  </si>
  <si>
    <t>tyadav</t>
  </si>
  <si>
    <t>10.113.25.7</t>
  </si>
  <si>
    <t>EC2AMAZ-PC37NC7</t>
  </si>
  <si>
    <t>2023-04-28 10:16:19.217000-04:00</t>
  </si>
  <si>
    <t>ws-2h635llcb</t>
  </si>
  <si>
    <t>dmayo3</t>
  </si>
  <si>
    <t>10.135.70.63</t>
  </si>
  <si>
    <t>VDICHWY-HD5U0PD</t>
  </si>
  <si>
    <t>2023-04-27 16:59:18.769000-04:00</t>
  </si>
  <si>
    <t>ws-b5ns9n8w4</t>
  </si>
  <si>
    <t>jlance</t>
  </si>
  <si>
    <t>10.135.73.169</t>
  </si>
  <si>
    <t>VDICHWY-QKV2MT9</t>
  </si>
  <si>
    <t>2023-03-22 23:31:59.752000-04:00</t>
  </si>
  <si>
    <t>ws-gzwpx33m8</t>
  </si>
  <si>
    <t>spaul</t>
  </si>
  <si>
    <t>10.113.36.239</t>
  </si>
  <si>
    <t>EC2AMAZ-UKH7BD1</t>
  </si>
  <si>
    <t>2023-04-28 10:13:10.010000-04:00</t>
  </si>
  <si>
    <t>ws-bxthqb6n6</t>
  </si>
  <si>
    <t>elopez2</t>
  </si>
  <si>
    <t>10.135.77.71</t>
  </si>
  <si>
    <t>VDICHWY-ESVTCJT</t>
  </si>
  <si>
    <t>2023-04-27 19:46:19.035000-04:00</t>
  </si>
  <si>
    <t>ws-0gh708zh1</t>
  </si>
  <si>
    <t>fcaballer1</t>
  </si>
  <si>
    <t>10.135.78.187</t>
  </si>
  <si>
    <t>VDICHWY-PEBO6M2</t>
  </si>
  <si>
    <t>2023-04-28 10:16:41.476000-04:00</t>
  </si>
  <si>
    <t>ws-c7zm84zm0</t>
  </si>
  <si>
    <t>aguerrier</t>
  </si>
  <si>
    <t>10.135.73.72</t>
  </si>
  <si>
    <t>VDICHWY-DIKUH1D</t>
  </si>
  <si>
    <t>2023-04-25 20:47:21.323000-04:00</t>
  </si>
  <si>
    <t>ws-drxx3m4h3</t>
  </si>
  <si>
    <t>alutz</t>
  </si>
  <si>
    <t>10.135.67.150</t>
  </si>
  <si>
    <t>VDICHWY-CFJJGGO</t>
  </si>
  <si>
    <t>2023-04-27 20:45:35.134000-04:00</t>
  </si>
  <si>
    <t>ws-0smj8lpkh</t>
  </si>
  <si>
    <t>eedgerly</t>
  </si>
  <si>
    <t>10.135.67.31</t>
  </si>
  <si>
    <t>VDICHWY-6QN5J03</t>
  </si>
  <si>
    <t>2023-04-27 20:49:36.248000-04:00</t>
  </si>
  <si>
    <t>ws-4dtz9n950</t>
  </si>
  <si>
    <t>vparker3</t>
  </si>
  <si>
    <t>10.135.66.47</t>
  </si>
  <si>
    <t>VDICHWY-AQ4OI9L</t>
  </si>
  <si>
    <t>2023-04-26 18:00:42.565000-04:00</t>
  </si>
  <si>
    <t>ws-b920z654k</t>
  </si>
  <si>
    <t>tvandenbos</t>
  </si>
  <si>
    <t>10.135.77.123</t>
  </si>
  <si>
    <t>VDICHWY-GJ05Q0D</t>
  </si>
  <si>
    <t>2023-04-28 10:12:16.574000-04:00</t>
  </si>
  <si>
    <t>ws-gmyjcsmzc</t>
  </si>
  <si>
    <t>bharris29</t>
  </si>
  <si>
    <t>10.135.75.62</t>
  </si>
  <si>
    <t>VDICHWY-KIE25HK</t>
  </si>
  <si>
    <t>2023-04-28 10:12:37.366000-04:00</t>
  </si>
  <si>
    <t>ws-286l99b35</t>
  </si>
  <si>
    <t>krambhai</t>
  </si>
  <si>
    <t>10.135.70.124</t>
  </si>
  <si>
    <t>VDICHWY-QBN9LCB</t>
  </si>
  <si>
    <t>2023-04-27 16:25:50.713000-04:00</t>
  </si>
  <si>
    <t>ws-7nyq4z33x</t>
  </si>
  <si>
    <t>lburham</t>
  </si>
  <si>
    <t>10.135.64.174</t>
  </si>
  <si>
    <t>VDICHWY-HH75559</t>
  </si>
  <si>
    <t>2023-04-28 10:14:35.619000-04:00</t>
  </si>
  <si>
    <t>ws-4q1k6gbt1</t>
  </si>
  <si>
    <t>eaguilar4</t>
  </si>
  <si>
    <t>10.135.75.20</t>
  </si>
  <si>
    <t>VDICHWY-J6FJ2QT</t>
  </si>
  <si>
    <t>2023-04-28 10:14:38.037000-04:00</t>
  </si>
  <si>
    <t>ws-j8s9btkzl</t>
  </si>
  <si>
    <t>tpinheiro</t>
  </si>
  <si>
    <t>10.135.74.54</t>
  </si>
  <si>
    <t>VDICHWY-J8SIT6R</t>
  </si>
  <si>
    <t>2023-04-27 14:27:52.578000-04:00</t>
  </si>
  <si>
    <t>ws-cq2ryy3lx</t>
  </si>
  <si>
    <t>pnelson1</t>
  </si>
  <si>
    <t>10.135.67.26</t>
  </si>
  <si>
    <t>VDICHWY-BKUOGE6</t>
  </si>
  <si>
    <t>2023-04-28 10:13:46.690000-04:00</t>
  </si>
  <si>
    <t>ws-6rjs48gwv</t>
  </si>
  <si>
    <t>lspalding</t>
  </si>
  <si>
    <t>10.113.36.148</t>
  </si>
  <si>
    <t>EC2AMAZ-N9U5PN8</t>
  </si>
  <si>
    <t>2023-04-13 21:01:02.481000-04:00</t>
  </si>
  <si>
    <t>ws-2hbx49x9v</t>
  </si>
  <si>
    <t>tborbon</t>
  </si>
  <si>
    <t>10.135.75.235</t>
  </si>
  <si>
    <t>VDICHWY-BHVIC21</t>
  </si>
  <si>
    <t>2023-04-16 13:55:28.998000-04:00</t>
  </si>
  <si>
    <t>ws-xhjn4cymg</t>
  </si>
  <si>
    <t>sgabaldon</t>
  </si>
  <si>
    <t>10.135.65.9</t>
  </si>
  <si>
    <t>VDICHWY-5DPRQM3</t>
  </si>
  <si>
    <t>2023-04-28 00:36:33.999000-04:00</t>
  </si>
  <si>
    <t>ws-285v3c0zv</t>
  </si>
  <si>
    <t>vrojas2</t>
  </si>
  <si>
    <t>10.135.70.250</t>
  </si>
  <si>
    <t>VDICHWY-TUDBTN2</t>
  </si>
  <si>
    <t>2023-04-28 10:13:21.063000-04:00</t>
  </si>
  <si>
    <t>ws-320shp9sq</t>
  </si>
  <si>
    <t>mrose14</t>
  </si>
  <si>
    <t>10.135.65.155</t>
  </si>
  <si>
    <t>VDICHWY-H8C3DEG</t>
  </si>
  <si>
    <t>2023-04-28 10:12:59.439000-04:00</t>
  </si>
  <si>
    <t>ws-8ms8xgmv2</t>
  </si>
  <si>
    <t>darmstead</t>
  </si>
  <si>
    <t>10.135.68.209</t>
  </si>
  <si>
    <t>VDICHWY-O6ENAGC</t>
  </si>
  <si>
    <t>2023-04-26 21:18:47.173000-04:00</t>
  </si>
  <si>
    <t>ws-vlgp25dbm</t>
  </si>
  <si>
    <t>pmorgan3</t>
  </si>
  <si>
    <t>10.135.78.38</t>
  </si>
  <si>
    <t>VDICHWY-7PUCCPD</t>
  </si>
  <si>
    <t>2023-04-27 23:00:16.617000-04:00</t>
  </si>
  <si>
    <t>ws-x184b9yk0</t>
  </si>
  <si>
    <t>lperez12</t>
  </si>
  <si>
    <t>10.135.67.111</t>
  </si>
  <si>
    <t>VDICHWY-KQLIB38</t>
  </si>
  <si>
    <t>2023-04-28 10:15:46.713000-04:00</t>
  </si>
  <si>
    <t>ws-7jfvtnqyp</t>
  </si>
  <si>
    <t>lgomez2</t>
  </si>
  <si>
    <t>10.113.38.153</t>
  </si>
  <si>
    <t>EC2AMAZ-BIC14A7</t>
  </si>
  <si>
    <t>2023-04-27 19:06:21.504000-04:00</t>
  </si>
  <si>
    <t>ws-3ywf4wcwm</t>
  </si>
  <si>
    <t>hhudson1</t>
  </si>
  <si>
    <t>10.135.73.174</t>
  </si>
  <si>
    <t>VDICHWY-ONN730A</t>
  </si>
  <si>
    <t>2023-04-28 10:16:42.425000-04:00</t>
  </si>
  <si>
    <t>ws-8llwhvcxr</t>
  </si>
  <si>
    <t>knicolai</t>
  </si>
  <si>
    <t>10.113.39.77</t>
  </si>
  <si>
    <t>EC2AMAZ-3SG1QUG</t>
  </si>
  <si>
    <t>2023-03-10 14:09:38.149000-05:00</t>
  </si>
  <si>
    <t>ws-7mgn8v20g</t>
  </si>
  <si>
    <t>earango</t>
  </si>
  <si>
    <t>10.135.65.97</t>
  </si>
  <si>
    <t>VDICHWY-LB4EAP5</t>
  </si>
  <si>
    <t>2023-04-27 15:39:02.213000-04:00</t>
  </si>
  <si>
    <t>ws-9c1r7wx22</t>
  </si>
  <si>
    <t>mmoreno11</t>
  </si>
  <si>
    <t>10.135.78.240</t>
  </si>
  <si>
    <t>VDICHWY-VAV3HSA</t>
  </si>
  <si>
    <t>2023-04-28 10:16:40.360000-04:00</t>
  </si>
  <si>
    <t>ws-3cqhscrfy</t>
  </si>
  <si>
    <t>sking20</t>
  </si>
  <si>
    <t>10.135.72.20</t>
  </si>
  <si>
    <t>VDICHWY-7EOVP59</t>
  </si>
  <si>
    <t>2023-04-28 10:16:59.471000-04:00</t>
  </si>
  <si>
    <t>ws-7kb42z480</t>
  </si>
  <si>
    <t>bmottley</t>
  </si>
  <si>
    <t>10.135.66.112</t>
  </si>
  <si>
    <t>VDICHWY-GBUMQ7E</t>
  </si>
  <si>
    <t>2023-04-28 10:15:06.875000-04:00</t>
  </si>
  <si>
    <t>ws-5pdsrqf9w</t>
  </si>
  <si>
    <t>ajohnso117</t>
  </si>
  <si>
    <t>10.135.75.252</t>
  </si>
  <si>
    <t>VDICHWY-JHN1M8A</t>
  </si>
  <si>
    <t>2023-04-28 10:12:41.601000-04:00</t>
  </si>
  <si>
    <t>ws-639s3mfz4</t>
  </si>
  <si>
    <t>mgonzale34</t>
  </si>
  <si>
    <t>10.135.70.158</t>
  </si>
  <si>
    <t>VDICHWY-RQMRT8F</t>
  </si>
  <si>
    <t>2023-04-28 10:17:21.874000-04:00</t>
  </si>
  <si>
    <t>ws-19s2rsndd</t>
  </si>
  <si>
    <t>eo</t>
  </si>
  <si>
    <t>10.135.72.94</t>
  </si>
  <si>
    <t>VDICHWY-CP8C92A</t>
  </si>
  <si>
    <t>2023-03-02 15:53:26.096000-05:00</t>
  </si>
  <si>
    <t>ws-6bttqnnnk</t>
  </si>
  <si>
    <t>rpederson</t>
  </si>
  <si>
    <t>10.135.73.166</t>
  </si>
  <si>
    <t>VDICHWY-7KDO4HN</t>
  </si>
  <si>
    <t>2023-01-11 19:25:54.879000-05:00</t>
  </si>
  <si>
    <t>ws-811y8jjk2</t>
  </si>
  <si>
    <t>mpinedo</t>
  </si>
  <si>
    <t>10.135.73.71</t>
  </si>
  <si>
    <t>VDICHWY-BR27DU7</t>
  </si>
  <si>
    <t>2023-04-28 10:12:46.624000-04:00</t>
  </si>
  <si>
    <t>ws-j0gl0gp11</t>
  </si>
  <si>
    <t>ygilbert</t>
  </si>
  <si>
    <t>10.135.70.212</t>
  </si>
  <si>
    <t>VDICHWY-BFOGF1N</t>
  </si>
  <si>
    <t>2023-04-28 10:16:48.061000-04:00</t>
  </si>
  <si>
    <t>ws-dh0cpttdp</t>
  </si>
  <si>
    <t>alucena</t>
  </si>
  <si>
    <t>10.135.78.162</t>
  </si>
  <si>
    <t>VDICHWY-C8ANGBQ</t>
  </si>
  <si>
    <t>2023-04-26 13:29:00.654000-04:00</t>
  </si>
  <si>
    <t>ws-bx8qhr1d0</t>
  </si>
  <si>
    <t>jwillia133</t>
  </si>
  <si>
    <t>10.135.65.52</t>
  </si>
  <si>
    <t>VDICHWY-EHS1OLI</t>
  </si>
  <si>
    <t>2023-04-28 10:15:07.443000-04:00</t>
  </si>
  <si>
    <t>ws-k0c5bkzsb</t>
  </si>
  <si>
    <t>staylor36</t>
  </si>
  <si>
    <t>10.135.79.131</t>
  </si>
  <si>
    <t>VDICHWY-DL1OB1G</t>
  </si>
  <si>
    <t>2023-04-28 01:16:46.154000-04:00</t>
  </si>
  <si>
    <t>ws-0ddkj76my</t>
  </si>
  <si>
    <t>rlucero</t>
  </si>
  <si>
    <t>10.135.78.133</t>
  </si>
  <si>
    <t>VDICHWY-2L94NDB</t>
  </si>
  <si>
    <t>2023-04-26 21:58:36.524000-04:00</t>
  </si>
  <si>
    <t>ws-dv8ygny9v</t>
  </si>
  <si>
    <t>bbowens</t>
  </si>
  <si>
    <t>10.135.79.31</t>
  </si>
  <si>
    <t>VDICHWY-CLE0DB2</t>
  </si>
  <si>
    <t>2023-04-28 10:12:34.482000-04:00</t>
  </si>
  <si>
    <t>ws-6yttj8qd4</t>
  </si>
  <si>
    <t>kwelch2</t>
  </si>
  <si>
    <t>10.135.77.103</t>
  </si>
  <si>
    <t>VDICHWY-O4MH0NS</t>
  </si>
  <si>
    <t>2023-04-27 23:30:03.604000-04:00</t>
  </si>
  <si>
    <t>ws-bbr911g4j</t>
  </si>
  <si>
    <t>erodrigu20</t>
  </si>
  <si>
    <t>10.135.65.146</t>
  </si>
  <si>
    <t>VDICHWY-RIB4TSO</t>
  </si>
  <si>
    <t>2023-04-28 10:15:43.834000-04:00</t>
  </si>
  <si>
    <t>ws-x6dcj92q8</t>
  </si>
  <si>
    <t>hlaibe</t>
  </si>
  <si>
    <t>10.135.70.60</t>
  </si>
  <si>
    <t>VDICHWY-0D0GKDM</t>
  </si>
  <si>
    <t>2023-04-28 10:15:39.471000-04:00</t>
  </si>
  <si>
    <t>ws-d8f6jp5f7</t>
  </si>
  <si>
    <t>dhurtado</t>
  </si>
  <si>
    <t>10.135.70.18</t>
  </si>
  <si>
    <t>VDICHWY-5NIF664</t>
  </si>
  <si>
    <t>2023-04-27 22:00:57.863000-04:00</t>
  </si>
  <si>
    <t>ws-5v9y2cy7f</t>
  </si>
  <si>
    <t>mrojas3</t>
  </si>
  <si>
    <t>10.113.25.246</t>
  </si>
  <si>
    <t>EC2AMAZ-Q66R1BH</t>
  </si>
  <si>
    <t>2023-04-28 10:16:07.966000-04:00</t>
  </si>
  <si>
    <t>ws-90pvp1zyy</t>
  </si>
  <si>
    <t>slake</t>
  </si>
  <si>
    <t>10.135.64.79</t>
  </si>
  <si>
    <t>VDICHWY-ITHAPGP</t>
  </si>
  <si>
    <t>2023-04-28 10:12:54.539000-04:00</t>
  </si>
  <si>
    <t>ws-dswk97448</t>
  </si>
  <si>
    <t>nmilanoski</t>
  </si>
  <si>
    <t>10.135.76.182</t>
  </si>
  <si>
    <t>VDICHWY-JIC5O0C</t>
  </si>
  <si>
    <t>2023-04-28 08:17:38.939000-04:00</t>
  </si>
  <si>
    <t>ws-fkr4b0dqj</t>
  </si>
  <si>
    <t>onevels</t>
  </si>
  <si>
    <t>10.135.74.34</t>
  </si>
  <si>
    <t>VDICHWY-US21D8T</t>
  </si>
  <si>
    <t>2023-04-28 10:15:12.789000-04:00</t>
  </si>
  <si>
    <t>ws-wnd1hgdsy</t>
  </si>
  <si>
    <t>staylorwri</t>
  </si>
  <si>
    <t>10.135.66.94</t>
  </si>
  <si>
    <t>VDICHWY-UGEGC3P</t>
  </si>
  <si>
    <t>2023-04-28 10:13:53.576000-04:00</t>
  </si>
  <si>
    <t>ws-0683y1901</t>
  </si>
  <si>
    <t>cfights</t>
  </si>
  <si>
    <t>10.113.36.195</t>
  </si>
  <si>
    <t>EC2AMAZ-RSM6LAJ</t>
  </si>
  <si>
    <t>2023-04-28 10:15:10.527000-04:00</t>
  </si>
  <si>
    <t>ws-kw61vbr60</t>
  </si>
  <si>
    <t>jtakinen</t>
  </si>
  <si>
    <t>10.135.70.178</t>
  </si>
  <si>
    <t>VDICHWY-6OO95I2</t>
  </si>
  <si>
    <t>2023-04-27 23:36:08.343000-04:00</t>
  </si>
  <si>
    <t>ws-kf344xb86</t>
  </si>
  <si>
    <t>dbravo1</t>
  </si>
  <si>
    <t>10.135.67.246</t>
  </si>
  <si>
    <t>VDICHWY-1K8SFU2</t>
  </si>
  <si>
    <t>2023-04-28 10:13:12.776000-04:00</t>
  </si>
  <si>
    <t>ws-cql98s4wp</t>
  </si>
  <si>
    <t>ndix</t>
  </si>
  <si>
    <t>10.113.38.146</t>
  </si>
  <si>
    <t>EC2AMAZ-K2MRONG</t>
  </si>
  <si>
    <t>2023-04-27 16:19:18.887000-04:00</t>
  </si>
  <si>
    <t>ws-b1833j78j</t>
  </si>
  <si>
    <t>aoconnor1</t>
  </si>
  <si>
    <t>10.135.76.123</t>
  </si>
  <si>
    <t>VDICHWY-I42U1E4</t>
  </si>
  <si>
    <t>2023-04-25 17:35:07.078000-04:00</t>
  </si>
  <si>
    <t>ws-52z9gh049</t>
  </si>
  <si>
    <t>koliver3</t>
  </si>
  <si>
    <t>10.135.71.250</t>
  </si>
  <si>
    <t>VDICHWY-E053402</t>
  </si>
  <si>
    <t>ws-c9rfnps9p</t>
  </si>
  <si>
    <t>jjackson18</t>
  </si>
  <si>
    <t>10.135.75.27</t>
  </si>
  <si>
    <t>VDICHWY-30PDPG0</t>
  </si>
  <si>
    <t>2023-04-28 10:17:23.600000-04:00</t>
  </si>
  <si>
    <t>ws-chhpmdzwd</t>
  </si>
  <si>
    <t>atorres38</t>
  </si>
  <si>
    <t>10.135.67.198</t>
  </si>
  <si>
    <t>VDICHWY-JQ9ROA0</t>
  </si>
  <si>
    <t>ws-jwz423wz1</t>
  </si>
  <si>
    <t>abonilla3</t>
  </si>
  <si>
    <t>10.135.64.148</t>
  </si>
  <si>
    <t>VDICHWY-UN60Q57</t>
  </si>
  <si>
    <t>2023-04-27 23:29:38.957000-04:00</t>
  </si>
  <si>
    <t>ws-8mdvjwctd</t>
  </si>
  <si>
    <t>eleigan</t>
  </si>
  <si>
    <t>10.135.72.23</t>
  </si>
  <si>
    <t>VDICHWY-0JNDCDF</t>
  </si>
  <si>
    <t>2023-04-28 10:15:09.564000-04:00</t>
  </si>
  <si>
    <t>ws-8w129zyzy</t>
  </si>
  <si>
    <t>dhyman</t>
  </si>
  <si>
    <t>10.135.65.210</t>
  </si>
  <si>
    <t>VDICHWY-V7PGRQH</t>
  </si>
  <si>
    <t>2023-04-27 19:29:39.753000-04:00</t>
  </si>
  <si>
    <t>ws-v93kgkq5t</t>
  </si>
  <si>
    <t>adeona</t>
  </si>
  <si>
    <t>10.135.70.33</t>
  </si>
  <si>
    <t>VDICHWY-8AKSAV1</t>
  </si>
  <si>
    <t>2023-04-24 18:08:30.508000-04:00</t>
  </si>
  <si>
    <t>ws-1yt28bmh2</t>
  </si>
  <si>
    <t>ddelgado5</t>
  </si>
  <si>
    <t>10.135.70.151</t>
  </si>
  <si>
    <t>VDICHWY-EAVF57E</t>
  </si>
  <si>
    <t>2023-04-27 00:01:23.056000-04:00</t>
  </si>
  <si>
    <t>ws-j6rsgwq7m</t>
  </si>
  <si>
    <t>vmiller4</t>
  </si>
  <si>
    <t>10.135.73.154</t>
  </si>
  <si>
    <t>VDICHWY-J3UIGOR</t>
  </si>
  <si>
    <t>2023-04-28 10:16:32.320000-04:00</t>
  </si>
  <si>
    <t>ws-hvg233kyq</t>
  </si>
  <si>
    <t>ctorres2</t>
  </si>
  <si>
    <t>10.135.79.180</t>
  </si>
  <si>
    <t>VDICHWY-TQ3N5EV</t>
  </si>
  <si>
    <t>2023-04-28 10:15:04.278000-04:00</t>
  </si>
  <si>
    <t>ws-9wnzczw97</t>
  </si>
  <si>
    <t>svinayagam</t>
  </si>
  <si>
    <t>10.113.46.112</t>
  </si>
  <si>
    <t>EC2AMAZ-7R86LI9</t>
  </si>
  <si>
    <t>2023-02-19 12:08:42.767000-05:00</t>
  </si>
  <si>
    <t>ws-glpzgnfd2</t>
  </si>
  <si>
    <t>dromero7</t>
  </si>
  <si>
    <t>10.113.43.49</t>
  </si>
  <si>
    <t>EC2AMAZ-KP0EFAG</t>
  </si>
  <si>
    <t>ws-xk2q67zjn</t>
  </si>
  <si>
    <t>dpeterson1</t>
  </si>
  <si>
    <t>10.113.47.98</t>
  </si>
  <si>
    <t>EC2AMAZ-996CHGH</t>
  </si>
  <si>
    <t>2023-04-27 22:33:09.182000-04:00</t>
  </si>
  <si>
    <t>ws-1tj1w3cxt</t>
  </si>
  <si>
    <t>aespinoz16</t>
  </si>
  <si>
    <t>10.135.68.222</t>
  </si>
  <si>
    <t>VDICHWY-ID1KULT</t>
  </si>
  <si>
    <t>2023-04-28 10:15:10.794000-04:00</t>
  </si>
  <si>
    <t>ws-js0fxs96w</t>
  </si>
  <si>
    <t>djones122</t>
  </si>
  <si>
    <t>10.135.69.165</t>
  </si>
  <si>
    <t>VDICHWY-4B8SCA2</t>
  </si>
  <si>
    <t>2023-04-27 22:05:09.901000-04:00</t>
  </si>
  <si>
    <t>ws-654c4vq7c</t>
  </si>
  <si>
    <t>awoody2</t>
  </si>
  <si>
    <t>10.135.64.154</t>
  </si>
  <si>
    <t>VDICHWY-GU9F7BV</t>
  </si>
  <si>
    <t>2023-04-28 10:15:51.599000-04:00</t>
  </si>
  <si>
    <t>ws-fsxbfpqv3</t>
  </si>
  <si>
    <t>rmertz</t>
  </si>
  <si>
    <t>10.113.38.204</t>
  </si>
  <si>
    <t>EC2AMAZ-Q1N4BKT</t>
  </si>
  <si>
    <t>2023-04-11 16:20:55.686000-04:00</t>
  </si>
  <si>
    <t>ws-0f34t4fck</t>
  </si>
  <si>
    <t>nrico1</t>
  </si>
  <si>
    <t>10.135.71.106</t>
  </si>
  <si>
    <t>VDICHWY-GLO58UN</t>
  </si>
  <si>
    <t>2023-04-28 10:17:22.854000-04:00</t>
  </si>
  <si>
    <t>ws-8gcr49v8g</t>
  </si>
  <si>
    <t>shunt1</t>
  </si>
  <si>
    <t>10.135.72.60</t>
  </si>
  <si>
    <t>VDICHWY-PJF4FBN</t>
  </si>
  <si>
    <t>2023-04-28 10:12:36.081000-04:00</t>
  </si>
  <si>
    <t>ws-463k2jrqf</t>
  </si>
  <si>
    <t>skuno</t>
  </si>
  <si>
    <t>10.135.65.126</t>
  </si>
  <si>
    <t>VDICHWY-FLQKSID</t>
  </si>
  <si>
    <t>2023-04-26 20:24:05.060000-04:00</t>
  </si>
  <si>
    <t>ws-vhlt5mjm4</t>
  </si>
  <si>
    <t>kmichaels</t>
  </si>
  <si>
    <t>10.135.78.129</t>
  </si>
  <si>
    <t>VDICHWY-80EV5TS</t>
  </si>
  <si>
    <t>2023-04-27 19:59:02.375000-04:00</t>
  </si>
  <si>
    <t>ws-hpfk2srwl</t>
  </si>
  <si>
    <t>rsaunders3</t>
  </si>
  <si>
    <t>10.135.66.199</t>
  </si>
  <si>
    <t>VDICHWY-ORC1CHQ</t>
  </si>
  <si>
    <t>2023-04-27 19:33:27.402000-04:00</t>
  </si>
  <si>
    <t>ws-5b3k1bt17</t>
  </si>
  <si>
    <t>plim</t>
  </si>
  <si>
    <t>10.113.36.42</t>
  </si>
  <si>
    <t>EC2AMAZ-DGHONRI</t>
  </si>
  <si>
    <t>2023-04-16 22:04:20.309000-04:00</t>
  </si>
  <si>
    <t>ws-81q5pdh9m</t>
  </si>
  <si>
    <t>smathie</t>
  </si>
  <si>
    <t>10.135.76.227</t>
  </si>
  <si>
    <t>VDICHWY-UEFRFI5</t>
  </si>
  <si>
    <t>2023-04-28 10:17:54.768000-04:00</t>
  </si>
  <si>
    <t>ws-65v6m0gr2</t>
  </si>
  <si>
    <t>hlittlefie</t>
  </si>
  <si>
    <t>10.113.36.189</t>
  </si>
  <si>
    <t>EC2AMAZ-4SO92GM</t>
  </si>
  <si>
    <t>2023-04-24 22:04:31.208000-04:00</t>
  </si>
  <si>
    <t>ws-5py5fqdqb</t>
  </si>
  <si>
    <t>oramirez3</t>
  </si>
  <si>
    <t>10.135.64.190</t>
  </si>
  <si>
    <t>VDICHWY-V06BHH6</t>
  </si>
  <si>
    <t>2023-04-25 21:36:24.680000-04:00</t>
  </si>
  <si>
    <t>ws-5l3zb9zp6</t>
  </si>
  <si>
    <t>kmartin28</t>
  </si>
  <si>
    <t>10.135.71.174</t>
  </si>
  <si>
    <t>VDICHWY-BUAGPTP</t>
  </si>
  <si>
    <t>2023-04-28 10:15:41.712000-04:00</t>
  </si>
  <si>
    <t>ws-bgmgz5sxd</t>
  </si>
  <si>
    <t>dtorres9</t>
  </si>
  <si>
    <t>10.113.37.249</t>
  </si>
  <si>
    <t>EC2AMAZ-A1UA86S</t>
  </si>
  <si>
    <t>2023-04-24 19:17:58.676000-04:00</t>
  </si>
  <si>
    <t>ws-fc8f7j9lp</t>
  </si>
  <si>
    <t>araya</t>
  </si>
  <si>
    <t>wsb-4dbfl4xx8</t>
  </si>
  <si>
    <t>10.113.45.21</t>
  </si>
  <si>
    <t>EC2AMAZ-3USORGB</t>
  </si>
  <si>
    <t>2023-04-25 08:08:13.286000-04:00</t>
  </si>
  <si>
    <t>ws-xvw45yxpf</t>
  </si>
  <si>
    <t>npoage</t>
  </si>
  <si>
    <t>10.135.72.34</t>
  </si>
  <si>
    <t>VDICHWY-FRTQELV</t>
  </si>
  <si>
    <t>2023-04-28 10:15:01.097000-04:00</t>
  </si>
  <si>
    <t>ws-9cc7twzml</t>
  </si>
  <si>
    <t>cclay7</t>
  </si>
  <si>
    <t>10.135.64.178</t>
  </si>
  <si>
    <t>VDICHWY-IIJ3K9S</t>
  </si>
  <si>
    <t>2023-04-28 10:14:28.741000-04:00</t>
  </si>
  <si>
    <t>ws-vywgtng72</t>
  </si>
  <si>
    <t>lsaintjuste</t>
  </si>
  <si>
    <t>10.135.78.84</t>
  </si>
  <si>
    <t>VDICHWY-48A104Q</t>
  </si>
  <si>
    <t>2023-04-28 10:14:43.747000-04:00</t>
  </si>
  <si>
    <t>ws-c7cpr7ncx</t>
  </si>
  <si>
    <t>vjohnson12</t>
  </si>
  <si>
    <t>10.135.70.227</t>
  </si>
  <si>
    <t>VDICHWY-80UIVAO</t>
  </si>
  <si>
    <t>2023-04-28 10:14:37.630000-04:00</t>
  </si>
  <si>
    <t>ws-9q72609gb</t>
  </si>
  <si>
    <t>dsobers</t>
  </si>
  <si>
    <t>10.135.67.181</t>
  </si>
  <si>
    <t>VDICHWY-U6R2VCB</t>
  </si>
  <si>
    <t>2023-04-28 10:16:14.842000-04:00</t>
  </si>
  <si>
    <t>ws-v15769n7v</t>
  </si>
  <si>
    <t>mrichard18</t>
  </si>
  <si>
    <t>10.135.65.201</t>
  </si>
  <si>
    <t>VDICHWY-BR7N0J0</t>
  </si>
  <si>
    <t>2023-04-28 10:14:31.447000-04:00</t>
  </si>
  <si>
    <t>ws-gwgvnbz23</t>
  </si>
  <si>
    <t>vprice1</t>
  </si>
  <si>
    <t>10.135.65.128</t>
  </si>
  <si>
    <t>VDICHWY-83KK91I</t>
  </si>
  <si>
    <t>2023-04-27 21:20:50.200000-04:00</t>
  </si>
  <si>
    <t>ws-gqj6f95zr</t>
  </si>
  <si>
    <t>gguzman</t>
  </si>
  <si>
    <t>10.135.76.97</t>
  </si>
  <si>
    <t>VDICHWY-HHFBE9D</t>
  </si>
  <si>
    <t>2023-04-28 10:15:16.434000-04:00</t>
  </si>
  <si>
    <t>ws-js8hpr2tz</t>
  </si>
  <si>
    <t>jlara7</t>
  </si>
  <si>
    <t>10.135.72.245</t>
  </si>
  <si>
    <t>VDICHWY-644G7MO</t>
  </si>
  <si>
    <t>2023-04-27 16:28:04.785000-04:00</t>
  </si>
  <si>
    <t>ws-wdyy3hz95</t>
  </si>
  <si>
    <t>cmartinez1</t>
  </si>
  <si>
    <t>10.113.37.183</t>
  </si>
  <si>
    <t>EC2AMAZ-1G56FGF</t>
  </si>
  <si>
    <t>2023-04-28 09:32:58.312000-04:00</t>
  </si>
  <si>
    <t>ws-g9fc2y032</t>
  </si>
  <si>
    <t>aroberts17</t>
  </si>
  <si>
    <t>10.135.75.226</t>
  </si>
  <si>
    <t>VDICHWY-4N5E8C0</t>
  </si>
  <si>
    <t>2023-04-27 21:53:02.921000-04:00</t>
  </si>
  <si>
    <t>ws-bh4x4mwgp</t>
  </si>
  <si>
    <t>egaley</t>
  </si>
  <si>
    <t>10.113.39.43</t>
  </si>
  <si>
    <t>EC2AMAZ-6ONI05D</t>
  </si>
  <si>
    <t>2023-04-05 05:16:44.463000-04:00</t>
  </si>
  <si>
    <t>ws-hfvkqp0vc</t>
  </si>
  <si>
    <t>jtalma</t>
  </si>
  <si>
    <t>10.135.72.214</t>
  </si>
  <si>
    <t>VDICHWY-VRO8TQB</t>
  </si>
  <si>
    <t>2023-04-18 20:27:20.683000-04:00</t>
  </si>
  <si>
    <t>ws-jq0fwhr4h</t>
  </si>
  <si>
    <t>evanwycke</t>
  </si>
  <si>
    <t>10.135.65.72</t>
  </si>
  <si>
    <t>VDICHWY-MLJ04H6</t>
  </si>
  <si>
    <t>2023-04-28 10:16:03.138000-04:00</t>
  </si>
  <si>
    <t>ws-8qb78xwss</t>
  </si>
  <si>
    <t>sstclair</t>
  </si>
  <si>
    <t>10.135.69.104</t>
  </si>
  <si>
    <t>VDICHWY-1I49AKL</t>
  </si>
  <si>
    <t>2023-04-28 10:15:50.991000-04:00</t>
  </si>
  <si>
    <t>ws-fk1grq95x</t>
  </si>
  <si>
    <t>hluong</t>
  </si>
  <si>
    <t>10.135.74.48</t>
  </si>
  <si>
    <t>VDICHWY-0U4L6CM</t>
  </si>
  <si>
    <t>2023-04-27 20:19:02.662000-04:00</t>
  </si>
  <si>
    <t>ws-h0jm2qqhc</t>
  </si>
  <si>
    <t>cnoble3</t>
  </si>
  <si>
    <t>10.135.66.147</t>
  </si>
  <si>
    <t>VDICHWY-M11E4TC</t>
  </si>
  <si>
    <t>2023-04-25 22:57:06.024000-04:00</t>
  </si>
  <si>
    <t>ws-33wzjtp27</t>
  </si>
  <si>
    <t>kgerken</t>
  </si>
  <si>
    <t>10.135.71.76</t>
  </si>
  <si>
    <t>VDICHWY-C5F65DH</t>
  </si>
  <si>
    <t>2023-04-28 10:17:56.202000-04:00</t>
  </si>
  <si>
    <t>ws-7rb8lb3s6</t>
  </si>
  <si>
    <t>gashcraft</t>
  </si>
  <si>
    <t>10.135.76.139</t>
  </si>
  <si>
    <t>VDICHWY-1HE3LBV</t>
  </si>
  <si>
    <t>Invalid timestamp format</t>
  </si>
  <si>
    <t xml:space="preserve"> </t>
  </si>
  <si>
    <t>ws-chch6w78c</t>
  </si>
  <si>
    <t>dschaumlof</t>
  </si>
  <si>
    <t>10.135.64.156</t>
  </si>
  <si>
    <t>VDICHWY-UC94JJI</t>
  </si>
  <si>
    <t>2023-04-28 10:14:28.689000-04:00</t>
  </si>
  <si>
    <t>ws-6xx25cv58</t>
  </si>
  <si>
    <t>drivera9</t>
  </si>
  <si>
    <t>10.135.67.236</t>
  </si>
  <si>
    <t>VDICHWY-9K4AJBM</t>
  </si>
  <si>
    <t>2023-04-28 10:16:11.681000-04:00</t>
  </si>
  <si>
    <t>ws-0985zrrjr</t>
  </si>
  <si>
    <t>jmartine78</t>
  </si>
  <si>
    <t>10.135.66.237</t>
  </si>
  <si>
    <t>VDICHWY-SQ35BF5</t>
  </si>
  <si>
    <t>2023-04-28 10:13:48.916000-04:00</t>
  </si>
  <si>
    <t>ws-g27fp8yx6</t>
  </si>
  <si>
    <t>khernand11</t>
  </si>
  <si>
    <t>10.135.67.135</t>
  </si>
  <si>
    <t>VDICHWY-I6F9JLG</t>
  </si>
  <si>
    <t>2023-04-26 19:29:05.581000-04:00</t>
  </si>
  <si>
    <t>ws-5c3mlfnyn</t>
  </si>
  <si>
    <t>memmett1</t>
  </si>
  <si>
    <t>10.135.76.36</t>
  </si>
  <si>
    <t>VDICHWY-S380H9T</t>
  </si>
  <si>
    <t>2023-04-27 20:19:45.657000-04:00</t>
  </si>
  <si>
    <t>ws-bd63prghj</t>
  </si>
  <si>
    <t>sdeus</t>
  </si>
  <si>
    <t>10.135.72.168</t>
  </si>
  <si>
    <t>VDICHWY-JCPOBSB</t>
  </si>
  <si>
    <t>2023-04-28 04:26:33.650000-04:00</t>
  </si>
  <si>
    <t>ws-bbkn8pm5k</t>
  </si>
  <si>
    <t>jcoachman</t>
  </si>
  <si>
    <t>10.135.72.141</t>
  </si>
  <si>
    <t>VDICHWY-VF56RG5</t>
  </si>
  <si>
    <t>2023-04-27 20:48:12.719000-04:00</t>
  </si>
  <si>
    <t>ws-fy901pp02</t>
  </si>
  <si>
    <t>apinard</t>
  </si>
  <si>
    <t>10.135.79.158</t>
  </si>
  <si>
    <t>VDICHWY-9ASJBIL</t>
  </si>
  <si>
    <t>2023-04-27 20:50:10.333000-04:00</t>
  </si>
  <si>
    <t>ws-gs93m2j7h</t>
  </si>
  <si>
    <t>kabraham2</t>
  </si>
  <si>
    <t>10.135.69.34</t>
  </si>
  <si>
    <t>VDICHWY-0UOK6S9</t>
  </si>
  <si>
    <t>2023-04-25 12:06:36.650000-04:00</t>
  </si>
  <si>
    <t>ws-bj3q10bfb</t>
  </si>
  <si>
    <t>abansal1</t>
  </si>
  <si>
    <t>10.113.37.211</t>
  </si>
  <si>
    <t>EC2AMAZ-LT5RR1Q</t>
  </si>
  <si>
    <t>2023-04-27 11:21:43.980000-04:00</t>
  </si>
  <si>
    <t>ws-66ftqkknt</t>
  </si>
  <si>
    <t>wisuhuayla</t>
  </si>
  <si>
    <t>10.135.78.57</t>
  </si>
  <si>
    <t>VDICHWY-PV4G9RV</t>
  </si>
  <si>
    <t>2023-04-27 22:09:18.061000-04:00</t>
  </si>
  <si>
    <t>ws-fg82b975q</t>
  </si>
  <si>
    <t>acruz</t>
  </si>
  <si>
    <t>10.135.68.170</t>
  </si>
  <si>
    <t>VDICHWY-8D2M6Q9</t>
  </si>
  <si>
    <t>2023-04-24 13:34:29.912000-04:00</t>
  </si>
  <si>
    <t>ws-dl454vr9x</t>
  </si>
  <si>
    <t>rroyal2</t>
  </si>
  <si>
    <t>10.135.73.93</t>
  </si>
  <si>
    <t>VDICHWY-M8QJHB8</t>
  </si>
  <si>
    <t>2023-04-27 20:16:32.058000-04:00</t>
  </si>
  <si>
    <t>ws-jp6m5xs1n</t>
  </si>
  <si>
    <t>areyes23</t>
  </si>
  <si>
    <t>10.135.79.160</t>
  </si>
  <si>
    <t>VDICHWY-J9HN8CU</t>
  </si>
  <si>
    <t>2023-04-26 17:00:18.717000-04:00</t>
  </si>
  <si>
    <t>ws-g52fn6drx</t>
  </si>
  <si>
    <t>zsmith7</t>
  </si>
  <si>
    <t>10.135.66.57</t>
  </si>
  <si>
    <t>VDICHWY-QIN4D3E</t>
  </si>
  <si>
    <t>2023-04-28 10:16:28.623000-04:00</t>
  </si>
  <si>
    <t>ws-fx06md4qp</t>
  </si>
  <si>
    <t>thart2</t>
  </si>
  <si>
    <t>10.135.74.76</t>
  </si>
  <si>
    <t>VDICHWY-1278V8E</t>
  </si>
  <si>
    <t>2023-04-27 22:28:49.030000-04:00</t>
  </si>
  <si>
    <t>ws-04fs9hp22</t>
  </si>
  <si>
    <t>jwear</t>
  </si>
  <si>
    <t>10.135.64.234</t>
  </si>
  <si>
    <t>VDICHWY-Q2I2ANJ</t>
  </si>
  <si>
    <t>2023-04-28 10:13:43.044000-04:00</t>
  </si>
  <si>
    <t>ws-6l7s327s2</t>
  </si>
  <si>
    <t>nmathews1</t>
  </si>
  <si>
    <t>10.135.69.228</t>
  </si>
  <si>
    <t>VDICHWY-APAGPNV</t>
  </si>
  <si>
    <t>2023-04-28 10:15:36.319000-04:00</t>
  </si>
  <si>
    <t>ws-8xbv7g547</t>
  </si>
  <si>
    <t>tjohnso100</t>
  </si>
  <si>
    <t>10.135.76.183</t>
  </si>
  <si>
    <t>VDICHWY-500IO13</t>
  </si>
  <si>
    <t>2023-04-27 19:52:55.711000-04:00</t>
  </si>
  <si>
    <t>ws-x84hfmjmk</t>
  </si>
  <si>
    <t>eashenbren</t>
  </si>
  <si>
    <t>10.135.70.120</t>
  </si>
  <si>
    <t>VDICHWY-51GIJUL</t>
  </si>
  <si>
    <t>2023-04-27 10:38:49.417000-04:00</t>
  </si>
  <si>
    <t>ws-98dk1dmr5</t>
  </si>
  <si>
    <t>smeeks</t>
  </si>
  <si>
    <t>10.135.65.127</t>
  </si>
  <si>
    <t>VDICHWY-71FR892</t>
  </si>
  <si>
    <t>2023-04-28 10:14:39.432000-04:00</t>
  </si>
  <si>
    <t>ws-hvtl128rg</t>
  </si>
  <si>
    <t>marce1</t>
  </si>
  <si>
    <t>10.135.78.158</t>
  </si>
  <si>
    <t>VDICHWY-QRB1578</t>
  </si>
  <si>
    <t>2023-04-28 09:35:26.849000-04:00</t>
  </si>
  <si>
    <t>ws-9zyfyld71</t>
  </si>
  <si>
    <t>uarce</t>
  </si>
  <si>
    <t>10.135.71.119</t>
  </si>
  <si>
    <t>VDICHWY-48B2AIL</t>
  </si>
  <si>
    <t>2023-04-27 23:01:03.281000-04:00</t>
  </si>
  <si>
    <t>ws-1nwftj63x</t>
  </si>
  <si>
    <t>jtorres38</t>
  </si>
  <si>
    <t>10.135.79.19</t>
  </si>
  <si>
    <t>VDICHWY-47BBRHI</t>
  </si>
  <si>
    <t>2023-04-28 10:18:07.010000-04:00</t>
  </si>
  <si>
    <t>ws-db4dp4cdy</t>
  </si>
  <si>
    <t>moccenad</t>
  </si>
  <si>
    <t>10.135.70.68</t>
  </si>
  <si>
    <t>VDICHWY-2PQ755G</t>
  </si>
  <si>
    <t>2023-04-28 10:15:43.075000-04:00</t>
  </si>
  <si>
    <t>ws-j1f1l8pj4</t>
  </si>
  <si>
    <t>rbash1</t>
  </si>
  <si>
    <t>10.135.70.196</t>
  </si>
  <si>
    <t>VDICHWY-MIF14PT</t>
  </si>
  <si>
    <t>2023-02-14 13:32:57.586000-05:00</t>
  </si>
  <si>
    <t>ws-615r58mk4</t>
  </si>
  <si>
    <t>klarosiliere</t>
  </si>
  <si>
    <t>10.135.75.151</t>
  </si>
  <si>
    <t>VDICHWY-I8OQHU7</t>
  </si>
  <si>
    <t>2023-04-26 00:08:04.630000-04:00</t>
  </si>
  <si>
    <t>ws-83jlbwgw4</t>
  </si>
  <si>
    <t>zshine</t>
  </si>
  <si>
    <t>10.135.71.66</t>
  </si>
  <si>
    <t>VDICHWY-O3KP0AG</t>
  </si>
  <si>
    <t>2023-04-28 10:15:43.472000-04:00</t>
  </si>
  <si>
    <t>ws-k9pgnvzgg</t>
  </si>
  <si>
    <t>fmemishovs</t>
  </si>
  <si>
    <t>10.135.72.136</t>
  </si>
  <si>
    <t>VDICHWY-N8NCLTE</t>
  </si>
  <si>
    <t>2023-04-27 21:58:11.980000-04:00</t>
  </si>
  <si>
    <t>ws-1wk26jzx4</t>
  </si>
  <si>
    <t>aechols</t>
  </si>
  <si>
    <t>10.135.64.166</t>
  </si>
  <si>
    <t>VDICHWY-T3UF3SU</t>
  </si>
  <si>
    <t>2023-04-28 10:16:21.870000-04:00</t>
  </si>
  <si>
    <t>ws-1ccg7740j</t>
  </si>
  <si>
    <t>kmarsh1</t>
  </si>
  <si>
    <t>10.135.64.15</t>
  </si>
  <si>
    <t>VDICHWY-7LIIT5E</t>
  </si>
  <si>
    <t>2023-04-27 20:56:21.077000-04:00</t>
  </si>
  <si>
    <t>ws-23dy8zptz</t>
  </si>
  <si>
    <t>etorres22</t>
  </si>
  <si>
    <t>10.135.79.173</t>
  </si>
  <si>
    <t>VDICHWY-VFGDR7F</t>
  </si>
  <si>
    <t>2023-04-26 19:04:28.094000-04:00</t>
  </si>
  <si>
    <t>ws-b345bvnvs</t>
  </si>
  <si>
    <t>jsirota</t>
  </si>
  <si>
    <t>10.135.64.252</t>
  </si>
  <si>
    <t>VDICHWY-F0I8KI9</t>
  </si>
  <si>
    <t>2023-04-27 19:26:23.866000-04:00</t>
  </si>
  <si>
    <t>ws-hzw3ckw1y</t>
  </si>
  <si>
    <t>selizondo</t>
  </si>
  <si>
    <t>10.135.75.77</t>
  </si>
  <si>
    <t>VDICHWY-UGF8LL4</t>
  </si>
  <si>
    <t>2023-03-10 17:29:39.058000-05:00</t>
  </si>
  <si>
    <t>ws-cp2xb1vbd</t>
  </si>
  <si>
    <t>ctrujillo1</t>
  </si>
  <si>
    <t>10.135.69.185</t>
  </si>
  <si>
    <t>VDICHWY-CB24DMK</t>
  </si>
  <si>
    <t>2023-04-26 22:28:37.096000-04:00</t>
  </si>
  <si>
    <t>ws-vdlfy9c14</t>
  </si>
  <si>
    <t>svelmail</t>
  </si>
  <si>
    <t>10.113.25.36</t>
  </si>
  <si>
    <t>EC2AMAZ-T23C676</t>
  </si>
  <si>
    <t>2023-03-31 02:25:58.005000-04:00</t>
  </si>
  <si>
    <t>ws-j1yf3msg3</t>
  </si>
  <si>
    <t>sbakare</t>
  </si>
  <si>
    <t>10.135.69.44</t>
  </si>
  <si>
    <t>VDICHWY-EO1RDHR</t>
  </si>
  <si>
    <t>2023-04-28 10:15:04.586000-04:00</t>
  </si>
  <si>
    <t>ws-4tkg8w1j9</t>
  </si>
  <si>
    <t>jcarbajal2</t>
  </si>
  <si>
    <t>10.135.64.130</t>
  </si>
  <si>
    <t>VDICHWY-0HI58A2</t>
  </si>
  <si>
    <t>2023-04-27 18:35:27.886000-04:00</t>
  </si>
  <si>
    <t>ws-kvb7ymvbg</t>
  </si>
  <si>
    <t>pdurairaj</t>
  </si>
  <si>
    <t>10.113.42.131</t>
  </si>
  <si>
    <t>EC2AMAZ-1LLIQSG</t>
  </si>
  <si>
    <t>ws-xpmp1yvn5</t>
  </si>
  <si>
    <t>ilebron</t>
  </si>
  <si>
    <t>10.135.71.190</t>
  </si>
  <si>
    <t>VDICHWY-OA3V8GU</t>
  </si>
  <si>
    <t>2023-04-28 10:15:30.693000-04:00</t>
  </si>
  <si>
    <t>ws-7r8bdbjr3</t>
  </si>
  <si>
    <t>kharris36</t>
  </si>
  <si>
    <t>10.135.73.194</t>
  </si>
  <si>
    <t>VDICHWY-4E26N99</t>
  </si>
  <si>
    <t>2023-02-27 16:27:08.165000-05:00</t>
  </si>
  <si>
    <t>ws-84h2hbvvd</t>
  </si>
  <si>
    <t>tstuart1</t>
  </si>
  <si>
    <t>10.135.73.124</t>
  </si>
  <si>
    <t>VDICHWY-P05GEAH</t>
  </si>
  <si>
    <t>2023-04-28 10:14:14.705000-04:00</t>
  </si>
  <si>
    <t>ws-0qzy99433</t>
  </si>
  <si>
    <t>aleptune</t>
  </si>
  <si>
    <t>10.135.71.227</t>
  </si>
  <si>
    <t>VDICHWY-LHUFFJ1</t>
  </si>
  <si>
    <t>2023-04-27 20:35:58.540000-04:00</t>
  </si>
  <si>
    <t>ws-cnfcgznkc</t>
  </si>
  <si>
    <t>kdevine1</t>
  </si>
  <si>
    <t>10.135.70.220</t>
  </si>
  <si>
    <t>VDICHWY-R61T7RI</t>
  </si>
  <si>
    <t>2023-04-28 00:17:38.434000-04:00</t>
  </si>
  <si>
    <t>ws-9q1cc64n7</t>
  </si>
  <si>
    <t>areynoldsp</t>
  </si>
  <si>
    <t>10.135.79.219</t>
  </si>
  <si>
    <t>VDICHWY-DB9A0H6</t>
  </si>
  <si>
    <t>2023-02-14 19:27:18.592000-05:00</t>
  </si>
  <si>
    <t>ws-32xbwz35w</t>
  </si>
  <si>
    <t>sargueta</t>
  </si>
  <si>
    <t>10.135.66.151</t>
  </si>
  <si>
    <t>VDICHWY-7A00LQJ</t>
  </si>
  <si>
    <t>2023-04-28 10:13:52.487000-04:00</t>
  </si>
  <si>
    <t>ws-dd6ybzg60</t>
  </si>
  <si>
    <t>sr</t>
  </si>
  <si>
    <t>10.113.45.218</t>
  </si>
  <si>
    <t>EC2AMAZ-EERHTEA</t>
  </si>
  <si>
    <t>2023-04-28 10:14:25.829000-04:00</t>
  </si>
  <si>
    <t>ws-9q57szl0z</t>
  </si>
  <si>
    <t>jcowette</t>
  </si>
  <si>
    <t>10.135.65.74</t>
  </si>
  <si>
    <t>VDICHWY-8RG0GEL</t>
  </si>
  <si>
    <t>2023-04-28 10:17:58.249000-04:00</t>
  </si>
  <si>
    <t>ws-f57rv9g5r</t>
  </si>
  <si>
    <t>lsheppard5</t>
  </si>
  <si>
    <t>10.135.73.164</t>
  </si>
  <si>
    <t>VDICHWY-NIPML2R</t>
  </si>
  <si>
    <t>ws-82spt3nl1</t>
  </si>
  <si>
    <t>hbettinger</t>
  </si>
  <si>
    <t>10.135.73.216</t>
  </si>
  <si>
    <t>VDICHWY-M6NDQJO</t>
  </si>
  <si>
    <t>2023-04-28 10:15:34.687000-04:00</t>
  </si>
  <si>
    <t>ws-vwk3m8j8r</t>
  </si>
  <si>
    <t>sgongora</t>
  </si>
  <si>
    <t>10.135.73.224</t>
  </si>
  <si>
    <t>VDICHWY-OT5M1R3</t>
  </si>
  <si>
    <t>2023-04-28 10:14:00.577000-04:00</t>
  </si>
  <si>
    <t>ws-g7p1d3g6z</t>
  </si>
  <si>
    <t>briddle</t>
  </si>
  <si>
    <t>10.135.66.209</t>
  </si>
  <si>
    <t>VDICHWY-MDRO42Q</t>
  </si>
  <si>
    <t>2023-04-28 10:15:08.649000-04:00</t>
  </si>
  <si>
    <t>ws-0fsyhs1sh</t>
  </si>
  <si>
    <t>jdawson7</t>
  </si>
  <si>
    <t>10.135.73.127</t>
  </si>
  <si>
    <t>VDICHWY-CIHBHA1</t>
  </si>
  <si>
    <t>2023-04-27 17:58:57.756000-04:00</t>
  </si>
  <si>
    <t>ws-5qywmc41g</t>
  </si>
  <si>
    <t>Ccartaya</t>
  </si>
  <si>
    <t>10.113.47.226</t>
  </si>
  <si>
    <t>EC2AMAZ-UUJBTIC</t>
  </si>
  <si>
    <t>2023-04-28 10:17:42.424000-04:00</t>
  </si>
  <si>
    <t>ws-f0gfnt2qb</t>
  </si>
  <si>
    <t>tburian1</t>
  </si>
  <si>
    <t>10.135.72.172</t>
  </si>
  <si>
    <t>VDICHWY-SB38GC8</t>
  </si>
  <si>
    <t>2023-04-27 16:01:40.762000-04:00</t>
  </si>
  <si>
    <t>ws-cnx52q6s5</t>
  </si>
  <si>
    <t>kmaze</t>
  </si>
  <si>
    <t>10.135.73.130</t>
  </si>
  <si>
    <t>VDICHWY-DB5N7M9</t>
  </si>
  <si>
    <t>2023-04-28 10:16:56.063000-04:00</t>
  </si>
  <si>
    <t>ws-jzh7b8s67</t>
  </si>
  <si>
    <t>dbearup</t>
  </si>
  <si>
    <t>10.135.67.202</t>
  </si>
  <si>
    <t>VDICHWY-5BEUGLL</t>
  </si>
  <si>
    <t>2023-04-23 03:34:49.904000-04:00</t>
  </si>
  <si>
    <t>ws-7p6sn9d5y</t>
  </si>
  <si>
    <t>cmedcalfe</t>
  </si>
  <si>
    <t>10.135.67.234</t>
  </si>
  <si>
    <t>VDICHWY-4872B4N</t>
  </si>
  <si>
    <t>2023-04-28 10:15:28.759000-04:00</t>
  </si>
  <si>
    <t>ws-72jk8kxww</t>
  </si>
  <si>
    <t>rcatargiu</t>
  </si>
  <si>
    <t>10.113.38.235</t>
  </si>
  <si>
    <t>EC2AMAZ-MTE11M1</t>
  </si>
  <si>
    <t>2023-04-27 20:51:39.820000-04:00</t>
  </si>
  <si>
    <t>ws-fffyc3y8j</t>
  </si>
  <si>
    <t>nmoore5</t>
  </si>
  <si>
    <t>10.135.71.24</t>
  </si>
  <si>
    <t>VDICHWY-RJIRQVR</t>
  </si>
  <si>
    <t>2023-04-26 22:59:07.406000-04:00</t>
  </si>
  <si>
    <t>ws-j2v5hhy5w</t>
  </si>
  <si>
    <t>jthompso43</t>
  </si>
  <si>
    <t>10.135.65.98</t>
  </si>
  <si>
    <t>VDICHWY-5ROUPNO</t>
  </si>
  <si>
    <t>2023-04-28 10:15:51.590000-04:00</t>
  </si>
  <si>
    <t>ws-dh8z9jxt4</t>
  </si>
  <si>
    <t>bjohson</t>
  </si>
  <si>
    <t>10.135.75.72</t>
  </si>
  <si>
    <t>VDICHWY-BJRHK2Q</t>
  </si>
  <si>
    <t>2023-04-28 10:18:09.396000-04:00</t>
  </si>
  <si>
    <t>ws-vn2sq5d6c</t>
  </si>
  <si>
    <t>tmanucy</t>
  </si>
  <si>
    <t>10.113.41.38</t>
  </si>
  <si>
    <t>EC2AMAZ-4217HRQ</t>
  </si>
  <si>
    <t>2023-03-22 15:18:41.163000-04:00</t>
  </si>
  <si>
    <t>ws-9x9w27045</t>
  </si>
  <si>
    <t>jciccarone</t>
  </si>
  <si>
    <t>10.135.74.246</t>
  </si>
  <si>
    <t>VDICHWY-OBE0UDO</t>
  </si>
  <si>
    <t>2023-04-27 18:13:17.398000-04:00</t>
  </si>
  <si>
    <t>ws-f2cnrmsyx</t>
  </si>
  <si>
    <t>aperaza1</t>
  </si>
  <si>
    <t>10.135.76.231</t>
  </si>
  <si>
    <t>VDICHWY-5LDGNLD</t>
  </si>
  <si>
    <t>2023-04-27 22:19:14.677000-04:00</t>
  </si>
  <si>
    <t>ws-wplm2t851</t>
  </si>
  <si>
    <t>nfair1</t>
  </si>
  <si>
    <t>10.135.67.71</t>
  </si>
  <si>
    <t>VDICHWY-628UOU3</t>
  </si>
  <si>
    <t>2023-04-27 21:00:10.545000-04:00</t>
  </si>
  <si>
    <t>ws-jx4lx40tw</t>
  </si>
  <si>
    <t>salbertson</t>
  </si>
  <si>
    <t>10.135.65.253</t>
  </si>
  <si>
    <t>VDICHWY-HCJQDR4</t>
  </si>
  <si>
    <t>2023-04-27 21:28:26.386000-04:00</t>
  </si>
  <si>
    <t>ws-gfccsrtk8</t>
  </si>
  <si>
    <t>asantiag13</t>
  </si>
  <si>
    <t>10.135.68.153</t>
  </si>
  <si>
    <t>VDICHWY-NTVIKOS</t>
  </si>
  <si>
    <t>2023-04-28 07:19:58.605000-04:00</t>
  </si>
  <si>
    <t>ws-76xhhscb2</t>
  </si>
  <si>
    <t>esykes1</t>
  </si>
  <si>
    <t>10.135.65.37</t>
  </si>
  <si>
    <t>VDICHWY-2KDIDEQ</t>
  </si>
  <si>
    <t>2023-04-25 19:31:08.339000-04:00</t>
  </si>
  <si>
    <t>ws-vc6zhp652</t>
  </si>
  <si>
    <t>dangelides</t>
  </si>
  <si>
    <t>10.113.41.143</t>
  </si>
  <si>
    <t>EC2AMAZ-M1MM0UF</t>
  </si>
  <si>
    <t>2023-04-27 17:06:36.345000-04:00</t>
  </si>
  <si>
    <t>ws-1p390gtb4</t>
  </si>
  <si>
    <t>aroland</t>
  </si>
  <si>
    <t>10.135.77.91</t>
  </si>
  <si>
    <t>VDICHWY-8BHME8H</t>
  </si>
  <si>
    <t>2023-04-27 23:50:03.495000-04:00</t>
  </si>
  <si>
    <t>ws-vn6nw4nzs</t>
  </si>
  <si>
    <t>bsnell</t>
  </si>
  <si>
    <t>10.135.68.72</t>
  </si>
  <si>
    <t>VDICHWY-0SMQ8UQ</t>
  </si>
  <si>
    <t>2023-04-26 14:28:39.890000-04:00</t>
  </si>
  <si>
    <t>ws-c3k3p20jb</t>
  </si>
  <si>
    <t>gcontrera6</t>
  </si>
  <si>
    <t>10.135.77.199</t>
  </si>
  <si>
    <t>VDICHWY-AJ6JU17</t>
  </si>
  <si>
    <t>2023-04-27 21:18:27.029000-04:00</t>
  </si>
  <si>
    <t>ws-5tvr7vcn9</t>
  </si>
  <si>
    <t>clytle1</t>
  </si>
  <si>
    <t>10.135.75.175</t>
  </si>
  <si>
    <t>VDICHWY-T2L8F49</t>
  </si>
  <si>
    <t>2023-04-22 22:41:13.387000-04:00</t>
  </si>
  <si>
    <t>ws-b7tzhmcp0</t>
  </si>
  <si>
    <t>dshaw8</t>
  </si>
  <si>
    <t>10.135.69.40</t>
  </si>
  <si>
    <t>VDICHWY-JFA218Q</t>
  </si>
  <si>
    <t>2023-04-28 10:16:37.828000-04:00</t>
  </si>
  <si>
    <t>ws-vgd2jvc4b</t>
  </si>
  <si>
    <t>gbailey1</t>
  </si>
  <si>
    <t>10.113.36.196</t>
  </si>
  <si>
    <t>EC2AMAZ-JQQ0BKO</t>
  </si>
  <si>
    <t>2023-04-17 17:59:29.857000-04:00</t>
  </si>
  <si>
    <t>ws-h2rzrtnp3</t>
  </si>
  <si>
    <t>kdesir</t>
  </si>
  <si>
    <t>10.135.74.89</t>
  </si>
  <si>
    <t>VDICHWY-BTPE7BU</t>
  </si>
  <si>
    <t>2023-04-28 10:17:42.730000-04:00</t>
  </si>
  <si>
    <t>ws-0rj6ml1v6</t>
  </si>
  <si>
    <t>akumar6</t>
  </si>
  <si>
    <t>10.113.36.214</t>
  </si>
  <si>
    <t>EC2AMAZ-NPM3GMJ</t>
  </si>
  <si>
    <t>2023-04-28 10:15:16.327000-04:00</t>
  </si>
  <si>
    <t>ws-1mthdc71v</t>
  </si>
  <si>
    <t>mpearson2</t>
  </si>
  <si>
    <t>10.113.40.188</t>
  </si>
  <si>
    <t>EC2AMAZ-7KH7OLR</t>
  </si>
  <si>
    <t>2023-04-19 02:47:44.051000-04:00</t>
  </si>
  <si>
    <t>ws-xdvms4pgd</t>
  </si>
  <si>
    <t>tdeutsch</t>
  </si>
  <si>
    <t>10.135.66.171</t>
  </si>
  <si>
    <t>VDICHWY-Q615SKP</t>
  </si>
  <si>
    <t>2023-04-28 10:15:27.627000-04:00</t>
  </si>
  <si>
    <t>ws-4j9mg9s5q</t>
  </si>
  <si>
    <t>jkinlechee</t>
  </si>
  <si>
    <t>10.135.77.112</t>
  </si>
  <si>
    <t>VDICHWY-TNDL43T</t>
  </si>
  <si>
    <t>2023-04-28 09:51:54.156000-04:00</t>
  </si>
  <si>
    <t>ws-14gqwws23</t>
  </si>
  <si>
    <t>sbrassell</t>
  </si>
  <si>
    <t>10.135.70.230</t>
  </si>
  <si>
    <t>VDICHWY-P65JE8N</t>
  </si>
  <si>
    <t>2023-04-21 21:53:17.446000-04:00</t>
  </si>
  <si>
    <t>ws-k5bmkk6lv</t>
  </si>
  <si>
    <t>aquach</t>
  </si>
  <si>
    <t>10.135.70.188</t>
  </si>
  <si>
    <t>VDICHWY-E2E0N0R</t>
  </si>
  <si>
    <t>2023-04-28 02:26:26.663000-04:00</t>
  </si>
  <si>
    <t>ws-7026ps5vf</t>
  </si>
  <si>
    <t>lgonzale18</t>
  </si>
  <si>
    <t>10.135.72.247</t>
  </si>
  <si>
    <t>VDICHWY-DL31DI3</t>
  </si>
  <si>
    <t>2023-04-27 23:16:37.912000-04:00</t>
  </si>
  <si>
    <t>ws-h1qh1p00v</t>
  </si>
  <si>
    <t>MGrube</t>
  </si>
  <si>
    <t>10.113.47.157</t>
  </si>
  <si>
    <t>EC2AMAZ-TU1VPSB</t>
  </si>
  <si>
    <t>2023-04-27 20:38:06.764000-04:00</t>
  </si>
  <si>
    <t>ws-13mt2f5yp</t>
  </si>
  <si>
    <t>crothan</t>
  </si>
  <si>
    <t>10.135.64.237</t>
  </si>
  <si>
    <t>VDICHWY-1HUCQJ3</t>
  </si>
  <si>
    <t>2023-04-11 21:52:58.011000-04:00</t>
  </si>
  <si>
    <t>ws-fbsy8t4nt</t>
  </si>
  <si>
    <t>adiaz19</t>
  </si>
  <si>
    <t>10.113.24.174</t>
  </si>
  <si>
    <t>EC2AMAZ-LID5FD4</t>
  </si>
  <si>
    <t>2023-04-27 20:06:47.918000-04:00</t>
  </si>
  <si>
    <t>ws-3q4p7hjc3</t>
  </si>
  <si>
    <t>mhilliard2</t>
  </si>
  <si>
    <t>10.135.76.76</t>
  </si>
  <si>
    <t>VDICHWY-9RQJHTH</t>
  </si>
  <si>
    <t>2023-04-28 10:18:53.471000-04:00</t>
  </si>
  <si>
    <t>ws-jfgvtcdq1</t>
  </si>
  <si>
    <t>jmatias2</t>
  </si>
  <si>
    <t>10.135.74.118</t>
  </si>
  <si>
    <t>VDICHWY-4ABG11S</t>
  </si>
  <si>
    <t>2023-04-28 10:15:56.318000-04:00</t>
  </si>
  <si>
    <t>ws-cgsqrhv29</t>
  </si>
  <si>
    <t>nsenelin</t>
  </si>
  <si>
    <t>10.135.73.236</t>
  </si>
  <si>
    <t>VDICHWY-DHLSI86</t>
  </si>
  <si>
    <t>2023-04-28 10:16:56.384000-04:00</t>
  </si>
  <si>
    <t>ws-x75gvfptg</t>
  </si>
  <si>
    <t>swalton3</t>
  </si>
  <si>
    <t>10.135.68.221</t>
  </si>
  <si>
    <t>VDICHWY-VJ6LPHF</t>
  </si>
  <si>
    <t>2023-04-28 10:16:05.075000-04:00</t>
  </si>
  <si>
    <t>ws-6lhfqzdy6</t>
  </si>
  <si>
    <t>jgerges</t>
  </si>
  <si>
    <t>10.113.45.175</t>
  </si>
  <si>
    <t>EC2AMAZ-3DKQ68K</t>
  </si>
  <si>
    <t>2023-04-20 22:00:13.597000-04:00</t>
  </si>
  <si>
    <t>ws-xcsj6w4jf</t>
  </si>
  <si>
    <t>egenereaux</t>
  </si>
  <si>
    <t>10.135.66.81</t>
  </si>
  <si>
    <t>VDICHWY-JHFQQCH</t>
  </si>
  <si>
    <t>2023-04-28 03:55:09.305000-04:00</t>
  </si>
  <si>
    <t>ws-5g029dt4q</t>
  </si>
  <si>
    <t>scarrillos</t>
  </si>
  <si>
    <t>10.135.73.140</t>
  </si>
  <si>
    <t>VDICHWY-6ONHAUC</t>
  </si>
  <si>
    <t>2023-04-23 21:56:01.079000-04:00</t>
  </si>
  <si>
    <t>ws-4p3z761r5</t>
  </si>
  <si>
    <t>tmiller36</t>
  </si>
  <si>
    <t>10.135.66.231</t>
  </si>
  <si>
    <t>VDICHWY-B1SD1IE</t>
  </si>
  <si>
    <t>2023-04-28 10:15:37.922000-04:00</t>
  </si>
  <si>
    <t>ws-f9v5fmyxj</t>
  </si>
  <si>
    <t>lbond</t>
  </si>
  <si>
    <t>10.135.79.167</t>
  </si>
  <si>
    <t>VDICHWY-KMDA6R0</t>
  </si>
  <si>
    <t>2023-04-28 10:18:06.298000-04:00</t>
  </si>
  <si>
    <t>ws-9yzjpstt5</t>
  </si>
  <si>
    <t>isylvestre</t>
  </si>
  <si>
    <t>10.135.77.98</t>
  </si>
  <si>
    <t>VDICHWY-2RVF87D</t>
  </si>
  <si>
    <t>2023-04-28 10:17:34.228000-04:00</t>
  </si>
  <si>
    <t>ws-4r7cd915y</t>
  </si>
  <si>
    <t>nbreeding</t>
  </si>
  <si>
    <t>10.135.78.36</t>
  </si>
  <si>
    <t>VDICHWY-HM1QTAB</t>
  </si>
  <si>
    <t>ws-3q58jr2nb</t>
  </si>
  <si>
    <t>rdennison1</t>
  </si>
  <si>
    <t>10.113.38.112</t>
  </si>
  <si>
    <t>EC2AMAZ-SN5966G</t>
  </si>
  <si>
    <t>2023-04-10 19:58:59.049000-04:00</t>
  </si>
  <si>
    <t>ws-8thkmr2qb</t>
  </si>
  <si>
    <t>eorozco2</t>
  </si>
  <si>
    <t>10.135.79.21</t>
  </si>
  <si>
    <t>VDICHWY-4AG60TI</t>
  </si>
  <si>
    <t>2023-04-27 20:59:39.758000-04:00</t>
  </si>
  <si>
    <t>ws-32srrdkpp</t>
  </si>
  <si>
    <t>mnorman1</t>
  </si>
  <si>
    <t>10.135.79.189</t>
  </si>
  <si>
    <t>VDICHWY-FLQ93BJ</t>
  </si>
  <si>
    <t>2023-04-26 19:30:57.664000-04:00</t>
  </si>
  <si>
    <t>ws-9bl344ly1</t>
  </si>
  <si>
    <t>ralvarez5</t>
  </si>
  <si>
    <t>10.135.78.186</t>
  </si>
  <si>
    <t>VDICHWY-Q29163V</t>
  </si>
  <si>
    <t>2023-04-27 17:26:23.610000-04:00</t>
  </si>
  <si>
    <t>ws-hxw54s9np</t>
  </si>
  <si>
    <t>agilbert1</t>
  </si>
  <si>
    <t>10.113.24.211</t>
  </si>
  <si>
    <t>EC2AMAZ-SK4EJ22</t>
  </si>
  <si>
    <t>2023-04-19 13:57:46.395000-04:00</t>
  </si>
  <si>
    <t>ws-4t5n02wsn</t>
  </si>
  <si>
    <t>saxelrod</t>
  </si>
  <si>
    <t>10.135.68.113</t>
  </si>
  <si>
    <t>VDICHWY-I2FKE9B</t>
  </si>
  <si>
    <t>2023-02-20 21:21:14.531000-05:00</t>
  </si>
  <si>
    <t>ws-bgfq8dkyv</t>
  </si>
  <si>
    <t>rcoleman7</t>
  </si>
  <si>
    <t>10.135.76.194</t>
  </si>
  <si>
    <t>VDICHWY-0JQ4BPD</t>
  </si>
  <si>
    <t>2023-04-24 12:35:04.848000-04:00</t>
  </si>
  <si>
    <t>ws-8lpjwqftn</t>
  </si>
  <si>
    <t>ebradford</t>
  </si>
  <si>
    <t>10.135.66.23</t>
  </si>
  <si>
    <t>VDICHWY-70HQU85</t>
  </si>
  <si>
    <t>2023-04-28 10:16:25.331000-04:00</t>
  </si>
  <si>
    <t>ws-6sv16tq4y</t>
  </si>
  <si>
    <t>gmetelus</t>
  </si>
  <si>
    <t>10.135.65.183</t>
  </si>
  <si>
    <t>VDICHWY-FH666PC</t>
  </si>
  <si>
    <t>2023-04-28 10:16:37.795000-04:00</t>
  </si>
  <si>
    <t>ws-k5c118mrh</t>
  </si>
  <si>
    <t>sharjo</t>
  </si>
  <si>
    <t>10.135.70.167</t>
  </si>
  <si>
    <t>VDICHWY-F82OVCN</t>
  </si>
  <si>
    <t>2023-04-27 15:00:34.634000-04:00</t>
  </si>
  <si>
    <t>ws-1zwz0gsng</t>
  </si>
  <si>
    <t>djeftinija</t>
  </si>
  <si>
    <t>10.113.36.126</t>
  </si>
  <si>
    <t>EC2AMAZ-BRL1AS5</t>
  </si>
  <si>
    <t>2023-04-13 16:30:25.418000-04:00</t>
  </si>
  <si>
    <t>ws-vfbt1y2tv</t>
  </si>
  <si>
    <t>fsemmler</t>
  </si>
  <si>
    <t>10.135.74.242</t>
  </si>
  <si>
    <t>VDICHWY-BQ39A4M</t>
  </si>
  <si>
    <t>2023-04-26 11:35:53.940000-04:00</t>
  </si>
  <si>
    <t>ws-hnt5h160j</t>
  </si>
  <si>
    <t>aleclaire1</t>
  </si>
  <si>
    <t>10.135.73.181</t>
  </si>
  <si>
    <t>VDICHWY-NNN553G</t>
  </si>
  <si>
    <t>2023-04-27 01:10:04.291000-04:00</t>
  </si>
  <si>
    <t>ws-wtmsrvf6y</t>
  </si>
  <si>
    <t>groberts</t>
  </si>
  <si>
    <t>10.135.66.195</t>
  </si>
  <si>
    <t>VDICHWY-6AVTF75</t>
  </si>
  <si>
    <t>2023-04-28 10:15:31.226000-04:00</t>
  </si>
  <si>
    <t>ws-0h6m7lz2j</t>
  </si>
  <si>
    <t>ihodo</t>
  </si>
  <si>
    <t>10.135.75.126</t>
  </si>
  <si>
    <t>VDICHWY-DFLL1KK</t>
  </si>
  <si>
    <t>2023-04-28 09:38:43.242000-04:00</t>
  </si>
  <si>
    <t>ws-11tln4d3b</t>
  </si>
  <si>
    <t>tkober</t>
  </si>
  <si>
    <t>10.135.76.198</t>
  </si>
  <si>
    <t>VDICHWY-KFSQG57</t>
  </si>
  <si>
    <t>2023-04-12 21:52:54.765000-04:00</t>
  </si>
  <si>
    <t>ws-2n167xq4j</t>
  </si>
  <si>
    <t>vbutler1</t>
  </si>
  <si>
    <t>10.135.74.223</t>
  </si>
  <si>
    <t>VDICHWY-IFRSHHS</t>
  </si>
  <si>
    <t>2023-04-02 12:33:21.261000-04:00</t>
  </si>
  <si>
    <t>ws-xl7x0mn7r</t>
  </si>
  <si>
    <t>ngloria</t>
  </si>
  <si>
    <t>10.135.68.53</t>
  </si>
  <si>
    <t>VDICHWY-SAA2MQS</t>
  </si>
  <si>
    <t>2023-04-27 21:41:45.547000-04:00</t>
  </si>
  <si>
    <t>ws-7b649swfg</t>
  </si>
  <si>
    <t>jwillis6</t>
  </si>
  <si>
    <t>10.135.68.106</t>
  </si>
  <si>
    <t>VDICHWY-9D2RAFA</t>
  </si>
  <si>
    <t>2023-04-28 10:16:01.543000-04:00</t>
  </si>
  <si>
    <t>ws-3hhtwy9q9</t>
  </si>
  <si>
    <t>cparrilla</t>
  </si>
  <si>
    <t>10.135.78.75</t>
  </si>
  <si>
    <t>VDICHWY-Q1VVP9A</t>
  </si>
  <si>
    <t>2023-04-28 10:15:06.517000-04:00</t>
  </si>
  <si>
    <t>ws-9npb7ll2p</t>
  </si>
  <si>
    <t>sgulley</t>
  </si>
  <si>
    <t>10.135.65.181</t>
  </si>
  <si>
    <t>VDICHWY-DVGGQA8</t>
  </si>
  <si>
    <t>2023-04-28 10:17:29.663000-04:00</t>
  </si>
  <si>
    <t>ws-5bhhvzn38</t>
  </si>
  <si>
    <t>kyates1</t>
  </si>
  <si>
    <t>10.113.41.92</t>
  </si>
  <si>
    <t>EC2AMAZ-IA3AA4O</t>
  </si>
  <si>
    <t>2023-04-17 14:38:01.071000-04:00</t>
  </si>
  <si>
    <t>ws-0dflswwsj</t>
  </si>
  <si>
    <t>jwilson75</t>
  </si>
  <si>
    <t>10.135.74.108</t>
  </si>
  <si>
    <t>VDICHWY-KFOBAQA</t>
  </si>
  <si>
    <t>2023-04-28 10:15:15.593000-04:00</t>
  </si>
  <si>
    <t>ws-fqhy3fqbx</t>
  </si>
  <si>
    <t>eromero3</t>
  </si>
  <si>
    <t>10.135.68.109</t>
  </si>
  <si>
    <t>VDICHWY-E33QRG3</t>
  </si>
  <si>
    <t>2023-04-27 20:56:03.718000-04:00</t>
  </si>
  <si>
    <t>ws-gxwyz7lnv</t>
  </si>
  <si>
    <t>lbell13</t>
  </si>
  <si>
    <t>10.135.68.207</t>
  </si>
  <si>
    <t>VDICHWY-FJ3U48S</t>
  </si>
  <si>
    <t>2023-04-27 15:33:39.414000-04:00</t>
  </si>
  <si>
    <t>ws-96db3kw4g</t>
  </si>
  <si>
    <t>cmontanez</t>
  </si>
  <si>
    <t>10.135.76.62</t>
  </si>
  <si>
    <t>VDICHWY-43MUIAG</t>
  </si>
  <si>
    <t>2023-04-28 10:18:05.204000-04:00</t>
  </si>
  <si>
    <t>ws-jp5fkt8xx</t>
  </si>
  <si>
    <t>sslovitsky</t>
  </si>
  <si>
    <t>10.135.67.220</t>
  </si>
  <si>
    <t>VDICHWY-VEMK2TQ</t>
  </si>
  <si>
    <t>2023-04-28 10:19:01.328000-04:00</t>
  </si>
  <si>
    <t>ws-3fbyr2z1n</t>
  </si>
  <si>
    <t>jhuayamave</t>
  </si>
  <si>
    <t>10.135.79.149</t>
  </si>
  <si>
    <t>VDICHWY-4IC2D22</t>
  </si>
  <si>
    <t>2023-04-07 13:01:29.475000-04:00</t>
  </si>
  <si>
    <t>ws-wjvmy2jlv</t>
  </si>
  <si>
    <t>jbautista3</t>
  </si>
  <si>
    <t>10.135.69.5</t>
  </si>
  <si>
    <t>VDICHWY-LA2TJL3</t>
  </si>
  <si>
    <t>2023-04-28 10:18:32.011000-04:00</t>
  </si>
  <si>
    <t>ws-dchs3rlm8</t>
  </si>
  <si>
    <t>jblanchar1</t>
  </si>
  <si>
    <t>10.135.67.117</t>
  </si>
  <si>
    <t>VDICHWY-N3V15PP</t>
  </si>
  <si>
    <t>2023-04-27 14:21:15.751000-04:00</t>
  </si>
  <si>
    <t>ws-276pvr100</t>
  </si>
  <si>
    <t>mmyers12</t>
  </si>
  <si>
    <t>10.135.71.216</t>
  </si>
  <si>
    <t>VDICHWY-65KB8LG</t>
  </si>
  <si>
    <t>2023-04-28 10:15:45.091000-04:00</t>
  </si>
  <si>
    <t>ws-c34w8jn42</t>
  </si>
  <si>
    <t>10.113.25.53</t>
  </si>
  <si>
    <t>EC2AMAZ-AC27GOD</t>
  </si>
  <si>
    <t>2023-04-28 10:14:44.055000-04:00</t>
  </si>
  <si>
    <t>ws-fgv5dc5zn</t>
  </si>
  <si>
    <t>lgilbert1</t>
  </si>
  <si>
    <t>10.135.66.200</t>
  </si>
  <si>
    <t>VDICHWY-1C2MMLM</t>
  </si>
  <si>
    <t>2023-04-21 18:49:04.862000-04:00</t>
  </si>
  <si>
    <t>ws-dcjtd3ts3</t>
  </si>
  <si>
    <t>elawrence1</t>
  </si>
  <si>
    <t>10.135.77.23</t>
  </si>
  <si>
    <t>VDICHWY-0A04TPC</t>
  </si>
  <si>
    <t>2023-04-27 21:42:37.262000-04:00</t>
  </si>
  <si>
    <t>ws-57qh7y7lq</t>
  </si>
  <si>
    <t>ssteele2</t>
  </si>
  <si>
    <t>10.135.79.16</t>
  </si>
  <si>
    <t>VDICHWY-OQNQB42</t>
  </si>
  <si>
    <t>2023-04-28 10:14:42.254000-04:00</t>
  </si>
  <si>
    <t>ws-hsdlb5qtb</t>
  </si>
  <si>
    <t>dgonzales1</t>
  </si>
  <si>
    <t>10.135.68.116</t>
  </si>
  <si>
    <t>VDICHWY-9EOCCPJ</t>
  </si>
  <si>
    <t>2023-04-28 10:17:36.670000-04:00</t>
  </si>
  <si>
    <t>ws-858zpwtf0</t>
  </si>
  <si>
    <t>abarak1</t>
  </si>
  <si>
    <t>10.135.70.242</t>
  </si>
  <si>
    <t>VDICHWY-LPKDNNV</t>
  </si>
  <si>
    <t>2023-04-28 00:09:54.642000-04:00</t>
  </si>
  <si>
    <t>ws-flpy761r1</t>
  </si>
  <si>
    <t>jreyespan</t>
  </si>
  <si>
    <t>10.135.75.194</t>
  </si>
  <si>
    <t>VDICHWY-FT0KII3</t>
  </si>
  <si>
    <t>2023-04-28 10:18:49.130000-04:00</t>
  </si>
  <si>
    <t>ws-6tp8jr6tf</t>
  </si>
  <si>
    <t>nkumar1</t>
  </si>
  <si>
    <t>10.113.36.236</t>
  </si>
  <si>
    <t>EC2AMAZ-PTU9BU2</t>
  </si>
  <si>
    <t>2023-04-13 11:57:15.367000-04:00</t>
  </si>
  <si>
    <t>ws-g3t5wjntp</t>
  </si>
  <si>
    <t>tdorm</t>
  </si>
  <si>
    <t>10.135.66.222</t>
  </si>
  <si>
    <t>VDICHWY-9QUEFII</t>
  </si>
  <si>
    <t>2023-04-28 00:30:23.316000-04:00</t>
  </si>
  <si>
    <t>ws-6j4j00402</t>
  </si>
  <si>
    <t>evelasque1</t>
  </si>
  <si>
    <t>10.135.79.97</t>
  </si>
  <si>
    <t>VDICHWY-2SBU2B3</t>
  </si>
  <si>
    <t>2023-04-28 10:19:30.032000-04:00</t>
  </si>
  <si>
    <t>ws-75gm4b2gj</t>
  </si>
  <si>
    <t>nle</t>
  </si>
  <si>
    <t>10.113.38.142</t>
  </si>
  <si>
    <t>EC2AMAZ-7Q18D54</t>
  </si>
  <si>
    <t>2023-04-15 11:24:55.457000-04:00</t>
  </si>
  <si>
    <t>ws-v0kgyhkd2</t>
  </si>
  <si>
    <t>lbirmingha</t>
  </si>
  <si>
    <t>10.135.72.196</t>
  </si>
  <si>
    <t>VDICHWY-DS7D21B</t>
  </si>
  <si>
    <t>2023-04-27 21:28:27.753000-04:00</t>
  </si>
  <si>
    <t>ws-bw5kq1lh6</t>
  </si>
  <si>
    <t>cwatson4</t>
  </si>
  <si>
    <t>10.135.75.26</t>
  </si>
  <si>
    <t>VDICHWY-A571RUB</t>
  </si>
  <si>
    <t>2023-04-28 10:15:38.976000-04:00</t>
  </si>
  <si>
    <t>ws-6kwjk6dcw</t>
  </si>
  <si>
    <t>mquinonez</t>
  </si>
  <si>
    <t>10.135.74.155</t>
  </si>
  <si>
    <t>VDICHWY-CE5DMA0</t>
  </si>
  <si>
    <t>2023-04-26 22:50:10.230000-04:00</t>
  </si>
  <si>
    <t>ws-d7yb6wcm4</t>
  </si>
  <si>
    <t>ssteele4</t>
  </si>
  <si>
    <t>10.135.75.134</t>
  </si>
  <si>
    <t>VDICHWY-IAC18FO</t>
  </si>
  <si>
    <t>2023-04-28 00:00:31.081000-04:00</t>
  </si>
  <si>
    <t>ws-fpm3q4774</t>
  </si>
  <si>
    <t>jgamarsh</t>
  </si>
  <si>
    <t>10.135.77.17</t>
  </si>
  <si>
    <t>VDICHWY-786QSJ2</t>
  </si>
  <si>
    <t>2023-04-27 22:51:06.868000-04:00</t>
  </si>
  <si>
    <t>ws-0tz3ks9y9</t>
  </si>
  <si>
    <t>lphan</t>
  </si>
  <si>
    <t>10.113.36.56</t>
  </si>
  <si>
    <t>EC2AMAZ-K8K6TPN</t>
  </si>
  <si>
    <t>2023-04-20 00:05:58.363000-04:00</t>
  </si>
  <si>
    <t>ws-jd79nz0x4</t>
  </si>
  <si>
    <t>cpineda1</t>
  </si>
  <si>
    <t>10.113.43.83</t>
  </si>
  <si>
    <t>EC2AMAZ-H89GSC4</t>
  </si>
  <si>
    <t>2023-04-27 22:28:06.460000-04:00</t>
  </si>
  <si>
    <t>ws-98d9f4m3b</t>
  </si>
  <si>
    <t>tdavis68</t>
  </si>
  <si>
    <t>10.135.72.128</t>
  </si>
  <si>
    <t>VDICHWY-6OKG5QK</t>
  </si>
  <si>
    <t>2023-04-26 16:59:41.837000-04:00</t>
  </si>
  <si>
    <t>ws-hp8ldjkyq</t>
  </si>
  <si>
    <t>tjohnson38</t>
  </si>
  <si>
    <t>10.135.75.46</t>
  </si>
  <si>
    <t>VDICHWY-KNN9T45</t>
  </si>
  <si>
    <t>2023-04-28 10:15:05.659000-04:00</t>
  </si>
  <si>
    <t>ws-11z5z212s</t>
  </si>
  <si>
    <t>kwillis9</t>
  </si>
  <si>
    <t>10.135.76.152</t>
  </si>
  <si>
    <t>VDICHWY-8997A3T</t>
  </si>
  <si>
    <t>2023-04-27 21:20:00.719000-04:00</t>
  </si>
  <si>
    <t>ws-6d2hr7ds3</t>
  </si>
  <si>
    <t>aflores27</t>
  </si>
  <si>
    <t>10.135.71.245</t>
  </si>
  <si>
    <t>VDICHWY-7VVA5PI</t>
  </si>
  <si>
    <t>2023-04-28 10:16:23.107000-04:00</t>
  </si>
  <si>
    <t>ws-ckd5590nk</t>
  </si>
  <si>
    <t>kbrooks14</t>
  </si>
  <si>
    <t>10.135.69.250</t>
  </si>
  <si>
    <t>VDICHWY-I9MEBNO</t>
  </si>
  <si>
    <t>2023-02-14 13:58:43.620000-05:00</t>
  </si>
  <si>
    <t>ws-5ts33jbj9</t>
  </si>
  <si>
    <t>cvillanuev</t>
  </si>
  <si>
    <t>10.135.70.11</t>
  </si>
  <si>
    <t>VDICHWY-S6BHACI</t>
  </si>
  <si>
    <t>ws-jlnsy4r4b</t>
  </si>
  <si>
    <t>dbrown115</t>
  </si>
  <si>
    <t>10.135.76.27</t>
  </si>
  <si>
    <t>VDICHWY-3KM99GP</t>
  </si>
  <si>
    <t>2023-04-28 10:17:10.832000-04:00</t>
  </si>
  <si>
    <t>ws-kj4yztz6p</t>
  </si>
  <si>
    <t>klevy</t>
  </si>
  <si>
    <t>10.135.72.63</t>
  </si>
  <si>
    <t>VDICHWY-09TLP5O</t>
  </si>
  <si>
    <t>2023-04-27 22:35:51.923000-04:00</t>
  </si>
  <si>
    <t>ws-brjmxj1gc</t>
  </si>
  <si>
    <t>gdavis17</t>
  </si>
  <si>
    <t>10.135.77.13</t>
  </si>
  <si>
    <t>VDICHWY-AN7PMV0</t>
  </si>
  <si>
    <t>2023-04-27 17:06:21.032000-04:00</t>
  </si>
  <si>
    <t>ws-glt0qzv2n</t>
  </si>
  <si>
    <t>eendres</t>
  </si>
  <si>
    <t>10.135.66.203</t>
  </si>
  <si>
    <t>VDICHWY-B7FEPCV</t>
  </si>
  <si>
    <t>2023-04-27 21:18:41.471000-04:00</t>
  </si>
  <si>
    <t>ws-g03yp9skg</t>
  </si>
  <si>
    <t>mvasquez7</t>
  </si>
  <si>
    <t>10.135.71.189</t>
  </si>
  <si>
    <t>VDICHWY-D0A8MED</t>
  </si>
  <si>
    <t>2023-04-28 10:17:03.128000-04:00</t>
  </si>
  <si>
    <t>ws-vb4tgg71l</t>
  </si>
  <si>
    <t>gmorales4</t>
  </si>
  <si>
    <t>10.135.72.47</t>
  </si>
  <si>
    <t>VDICHWY-3DGI5MC</t>
  </si>
  <si>
    <t>2023-04-28 10:16:27.919000-04:00</t>
  </si>
  <si>
    <t>ws-6bc7y46zm</t>
  </si>
  <si>
    <t>atrevizo</t>
  </si>
  <si>
    <t>10.135.75.185</t>
  </si>
  <si>
    <t>VDICHWY-JUO5EUR</t>
  </si>
  <si>
    <t>2023-04-28 10:16:26.866000-04:00</t>
  </si>
  <si>
    <t>ws-9tlcjb5kg</t>
  </si>
  <si>
    <t>jsmith208</t>
  </si>
  <si>
    <t>10.135.65.54</t>
  </si>
  <si>
    <t>VDICHWY-HHKEHTP</t>
  </si>
  <si>
    <t>2023-04-27 21:07:51.826000-04:00</t>
  </si>
  <si>
    <t>ws-fvrlppsmc</t>
  </si>
  <si>
    <t>twhitfiel1</t>
  </si>
  <si>
    <t>10.135.68.233</t>
  </si>
  <si>
    <t>VDICHWY-KLN1O76</t>
  </si>
  <si>
    <t>2023-04-28 10:15:13.973000-04:00</t>
  </si>
  <si>
    <t>ws-kvr8n019j</t>
  </si>
  <si>
    <t>ncunningh1</t>
  </si>
  <si>
    <t>10.135.70.95</t>
  </si>
  <si>
    <t>VDICHWY-2QFU5Q4</t>
  </si>
  <si>
    <t>2023-04-28 10:15:00.802000-04:00</t>
  </si>
  <si>
    <t>ws-brbx0qk5b</t>
  </si>
  <si>
    <t>skondapatu</t>
  </si>
  <si>
    <t>10.113.37.40</t>
  </si>
  <si>
    <t>EC2AMAZ-0OGKON6</t>
  </si>
  <si>
    <t>2023-04-27 12:25:48.866000-04:00</t>
  </si>
  <si>
    <t>ws-f5tdtzv82</t>
  </si>
  <si>
    <t>sospina</t>
  </si>
  <si>
    <t>10.135.75.61</t>
  </si>
  <si>
    <t>VDICHWY-ILQJI8J</t>
  </si>
  <si>
    <t>2023-03-21 23:36:32.678000-04:00</t>
  </si>
  <si>
    <t>ws-3b577ncjl</t>
  </si>
  <si>
    <t>nmolina4</t>
  </si>
  <si>
    <t>10.135.69.124</t>
  </si>
  <si>
    <t>VDICHWY-MCQIQDN</t>
  </si>
  <si>
    <t>2023-04-28 10:15:35.414000-04:00</t>
  </si>
  <si>
    <t>ws-1fj3bqyb8</t>
  </si>
  <si>
    <t>hnossan</t>
  </si>
  <si>
    <t>10.135.70.141</t>
  </si>
  <si>
    <t>VDICHWY-TNVKCOU</t>
  </si>
  <si>
    <t>2023-01-07 15:22:22.360000-05:00</t>
  </si>
  <si>
    <t>ws-2xqdfxv88</t>
  </si>
  <si>
    <t>kwadhwa</t>
  </si>
  <si>
    <t>10.113.39.34</t>
  </si>
  <si>
    <t>EC2AMAZ-PIPJ0F3</t>
  </si>
  <si>
    <t>2023-04-25 00:53:35.577000-04:00</t>
  </si>
  <si>
    <t>ws-97nfqmh8n</t>
  </si>
  <si>
    <t>acallahang</t>
  </si>
  <si>
    <t>10.135.71.241</t>
  </si>
  <si>
    <t>VDICHWY-ISHSDS7</t>
  </si>
  <si>
    <t>2023-04-28 10:16:37.447000-04:00</t>
  </si>
  <si>
    <t>ws-8s5qzyh5d</t>
  </si>
  <si>
    <t>aledoux</t>
  </si>
  <si>
    <t>10.135.69.6</t>
  </si>
  <si>
    <t>VDICHWY-HE3UP60</t>
  </si>
  <si>
    <t>2023-02-26 21:56:48.415000-05:00</t>
  </si>
  <si>
    <t>ws-kvd92xz9c</t>
  </si>
  <si>
    <t>nlakshmi</t>
  </si>
  <si>
    <t>10.113.47.101</t>
  </si>
  <si>
    <t>EC2AMAZ-GQ1CUKE</t>
  </si>
  <si>
    <t>2023-03-21 12:24:04.801000-04:00</t>
  </si>
  <si>
    <t>ws-8gbpv0gvs</t>
  </si>
  <si>
    <t>thartis</t>
  </si>
  <si>
    <t>10.135.65.82</t>
  </si>
  <si>
    <t>VDICHWY-CDN1QUP</t>
  </si>
  <si>
    <t>2023-04-28 10:15:30.591000-04:00</t>
  </si>
  <si>
    <t>ws-fsm2qtsxl</t>
  </si>
  <si>
    <t>rlopez18</t>
  </si>
  <si>
    <t>10.135.71.184</t>
  </si>
  <si>
    <t>VDICHWY-OC3GRIL</t>
  </si>
  <si>
    <t>2023-04-26 18:33:51.155000-04:00</t>
  </si>
  <si>
    <t>ws-7w7whjsm4</t>
  </si>
  <si>
    <t>acottrell</t>
  </si>
  <si>
    <t>10.135.71.49</t>
  </si>
  <si>
    <t>VDICHWY-PF1PPOF</t>
  </si>
  <si>
    <t>2023-04-28 00:49:48.408000-04:00</t>
  </si>
  <si>
    <t>ws-2lmrqvtrv</t>
  </si>
  <si>
    <t>rgonzales9</t>
  </si>
  <si>
    <t>10.135.65.153</t>
  </si>
  <si>
    <t>VDICHWY-16MGG86</t>
  </si>
  <si>
    <t>2023-04-26 22:53:40.913000-04:00</t>
  </si>
  <si>
    <t>ws-2lbch218g</t>
  </si>
  <si>
    <t>dsmith138</t>
  </si>
  <si>
    <t>10.135.71.226</t>
  </si>
  <si>
    <t>VDICHWY-HFSGIHC</t>
  </si>
  <si>
    <t>2023-04-27 20:27:00.843000-04:00</t>
  </si>
  <si>
    <t>ws-jyvwn4hk8</t>
  </si>
  <si>
    <t>nmekala</t>
  </si>
  <si>
    <t>10.113.37.217</t>
  </si>
  <si>
    <t>EC2AMAZ-M95SFIK</t>
  </si>
  <si>
    <t>2023-04-28 10:18:51.853000-04:00</t>
  </si>
  <si>
    <t>ws-03d5qdcz0</t>
  </si>
  <si>
    <t>kwallace1</t>
  </si>
  <si>
    <t>10.135.70.199</t>
  </si>
  <si>
    <t>VDICHWY-M0N8ORR</t>
  </si>
  <si>
    <t>2023-04-28 10:18:05.131000-04:00</t>
  </si>
  <si>
    <t>ws-4qqcrqnn3</t>
  </si>
  <si>
    <t>jmcghee4</t>
  </si>
  <si>
    <t>10.135.65.174</t>
  </si>
  <si>
    <t>VDICHWY-3OTE2A9</t>
  </si>
  <si>
    <t>2023-04-28 00:26:21.190000-04:00</t>
  </si>
  <si>
    <t>ws-8tv0cp1fs</t>
  </si>
  <si>
    <t>amarrero3</t>
  </si>
  <si>
    <t>10.135.76.240</t>
  </si>
  <si>
    <t>VDICHWY-MM13PUI</t>
  </si>
  <si>
    <t>2023-04-28 10:19:01.356000-04:00</t>
  </si>
  <si>
    <t>ws-0kk548fvk</t>
  </si>
  <si>
    <t>sslade1</t>
  </si>
  <si>
    <t>10.135.71.239</t>
  </si>
  <si>
    <t>VDICHWY-CIA127E</t>
  </si>
  <si>
    <t>2023-04-28 10:15:10.823000-04:00</t>
  </si>
  <si>
    <t>ws-4685mxk6p</t>
  </si>
  <si>
    <t>lmills2</t>
  </si>
  <si>
    <t>10.135.72.127</t>
  </si>
  <si>
    <t>VDICHWY-911VGJU</t>
  </si>
  <si>
    <t>2023-04-25 23:48:11.604000-04:00</t>
  </si>
  <si>
    <t>ws-0t7t113mm</t>
  </si>
  <si>
    <t>gthezan1</t>
  </si>
  <si>
    <t>10.135.64.24</t>
  </si>
  <si>
    <t>VDICHWY-VJV8R5M</t>
  </si>
  <si>
    <t>2023-04-28 10:15:40.101000-04:00</t>
  </si>
  <si>
    <t>ws-vkqxhyx5t</t>
  </si>
  <si>
    <t>arobinso34</t>
  </si>
  <si>
    <t>10.135.65.117</t>
  </si>
  <si>
    <t>VDICHWY-3PTFV91</t>
  </si>
  <si>
    <t>2023-04-27 22:28:26.736000-04:00</t>
  </si>
  <si>
    <t>ws-09njnwfvn</t>
  </si>
  <si>
    <t>dpatel3</t>
  </si>
  <si>
    <t>10.135.64.179</t>
  </si>
  <si>
    <t>VDICHWY-6A9OQ4C</t>
  </si>
  <si>
    <t>2023-04-27 18:18:22.431000-04:00</t>
  </si>
  <si>
    <t>ws-kf3887s68</t>
  </si>
  <si>
    <t>athrower</t>
  </si>
  <si>
    <t>10.135.74.78</t>
  </si>
  <si>
    <t>VDICHWY-31J8V8K</t>
  </si>
  <si>
    <t>2023-04-28 10:15:12.610000-04:00</t>
  </si>
  <si>
    <t>ws-hs5fjx2l2</t>
  </si>
  <si>
    <t>nvaliente</t>
  </si>
  <si>
    <t>10.135.71.74</t>
  </si>
  <si>
    <t>VDICHWY-GBLS6OS</t>
  </si>
  <si>
    <t>2023-04-28 10:18:42.462000-04:00</t>
  </si>
  <si>
    <t>ws-05krg2yr1</t>
  </si>
  <si>
    <t>ckiser</t>
  </si>
  <si>
    <t>10.135.78.83</t>
  </si>
  <si>
    <t>VDICHWY-3NEUOCI</t>
  </si>
  <si>
    <t>2023-04-28 10:15:24.755000-04:00</t>
  </si>
  <si>
    <t>ws-786fpsqgt</t>
  </si>
  <si>
    <t>nmolino</t>
  </si>
  <si>
    <t>10.113.46.176</t>
  </si>
  <si>
    <t>EC2AMAZ-28NHRJA</t>
  </si>
  <si>
    <t>2023-03-24 00:42:10.923000-04:00</t>
  </si>
  <si>
    <t>ws-7h1nydxwb</t>
  </si>
  <si>
    <t>acarbajal1</t>
  </si>
  <si>
    <t>10.135.67.134</t>
  </si>
  <si>
    <t>VDICHWY-BI61QQ3</t>
  </si>
  <si>
    <t>2023-04-28 10:18:55.518000-04:00</t>
  </si>
  <si>
    <t>ws-drstqc8ws</t>
  </si>
  <si>
    <t>tmurray5</t>
  </si>
  <si>
    <t>10.135.65.35</t>
  </si>
  <si>
    <t>VDICHWY-N1CSGLE</t>
  </si>
  <si>
    <t>2023-04-28 10:16:02.228000-04:00</t>
  </si>
  <si>
    <t>ws-707jd8ml9</t>
  </si>
  <si>
    <t>ggosey</t>
  </si>
  <si>
    <t>10.135.65.162</t>
  </si>
  <si>
    <t>VDICHWY-HIDR63H</t>
  </si>
  <si>
    <t>2023-04-28 03:34:48.048000-04:00</t>
  </si>
  <si>
    <t>ws-h9tktz0nx</t>
  </si>
  <si>
    <t>chudman</t>
  </si>
  <si>
    <t>10.135.71.138</t>
  </si>
  <si>
    <t>VDICHWY-M8SBRGM</t>
  </si>
  <si>
    <t>2023-04-28 10:15:10.021000-04:00</t>
  </si>
  <si>
    <t>ws-7f0lpln1t</t>
  </si>
  <si>
    <t>ikis</t>
  </si>
  <si>
    <t>10.135.71.83</t>
  </si>
  <si>
    <t>VDICHWY-KFOCVUS</t>
  </si>
  <si>
    <t>2023-04-27 21:05:02.138000-04:00</t>
  </si>
  <si>
    <t>ws-8fg1g3h7n</t>
  </si>
  <si>
    <t>acalderon4</t>
  </si>
  <si>
    <t>10.135.70.99</t>
  </si>
  <si>
    <t>VDICHWY-MG5PH2N</t>
  </si>
  <si>
    <t>2023-04-27 20:50:22.095000-04:00</t>
  </si>
  <si>
    <t>ws-7d4jhz6zk</t>
  </si>
  <si>
    <t>db</t>
  </si>
  <si>
    <t>10.135.74.140</t>
  </si>
  <si>
    <t>VDICHWY-9HU857V</t>
  </si>
  <si>
    <t>2023-04-27 21:05:05.025000-04:00</t>
  </si>
  <si>
    <t>ws-8tnvgl7jf</t>
  </si>
  <si>
    <t>jlynch6</t>
  </si>
  <si>
    <t>10.135.67.241</t>
  </si>
  <si>
    <t>VDICHWY-3OTG2CU</t>
  </si>
  <si>
    <t>2023-04-27 20:50:53.244000-04:00</t>
  </si>
  <si>
    <t>ws-vb11730gw</t>
  </si>
  <si>
    <t>sporterbis</t>
  </si>
  <si>
    <t>10.135.75.105</t>
  </si>
  <si>
    <t>VDICHWY-HM6S2TI</t>
  </si>
  <si>
    <t>2023-04-28 10:16:30.410000-04:00</t>
  </si>
  <si>
    <t>ws-7w740vrtv</t>
  </si>
  <si>
    <t>bharrell</t>
  </si>
  <si>
    <t>10.135.64.153</t>
  </si>
  <si>
    <t>VDICHWY-HQQPCN3</t>
  </si>
  <si>
    <t>2023-04-27 16:09:59.297000-04:00</t>
  </si>
  <si>
    <t>ws-56j3rlrsw</t>
  </si>
  <si>
    <t>cdeschenes</t>
  </si>
  <si>
    <t>10.135.72.145</t>
  </si>
  <si>
    <t>VDICHWY-SI31776</t>
  </si>
  <si>
    <t>2023-04-28 10:17:31.779000-04:00</t>
  </si>
  <si>
    <t>ws-v71sf41n1</t>
  </si>
  <si>
    <t>showe1</t>
  </si>
  <si>
    <t>10.113.45.241</t>
  </si>
  <si>
    <t>EC2AMAZ-96261K5</t>
  </si>
  <si>
    <t>2023-04-20 09:16:08.335000-04:00</t>
  </si>
  <si>
    <t>ws-1slyvhwv9</t>
  </si>
  <si>
    <t>bpottswils</t>
  </si>
  <si>
    <t>10.135.69.73</t>
  </si>
  <si>
    <t>VDICHWY-3CQ2QRV</t>
  </si>
  <si>
    <t>2023-04-28 10:19:49.054000-04:00</t>
  </si>
  <si>
    <t>ws-v4wk7c4hg</t>
  </si>
  <si>
    <t>tfakatoufi</t>
  </si>
  <si>
    <t>10.135.70.148</t>
  </si>
  <si>
    <t>VDICHWY-0GVB13L</t>
  </si>
  <si>
    <t>2023-04-26 20:34:41.007000-04:00</t>
  </si>
  <si>
    <t>ws-xxn4ldbkl</t>
  </si>
  <si>
    <t>jholman4</t>
  </si>
  <si>
    <t>10.135.70.179</t>
  </si>
  <si>
    <t>VDICHWY-JR162MA</t>
  </si>
  <si>
    <t>2023-04-23 19:56:40.748000-04:00</t>
  </si>
  <si>
    <t>ws-2stzgdbk5</t>
  </si>
  <si>
    <t>cwimberly</t>
  </si>
  <si>
    <t>10.135.73.12</t>
  </si>
  <si>
    <t>VDICHWY-75RGN95</t>
  </si>
  <si>
    <t>2023-04-28 10:15:09.317000-04:00</t>
  </si>
  <si>
    <t>ws-h1ytff0ww</t>
  </si>
  <si>
    <t>drobinso38</t>
  </si>
  <si>
    <t>10.135.71.43</t>
  </si>
  <si>
    <t>VDICHWY-5SPR052</t>
  </si>
  <si>
    <t>ws-1mybqsrd4</t>
  </si>
  <si>
    <t>jadams1</t>
  </si>
  <si>
    <t>10.113.36.123</t>
  </si>
  <si>
    <t>EC2AMAZ-G8LPAPA</t>
  </si>
  <si>
    <t>2023-04-11 11:46:31.734000-04:00</t>
  </si>
  <si>
    <t>ws-9v0kxwgsb</t>
  </si>
  <si>
    <t>kdelsalto</t>
  </si>
  <si>
    <t>10.135.77.73</t>
  </si>
  <si>
    <t>VDICHWY-R2MBU26</t>
  </si>
  <si>
    <t>2023-04-28 10:18:09.232000-04:00</t>
  </si>
  <si>
    <t>ws-8z8bwtlq3</t>
  </si>
  <si>
    <t>sfluchaire</t>
  </si>
  <si>
    <t>10.135.67.166</t>
  </si>
  <si>
    <t>VDICHWY-554M00S</t>
  </si>
  <si>
    <t>2023-04-26 20:03:30.374000-04:00</t>
  </si>
  <si>
    <t>ws-w35gl4lh0</t>
  </si>
  <si>
    <t>laguirre2</t>
  </si>
  <si>
    <t>10.135.75.93</t>
  </si>
  <si>
    <t>VDICHWY-JDRR2A8</t>
  </si>
  <si>
    <t>2023-04-28 10:17:15.130000-04:00</t>
  </si>
  <si>
    <t>ws-xmczl6hdq</t>
  </si>
  <si>
    <t>dalvarez10</t>
  </si>
  <si>
    <t>10.135.72.180</t>
  </si>
  <si>
    <t>VDICHWY-KKNTL1D</t>
  </si>
  <si>
    <t>2023-04-28 02:32:04.937000-04:00</t>
  </si>
  <si>
    <t>ws-4xtpzb11j</t>
  </si>
  <si>
    <t>bdavis36</t>
  </si>
  <si>
    <t>10.135.68.210</t>
  </si>
  <si>
    <t>VDICHWY-RB65ERL</t>
  </si>
  <si>
    <t>2023-04-28 10:17:22.126000-04:00</t>
  </si>
  <si>
    <t>ws-bpv4sh2dh</t>
  </si>
  <si>
    <t>mcanceller</t>
  </si>
  <si>
    <t>10.135.78.3</t>
  </si>
  <si>
    <t>VDICHWY-TPE1NRJ</t>
  </si>
  <si>
    <t>2023-04-28 10:19:46.485000-04:00</t>
  </si>
  <si>
    <t>ws-35xljskzs</t>
  </si>
  <si>
    <t>lpierrelou</t>
  </si>
  <si>
    <t>10.135.71.158</t>
  </si>
  <si>
    <t>VDICHWY-LNM7AE5</t>
  </si>
  <si>
    <t>2023-04-27 18:38:47.491000-04:00</t>
  </si>
  <si>
    <t>ws-f60csbbfj</t>
  </si>
  <si>
    <t>ycanales</t>
  </si>
  <si>
    <t>10.135.66.161</t>
  </si>
  <si>
    <t>VDICHWY-BMRPEVC</t>
  </si>
  <si>
    <t>2023-04-28 10:19:12.352000-04:00</t>
  </si>
  <si>
    <t>ws-g3223ctsz</t>
  </si>
  <si>
    <t>wdorlus</t>
  </si>
  <si>
    <t>10.135.78.157</t>
  </si>
  <si>
    <t>VDICHWY-FBKPS9E</t>
  </si>
  <si>
    <t>2023-04-28 10:17:34.532000-04:00</t>
  </si>
  <si>
    <t>ws-b2dp4ybnk</t>
  </si>
  <si>
    <t>jthom</t>
  </si>
  <si>
    <t>10.135.76.211</t>
  </si>
  <si>
    <t>VDICHWY-UV3GH9I</t>
  </si>
  <si>
    <t>2023-04-20 16:26:14.053000-04:00</t>
  </si>
  <si>
    <t>ws-7lgn62qn8</t>
  </si>
  <si>
    <t>ecamacho</t>
  </si>
  <si>
    <t>10.135.71.194</t>
  </si>
  <si>
    <t>VDICHWY-VA075B7</t>
  </si>
  <si>
    <t>2023-04-16 17:04:55.559000-04:00</t>
  </si>
  <si>
    <t>ws-9582gd5rn</t>
  </si>
  <si>
    <t>ppineda</t>
  </si>
  <si>
    <t>10.135.74.112</t>
  </si>
  <si>
    <t>VDICHWY-3EA40SM</t>
  </si>
  <si>
    <t>2023-04-27 20:16:20.288000-04:00</t>
  </si>
  <si>
    <t>ws-d0dtc17tj</t>
  </si>
  <si>
    <t>bhazen</t>
  </si>
  <si>
    <t>10.135.69.175</t>
  </si>
  <si>
    <t>VDICHWY-TFCNRGA</t>
  </si>
  <si>
    <t>2023-04-28 10:15:20.694000-04:00</t>
  </si>
  <si>
    <t>ws-bndltbtm4</t>
  </si>
  <si>
    <t>mreyes11</t>
  </si>
  <si>
    <t>10.135.64.11</t>
  </si>
  <si>
    <t>VDICHWY-L2OVCGQ</t>
  </si>
  <si>
    <t>2023-04-27 21:09:56.775000-04:00</t>
  </si>
  <si>
    <t>ws-9md3dgjh2</t>
  </si>
  <si>
    <t>apickett</t>
  </si>
  <si>
    <t>10.135.73.172</t>
  </si>
  <si>
    <t>VDICHWY-L2JDCV4</t>
  </si>
  <si>
    <t>2023-04-27 17:28:05.346000-04:00</t>
  </si>
  <si>
    <t>ws-k0w6ks836</t>
  </si>
  <si>
    <t>mcastill12</t>
  </si>
  <si>
    <t>10.135.69.171</t>
  </si>
  <si>
    <t>VDICHWY-ILD2KM1</t>
  </si>
  <si>
    <t>2023-04-27 20:38:45.338000-04:00</t>
  </si>
  <si>
    <t>ws-50glw6z2y</t>
  </si>
  <si>
    <t>sluttrell</t>
  </si>
  <si>
    <t>10.135.70.147</t>
  </si>
  <si>
    <t>VDICHWY-A9AMGLT</t>
  </si>
  <si>
    <t>2023-04-27 20:39:49.837000-04:00</t>
  </si>
  <si>
    <t>ws-7345zpvks</t>
  </si>
  <si>
    <t>gsnyder1</t>
  </si>
  <si>
    <t>10.135.65.101</t>
  </si>
  <si>
    <t>VDICHWY-C6G6SK4</t>
  </si>
  <si>
    <t>2023-04-27 21:49:33.598000-04:00</t>
  </si>
  <si>
    <t>ws-8l16t1x93</t>
  </si>
  <si>
    <t>jguerra7</t>
  </si>
  <si>
    <t>10.135.73.176</t>
  </si>
  <si>
    <t>VDICHWY-KSIT816</t>
  </si>
  <si>
    <t>2023-04-28 10:17:51.736000-04:00</t>
  </si>
  <si>
    <t>ws-4h9zxnjcs</t>
  </si>
  <si>
    <t>jwillia139</t>
  </si>
  <si>
    <t>10.135.77.84</t>
  </si>
  <si>
    <t>VDICHWY-AI290OP</t>
  </si>
  <si>
    <t>2023-04-27 20:19:56.023000-04:00</t>
  </si>
  <si>
    <t>ws-13h2d511r</t>
  </si>
  <si>
    <t>psmiles</t>
  </si>
  <si>
    <t>10.113.40.10</t>
  </si>
  <si>
    <t>EC2AMAZ-EPFABUI</t>
  </si>
  <si>
    <t>2023-02-28 12:44:13.042000-05:00</t>
  </si>
  <si>
    <t>ws-5l4c85bxz</t>
  </si>
  <si>
    <t>zhelmy</t>
  </si>
  <si>
    <t>10.135.68.83</t>
  </si>
  <si>
    <t>VDICHWY-L0RKET4</t>
  </si>
  <si>
    <t>2023-04-15 23:35:50.669000-04:00</t>
  </si>
  <si>
    <t>ws-30kyshdvn</t>
  </si>
  <si>
    <t>kengebrets</t>
  </si>
  <si>
    <t>10.135.76.18</t>
  </si>
  <si>
    <t>VDICHWY-TJ16CMH</t>
  </si>
  <si>
    <t>2023-04-27 22:33:57.821000-04:00</t>
  </si>
  <si>
    <t>ws-gdsh7gp5q</t>
  </si>
  <si>
    <t>sharris46</t>
  </si>
  <si>
    <t>10.135.77.232</t>
  </si>
  <si>
    <t>VDICHWY-VOJIPID</t>
  </si>
  <si>
    <t>2023-04-27 19:50:18.705000-04:00</t>
  </si>
  <si>
    <t>ws-87mbqh1l5</t>
  </si>
  <si>
    <t>jbulloch</t>
  </si>
  <si>
    <t>10.135.66.55</t>
  </si>
  <si>
    <t>VDICHWY-NIGQGH7</t>
  </si>
  <si>
    <t>2023-04-28 10:19:54.711000-04:00</t>
  </si>
  <si>
    <t>ws-2y5rcm3g7</t>
  </si>
  <si>
    <t>jsasser</t>
  </si>
  <si>
    <t>10.113.41.226</t>
  </si>
  <si>
    <t>EC2AMAZ-KJS9ORR</t>
  </si>
  <si>
    <t>2023-04-11 19:47:01.433000-04:00</t>
  </si>
  <si>
    <t>ws-5xr9z4h7p</t>
  </si>
  <si>
    <t>blogue</t>
  </si>
  <si>
    <t>10.113.37.92</t>
  </si>
  <si>
    <t>EC2AMAZ-S3BLUCH</t>
  </si>
  <si>
    <t>2023-04-11 15:49:49.189000-04:00</t>
  </si>
  <si>
    <t>ws-v5kcw5cc8</t>
  </si>
  <si>
    <t>lrostran</t>
  </si>
  <si>
    <t>10.135.66.32</t>
  </si>
  <si>
    <t>VDICHWY-81LHNEV</t>
  </si>
  <si>
    <t>2023-04-27 15:46:55.779000-04:00</t>
  </si>
  <si>
    <t>ws-5yhkqvzm0</t>
  </si>
  <si>
    <t>mmasquelie</t>
  </si>
  <si>
    <t>10.135.78.2</t>
  </si>
  <si>
    <t>VDICHWY-NAC43P7</t>
  </si>
  <si>
    <t>2023-04-27 21:40:54.591000-04:00</t>
  </si>
  <si>
    <t>ws-5fg4vbjy6</t>
  </si>
  <si>
    <t>mweldon</t>
  </si>
  <si>
    <t>10.135.73.249</t>
  </si>
  <si>
    <t>VDICHWY-736TOMA</t>
  </si>
  <si>
    <t>2023-04-27 23:34:43.446000-04:00</t>
  </si>
  <si>
    <t>ws-b3njbz0kc</t>
  </si>
  <si>
    <t>dbrewer5</t>
  </si>
  <si>
    <t>10.135.74.187</t>
  </si>
  <si>
    <t>VDICHWY-Q4AN3NM</t>
  </si>
  <si>
    <t>2023-04-28 10:15:49.274000-04:00</t>
  </si>
  <si>
    <t>ws-g58vfk84b</t>
  </si>
  <si>
    <t>fkochiv</t>
  </si>
  <si>
    <t>wsb-8n21nhw3j</t>
  </si>
  <si>
    <t>10.135.74.135</t>
  </si>
  <si>
    <t>VDICHWY-2R6H6VE</t>
  </si>
  <si>
    <t>2023-03-08 11:32:36.870000-05:00</t>
  </si>
  <si>
    <t>ws-379b98kbg</t>
  </si>
  <si>
    <t>cvalentin2</t>
  </si>
  <si>
    <t>10.135.75.69</t>
  </si>
  <si>
    <t>VDICHWY-25MSKOH</t>
  </si>
  <si>
    <t>2023-04-27 20:28:10.448000-04:00</t>
  </si>
  <si>
    <t>ws-dc9d0kc7n</t>
  </si>
  <si>
    <t>nluong</t>
  </si>
  <si>
    <t>10.135.68.55</t>
  </si>
  <si>
    <t>VDICHWY-HIKIRDA</t>
  </si>
  <si>
    <t>2023-04-28 10:19:44.469000-04:00</t>
  </si>
  <si>
    <t>ws-hk611x49f</t>
  </si>
  <si>
    <t>ihochstetl</t>
  </si>
  <si>
    <t>10.135.67.3</t>
  </si>
  <si>
    <t>VDICHWY-9NHBNRP</t>
  </si>
  <si>
    <t>2023-04-25 17:30:28.737000-04:00</t>
  </si>
  <si>
    <t>ws-dr900wxsx</t>
  </si>
  <si>
    <t>dkittles</t>
  </si>
  <si>
    <t>10.135.68.73</t>
  </si>
  <si>
    <t>VDICHWY-BS7J99N</t>
  </si>
  <si>
    <t>2023-04-28 10:19:13.916000-04:00</t>
  </si>
  <si>
    <t>ws-630jz90p6</t>
  </si>
  <si>
    <t>lvillalba</t>
  </si>
  <si>
    <t>10.113.43.169</t>
  </si>
  <si>
    <t>EC2AMAZ-RLRFJ1T</t>
  </si>
  <si>
    <t>ws-0lb14hpj2</t>
  </si>
  <si>
    <t>msettle</t>
  </si>
  <si>
    <t>10.135.78.127</t>
  </si>
  <si>
    <t>VDICHWY-9VJ4USC</t>
  </si>
  <si>
    <t>2023-03-06 11:23:04.999000-05:00</t>
  </si>
  <si>
    <t>ws-9pkl1qkl9</t>
  </si>
  <si>
    <t>jsachse</t>
  </si>
  <si>
    <t>10.135.79.61</t>
  </si>
  <si>
    <t>VDICHWY-9BN3EET</t>
  </si>
  <si>
    <t>2023-04-28 10:19:59.126000-04:00</t>
  </si>
  <si>
    <t>ws-dlzst87qp</t>
  </si>
  <si>
    <t>ncastillo3</t>
  </si>
  <si>
    <t>10.135.74.95</t>
  </si>
  <si>
    <t>VDICHWY-BVT5NJ1</t>
  </si>
  <si>
    <t>2023-04-28 10:17:16.956000-04:00</t>
  </si>
  <si>
    <t>ws-xn0d4cy3s</t>
  </si>
  <si>
    <t>screasy1</t>
  </si>
  <si>
    <t>10.113.42.17</t>
  </si>
  <si>
    <t>EC2AMAZ-L0VEDP1</t>
  </si>
  <si>
    <t>2023-04-11 19:29:57.715000-04:00</t>
  </si>
  <si>
    <t>ws-0300zdxkk</t>
  </si>
  <si>
    <t>kmiller15</t>
  </si>
  <si>
    <t>10.135.78.27</t>
  </si>
  <si>
    <t>VDICHWY-RGPLHKV</t>
  </si>
  <si>
    <t>2023-04-26 16:53:19.235000-04:00</t>
  </si>
  <si>
    <t>ws-j1cm0d172</t>
  </si>
  <si>
    <t>mlaba</t>
  </si>
  <si>
    <t>10.135.73.119</t>
  </si>
  <si>
    <t>VDICHWY-TNCN56G</t>
  </si>
  <si>
    <t>2023-04-28 10:18:18.620000-04:00</t>
  </si>
  <si>
    <t>ws-6gg0n55by</t>
  </si>
  <si>
    <t>astrong3</t>
  </si>
  <si>
    <t>10.135.70.81</t>
  </si>
  <si>
    <t>VDICHWY-224V9I0</t>
  </si>
  <si>
    <t>2023-04-28 00:50:01.555000-04:00</t>
  </si>
  <si>
    <t>ws-3128lxp0c</t>
  </si>
  <si>
    <t>tadkins5</t>
  </si>
  <si>
    <t>10.135.64.195</t>
  </si>
  <si>
    <t>VDICHWY-AP5N78U</t>
  </si>
  <si>
    <t>2023-04-28 10:15:17.466000-04:00</t>
  </si>
  <si>
    <t>ws-cxjlyr796</t>
  </si>
  <si>
    <t>mroxas</t>
  </si>
  <si>
    <t>10.135.69.42</t>
  </si>
  <si>
    <t>VDICHWY-V4RO70Q</t>
  </si>
  <si>
    <t>2023-04-28 10:18:51.994000-04:00</t>
  </si>
  <si>
    <t>ws-jky8ptzcx</t>
  </si>
  <si>
    <t>lsmith51</t>
  </si>
  <si>
    <t>10.135.68.175</t>
  </si>
  <si>
    <t>VDICHWY-PI407J3</t>
  </si>
  <si>
    <t>2023-04-27 14:47:07.687000-04:00</t>
  </si>
  <si>
    <t>ws-d16ytlnt9</t>
  </si>
  <si>
    <t>mballester</t>
  </si>
  <si>
    <t>10.135.79.157</t>
  </si>
  <si>
    <t>VDICHWY-BV8JSQ8</t>
  </si>
  <si>
    <t>2023-04-25 23:59:09.354000-04:00</t>
  </si>
  <si>
    <t>ws-0szf20b2x</t>
  </si>
  <si>
    <t>cglover2</t>
  </si>
  <si>
    <t>10.135.79.111</t>
  </si>
  <si>
    <t>VDICHWY-IETFT33</t>
  </si>
  <si>
    <t>2023-04-28 10:18:43.248000-04:00</t>
  </si>
  <si>
    <t>ws-xjtl0y5pc</t>
  </si>
  <si>
    <t>jbertrand1</t>
  </si>
  <si>
    <t>10.113.38.94</t>
  </si>
  <si>
    <t>EC2AMAZ-0E7NE7F</t>
  </si>
  <si>
    <t>2023-02-23 09:12:14.558000-05:00</t>
  </si>
  <si>
    <t>ws-5lyncpmdl</t>
  </si>
  <si>
    <t>bgao</t>
  </si>
  <si>
    <t>10.113.45.234</t>
  </si>
  <si>
    <t>EC2AMAZ-7RATBDM</t>
  </si>
  <si>
    <t>ws-8vg5qfpb4</t>
  </si>
  <si>
    <t>eocampo</t>
  </si>
  <si>
    <t>10.135.68.183</t>
  </si>
  <si>
    <t>VDICHWY-G2T965T</t>
  </si>
  <si>
    <t>2023-04-28 10:18:48.285000-04:00</t>
  </si>
  <si>
    <t>ws-16ybpqj8z</t>
  </si>
  <si>
    <t>knazar</t>
  </si>
  <si>
    <t>10.135.77.155</t>
  </si>
  <si>
    <t>VDICHWY-UT196JE</t>
  </si>
  <si>
    <t>2023-04-27 20:50:20.744000-04:00</t>
  </si>
  <si>
    <t>ws-1bcv9py3b</t>
  </si>
  <si>
    <t>dsharma</t>
  </si>
  <si>
    <t>10.113.42.14</t>
  </si>
  <si>
    <t>EC2AMAZ-G519NRJ</t>
  </si>
  <si>
    <t>2023-04-28 10:16:07.028000-04:00</t>
  </si>
  <si>
    <t>ws-035w5ydf1</t>
  </si>
  <si>
    <t>csmith137</t>
  </si>
  <si>
    <t>10.135.66.34</t>
  </si>
  <si>
    <t>VDICHWY-U9AI4P8</t>
  </si>
  <si>
    <t>2023-04-24 14:29:12.561000-04:00</t>
  </si>
  <si>
    <t>ws-0yn37jmfp</t>
  </si>
  <si>
    <t>mroland1</t>
  </si>
  <si>
    <t>10.135.70.83</t>
  </si>
  <si>
    <t>VDICHWY-9ELJB0I</t>
  </si>
  <si>
    <t>2023-04-28 10:17:09.406000-04:00</t>
  </si>
  <si>
    <t>ws-99dbrrng5</t>
  </si>
  <si>
    <t>kmaxey</t>
  </si>
  <si>
    <t>10.135.67.227</t>
  </si>
  <si>
    <t>VDICHWY-ETR6OVF</t>
  </si>
  <si>
    <t>2023-04-28 10:19:02.815000-04:00</t>
  </si>
  <si>
    <t>ws-0lq3ykgnh</t>
  </si>
  <si>
    <t>areika</t>
  </si>
  <si>
    <t>10.135.77.146</t>
  </si>
  <si>
    <t>VDICHWY-JS4CAEF</t>
  </si>
  <si>
    <t>2023-04-27 23:57:07.935000-04:00</t>
  </si>
  <si>
    <t>ws-1yjygqwbb</t>
  </si>
  <si>
    <t>taustin2</t>
  </si>
  <si>
    <t>10.135.67.89</t>
  </si>
  <si>
    <t>VDICHWY-GFBU63P</t>
  </si>
  <si>
    <t>2023-04-28 10:15:44.465000-04:00</t>
  </si>
  <si>
    <t>ws-2nbclc52w</t>
  </si>
  <si>
    <t>hkoiv</t>
  </si>
  <si>
    <t>10.135.79.182</t>
  </si>
  <si>
    <t>VDICHWY-IULQ9UT</t>
  </si>
  <si>
    <t>2023-04-27 23:45:41.912000-04:00</t>
  </si>
  <si>
    <t>ws-c1fdcj5fd</t>
  </si>
  <si>
    <t>sdalton1</t>
  </si>
  <si>
    <t>10.113.43.241</t>
  </si>
  <si>
    <t>EC2AMAZ-2HKVT0Q</t>
  </si>
  <si>
    <t>2023-03-27 19:32:48.456000-04:00</t>
  </si>
  <si>
    <t>ws-x9z1gvt0z</t>
  </si>
  <si>
    <t>jrodrigu76</t>
  </si>
  <si>
    <t>10.135.64.100</t>
  </si>
  <si>
    <t>VDICHWY-3PF5P56</t>
  </si>
  <si>
    <t>2023-04-27 23:43:57.237000-04:00</t>
  </si>
  <si>
    <t>ws-33zs2gv17</t>
  </si>
  <si>
    <t>wwilliams7</t>
  </si>
  <si>
    <t>10.135.70.84</t>
  </si>
  <si>
    <t>VDICHWY-F3R5U2J</t>
  </si>
  <si>
    <t>2023-04-27 23:29:43.229000-04:00</t>
  </si>
  <si>
    <t>ws-h83b4p153</t>
  </si>
  <si>
    <t>bsanders6</t>
  </si>
  <si>
    <t>10.135.65.189</t>
  </si>
  <si>
    <t>VDICHWY-Q4IEP7I</t>
  </si>
  <si>
    <t>2023-04-28 10:18:30.801000-04:00</t>
  </si>
  <si>
    <t>ws-dvnt8wmph</t>
  </si>
  <si>
    <t>dbraun1</t>
  </si>
  <si>
    <t>10.113.37.79</t>
  </si>
  <si>
    <t>EC2AMAZ-7PP93F3</t>
  </si>
  <si>
    <t>2023-04-28 10:17:51.652000-04:00</t>
  </si>
  <si>
    <t>ws-wtvw393h4</t>
  </si>
  <si>
    <t>ggelseygar</t>
  </si>
  <si>
    <t>10.135.73.188</t>
  </si>
  <si>
    <t>VDICHWY-B9J05PD</t>
  </si>
  <si>
    <t>2023-04-28 10:18:38.967000-04:00</t>
  </si>
  <si>
    <t>ws-cnjhwwz8c</t>
  </si>
  <si>
    <t>nmosqueda</t>
  </si>
  <si>
    <t>10.135.72.56</t>
  </si>
  <si>
    <t>VDICHWY-P80TQ3R</t>
  </si>
  <si>
    <t>2023-04-28 09:21:04.506000-04:00</t>
  </si>
  <si>
    <t>ws-1vj7m81c2</t>
  </si>
  <si>
    <t>khatch1</t>
  </si>
  <si>
    <t>10.135.77.115</t>
  </si>
  <si>
    <t>VDICHWY-BNPTJ7M</t>
  </si>
  <si>
    <t>2023-04-25 17:46:28.717000-04:00</t>
  </si>
  <si>
    <t>ws-87w6410kw</t>
  </si>
  <si>
    <t>mburgos</t>
  </si>
  <si>
    <t>10.135.78.174</t>
  </si>
  <si>
    <t>VDICHWY-P9PR11B</t>
  </si>
  <si>
    <t>2023-04-28 10:17:42.525000-04:00</t>
  </si>
  <si>
    <t>ws-0gdwzk4mp</t>
  </si>
  <si>
    <t>jcampos7</t>
  </si>
  <si>
    <t>10.135.73.187</t>
  </si>
  <si>
    <t>VDICHWY-HU5AM5T</t>
  </si>
  <si>
    <t>2023-04-27 20:04:56.725000-04:00</t>
  </si>
  <si>
    <t>ws-bmd7p6vbs</t>
  </si>
  <si>
    <t>krae</t>
  </si>
  <si>
    <t>10.135.75.171</t>
  </si>
  <si>
    <t>VDICHWY-2CQH5KC</t>
  </si>
  <si>
    <t>2023-04-28 10:17:51.104000-04:00</t>
  </si>
  <si>
    <t>ws-vm4cm5mws</t>
  </si>
  <si>
    <t>asaucedo1</t>
  </si>
  <si>
    <t>10.135.70.190</t>
  </si>
  <si>
    <t>VDICHWY-CHNBLIH</t>
  </si>
  <si>
    <t>2023-04-28 10:19:55.053000-04:00</t>
  </si>
  <si>
    <t>ws-4yc067f8z</t>
  </si>
  <si>
    <t>kmcelyea</t>
  </si>
  <si>
    <t>10.135.69.130</t>
  </si>
  <si>
    <t>VDICHWY-JP64CCF</t>
  </si>
  <si>
    <t>2023-04-27 21:34:00.465000-04:00</t>
  </si>
  <si>
    <t>ws-6jfxwzjjv</t>
  </si>
  <si>
    <t>mrios5</t>
  </si>
  <si>
    <t>10.135.70.246</t>
  </si>
  <si>
    <t>VDICHWY-0EGSE4P</t>
  </si>
  <si>
    <t>2023-04-28 10:16:09.946000-04:00</t>
  </si>
  <si>
    <t>ws-5t8k3039p</t>
  </si>
  <si>
    <t>meigenbaue</t>
  </si>
  <si>
    <t>10.135.65.216</t>
  </si>
  <si>
    <t>VDICHWY-6T276UV</t>
  </si>
  <si>
    <t>2023-04-28 05:02:35.860000-04:00</t>
  </si>
  <si>
    <t>ws-x93q9qlpv</t>
  </si>
  <si>
    <t>kmassi</t>
  </si>
  <si>
    <t>10.135.69.116</t>
  </si>
  <si>
    <t>VDICHWY-7H8RI26</t>
  </si>
  <si>
    <t>2023-04-27 20:15:33.831000-04:00</t>
  </si>
  <si>
    <t>ws-4pn1flh4k</t>
  </si>
  <si>
    <t>dalbert</t>
  </si>
  <si>
    <t>10.135.75.247</t>
  </si>
  <si>
    <t>VDICHWY-SBB6IFN</t>
  </si>
  <si>
    <t>2023-04-27 20:19:03.544000-04:00</t>
  </si>
  <si>
    <t>ws-00kcft8xg</t>
  </si>
  <si>
    <t>xliang</t>
  </si>
  <si>
    <t>wsb-5h1l2l7ws</t>
  </si>
  <si>
    <t>10.113.39.110</t>
  </si>
  <si>
    <t>VDICHWY-D2IRDGJ</t>
  </si>
  <si>
    <t>2023-04-25 00:48:48.756000-04:00</t>
  </si>
  <si>
    <t>ws-c29ynxx5s</t>
  </si>
  <si>
    <t>dtatz</t>
  </si>
  <si>
    <t>10.135.68.71</t>
  </si>
  <si>
    <t>VDICHWY-K5FP8NJ</t>
  </si>
  <si>
    <t>2023-04-27 22:53:27.755000-04:00</t>
  </si>
  <si>
    <t>ws-h68yybzch</t>
  </si>
  <si>
    <t>jgolding</t>
  </si>
  <si>
    <t>10.135.77.242</t>
  </si>
  <si>
    <t>VDICHWY-0H9ID9J</t>
  </si>
  <si>
    <t>2023-04-28 10:15:46.030000-04:00</t>
  </si>
  <si>
    <t>ws-c12gd4ygr</t>
  </si>
  <si>
    <t>pcruz1</t>
  </si>
  <si>
    <t>10.113.47.80</t>
  </si>
  <si>
    <t>EC2AMAZ-BUVO87K</t>
  </si>
  <si>
    <t>2023-04-28 00:27:13.476000-04:00</t>
  </si>
  <si>
    <t>ws-jb3t7c6xx</t>
  </si>
  <si>
    <t>kforste</t>
  </si>
  <si>
    <t>10.135.69.56</t>
  </si>
  <si>
    <t>VDICHWY-ICBSUL3</t>
  </si>
  <si>
    <t>2023-04-28 10:19:51.365000-04:00</t>
  </si>
  <si>
    <t>ws-4554v3rr5</t>
  </si>
  <si>
    <t>zsmith10</t>
  </si>
  <si>
    <t>10.135.78.161</t>
  </si>
  <si>
    <t>VDICHWY-5S4AN0L</t>
  </si>
  <si>
    <t>2023-04-26 18:50:34.860000-04:00</t>
  </si>
  <si>
    <t>ws-h5tpbwgsv</t>
  </si>
  <si>
    <t>sduwyenie</t>
  </si>
  <si>
    <t>10.135.76.206</t>
  </si>
  <si>
    <t>VDICHWY-S6N0FNE</t>
  </si>
  <si>
    <t>2023-04-27 21:24:10.948000-04:00</t>
  </si>
  <si>
    <t>ws-1xwk90w9h</t>
  </si>
  <si>
    <t>jglespie</t>
  </si>
  <si>
    <t>10.135.64.52</t>
  </si>
  <si>
    <t>VDICHWY-DS7S82E</t>
  </si>
  <si>
    <t>2023-04-28 05:26:29.980000-04:00</t>
  </si>
  <si>
    <t>ws-jg4ckvn6p</t>
  </si>
  <si>
    <t>nariasvall</t>
  </si>
  <si>
    <t>10.135.64.20</t>
  </si>
  <si>
    <t>VDICHWY-QM4M5FF</t>
  </si>
  <si>
    <t>2023-04-28 10:15:54.657000-04:00</t>
  </si>
  <si>
    <t>ws-6zwvzcs5l</t>
  </si>
  <si>
    <t>kanger</t>
  </si>
  <si>
    <t>10.135.77.224</t>
  </si>
  <si>
    <t>VDICHWY-R8BPDSB</t>
  </si>
  <si>
    <t>2023-04-28 10:17:20.728000-04:00</t>
  </si>
  <si>
    <t>ws-6k3z4521j</t>
  </si>
  <si>
    <t>jweck</t>
  </si>
  <si>
    <t>10.135.70.225</t>
  </si>
  <si>
    <t>VDICHWY-NH94QDL</t>
  </si>
  <si>
    <t>2023-04-27 20:18:37.255000-04:00</t>
  </si>
  <si>
    <t>ws-50hm5tk88</t>
  </si>
  <si>
    <t>tcofresi</t>
  </si>
  <si>
    <t>10.113.24.203</t>
  </si>
  <si>
    <t>EC2AMAZ-73AS4FO</t>
  </si>
  <si>
    <t>2023-04-18 13:27:05.979000-04:00</t>
  </si>
  <si>
    <t>ws-w3m73zh6b</t>
  </si>
  <si>
    <t>dlouis1</t>
  </si>
  <si>
    <t>10.135.78.79</t>
  </si>
  <si>
    <t>VDICHWY-AR1000B</t>
  </si>
  <si>
    <t>2023-04-28 10:17:25.353000-04:00</t>
  </si>
  <si>
    <t>ws-cg5937tq2</t>
  </si>
  <si>
    <t>aackerman</t>
  </si>
  <si>
    <t>10.135.70.237</t>
  </si>
  <si>
    <t>VDICHWY-131GUDE</t>
  </si>
  <si>
    <t>2023-04-28 10:19:15.040000-04:00</t>
  </si>
  <si>
    <t>ws-654ktbysj</t>
  </si>
  <si>
    <t>ttowns</t>
  </si>
  <si>
    <t>10.135.78.8</t>
  </si>
  <si>
    <t>VDICHWY-96AAIAU</t>
  </si>
  <si>
    <t>2023-04-28 10:17:07.087000-04:00</t>
  </si>
  <si>
    <t>ws-g001yl2q9</t>
  </si>
  <si>
    <t>ygarcia10</t>
  </si>
  <si>
    <t>10.135.64.238</t>
  </si>
  <si>
    <t>VDICHWY-TL8FQRR</t>
  </si>
  <si>
    <t>2023-04-27 18:28:31.375000-04:00</t>
  </si>
  <si>
    <t>ws-293fsfsjl</t>
  </si>
  <si>
    <t>ckeller4</t>
  </si>
  <si>
    <t>10.135.73.147</t>
  </si>
  <si>
    <t>VDICHWY-I0892HG</t>
  </si>
  <si>
    <t>2023-04-27 20:31:50.830000-04:00</t>
  </si>
  <si>
    <t>ws-5kgdfb648</t>
  </si>
  <si>
    <t>jwilkerso2</t>
  </si>
  <si>
    <t>10.135.77.28</t>
  </si>
  <si>
    <t>VDICHWY-JALMBVB</t>
  </si>
  <si>
    <t>2023-04-27 20:16:07.501000-04:00</t>
  </si>
  <si>
    <t>ws-7w3h86m5s</t>
  </si>
  <si>
    <t>ipfeffer</t>
  </si>
  <si>
    <t>10.135.67.113</t>
  </si>
  <si>
    <t>VDICHWY-N11ONRD</t>
  </si>
  <si>
    <t>2023-04-28 10:20:17.811000-04:00</t>
  </si>
  <si>
    <t>ws-2jx412tjz</t>
  </si>
  <si>
    <t>jtorres42</t>
  </si>
  <si>
    <t>10.135.69.30</t>
  </si>
  <si>
    <t>VDICHWY-9ACF6K2</t>
  </si>
  <si>
    <t>2023-04-27 23:29:27.647000-04:00</t>
  </si>
  <si>
    <t>ws-3fbsbmthg</t>
  </si>
  <si>
    <t>jitula</t>
  </si>
  <si>
    <t>10.135.78.172</t>
  </si>
  <si>
    <t>VDICHWY-8M272A4</t>
  </si>
  <si>
    <t>2023-04-28 10:19:58.150000-04:00</t>
  </si>
  <si>
    <t>ws-bqy5pg6g6</t>
  </si>
  <si>
    <t>jherie</t>
  </si>
  <si>
    <t>10.135.74.212</t>
  </si>
  <si>
    <t>VDICHWY-B3UPF2G</t>
  </si>
  <si>
    <t>2023-04-27 22:57:37.259000-04:00</t>
  </si>
  <si>
    <t>ws-xw1kld6z6</t>
  </si>
  <si>
    <t>aking36</t>
  </si>
  <si>
    <t>10.135.75.43</t>
  </si>
  <si>
    <t>VDICHWY-5A1HTD8</t>
  </si>
  <si>
    <t>2023-03-17 19:46:44.092000-04:00</t>
  </si>
  <si>
    <t>ws-00c505r69</t>
  </si>
  <si>
    <t>kwilliam75</t>
  </si>
  <si>
    <t>10.135.75.63</t>
  </si>
  <si>
    <t>VDICHWY-4U4SKCS</t>
  </si>
  <si>
    <t>2023-04-27 19:58:00.173000-04:00</t>
  </si>
  <si>
    <t>ws-6x3195zcz</t>
  </si>
  <si>
    <t>sbernard4</t>
  </si>
  <si>
    <t>10.135.67.29</t>
  </si>
  <si>
    <t>VDICHWY-KOQ6HI3</t>
  </si>
  <si>
    <t>2023-04-28 10:16:35.665000-04:00</t>
  </si>
  <si>
    <t>ws-kxlhn1zz3</t>
  </si>
  <si>
    <t>chuckeby</t>
  </si>
  <si>
    <t>10.135.70.176</t>
  </si>
  <si>
    <t>VDICHWY-ASSDU5F</t>
  </si>
  <si>
    <t>2023-04-28 10:19:35.414000-04:00</t>
  </si>
  <si>
    <t>ws-c86nqdr0z</t>
  </si>
  <si>
    <t>mzeiter</t>
  </si>
  <si>
    <t>10.113.43.184</t>
  </si>
  <si>
    <t>EC2AMAZ-2JNH7E8</t>
  </si>
  <si>
    <t>ws-0psp8n1zx</t>
  </si>
  <si>
    <t>atimmons2</t>
  </si>
  <si>
    <t>10.135.76.4</t>
  </si>
  <si>
    <t>VDICHWY-IUKL279</t>
  </si>
  <si>
    <t>2023-04-26 13:31:02.336000-04:00</t>
  </si>
  <si>
    <t>ws-vw6tq834b</t>
  </si>
  <si>
    <t>smartin21</t>
  </si>
  <si>
    <t>10.135.74.181</t>
  </si>
  <si>
    <t>VDICHWY-1OT3690</t>
  </si>
  <si>
    <t>2023-04-27 20:15:16.565000-04:00</t>
  </si>
  <si>
    <t>ws-jh78yqwcw</t>
  </si>
  <si>
    <t>ebahadur</t>
  </si>
  <si>
    <t>10.135.65.148</t>
  </si>
  <si>
    <t>VDICHWY-SV38JTE</t>
  </si>
  <si>
    <t>2023-04-24 18:27:42.836000-04:00</t>
  </si>
  <si>
    <t>ws-khj9xqwvm</t>
  </si>
  <si>
    <t>rchiluvuri</t>
  </si>
  <si>
    <t>10.113.47.152</t>
  </si>
  <si>
    <t>EC2AMAZ-017UE4M</t>
  </si>
  <si>
    <t>2023-04-28 09:24:25.514000-04:00</t>
  </si>
  <si>
    <t>ws-hfxk4m4js</t>
  </si>
  <si>
    <t>jrogers15</t>
  </si>
  <si>
    <t>10.135.75.18</t>
  </si>
  <si>
    <t>VDICHWY-NJDG6H1</t>
  </si>
  <si>
    <t>2023-04-28 10:20:04.797000-04:00</t>
  </si>
  <si>
    <t>ws-226vssfby</t>
  </si>
  <si>
    <t>mdelgado9</t>
  </si>
  <si>
    <t>10.135.64.213</t>
  </si>
  <si>
    <t>VDICHWY-QI7BVR8</t>
  </si>
  <si>
    <t>2023-04-28 10:15:52.002000-04:00</t>
  </si>
  <si>
    <t>ws-52l0ybb2w</t>
  </si>
  <si>
    <t>uburgess</t>
  </si>
  <si>
    <t>10.135.70.30</t>
  </si>
  <si>
    <t>VDICHWY-3KE2CQS</t>
  </si>
  <si>
    <t>2023-01-17 17:18:36.282000-05:00</t>
  </si>
  <si>
    <t>ws-x7ggzf56w</t>
  </si>
  <si>
    <t>Mhumm</t>
  </si>
  <si>
    <t>10.135.233.122</t>
  </si>
  <si>
    <t>VDICHWY-6KEM9JI</t>
  </si>
  <si>
    <t>2023-04-28 05:29:41.949000-04:00</t>
  </si>
  <si>
    <t>ws-byzfcfm2m</t>
  </si>
  <si>
    <t>kdailey3</t>
  </si>
  <si>
    <t>10.135.78.210</t>
  </si>
  <si>
    <t>VDICHWY-J5BNDQG</t>
  </si>
  <si>
    <t>2023-04-28 10:19:57.632000-04:00</t>
  </si>
  <si>
    <t>ws-8mdwn3trf</t>
  </si>
  <si>
    <t>jwhitfiel3</t>
  </si>
  <si>
    <t>10.135.79.78</t>
  </si>
  <si>
    <t>VDICHWY-E89OC6T</t>
  </si>
  <si>
    <t>2023-04-28 10:20:58.404000-04:00</t>
  </si>
  <si>
    <t>ws-d14mwsskh</t>
  </si>
  <si>
    <t>nlouison</t>
  </si>
  <si>
    <t>10.135.72.14</t>
  </si>
  <si>
    <t>VDICHWY-TRLMQMQ</t>
  </si>
  <si>
    <t>2023-04-28 10:18:23.974000-04:00</t>
  </si>
  <si>
    <t>ws-gjg6czm19</t>
  </si>
  <si>
    <t>eleal5</t>
  </si>
  <si>
    <t>10.135.76.117</t>
  </si>
  <si>
    <t>VDICHWY-0QMR2QF</t>
  </si>
  <si>
    <t>2023-04-28 10:20:36.506000-04:00</t>
  </si>
  <si>
    <t>ws-wh5vz4094</t>
  </si>
  <si>
    <t>ldavis6</t>
  </si>
  <si>
    <t>10.113.46.255</t>
  </si>
  <si>
    <t>EC2AMAZ-7OKPJUL</t>
  </si>
  <si>
    <t>2023-04-19 23:48:00.279000-04:00</t>
  </si>
  <si>
    <t>ws-1hsl1snw3</t>
  </si>
  <si>
    <t>mbernal3</t>
  </si>
  <si>
    <t>10.135.66.15</t>
  </si>
  <si>
    <t>VDICHWY-2VFVPMP</t>
  </si>
  <si>
    <t>2023-04-27 19:58:16.279000-04:00</t>
  </si>
  <si>
    <t>ws-0ht6jbk0z</t>
  </si>
  <si>
    <t>mmenjivar</t>
  </si>
  <si>
    <t>10.135.65.99</t>
  </si>
  <si>
    <t>VDICHWY-N892QRA</t>
  </si>
  <si>
    <t>2023-04-28 10:20:48.643000-04:00</t>
  </si>
  <si>
    <t>ws-j88m8hbsk</t>
  </si>
  <si>
    <t>gkindricks</t>
  </si>
  <si>
    <t>10.135.71.254</t>
  </si>
  <si>
    <t>VDICHWY-UT87VDE</t>
  </si>
  <si>
    <t>2023-04-27 16:20:24.739000-04:00</t>
  </si>
  <si>
    <t>ws-5kg43jslw</t>
  </si>
  <si>
    <t>dharriskea</t>
  </si>
  <si>
    <t>10.135.78.184</t>
  </si>
  <si>
    <t>VDICHWY-MRU9A0J</t>
  </si>
  <si>
    <t>2023-04-28 10:20:15.543000-04:00</t>
  </si>
  <si>
    <t>ws-fk7wv3mzg</t>
  </si>
  <si>
    <t>krobinso26</t>
  </si>
  <si>
    <t>10.135.72.239</t>
  </si>
  <si>
    <t>VDICHWY-9PGDIRG</t>
  </si>
  <si>
    <t>2023-04-28 10:21:02.885000-04:00</t>
  </si>
  <si>
    <t>ws-jc9rry80f</t>
  </si>
  <si>
    <t>nprado1</t>
  </si>
  <si>
    <t>10.135.64.171</t>
  </si>
  <si>
    <t>VDICHWY-9J0HESJ</t>
  </si>
  <si>
    <t>2023-04-07 18:11:40.112000-04:00</t>
  </si>
  <si>
    <t>ws-djmk45vdt</t>
  </si>
  <si>
    <t>jtaylor57</t>
  </si>
  <si>
    <t>10.135.67.115</t>
  </si>
  <si>
    <t>VDICHWY-H70F0VC</t>
  </si>
  <si>
    <t>2023-04-25 18:16:21.068000-04:00</t>
  </si>
  <si>
    <t>ws-0y9ksnb9c</t>
  </si>
  <si>
    <t>rrashidi</t>
  </si>
  <si>
    <t>10.113.38.159</t>
  </si>
  <si>
    <t>EC2AMAZ-PI7E1AT</t>
  </si>
  <si>
    <t>2023-04-28 10:19:37.435000-04:00</t>
  </si>
  <si>
    <t>ws-9mn8mg9k1</t>
  </si>
  <si>
    <t>rdejesus1</t>
  </si>
  <si>
    <t>10.135.75.214</t>
  </si>
  <si>
    <t>VDICHWY-NCQ19AF</t>
  </si>
  <si>
    <t>2023-04-24 16:43:04.130000-04:00</t>
  </si>
  <si>
    <t>ws-gt6k0kslj</t>
  </si>
  <si>
    <t>amartine52</t>
  </si>
  <si>
    <t>10.135.73.30</t>
  </si>
  <si>
    <t>VDICHWY-1R3D5V9</t>
  </si>
  <si>
    <t>2023-04-28 10:20:45.273000-04:00</t>
  </si>
  <si>
    <t>ws-7pxk2jsds</t>
  </si>
  <si>
    <t>bpowell8</t>
  </si>
  <si>
    <t>10.135.69.167</t>
  </si>
  <si>
    <t>VDICHWY-AO9S8H1</t>
  </si>
  <si>
    <t>2023-03-27 11:34:14.742000-04:00</t>
  </si>
  <si>
    <t>ws-wyw4j6bmb</t>
  </si>
  <si>
    <t>amamatov</t>
  </si>
  <si>
    <t>10.113.44.10</t>
  </si>
  <si>
    <t>EC2AMAZ-4R6V5VB</t>
  </si>
  <si>
    <t>2023-03-07 18:56:13.242000-05:00</t>
  </si>
  <si>
    <t>ws-4k43hx9rz</t>
  </si>
  <si>
    <t>bwilliam51</t>
  </si>
  <si>
    <t>10.135.71.180</t>
  </si>
  <si>
    <t>VDICHWY-QQQ4TSM</t>
  </si>
  <si>
    <t>ws-xf7bmxbw7</t>
  </si>
  <si>
    <t>nselmo</t>
  </si>
  <si>
    <t>10.135.69.148</t>
  </si>
  <si>
    <t>VDICHWY-Q87UPUL</t>
  </si>
  <si>
    <t>2023-04-25 19:40:22.922000-04:00</t>
  </si>
  <si>
    <t>ws-7t2qdzz9g</t>
  </si>
  <si>
    <t>tdunkley</t>
  </si>
  <si>
    <t>10.135.67.154</t>
  </si>
  <si>
    <t>VDICHWY-IQEFG1L</t>
  </si>
  <si>
    <t>2023-04-28 10:16:35.447000-04:00</t>
  </si>
  <si>
    <t>ws-1msr7zt7t</t>
  </si>
  <si>
    <t>abrown66</t>
  </si>
  <si>
    <t>10.135.71.7</t>
  </si>
  <si>
    <t>VDICHWY-B6G1OA1</t>
  </si>
  <si>
    <t>2023-04-28 00:49:53.734000-04:00</t>
  </si>
  <si>
    <t>ws-1m1ztdk7t</t>
  </si>
  <si>
    <t>ymorales</t>
  </si>
  <si>
    <t>10.135.75.213</t>
  </si>
  <si>
    <t>VDICHWY-U4AGBHK</t>
  </si>
  <si>
    <t>2023-04-26 11:34:43.564000-04:00</t>
  </si>
  <si>
    <t>ws-92x6d41vr</t>
  </si>
  <si>
    <t>cricotta</t>
  </si>
  <si>
    <t>10.135.73.175</t>
  </si>
  <si>
    <t>VDICHWY-411QNB1</t>
  </si>
  <si>
    <t>2023-04-28 10:19:49.975000-04:00</t>
  </si>
  <si>
    <t>ws-0g5t57h0p</t>
  </si>
  <si>
    <t>jding1</t>
  </si>
  <si>
    <t>10.135.68.84</t>
  </si>
  <si>
    <t>VDICHWY-2I0BUQ8</t>
  </si>
  <si>
    <t>ws-xlp3qvh03</t>
  </si>
  <si>
    <t>arandle</t>
  </si>
  <si>
    <t>10.135.70.181</t>
  </si>
  <si>
    <t>VDICHWY-0CR9DLL</t>
  </si>
  <si>
    <t>2023-04-28 10:19:19.311000-04:00</t>
  </si>
  <si>
    <t>ws-b5wh7d16p</t>
  </si>
  <si>
    <t>tperez5</t>
  </si>
  <si>
    <t>10.135.70.160</t>
  </si>
  <si>
    <t>VDICHWY-CDD4C17</t>
  </si>
  <si>
    <t>2023-04-28 10:16:06.281000-04:00</t>
  </si>
  <si>
    <t>ws-wr0lx4rmc</t>
  </si>
  <si>
    <t>ncuevas</t>
  </si>
  <si>
    <t>10.135.73.107</t>
  </si>
  <si>
    <t>VDICHWY-RAGSF5N</t>
  </si>
  <si>
    <t>2023-04-28 10:18:40.083000-04:00</t>
  </si>
  <si>
    <t>ws-jk37009t8</t>
  </si>
  <si>
    <t>krivera1</t>
  </si>
  <si>
    <t>10.135.79.60</t>
  </si>
  <si>
    <t>VDICHWY-K8PVDPL</t>
  </si>
  <si>
    <t>2023-04-28 10:20:53.065000-04:00</t>
  </si>
  <si>
    <t>ws-6bjs368v5</t>
  </si>
  <si>
    <t>dgriffin6</t>
  </si>
  <si>
    <t>10.135.68.236</t>
  </si>
  <si>
    <t>VDICHWY-M8PDHJJ</t>
  </si>
  <si>
    <t>2023-04-28 10:17:23.412000-04:00</t>
  </si>
  <si>
    <t>ws-c8v2zyll7</t>
  </si>
  <si>
    <t>jdenoi</t>
  </si>
  <si>
    <t>10.135.79.51</t>
  </si>
  <si>
    <t>VDICHWY-T0RPQ42</t>
  </si>
  <si>
    <t>2023-04-28 10:18:21.095000-04:00</t>
  </si>
  <si>
    <t>ws-5t2zrd74l</t>
  </si>
  <si>
    <t>lmurphy1</t>
  </si>
  <si>
    <t>10.135.74.160</t>
  </si>
  <si>
    <t>VDICHWY-P2EKAF7</t>
  </si>
  <si>
    <t>2023-04-28 10:18:28.007000-04:00</t>
  </si>
  <si>
    <t>ws-bmpmx7m1h</t>
  </si>
  <si>
    <t>tjones77</t>
  </si>
  <si>
    <t>10.135.73.101</t>
  </si>
  <si>
    <t>VDICHWY-NFR13L4</t>
  </si>
  <si>
    <t>2023-04-27 21:21:02.666000-04:00</t>
  </si>
  <si>
    <t>ws-bht34x2t6</t>
  </si>
  <si>
    <t>jpowell22</t>
  </si>
  <si>
    <t>10.135.69.24</t>
  </si>
  <si>
    <t>VDICHWY-32957RT</t>
  </si>
  <si>
    <t>2023-04-28 10:20:48.654000-04:00</t>
  </si>
  <si>
    <t>ws-5l907zyy0</t>
  </si>
  <si>
    <t>edowney</t>
  </si>
  <si>
    <t>10.135.64.161</t>
  </si>
  <si>
    <t>VDICHWY-VSBTDU9</t>
  </si>
  <si>
    <t>2023-04-28 10:19:41.761000-04:00</t>
  </si>
  <si>
    <t>ws-v0z6pqhm2</t>
  </si>
  <si>
    <t>ademuth</t>
  </si>
  <si>
    <t>10.135.75.197</t>
  </si>
  <si>
    <t>VDICHWY-3UU89I9</t>
  </si>
  <si>
    <t>2023-04-28 10:18:31.531000-04:00</t>
  </si>
  <si>
    <t>ws-kv6cy2dmw</t>
  </si>
  <si>
    <t>srathnakar</t>
  </si>
  <si>
    <t>wsb-21f3j0bm3</t>
  </si>
  <si>
    <t>10.113.47.128</t>
  </si>
  <si>
    <t>WSAMZN-QLT4PI1M</t>
  </si>
  <si>
    <t>2023-04-28 10:19:44.666000-04:00</t>
  </si>
  <si>
    <t>ws-csb1gfytf</t>
  </si>
  <si>
    <t>imaldonado</t>
  </si>
  <si>
    <t>10.113.38.40</t>
  </si>
  <si>
    <t>VDICHWY-I2EH45O</t>
  </si>
  <si>
    <t>2023-04-05 12:56:07.069000-04:00</t>
  </si>
  <si>
    <t>ws-f8r6gq946</t>
  </si>
  <si>
    <t>mwideman</t>
  </si>
  <si>
    <t>10.113.24.186</t>
  </si>
  <si>
    <t>EC2AMAZ-DDF5VQD</t>
  </si>
  <si>
    <t>2023-01-06 17:34:09.900000-05:00</t>
  </si>
  <si>
    <t>ws-8bggf1w5x</t>
  </si>
  <si>
    <t>glucasremm</t>
  </si>
  <si>
    <t>10.135.73.17</t>
  </si>
  <si>
    <t>VDICHWY-L27J5QU</t>
  </si>
  <si>
    <t>2023-04-27 22:18:12.081000-04:00</t>
  </si>
  <si>
    <t>ws-bqbcl3hc2</t>
  </si>
  <si>
    <t>priley2</t>
  </si>
  <si>
    <t>10.135.75.176</t>
  </si>
  <si>
    <t>VDICHWY-02F4AQI</t>
  </si>
  <si>
    <t>2023-04-28 10:19:49.520000-04:00</t>
  </si>
  <si>
    <t>ws-cxz2ghb70</t>
  </si>
  <si>
    <t>kparker14</t>
  </si>
  <si>
    <t>10.135.75.243</t>
  </si>
  <si>
    <t>VDICHWY-A7DCQJE</t>
  </si>
  <si>
    <t>2023-04-28 10:16:22.594000-04:00</t>
  </si>
  <si>
    <t>ws-2t3yjcg85</t>
  </si>
  <si>
    <t>nlundegard1</t>
  </si>
  <si>
    <t>10.113.38.192</t>
  </si>
  <si>
    <t>EC2AMAZ-VMUAPTG</t>
  </si>
  <si>
    <t>2023-01-27 10:53:57.718000-05:00</t>
  </si>
  <si>
    <t>ws-61k5nzygt</t>
  </si>
  <si>
    <t>crivera13</t>
  </si>
  <si>
    <t>10.135.78.117</t>
  </si>
  <si>
    <t>VDICHWY-P9HKUTD</t>
  </si>
  <si>
    <t>2023-04-28 10:21:03.257000-04:00</t>
  </si>
  <si>
    <t>ws-8ngfs9j75</t>
  </si>
  <si>
    <t>APerezNavarro</t>
  </si>
  <si>
    <t>10.113.38.87</t>
  </si>
  <si>
    <t>EC2AMAZ-KETFNMF</t>
  </si>
  <si>
    <t>2023-04-28 10:18:40.206000-04:00</t>
  </si>
  <si>
    <t>ws-xh57km9mn</t>
  </si>
  <si>
    <t>jclaytor</t>
  </si>
  <si>
    <t>10.135.67.6</t>
  </si>
  <si>
    <t>VDICHWY-LU9VN0T</t>
  </si>
  <si>
    <t>2023-04-28 10:21:15.830000-04:00</t>
  </si>
  <si>
    <t>ws-dv4g2pxg3</t>
  </si>
  <si>
    <t>sbucklin</t>
  </si>
  <si>
    <t>10.135.71.61</t>
  </si>
  <si>
    <t>VDICHWY-KPD4FQ9</t>
  </si>
  <si>
    <t>2023-04-27 21:28:45.612000-04:00</t>
  </si>
  <si>
    <t>ws-fs28mfd13</t>
  </si>
  <si>
    <t>sthurman2</t>
  </si>
  <si>
    <t>10.135.76.238</t>
  </si>
  <si>
    <t>VDICHWY-9898A5J</t>
  </si>
  <si>
    <t>2023-04-27 14:17:04.273000-04:00</t>
  </si>
  <si>
    <t>ws-gcpfq21q6</t>
  </si>
  <si>
    <t>colivencia</t>
  </si>
  <si>
    <t>10.135.74.29</t>
  </si>
  <si>
    <t>VDICHWY-1RK8UMM</t>
  </si>
  <si>
    <t>2023-04-28 10:16:47.440000-04:00</t>
  </si>
  <si>
    <t>ws-gxqt6wt7v</t>
  </si>
  <si>
    <t>vlaramarti</t>
  </si>
  <si>
    <t>10.135.73.205</t>
  </si>
  <si>
    <t>VDICHWY-UPK1ADM</t>
  </si>
  <si>
    <t>2023-04-28 10:19:07.389000-04:00</t>
  </si>
  <si>
    <t>ws-4bqps1h28</t>
  </si>
  <si>
    <t>hhartwig</t>
  </si>
  <si>
    <t>10.135.66.187</t>
  </si>
  <si>
    <t>VDICHWY-SNEHPLT</t>
  </si>
  <si>
    <t>2023-04-28 10:20:01.668000-04:00</t>
  </si>
  <si>
    <t>ws-jvhhkyybt</t>
  </si>
  <si>
    <t>lsaintpaul</t>
  </si>
  <si>
    <t>10.135.70.241</t>
  </si>
  <si>
    <t>VDICHWY-L0B31P1</t>
  </si>
  <si>
    <t>2023-04-26 02:27:48.936000-04:00</t>
  </si>
  <si>
    <t>ws-8z0cpb36d</t>
  </si>
  <si>
    <t>wsb-1ytmbgt44</t>
  </si>
  <si>
    <t>10.151.66.20</t>
  </si>
  <si>
    <t>VDICHWY-SJPS0GP</t>
  </si>
  <si>
    <t>us-west-2</t>
  </si>
  <si>
    <t>ws-vp315st6w</t>
  </si>
  <si>
    <t>10.151.71.178</t>
  </si>
  <si>
    <t>VDICHWY-5KL5AC3</t>
  </si>
  <si>
    <t>ws-cl0qy8n9z</t>
  </si>
  <si>
    <t>10.151.70.190</t>
  </si>
  <si>
    <t>VDICHWY-5VUP88C</t>
  </si>
  <si>
    <t>ws-49g005787</t>
  </si>
  <si>
    <t>10.151.76.50</t>
  </si>
  <si>
    <t>VDICHWY-41A097M</t>
  </si>
  <si>
    <t>ws-837tf2d85</t>
  </si>
  <si>
    <t>10.151.73.172</t>
  </si>
  <si>
    <t>VDICHWY-7MUS2IN</t>
  </si>
  <si>
    <t>ws-5b2tjzfml</t>
  </si>
  <si>
    <t>10.151.74.243</t>
  </si>
  <si>
    <t>VDICHWY-438QC9V</t>
  </si>
  <si>
    <t>ws-25c6ppm32</t>
  </si>
  <si>
    <t>10.151.73.134</t>
  </si>
  <si>
    <t>VDICHWY-Q6EON2T</t>
  </si>
  <si>
    <t>ws-bh9kn9tyf</t>
  </si>
  <si>
    <t>10.151.65.71</t>
  </si>
  <si>
    <t>VDICHWY-M53FKL6</t>
  </si>
  <si>
    <t>ws-5jl1dyt1b</t>
  </si>
  <si>
    <t>10.151.79.96</t>
  </si>
  <si>
    <t>VDICHWY-RMFJB8C</t>
  </si>
  <si>
    <t>ws-9s2g4n96f</t>
  </si>
  <si>
    <t>sgrantham</t>
  </si>
  <si>
    <t>10.151.74.166</t>
  </si>
  <si>
    <t>VDICHWY-AA2QGCJ</t>
  </si>
  <si>
    <t>ws-7hqh36h2f</t>
  </si>
  <si>
    <t>10.151.74.88</t>
  </si>
  <si>
    <t>VDICHWY-HNQ1K9R</t>
  </si>
  <si>
    <t>ws-5trtw550z</t>
  </si>
  <si>
    <t>10.151.70.84</t>
  </si>
  <si>
    <t>VDICHWY-SMCAN8R</t>
  </si>
  <si>
    <t>ws-7r0dskndl</t>
  </si>
  <si>
    <t>10.151.74.65</t>
  </si>
  <si>
    <t>VDICHWY-QOJR07F</t>
  </si>
  <si>
    <t>ws-0jykhfk81</t>
  </si>
  <si>
    <t>10.151.75.128</t>
  </si>
  <si>
    <t>VDICHWY-5IF05UE</t>
  </si>
  <si>
    <t>ws-27ykx15z1</t>
  </si>
  <si>
    <t>10.151.78.121</t>
  </si>
  <si>
    <t>VDICHWY-2AEQTL6</t>
  </si>
  <si>
    <t>ws-45mzh91q6</t>
  </si>
  <si>
    <t>10.151.73.36</t>
  </si>
  <si>
    <t>VDICHWY-93SP1MB</t>
  </si>
  <si>
    <t>ws-4fmlrfgjd</t>
  </si>
  <si>
    <t>10.151.71.214</t>
  </si>
  <si>
    <t>VDICHWY-48519LE</t>
  </si>
  <si>
    <t>ws-5h3r63hx4</t>
  </si>
  <si>
    <t>10.151.70.122</t>
  </si>
  <si>
    <t>VDICHWY-L17K3Q2</t>
  </si>
  <si>
    <t>ws-hcbg1qk6m</t>
  </si>
  <si>
    <t>10.151.68.229</t>
  </si>
  <si>
    <t>VDICHWY-3031FOL</t>
  </si>
  <si>
    <t>ws-6xkrgb4c0</t>
  </si>
  <si>
    <t>10.151.72.222</t>
  </si>
  <si>
    <t>VDICHWY-TUTCPLU</t>
  </si>
  <si>
    <t>ws-xdym099xx</t>
  </si>
  <si>
    <t>10.151.70.27</t>
  </si>
  <si>
    <t>VDICHWY-PGDBPTJ</t>
  </si>
  <si>
    <t>ws-h59hy8qpm</t>
  </si>
  <si>
    <t>10.151.73.126</t>
  </si>
  <si>
    <t>VDICHWY-R6MHTFU</t>
  </si>
  <si>
    <t>ws-j8mwb1c8m</t>
  </si>
  <si>
    <t>10.151.72.201</t>
  </si>
  <si>
    <t>VDICHWY-D1MJ4CN</t>
  </si>
  <si>
    <t>ws-b11gyzwws</t>
  </si>
  <si>
    <t>10.151.73.214</t>
  </si>
  <si>
    <t>VDICHWY-L2AVS85</t>
  </si>
  <si>
    <t>ws-2pl9bf1f1</t>
  </si>
  <si>
    <t>10.151.75.149</t>
  </si>
  <si>
    <t>VDICHWY-AUQNCEK</t>
  </si>
  <si>
    <t>ws-5c9d3sf6t</t>
  </si>
  <si>
    <t>10.151.69.236</t>
  </si>
  <si>
    <t>VDICHWY-SKEJSJH</t>
  </si>
  <si>
    <t>ws-2byjl74bl</t>
  </si>
  <si>
    <t>10.151.66.97</t>
  </si>
  <si>
    <t>VDICHWY-FTFJ0OV</t>
  </si>
  <si>
    <t>ws-9tjtg7cls</t>
  </si>
  <si>
    <t>10.151.68.43</t>
  </si>
  <si>
    <t>VDICHWY-V44V9BB</t>
  </si>
  <si>
    <t>2022-11-15 21:48:42.719000-05:00</t>
  </si>
  <si>
    <t>ws-wkrflwqms</t>
  </si>
  <si>
    <t>10.151.67.221</t>
  </si>
  <si>
    <t>VDICHWY-671OS6Q</t>
  </si>
  <si>
    <t>ws-40mdynh0d</t>
  </si>
  <si>
    <t>10.151.69.252</t>
  </si>
  <si>
    <t>VDICHWY-RU9KHIQ</t>
  </si>
  <si>
    <t>ws-dd3vd0p8w</t>
  </si>
  <si>
    <t>10.151.66.78</t>
  </si>
  <si>
    <t>VDICHWY-HP58SJT</t>
  </si>
  <si>
    <t>ws-x1v8jvq05</t>
  </si>
  <si>
    <t>10.151.76.233</t>
  </si>
  <si>
    <t>VDICHWY-F8M91IE</t>
  </si>
  <si>
    <t>ws-wj955g96m</t>
  </si>
  <si>
    <t>10.151.75.237</t>
  </si>
  <si>
    <t>VDICHWY-Q1F058I</t>
  </si>
  <si>
    <t>ws-23rs2ty1z</t>
  </si>
  <si>
    <t>10.151.76.46</t>
  </si>
  <si>
    <t>VDICHWY-IRLNRVK</t>
  </si>
  <si>
    <t>ws-1y3njfrj7</t>
  </si>
  <si>
    <t>mhernandez5</t>
  </si>
  <si>
    <t>10.151.66.165</t>
  </si>
  <si>
    <t>VDICHWY-H9245GV</t>
  </si>
  <si>
    <t>ws-0dz2sbv0m</t>
  </si>
  <si>
    <t>10.151.77.34</t>
  </si>
  <si>
    <t>VDICHWY-UKFOLFF</t>
  </si>
  <si>
    <t>ws-g8cfcjwq1</t>
  </si>
  <si>
    <t>10.151.70.252</t>
  </si>
  <si>
    <t>VDICHWY-QMVTAE9</t>
  </si>
  <si>
    <t>ws-7hk1fzhp8</t>
  </si>
  <si>
    <t>jkarabaic</t>
  </si>
  <si>
    <t>10.151.78.36</t>
  </si>
  <si>
    <t>VDICHWY-R0UK329</t>
  </si>
  <si>
    <t>ws-d1drn1h33</t>
  </si>
  <si>
    <t>10.151.65.171</t>
  </si>
  <si>
    <t>VDICHWY-UDM15F0</t>
  </si>
  <si>
    <t>ws-j87nd4wlq</t>
  </si>
  <si>
    <t>10.151.76.149</t>
  </si>
  <si>
    <t>VDICHWY-SGVD8RQ</t>
  </si>
  <si>
    <t>ws-hmssrrnfy</t>
  </si>
  <si>
    <t>10.151.67.134</t>
  </si>
  <si>
    <t>VDICHWY-VBH1JS7</t>
  </si>
  <si>
    <t>ws-v885h4s8y</t>
  </si>
  <si>
    <t>10.151.77.21</t>
  </si>
  <si>
    <t>VDICHWY-5L7IC86</t>
  </si>
  <si>
    <t>ws-x53z54yv6</t>
  </si>
  <si>
    <t>10.151.73.52</t>
  </si>
  <si>
    <t>VDICHWY-MK17DDP</t>
  </si>
  <si>
    <t>ws-79hgxhtlx</t>
  </si>
  <si>
    <t>10.151.73.175</t>
  </si>
  <si>
    <t>VDICHWY-OATF9TN</t>
  </si>
  <si>
    <t>ws-c50hw6jqx</t>
  </si>
  <si>
    <t>10.151.72.115</t>
  </si>
  <si>
    <t>VDICHWY-SHFTTBM</t>
  </si>
  <si>
    <t>ws-30vtk52gj</t>
  </si>
  <si>
    <t>10.151.79.65</t>
  </si>
  <si>
    <t>VDICHWY-OCQODVC</t>
  </si>
  <si>
    <t>ws-xpbhzh8l4</t>
  </si>
  <si>
    <t>10.151.78.206</t>
  </si>
  <si>
    <t>VDICHWY-HRC00N4</t>
  </si>
  <si>
    <t>ws-9yrtjsgs4</t>
  </si>
  <si>
    <t>10.151.77.229</t>
  </si>
  <si>
    <t>VDICHWY-P0S1VAJ</t>
  </si>
  <si>
    <t>ws-dtw5n4tq6</t>
  </si>
  <si>
    <t>10.151.77.50</t>
  </si>
  <si>
    <t>VDICHWY-O6O3AHM</t>
  </si>
  <si>
    <t>ws-k0zvx0wqh</t>
  </si>
  <si>
    <t>10.151.76.190</t>
  </si>
  <si>
    <t>VDICHWY-DI1B8EU</t>
  </si>
  <si>
    <t>ws-kwxgmjxrt</t>
  </si>
  <si>
    <t>10.151.74.21</t>
  </si>
  <si>
    <t>VDICHWY-IB4B7O3</t>
  </si>
  <si>
    <t>ws-gm560kxpl</t>
  </si>
  <si>
    <t>10.151.79.185</t>
  </si>
  <si>
    <t>VDICHWY-6RU3A49</t>
  </si>
  <si>
    <t>ws-1lqdjy5n6</t>
  </si>
  <si>
    <t>10.151.68.196</t>
  </si>
  <si>
    <t>VDICHWY-0RG8BSA</t>
  </si>
  <si>
    <t>ws-9wbf3wvsk</t>
  </si>
  <si>
    <t>10.151.77.148</t>
  </si>
  <si>
    <t>VDICHWY-K7N4MIK</t>
  </si>
  <si>
    <t>ws-xgjgkdz41</t>
  </si>
  <si>
    <t>10.151.78.128</t>
  </si>
  <si>
    <t>VDICHWY-S0UH1F8</t>
  </si>
  <si>
    <t>ws-cqp98cx5w</t>
  </si>
  <si>
    <t>10.151.73.182</t>
  </si>
  <si>
    <t>VDICHWY-B5SNJN0</t>
  </si>
  <si>
    <t>ws-cfh258lkf</t>
  </si>
  <si>
    <t>10.151.79.71</t>
  </si>
  <si>
    <t>VDICHWY-8D4PK55</t>
  </si>
  <si>
    <t>ws-65d5kzysn</t>
  </si>
  <si>
    <t>10.151.79.245</t>
  </si>
  <si>
    <t>VDICHWY-44GO5UT</t>
  </si>
  <si>
    <t>ws-5lqfb3jl1</t>
  </si>
  <si>
    <t>10.151.67.5</t>
  </si>
  <si>
    <t>VDICHWY-M5TEJ7M</t>
  </si>
  <si>
    <t>ws-x3r8002z1</t>
  </si>
  <si>
    <t>10.151.69.83</t>
  </si>
  <si>
    <t>VDICHWY-MCQ4VN2</t>
  </si>
  <si>
    <t>ws-8jg897k58</t>
  </si>
  <si>
    <t>10.151.65.64</t>
  </si>
  <si>
    <t>VDICHWY-O4GI8OD</t>
  </si>
  <si>
    <t>ws-k494b46jg</t>
  </si>
  <si>
    <t>10.151.73.190</t>
  </si>
  <si>
    <t>VDICHWY-QLDKC6P</t>
  </si>
  <si>
    <t>ws-hw8mwkfyl</t>
  </si>
  <si>
    <t>10.151.69.222</t>
  </si>
  <si>
    <t>VDICHWY-CQLJ9V1</t>
  </si>
  <si>
    <t>ws-hvrq7b3dh</t>
  </si>
  <si>
    <t>10.151.76.56</t>
  </si>
  <si>
    <t>VDICHWY-TTSA0NO</t>
  </si>
  <si>
    <t>ws-bq1m2d8k4</t>
  </si>
  <si>
    <t>10.151.65.251</t>
  </si>
  <si>
    <t>VDICHWY-VRGJFJD</t>
  </si>
  <si>
    <t>ws-ckhptqwyg</t>
  </si>
  <si>
    <t>10.151.68.250</t>
  </si>
  <si>
    <t>VDICHWY-FP0BHMN</t>
  </si>
  <si>
    <t>ws-fhwcynmp5</t>
  </si>
  <si>
    <t>10.151.76.100</t>
  </si>
  <si>
    <t>VDICHWY-55G3PBF</t>
  </si>
  <si>
    <t>ws-w4y5x7fdb</t>
  </si>
  <si>
    <t>10.151.70.21</t>
  </si>
  <si>
    <t>VDICHWY-NGCQ05S</t>
  </si>
  <si>
    <t>ws-jdpzlkyw3</t>
  </si>
  <si>
    <t>10.151.70.200</t>
  </si>
  <si>
    <t>VDICHWY-0F44OV9</t>
  </si>
  <si>
    <t>ws-x1vtm8xqn</t>
  </si>
  <si>
    <t>10.151.72.149</t>
  </si>
  <si>
    <t>VDICHWY-44C4C5N</t>
  </si>
  <si>
    <t>ws-8gj6fj08t</t>
  </si>
  <si>
    <t>10.151.71.182</t>
  </si>
  <si>
    <t>VDICHWY-HCERJOP</t>
  </si>
  <si>
    <t>ws-w97v6k1h9</t>
  </si>
  <si>
    <t>10.151.66.191</t>
  </si>
  <si>
    <t>VDICHWY-5P6Q7OR</t>
  </si>
  <si>
    <t>ws-7zgpjplg7</t>
  </si>
  <si>
    <t>10.151.67.247</t>
  </si>
  <si>
    <t>VDICHWY-U4KGIKM</t>
  </si>
  <si>
    <t>ws-3kflcv526</t>
  </si>
  <si>
    <t>10.151.79.52</t>
  </si>
  <si>
    <t>VDICHWY-J8LKFJ2</t>
  </si>
  <si>
    <t>ws-4hjs99c6c</t>
  </si>
  <si>
    <t>10.151.74.251</t>
  </si>
  <si>
    <t>VDICHWY-DKL3GAT</t>
  </si>
  <si>
    <t>ws-bvw16ld8d</t>
  </si>
  <si>
    <t>10.151.77.238</t>
  </si>
  <si>
    <t>VDICHWY-CGFVRNN</t>
  </si>
  <si>
    <t>ws-vl34d0tt0</t>
  </si>
  <si>
    <t>10.151.67.192</t>
  </si>
  <si>
    <t>VDICHWY-S3J3EJ8</t>
  </si>
  <si>
    <t>ws-588ztjd8c</t>
  </si>
  <si>
    <t>10.151.72.140</t>
  </si>
  <si>
    <t>VDICHWY-5KEFM8V</t>
  </si>
  <si>
    <t>ws-487crxdv9</t>
  </si>
  <si>
    <t>10.151.77.144</t>
  </si>
  <si>
    <t>VDICHWY-EHL7C4R</t>
  </si>
  <si>
    <t>ws-j3rz3xz94</t>
  </si>
  <si>
    <t>10.151.65.49</t>
  </si>
  <si>
    <t>VDICHWY-PQR3V03</t>
  </si>
  <si>
    <t>ws-h2yd5zdpm</t>
  </si>
  <si>
    <t>10.151.68.168</t>
  </si>
  <si>
    <t>VDICHWY-HABRPUF</t>
  </si>
  <si>
    <t>ws-c4808b4h9</t>
  </si>
  <si>
    <t>10.151.66.110</t>
  </si>
  <si>
    <t>VDICHWY-EBHSP37</t>
  </si>
  <si>
    <t>ws-3pb3snhk0</t>
  </si>
  <si>
    <t>10.151.77.142</t>
  </si>
  <si>
    <t>VDICHWY-L60E1O5</t>
  </si>
  <si>
    <t>ws-hk8dg30zk</t>
  </si>
  <si>
    <t>10.151.77.52</t>
  </si>
  <si>
    <t>VDICHWY-A86OCCN</t>
  </si>
  <si>
    <t>ws-brpw5r026</t>
  </si>
  <si>
    <t>10.151.65.148</t>
  </si>
  <si>
    <t>VDICHWY-6ADCG1T</t>
  </si>
  <si>
    <t>ws-5tldqt5nn</t>
  </si>
  <si>
    <t>10.151.79.153</t>
  </si>
  <si>
    <t>VDICHWY-IA11UHE</t>
  </si>
  <si>
    <t>ws-4nfmj3xw2</t>
  </si>
  <si>
    <t>10.151.69.101</t>
  </si>
  <si>
    <t>VDICHWY-5RNJU4B</t>
  </si>
  <si>
    <t>ws-ftcy2czz7</t>
  </si>
  <si>
    <t>10.151.76.209</t>
  </si>
  <si>
    <t>VDICHWY-V34A1VF</t>
  </si>
  <si>
    <t>ws-35rm6jrg3</t>
  </si>
  <si>
    <t>10.151.75.193</t>
  </si>
  <si>
    <t>VDICHWY-PKVQVAU</t>
  </si>
  <si>
    <t>ws-9sf4j2hdh</t>
  </si>
  <si>
    <t>10.151.64.72</t>
  </si>
  <si>
    <t>VDICHWY-PBEO614</t>
  </si>
  <si>
    <t>ws-dqwxdhc97</t>
  </si>
  <si>
    <t>10.151.77.126</t>
  </si>
  <si>
    <t>VDICHWY-059OL0J</t>
  </si>
  <si>
    <t>ws-f6ss2ll1j</t>
  </si>
  <si>
    <t>10.151.68.245</t>
  </si>
  <si>
    <t>VDICHWY-9KU97CK</t>
  </si>
  <si>
    <t>ws-f80v537g7</t>
  </si>
  <si>
    <t>10.151.68.29</t>
  </si>
  <si>
    <t>VDICHWY-AVG8T3G</t>
  </si>
  <si>
    <t>ws-1cql68wkm</t>
  </si>
  <si>
    <t>10.151.78.221</t>
  </si>
  <si>
    <t>VDICHWY-QTAPV3I</t>
  </si>
  <si>
    <t>ws-4h8w51rg0</t>
  </si>
  <si>
    <t>10.151.77.121</t>
  </si>
  <si>
    <t>VDICHWY-RS134GD</t>
  </si>
  <si>
    <t>ws-9x524wd4l</t>
  </si>
  <si>
    <t>10.151.73.199</t>
  </si>
  <si>
    <t>VDICHWY-GIRM96A</t>
  </si>
  <si>
    <t>ws-0wp7tp2zk</t>
  </si>
  <si>
    <t>10.151.75.44</t>
  </si>
  <si>
    <t>VDICHWY-10HHSQJ</t>
  </si>
  <si>
    <t>ws-vd4g6z29f</t>
  </si>
  <si>
    <t>10.151.72.22</t>
  </si>
  <si>
    <t>VDICHWY-2L6FA20</t>
  </si>
  <si>
    <t>ws-hrk3010g5</t>
  </si>
  <si>
    <t>10.151.75.211</t>
  </si>
  <si>
    <t>VDICHWY-4J2SKA5</t>
  </si>
  <si>
    <t>ws-jjd5p155f</t>
  </si>
  <si>
    <t>10.151.70.195</t>
  </si>
  <si>
    <t>VDICHWY-HT9KPCL</t>
  </si>
  <si>
    <t>ws-0drg6k15k</t>
  </si>
  <si>
    <t>10.151.76.194</t>
  </si>
  <si>
    <t>VDICHWY-7E4UK9E</t>
  </si>
  <si>
    <t>ws-1fmhkpb0b</t>
  </si>
  <si>
    <t>10.151.78.125</t>
  </si>
  <si>
    <t>VDICHWY-6GIIUSF</t>
  </si>
  <si>
    <t>ws-9d2t4t2bf</t>
  </si>
  <si>
    <t>10.151.65.151</t>
  </si>
  <si>
    <t>VDICHWY-NEHCLC6</t>
  </si>
  <si>
    <t>ws-ww10q2h25</t>
  </si>
  <si>
    <t>10.151.74.50</t>
  </si>
  <si>
    <t>VDICHWY-1H0PI7O</t>
  </si>
  <si>
    <t>ws-vdcyrp2k0</t>
  </si>
  <si>
    <t>10.151.76.197</t>
  </si>
  <si>
    <t>VDICHWY-V1L3CR9</t>
  </si>
  <si>
    <t>ws-9kqtrh464</t>
  </si>
  <si>
    <t>10.151.64.177</t>
  </si>
  <si>
    <t>VDICHWY-8H0O8NS</t>
  </si>
  <si>
    <t>ws-6nkn5trb6</t>
  </si>
  <si>
    <t>vhodges</t>
  </si>
  <si>
    <t>10.151.64.147</t>
  </si>
  <si>
    <t>VDICHWY-LBT3SHD</t>
  </si>
  <si>
    <t>ws-856wsfmhp</t>
  </si>
  <si>
    <t>10.151.68.208</t>
  </si>
  <si>
    <t>VDICHWY-7J7DT4A</t>
  </si>
  <si>
    <t>ws-jk9hb9ztl</t>
  </si>
  <si>
    <t>jfernande9</t>
  </si>
  <si>
    <t>10.151.77.124</t>
  </si>
  <si>
    <t>VDICHWY-BSK9LAG</t>
  </si>
  <si>
    <t>ws-x4522qrh4</t>
  </si>
  <si>
    <t>10.151.78.59</t>
  </si>
  <si>
    <t>VDICHWY-OAIEG0K</t>
  </si>
  <si>
    <t>ws-17cfvftjk</t>
  </si>
  <si>
    <t>10.151.74.144</t>
  </si>
  <si>
    <t>VDICHWY-LIC0AUO</t>
  </si>
  <si>
    <t>ws-xvbzzn209</t>
  </si>
  <si>
    <t>10.151.70.80</t>
  </si>
  <si>
    <t>VDICHWY-43PFA4U</t>
  </si>
  <si>
    <t>ws-4whz9dn3j</t>
  </si>
  <si>
    <t>10.151.68.71</t>
  </si>
  <si>
    <t>VDICHWY-1RV1PBO</t>
  </si>
  <si>
    <t>ws-889h1rgjb</t>
  </si>
  <si>
    <t>10.151.66.6</t>
  </si>
  <si>
    <t>VDICHWY-204DCMU</t>
  </si>
  <si>
    <t>ws-wsdvmycv8</t>
  </si>
  <si>
    <t>10.151.66.223</t>
  </si>
  <si>
    <t>VDICHWY-CKCNK7K</t>
  </si>
  <si>
    <t>ws-0cvnt2lgp</t>
  </si>
  <si>
    <t>ichavarria</t>
  </si>
  <si>
    <t>10.151.67.150</t>
  </si>
  <si>
    <t>VDICHWY-SEFD55C</t>
  </si>
  <si>
    <t>ws-3bnl78b7n</t>
  </si>
  <si>
    <t>10.151.67.214</t>
  </si>
  <si>
    <t>VDICHWY-40VO2OP</t>
  </si>
  <si>
    <t>ws-348c7b816</t>
  </si>
  <si>
    <t>10.151.67.162</t>
  </si>
  <si>
    <t>VDICHWY-0A0T605</t>
  </si>
  <si>
    <t>ws-jv9q13g3k</t>
  </si>
  <si>
    <t>cgomez8</t>
  </si>
  <si>
    <t>10.151.73.64</t>
  </si>
  <si>
    <t>VDICHWY-FSMTFRN</t>
  </si>
  <si>
    <t>ws-33c8rvg65</t>
  </si>
  <si>
    <t>10.151.64.236</t>
  </si>
  <si>
    <t>VDICHWY-VN9OP08</t>
  </si>
  <si>
    <t>ws-2v232dnrg</t>
  </si>
  <si>
    <t>10.151.76.163</t>
  </si>
  <si>
    <t>VDICHWY-CFK67U6</t>
  </si>
  <si>
    <t>ws-6pcjvcnh0</t>
  </si>
  <si>
    <t>10.151.75.71</t>
  </si>
  <si>
    <t>VDICHWY-N792S2G</t>
  </si>
  <si>
    <t>ws-wzn942f2g</t>
  </si>
  <si>
    <t>10.151.78.31</t>
  </si>
  <si>
    <t>VDICHWY-7RI7CV2</t>
  </si>
  <si>
    <t>ws-hyd9zhf8v</t>
  </si>
  <si>
    <t>10.151.69.114</t>
  </si>
  <si>
    <t>VDICHWY-R1G1QRO</t>
  </si>
  <si>
    <t>ws-48knxsn7d</t>
  </si>
  <si>
    <t>10.151.74.165</t>
  </si>
  <si>
    <t>VDICHWY-DONP1CQ</t>
  </si>
  <si>
    <t>ws-4x7z05fc3</t>
  </si>
  <si>
    <t>10.151.75.68</t>
  </si>
  <si>
    <t>VDICHWY-DJEAL1C</t>
  </si>
  <si>
    <t>ws-1xnph42n3</t>
  </si>
  <si>
    <t>10.151.73.131</t>
  </si>
  <si>
    <t>VDICHWY-DCND810</t>
  </si>
  <si>
    <t>ws-fmv3gq52v</t>
  </si>
  <si>
    <t>10.151.77.60</t>
  </si>
  <si>
    <t>VDICHWY-5EPKAS7</t>
  </si>
  <si>
    <t>ws-5bbvq05jr</t>
  </si>
  <si>
    <t>10.151.77.232</t>
  </si>
  <si>
    <t>VDICHWY-0U1RO31</t>
  </si>
  <si>
    <t>ws-vjf7v6rgj</t>
  </si>
  <si>
    <t>10.151.78.112</t>
  </si>
  <si>
    <t>VDICHWY-5KIRBJ7</t>
  </si>
  <si>
    <t>ws-9j5s0242f</t>
  </si>
  <si>
    <t>10.151.79.89</t>
  </si>
  <si>
    <t>VDICHWY-Q6H74R6</t>
  </si>
  <si>
    <t>ws-9mmzz73b4</t>
  </si>
  <si>
    <t>10.151.69.150</t>
  </si>
  <si>
    <t>VDICHWY-U115JJ6</t>
  </si>
  <si>
    <t>ws-hjtyjqk6h</t>
  </si>
  <si>
    <t>10.151.69.245</t>
  </si>
  <si>
    <t>VDICHWY-JMKDRF7</t>
  </si>
  <si>
    <t>ws-wwn6pgpxc</t>
  </si>
  <si>
    <t>10.151.68.225</t>
  </si>
  <si>
    <t>VDICHWY-53JEMU9</t>
  </si>
  <si>
    <t>ws-9phcmg4lk</t>
  </si>
  <si>
    <t>10.151.71.42</t>
  </si>
  <si>
    <t>VDICHWY-JP9T7G6</t>
  </si>
  <si>
    <t>ws-jf9llm7zf</t>
  </si>
  <si>
    <t>10.151.64.251</t>
  </si>
  <si>
    <t>VDICHWY-09M0J3D</t>
  </si>
  <si>
    <t>ws-jyvmz5m2j</t>
  </si>
  <si>
    <t>tfann</t>
  </si>
  <si>
    <t>10.151.73.113</t>
  </si>
  <si>
    <t>VDICHWY-HC5DGUN</t>
  </si>
  <si>
    <t>ws-h9k2rkfv5</t>
  </si>
  <si>
    <t>10.151.69.190</t>
  </si>
  <si>
    <t>VDICHWY-F7E66RB</t>
  </si>
  <si>
    <t>2023-04-26 19:51:43.185000-04:00</t>
  </si>
  <si>
    <t>ws-3c6955484</t>
  </si>
  <si>
    <t>10.151.68.116</t>
  </si>
  <si>
    <t>VDICHWY-ADFB8EP</t>
  </si>
  <si>
    <t>ws-dvxs2mdj6</t>
  </si>
  <si>
    <t>10.151.79.188</t>
  </si>
  <si>
    <t>VDICHWY-FU5FN47</t>
  </si>
  <si>
    <t>ws-dll7b5jx8</t>
  </si>
  <si>
    <t>10.151.74.34</t>
  </si>
  <si>
    <t>VDICHWY-C0TCKS5</t>
  </si>
  <si>
    <t>ws-04qwt5x2g</t>
  </si>
  <si>
    <t>10.151.65.61</t>
  </si>
  <si>
    <t>VDICHWY-TFIQL99</t>
  </si>
  <si>
    <t>ws-3hv7clmk6</t>
  </si>
  <si>
    <t>10.151.74.199</t>
  </si>
  <si>
    <t>VDICHWY-ER0Q475</t>
  </si>
  <si>
    <t>ws-8zsk9rqc8</t>
  </si>
  <si>
    <t>10.151.64.97</t>
  </si>
  <si>
    <t>VDICHWY-SED2K83</t>
  </si>
  <si>
    <t>ws-wgzybglmf</t>
  </si>
  <si>
    <t>10.151.64.51</t>
  </si>
  <si>
    <t>VDICHWY-LP7T3GP</t>
  </si>
  <si>
    <t>ws-841jpyc3v</t>
  </si>
  <si>
    <t>10.151.71.197</t>
  </si>
  <si>
    <t>VDICHWY-17KGQ5C</t>
  </si>
  <si>
    <t>ws-ddzdy1h3f</t>
  </si>
  <si>
    <t>10.151.76.94</t>
  </si>
  <si>
    <t>VDICHWY-13GAVB9</t>
  </si>
  <si>
    <t>ws-jygdtmghb</t>
  </si>
  <si>
    <t>10.151.67.201</t>
  </si>
  <si>
    <t>VDICHWY-QP52K1L</t>
  </si>
  <si>
    <t>ws-g0s6cmbjf</t>
  </si>
  <si>
    <t>bprine</t>
  </si>
  <si>
    <t>10.151.72.236</t>
  </si>
  <si>
    <t>VDICHWY-E70VOFT</t>
  </si>
  <si>
    <t>ws-51zmbmvbs</t>
  </si>
  <si>
    <t>10.151.73.181</t>
  </si>
  <si>
    <t>VDICHWY-D698NPL</t>
  </si>
  <si>
    <t>ws-k3j05xpzd</t>
  </si>
  <si>
    <t>10.151.71.2</t>
  </si>
  <si>
    <t>VDICHWY-9VIUL46</t>
  </si>
  <si>
    <t>ws-8zrz6zlm8</t>
  </si>
  <si>
    <t>10.151.76.143</t>
  </si>
  <si>
    <t>VDICHWY-1C1M9TF</t>
  </si>
  <si>
    <t>ws-cfky1292q</t>
  </si>
  <si>
    <t>10.151.70.239</t>
  </si>
  <si>
    <t>VDICHWY-54D414R</t>
  </si>
  <si>
    <t>ws-7htmh8f9w</t>
  </si>
  <si>
    <t>10.151.66.227</t>
  </si>
  <si>
    <t>VDICHWY-U2SER50</t>
  </si>
  <si>
    <t>ws-185vrkwr2</t>
  </si>
  <si>
    <t>10.151.77.189</t>
  </si>
  <si>
    <t>VDICHWY-JBNLOF2</t>
  </si>
  <si>
    <t>ws-hcjymkd1d</t>
  </si>
  <si>
    <t>10.151.79.59</t>
  </si>
  <si>
    <t>VDICHWY-M25CMOP</t>
  </si>
  <si>
    <t>ws-x5c4v4v13</t>
  </si>
  <si>
    <t>10.151.67.74</t>
  </si>
  <si>
    <t>VDICHWY-OP3AT3N</t>
  </si>
  <si>
    <t>ws-dqr6rrklw</t>
  </si>
  <si>
    <t>10.151.72.211</t>
  </si>
  <si>
    <t>VDICHWY-GTPQB0L</t>
  </si>
  <si>
    <t>ws-wrz0gqywc</t>
  </si>
  <si>
    <t>10.151.64.95</t>
  </si>
  <si>
    <t>VDICHWY-7O1S3EQ</t>
  </si>
  <si>
    <t>ws-bz20mqr69</t>
  </si>
  <si>
    <t>10.151.73.111</t>
  </si>
  <si>
    <t>VDICHWY-9TN919K</t>
  </si>
  <si>
    <t>ws-gh7f4y53w</t>
  </si>
  <si>
    <t>10.151.73.91</t>
  </si>
  <si>
    <t>VDICHWY-8R9D6I4</t>
  </si>
  <si>
    <t>ws-jnvrxvgwq</t>
  </si>
  <si>
    <t>10.151.79.19</t>
  </si>
  <si>
    <t>VDICHWY-S0VCD9D</t>
  </si>
  <si>
    <t>ws-v04jzr8tl</t>
  </si>
  <si>
    <t>10.151.77.82</t>
  </si>
  <si>
    <t>VDICHWY-AIL6776</t>
  </si>
  <si>
    <t>ws-48p3cd1xc</t>
  </si>
  <si>
    <t>10.151.77.13</t>
  </si>
  <si>
    <t>VDICHWY-4KM7O3C</t>
  </si>
  <si>
    <t>ws-fbyvj42jd</t>
  </si>
  <si>
    <t>10.151.66.190</t>
  </si>
  <si>
    <t>VDICHWY-9IG0Q6G</t>
  </si>
  <si>
    <t>ws-2hybs7kn8</t>
  </si>
  <si>
    <t>10.151.74.118</t>
  </si>
  <si>
    <t>VDICHWY-FTD8MQT</t>
  </si>
  <si>
    <t>ws-btjnb40ph</t>
  </si>
  <si>
    <t>10.151.73.195</t>
  </si>
  <si>
    <t>VDICHWY-SH9S6I4</t>
  </si>
  <si>
    <t>ws-xdq3byw5f</t>
  </si>
  <si>
    <t>slam</t>
  </si>
  <si>
    <t>10.151.77.137</t>
  </si>
  <si>
    <t>VDICHWY-F1KM99N</t>
  </si>
  <si>
    <t>ws-bk29ckcd2</t>
  </si>
  <si>
    <t>10.151.64.178</t>
  </si>
  <si>
    <t>VDICHWY-D3MTRS0</t>
  </si>
  <si>
    <t>2023-03-27 18:02:53.996000-04:00</t>
  </si>
  <si>
    <t>ws-fx01f9mvl</t>
  </si>
  <si>
    <t>10.151.67.76</t>
  </si>
  <si>
    <t>VDICHWY-EDI9KG0</t>
  </si>
  <si>
    <t>ws-9pgldtnzv</t>
  </si>
  <si>
    <t>10.151.73.243</t>
  </si>
  <si>
    <t>VDICHWY-ANONNPK</t>
  </si>
  <si>
    <t>ws-hhbbmwc3v</t>
  </si>
  <si>
    <t>10.151.77.162</t>
  </si>
  <si>
    <t>VDICHWY-3VD7QDJ</t>
  </si>
  <si>
    <t>ws-gl98gwxfx</t>
  </si>
  <si>
    <t>10.151.69.82</t>
  </si>
  <si>
    <t>VDICHWY-HCPPUQ2</t>
  </si>
  <si>
    <t>ws-6dxxqdjg9</t>
  </si>
  <si>
    <t>10.151.78.189</t>
  </si>
  <si>
    <t>VDICHWY-RCM4AGB</t>
  </si>
  <si>
    <t>ws-j39m0fxrc</t>
  </si>
  <si>
    <t>athornburg</t>
  </si>
  <si>
    <t>10.151.66.226</t>
  </si>
  <si>
    <t>VDICHWY-OR01FVK</t>
  </si>
  <si>
    <t>ws-hly0whj2p</t>
  </si>
  <si>
    <t>10.151.72.49</t>
  </si>
  <si>
    <t>VDICHWY-O5I8O67</t>
  </si>
  <si>
    <t>ws-gtbrtn6rn</t>
  </si>
  <si>
    <t>10.151.72.145</t>
  </si>
  <si>
    <t>VDICHWY-2IUGONM</t>
  </si>
  <si>
    <t>ws-4mjnts45x</t>
  </si>
  <si>
    <t>10.151.72.81</t>
  </si>
  <si>
    <t>VDICHWY-OD579IO</t>
  </si>
  <si>
    <t>ws-76lk412vt</t>
  </si>
  <si>
    <t>10.151.64.38</t>
  </si>
  <si>
    <t>VDICHWY-GHNFVT1</t>
  </si>
  <si>
    <t>ws-crwnb05tz</t>
  </si>
  <si>
    <t>10.151.68.203</t>
  </si>
  <si>
    <t>VDICHWY-0HHCP4P</t>
  </si>
  <si>
    <t>ws-g4fsy034t</t>
  </si>
  <si>
    <t>10.151.72.212</t>
  </si>
  <si>
    <t>VDICHWY-G9T9N9P</t>
  </si>
  <si>
    <t>ws-3wb34kjvz</t>
  </si>
  <si>
    <t>10.151.79.173</t>
  </si>
  <si>
    <t>VDICHWY-L0MESBM</t>
  </si>
  <si>
    <t>ws-j8srxjk1p</t>
  </si>
  <si>
    <t>10.151.75.167</t>
  </si>
  <si>
    <t>VDICHWY-EL9TG00</t>
  </si>
  <si>
    <t>ws-dvyr86yp4</t>
  </si>
  <si>
    <t>10.151.76.12</t>
  </si>
  <si>
    <t>VDICHWY-304QE7D</t>
  </si>
  <si>
    <t>ws-fz15v1cwf</t>
  </si>
  <si>
    <t>10.151.70.192</t>
  </si>
  <si>
    <t>VDICHWY-MI1E8P8</t>
  </si>
  <si>
    <t>ws-51xc92pn9</t>
  </si>
  <si>
    <t>10.151.69.14</t>
  </si>
  <si>
    <t>VDICHWY-IKJEBN5</t>
  </si>
  <si>
    <t>ws-20m01wvrz</t>
  </si>
  <si>
    <t>10.151.79.85</t>
  </si>
  <si>
    <t>VDICHWY-7AGJCHK</t>
  </si>
  <si>
    <t>ws-h7bkc7s7g</t>
  </si>
  <si>
    <t>10.151.65.85</t>
  </si>
  <si>
    <t>VDICHWY-VERA4HT</t>
  </si>
  <si>
    <t>ws-dz9mg3vxw</t>
  </si>
  <si>
    <t>10.151.69.8</t>
  </si>
  <si>
    <t>VDICHWY-74ASTSE</t>
  </si>
  <si>
    <t>ws-ck04w0qgd</t>
  </si>
  <si>
    <t>10.151.77.118</t>
  </si>
  <si>
    <t>VDICHWY-NQDQ1KB</t>
  </si>
  <si>
    <t>ws-kj79zw8p1</t>
  </si>
  <si>
    <t>10.151.69.215</t>
  </si>
  <si>
    <t>VDICHWY-709N6RK</t>
  </si>
  <si>
    <t>ws-6q3y4y38c</t>
  </si>
  <si>
    <t>10.151.74.109</t>
  </si>
  <si>
    <t>VDICHWY-G4H0RDS</t>
  </si>
  <si>
    <t>ws-2ykvzjf1n</t>
  </si>
  <si>
    <t>10.151.74.200</t>
  </si>
  <si>
    <t>VDICHWY-8A5GIRA</t>
  </si>
  <si>
    <t>ws-xqjt2x6qd</t>
  </si>
  <si>
    <t>10.151.64.183</t>
  </si>
  <si>
    <t>VDICHWY-8F1L8M9</t>
  </si>
  <si>
    <t>ws-7sh515h79</t>
  </si>
  <si>
    <t>10.151.72.100</t>
  </si>
  <si>
    <t>VDICHWY-EBN5IFM</t>
  </si>
  <si>
    <t>ws-468nt4jtw</t>
  </si>
  <si>
    <t>10.151.77.254</t>
  </si>
  <si>
    <t>VDICHWY-EGGP0QV</t>
  </si>
  <si>
    <t>ws-xgvgm2pfd</t>
  </si>
  <si>
    <t>10.151.74.158</t>
  </si>
  <si>
    <t>VDICHWY-9V74LBR</t>
  </si>
  <si>
    <t>ws-8qx7mrm6x</t>
  </si>
  <si>
    <t>10.151.72.244</t>
  </si>
  <si>
    <t>VDICHWY-HRQLGM4</t>
  </si>
  <si>
    <t>ws-8qxsppf25</t>
  </si>
  <si>
    <t>thonnoll</t>
  </si>
  <si>
    <t>10.151.64.52</t>
  </si>
  <si>
    <t>VDICHWY-Q1TCA22</t>
  </si>
  <si>
    <t>ws-bnfmly0hg</t>
  </si>
  <si>
    <t>10.151.72.83</t>
  </si>
  <si>
    <t>VDICHWY-T1MQB0J</t>
  </si>
  <si>
    <t>ws-dlwmntkv1</t>
  </si>
  <si>
    <t>10.151.67.15</t>
  </si>
  <si>
    <t>VDICHWY-N6IH9K2</t>
  </si>
  <si>
    <t>ws-3nf8lsmbt</t>
  </si>
  <si>
    <t>10.151.65.234</t>
  </si>
  <si>
    <t>VDICHWY-23N81IH</t>
  </si>
  <si>
    <t>ws-6dl0qncg5</t>
  </si>
  <si>
    <t>10.151.74.97</t>
  </si>
  <si>
    <t>VDICHWY-TF7CELS</t>
  </si>
  <si>
    <t>ws-fycscp856</t>
  </si>
  <si>
    <t>nyepes</t>
  </si>
  <si>
    <t>10.151.78.236</t>
  </si>
  <si>
    <t>VDICHWY-0MCSI3N</t>
  </si>
  <si>
    <t>ws-2jlxv1g92</t>
  </si>
  <si>
    <t>10.151.77.114</t>
  </si>
  <si>
    <t>VDICHWY-9O0V0RE</t>
  </si>
  <si>
    <t>ws-5h696dvx0</t>
  </si>
  <si>
    <t>10.151.65.147</t>
  </si>
  <si>
    <t>VDICHWY-PD1245O</t>
  </si>
  <si>
    <t>ws-12xnh0sn0</t>
  </si>
  <si>
    <t>10.151.79.5</t>
  </si>
  <si>
    <t>VDICHWY-90B703I</t>
  </si>
  <si>
    <t>ws-kd4438rrt</t>
  </si>
  <si>
    <t>10.151.77.131</t>
  </si>
  <si>
    <t>VDICHWY-5V78185</t>
  </si>
  <si>
    <t>ws-h954t85wm</t>
  </si>
  <si>
    <t>10.151.72.144</t>
  </si>
  <si>
    <t>VDICHWY-CHJ56R4</t>
  </si>
  <si>
    <t>ws-9c48361lc</t>
  </si>
  <si>
    <t>10.151.78.229</t>
  </si>
  <si>
    <t>VDICHWY-DKI90S8</t>
  </si>
  <si>
    <t>ws-0xxvnq3r5</t>
  </si>
  <si>
    <t>10.151.73.29</t>
  </si>
  <si>
    <t>VDICHWY-NN1PF72</t>
  </si>
  <si>
    <t>ws-1hqgqr6js</t>
  </si>
  <si>
    <t>10.151.66.147</t>
  </si>
  <si>
    <t>VDICHWY-BSGAQSD</t>
  </si>
  <si>
    <t>ws-k1ym0pq9x</t>
  </si>
  <si>
    <t>10.151.76.29</t>
  </si>
  <si>
    <t>VDICHWY-OAL3F95</t>
  </si>
  <si>
    <t>ws-7d5z77d3f</t>
  </si>
  <si>
    <t>10.151.78.181</t>
  </si>
  <si>
    <t>VDICHWY-JLK2NEB</t>
  </si>
  <si>
    <t>ws-dxz9dk903</t>
  </si>
  <si>
    <t>10.151.73.77</t>
  </si>
  <si>
    <t>VDICHWY-B6R393B</t>
  </si>
  <si>
    <t>ws-3t7lhbth2</t>
  </si>
  <si>
    <t>10.151.76.49</t>
  </si>
  <si>
    <t>VDICHWY-MP95FQA</t>
  </si>
  <si>
    <t>ws-gdz1x1q7f</t>
  </si>
  <si>
    <t>10.151.79.199</t>
  </si>
  <si>
    <t>VDICHWY-HS8650U</t>
  </si>
  <si>
    <t>2023-01-27 17:49:54.903000-05:00</t>
  </si>
  <si>
    <t>ws-2v92svhw4</t>
  </si>
  <si>
    <t>10.151.69.37</t>
  </si>
  <si>
    <t>VDICHWY-BPP0TMI</t>
  </si>
  <si>
    <t>ws-f51r00lrj</t>
  </si>
  <si>
    <t>10.151.79.13</t>
  </si>
  <si>
    <t>VDICHWY-DRE1ODO</t>
  </si>
  <si>
    <t>ws-j4286b35l</t>
  </si>
  <si>
    <t>10.151.74.179</t>
  </si>
  <si>
    <t>VDICHWY-FSLJONB</t>
  </si>
  <si>
    <t>ws-3tkv0m6y4</t>
  </si>
  <si>
    <t>10.151.66.216</t>
  </si>
  <si>
    <t>VDICHWY-RAF4IPB</t>
  </si>
  <si>
    <t>ws-k6yhldx8y</t>
  </si>
  <si>
    <t>dlawrence4</t>
  </si>
  <si>
    <t>10.151.70.6</t>
  </si>
  <si>
    <t>VDICHWY-0ITIF89</t>
  </si>
  <si>
    <t>ws-0tpy868ln</t>
  </si>
  <si>
    <t>10.151.71.48</t>
  </si>
  <si>
    <t>VDICHWY-A3MI4FM</t>
  </si>
  <si>
    <t>ws-5kv3yb3c6</t>
  </si>
  <si>
    <t>10.151.66.149</t>
  </si>
  <si>
    <t>VDICHWY-P3BA353</t>
  </si>
  <si>
    <t>ws-33w0ygrx5</t>
  </si>
  <si>
    <t>10.151.78.84</t>
  </si>
  <si>
    <t>VDICHWY-B3B5AGV</t>
  </si>
  <si>
    <t>ws-7mj72kgsr</t>
  </si>
  <si>
    <t>10.151.75.49</t>
  </si>
  <si>
    <t>VDICHWY-RLO76M5</t>
  </si>
  <si>
    <t>ws-02rpzmyll</t>
  </si>
  <si>
    <t>10.151.79.36</t>
  </si>
  <si>
    <t>VDICHWY-GK1CCO1</t>
  </si>
  <si>
    <t>ws-f1yddwhj7</t>
  </si>
  <si>
    <t>10.151.69.130</t>
  </si>
  <si>
    <t>VDICHWY-923REI0</t>
  </si>
  <si>
    <t>ws-hby0slt6f</t>
  </si>
  <si>
    <t>jtorne</t>
  </si>
  <si>
    <t>10.151.67.246</t>
  </si>
  <si>
    <t>VDICHWY-RPJ3BIT</t>
  </si>
  <si>
    <t>2022-11-15 21:54:36.407000-05:00</t>
  </si>
  <si>
    <t>ws-xcz00nmvw</t>
  </si>
  <si>
    <t>10.151.70.123</t>
  </si>
  <si>
    <t>VDICHWY-NHPHSCB</t>
  </si>
  <si>
    <t>ws-vc234hfpr</t>
  </si>
  <si>
    <t>10.151.70.62</t>
  </si>
  <si>
    <t>VDICHWY-Q4GROSR</t>
  </si>
  <si>
    <t>ws-d2cl9g68c</t>
  </si>
  <si>
    <t>10.151.67.73</t>
  </si>
  <si>
    <t>VDICHWY-47IC6U0</t>
  </si>
  <si>
    <t>ws-30g7ms6d5</t>
  </si>
  <si>
    <t>10.151.66.130</t>
  </si>
  <si>
    <t>VDICHWY-5EEP97R</t>
  </si>
  <si>
    <t>ws-k16f3vv9r</t>
  </si>
  <si>
    <t>10.151.64.30</t>
  </si>
  <si>
    <t>VDICHWY-NKBMBL7</t>
  </si>
  <si>
    <t>ws-fgvcfcjrb</t>
  </si>
  <si>
    <t>10.151.70.52</t>
  </si>
  <si>
    <t>VDICHWY-7ILN7DD</t>
  </si>
  <si>
    <t>ws-9d5sn0tpw</t>
  </si>
  <si>
    <t>10.151.76.129</t>
  </si>
  <si>
    <t>VDICHWY-H0DJ3JC</t>
  </si>
  <si>
    <t>ws-vth3wl2s7</t>
  </si>
  <si>
    <t>fcharles</t>
  </si>
  <si>
    <t>10.151.79.133</t>
  </si>
  <si>
    <t>VDICHWY-JUOACIO</t>
  </si>
  <si>
    <t>ws-10mzl0464</t>
  </si>
  <si>
    <t>10.151.68.150</t>
  </si>
  <si>
    <t>VDICHWY-LSI13EV</t>
  </si>
  <si>
    <t>ws-4kmhh38g1</t>
  </si>
  <si>
    <t>10.151.67.190</t>
  </si>
  <si>
    <t>VDICHWY-4LDODO3</t>
  </si>
  <si>
    <t>ws-8v76gl815</t>
  </si>
  <si>
    <t>10.151.66.163</t>
  </si>
  <si>
    <t>VDICHWY-REUGQA2</t>
  </si>
  <si>
    <t>ws-f9dvd01bh</t>
  </si>
  <si>
    <t>10.151.74.18</t>
  </si>
  <si>
    <t>VDICHWY-AHJT9FT</t>
  </si>
  <si>
    <t>ws-vd2pwpcjd</t>
  </si>
  <si>
    <t>10.151.71.151</t>
  </si>
  <si>
    <t>VDICHWY-03GLPLR</t>
  </si>
  <si>
    <t>ws-xx2cqglqc</t>
  </si>
  <si>
    <t>10.151.64.22</t>
  </si>
  <si>
    <t>VDICHWY-4MQM12E</t>
  </si>
  <si>
    <t>ws-9vbfzms9y</t>
  </si>
  <si>
    <t>10.151.76.177</t>
  </si>
  <si>
    <t>VDICHWY-103SLBK</t>
  </si>
  <si>
    <t>ws-dkxjcssf0</t>
  </si>
  <si>
    <t>10.151.65.110</t>
  </si>
  <si>
    <t>VDICHWY-3DK8SUQ</t>
  </si>
  <si>
    <t>ws-v6mhz1v3h</t>
  </si>
  <si>
    <t>10.151.77.87</t>
  </si>
  <si>
    <t>VDICHWY-6GA7R5F</t>
  </si>
  <si>
    <t>ws-1b9ssm40r</t>
  </si>
  <si>
    <t>10.151.77.176</t>
  </si>
  <si>
    <t>VDICHWY-P34JELC</t>
  </si>
  <si>
    <t>ws-xwn510lkf</t>
  </si>
  <si>
    <t>10.151.71.193</t>
  </si>
  <si>
    <t>VDICHWY-P76D5VF</t>
  </si>
  <si>
    <t>ws-5wxld20qt</t>
  </si>
  <si>
    <t>10.151.79.224</t>
  </si>
  <si>
    <t>VDICHWY-CRMLM8S</t>
  </si>
  <si>
    <t>ws-6gw5snmvq</t>
  </si>
  <si>
    <t>10.151.68.157</t>
  </si>
  <si>
    <t>VDICHWY-HGM2JBH</t>
  </si>
  <si>
    <t>ws-5xwq4tj45</t>
  </si>
  <si>
    <t>10.151.71.246</t>
  </si>
  <si>
    <t>VDICHWY-UHJ62CU</t>
  </si>
  <si>
    <t>ws-995fhms12</t>
  </si>
  <si>
    <t>10.151.77.33</t>
  </si>
  <si>
    <t>VDICHWY-32UQFC1</t>
  </si>
  <si>
    <t>ws-81jjfyyj3</t>
  </si>
  <si>
    <t>10.151.66.37</t>
  </si>
  <si>
    <t>VDICHWY-E1MRTK2</t>
  </si>
  <si>
    <t>ws-gr51l8vlg</t>
  </si>
  <si>
    <t>10.151.73.10</t>
  </si>
  <si>
    <t>VDICHWY-PA4R7G7</t>
  </si>
  <si>
    <t>ws-3zvyms88r</t>
  </si>
  <si>
    <t>10.151.79.38</t>
  </si>
  <si>
    <t>VDICHWY-572K0II</t>
  </si>
  <si>
    <t>ws-h05341ncv</t>
  </si>
  <si>
    <t>10.151.67.223</t>
  </si>
  <si>
    <t>VDICHWY-8KKQ0HI</t>
  </si>
  <si>
    <t>ws-vgdjrjtxq</t>
  </si>
  <si>
    <t>10.151.67.84</t>
  </si>
  <si>
    <t>VDICHWY-EQOA513</t>
  </si>
  <si>
    <t>ws-7v4ctppgy</t>
  </si>
  <si>
    <t>10.151.76.229</t>
  </si>
  <si>
    <t>VDICHWY-1C39DUI</t>
  </si>
  <si>
    <t>ws-hxgjlnc1m</t>
  </si>
  <si>
    <t>10.151.75.243</t>
  </si>
  <si>
    <t>VDICHWY-4CQKGKG</t>
  </si>
  <si>
    <t>ws-4jfmvbm41</t>
  </si>
  <si>
    <t>10.151.70.71</t>
  </si>
  <si>
    <t>VDICHWY-90FVSMK</t>
  </si>
  <si>
    <t>ws-bldxsmlv7</t>
  </si>
  <si>
    <t>10.151.70.103</t>
  </si>
  <si>
    <t>VDICHWY-UN1GHSS</t>
  </si>
  <si>
    <t>ws-9jvfzlflq</t>
  </si>
  <si>
    <t>10.151.77.6</t>
  </si>
  <si>
    <t>VDICHWY-O6SHCFN</t>
  </si>
  <si>
    <t>ws-8pnhsvqsh</t>
  </si>
  <si>
    <t>10.151.64.185</t>
  </si>
  <si>
    <t>VDICHWY-1A5HPVE</t>
  </si>
  <si>
    <t>ws-cdxtjk248</t>
  </si>
  <si>
    <t>10.151.75.120</t>
  </si>
  <si>
    <t>VDICHWY-188SPVF</t>
  </si>
  <si>
    <t>ws-jz98lgwms</t>
  </si>
  <si>
    <t>10.151.75.41</t>
  </si>
  <si>
    <t>VDICHWY-U749CFL</t>
  </si>
  <si>
    <t>ws-54bf101c9</t>
  </si>
  <si>
    <t>10.151.64.100</t>
  </si>
  <si>
    <t>VDICHWY-D9VNM11</t>
  </si>
  <si>
    <t>ws-11v6xfk5q</t>
  </si>
  <si>
    <t>dthelort</t>
  </si>
  <si>
    <t>10.151.70.169</t>
  </si>
  <si>
    <t>VDICHWY-IP8OM9T</t>
  </si>
  <si>
    <t>ws-7hsy7lgdb</t>
  </si>
  <si>
    <t>10.151.74.22</t>
  </si>
  <si>
    <t>VDICHWY-NKDDML5</t>
  </si>
  <si>
    <t>ws-b6zdxdt5z</t>
  </si>
  <si>
    <t>10.151.69.28</t>
  </si>
  <si>
    <t>VDICHWY-NDP9CGH</t>
  </si>
  <si>
    <t>ws-74hksz6mc</t>
  </si>
  <si>
    <t>10.151.70.20</t>
  </si>
  <si>
    <t>VDICHWY-3SOUV57</t>
  </si>
  <si>
    <t>ws-f0b08y25m</t>
  </si>
  <si>
    <t>10.151.74.51</t>
  </si>
  <si>
    <t>VDICHWY-P35PM27</t>
  </si>
  <si>
    <t>ws-x4fr974nm</t>
  </si>
  <si>
    <t>10.151.70.243</t>
  </si>
  <si>
    <t>VDICHWY-7CVJ6HT</t>
  </si>
  <si>
    <t>ws-b08zj3z5j</t>
  </si>
  <si>
    <t>fdabbieri</t>
  </si>
  <si>
    <t>10.151.71.118</t>
  </si>
  <si>
    <t>VDICHWY-A068FIM</t>
  </si>
  <si>
    <t>ws-0p4xjrw6n</t>
  </si>
  <si>
    <t>mkwansmith</t>
  </si>
  <si>
    <t>10.151.67.77</t>
  </si>
  <si>
    <t>VDICHWY-RQ3N1UT</t>
  </si>
  <si>
    <t>ws-86t56ldsv</t>
  </si>
  <si>
    <t>10.151.69.177</t>
  </si>
  <si>
    <t>VDICHWY-9PRM9RB</t>
  </si>
  <si>
    <t>ws-0wpg5w905</t>
  </si>
  <si>
    <t>10.151.65.198</t>
  </si>
  <si>
    <t>VDICHWY-TLHP21U</t>
  </si>
  <si>
    <t>ws-kcqqddrhd</t>
  </si>
  <si>
    <t>10.151.74.67</t>
  </si>
  <si>
    <t>VDICHWY-2EVDB76</t>
  </si>
  <si>
    <t>ws-b5pcjlcrf</t>
  </si>
  <si>
    <t>10.151.66.63</t>
  </si>
  <si>
    <t>VDICHWY-AN17JP7</t>
  </si>
  <si>
    <t>ws-gm4b790jl</t>
  </si>
  <si>
    <t>nravuri</t>
  </si>
  <si>
    <t>10.151.66.151</t>
  </si>
  <si>
    <t>VDICHWY-6R1I05F</t>
  </si>
  <si>
    <t>ws-w7tn327jb</t>
  </si>
  <si>
    <t>10.151.64.33</t>
  </si>
  <si>
    <t>VDICHWY-7INMER8</t>
  </si>
  <si>
    <t>ws-7l7nr89d9</t>
  </si>
  <si>
    <t>10.151.64.42</t>
  </si>
  <si>
    <t>VDICHWY-J4QODAP</t>
  </si>
  <si>
    <t>ws-2xp4d1ffj</t>
  </si>
  <si>
    <t>10.151.78.23</t>
  </si>
  <si>
    <t>VDICHWY-SEGI0FS</t>
  </si>
  <si>
    <t>ws-4n2bry8gt</t>
  </si>
  <si>
    <t>10.151.73.173</t>
  </si>
  <si>
    <t>VDICHWY-E74PA3F</t>
  </si>
  <si>
    <t>ws-d0j5nftpz</t>
  </si>
  <si>
    <t>smarks2</t>
  </si>
  <si>
    <t>10.151.78.113</t>
  </si>
  <si>
    <t>VDICHWY-DM38GLB</t>
  </si>
  <si>
    <t>ws-v5nn6qgtq</t>
  </si>
  <si>
    <t>10.151.64.197</t>
  </si>
  <si>
    <t>VDICHWY-FKIODHH</t>
  </si>
  <si>
    <t>ws-3g1mjdhrq</t>
  </si>
  <si>
    <t>10.151.71.223</t>
  </si>
  <si>
    <t>VDICHWY-Q3380RM</t>
  </si>
  <si>
    <t>ws-b2299y90l</t>
  </si>
  <si>
    <t>10.151.68.153</t>
  </si>
  <si>
    <t>VDICHWY-6HB3M2F</t>
  </si>
  <si>
    <t>ws-b8tw86q58</t>
  </si>
  <si>
    <t>10.151.74.154</t>
  </si>
  <si>
    <t>VDICHWY-45H5479</t>
  </si>
  <si>
    <t>ws-06krj4rjm</t>
  </si>
  <si>
    <t>10.151.74.102</t>
  </si>
  <si>
    <t>VDICHWY-O5V6V27</t>
  </si>
  <si>
    <t>ws-2cyg7jsy2</t>
  </si>
  <si>
    <t>10.151.68.201</t>
  </si>
  <si>
    <t>VDICHWY-85JU83I</t>
  </si>
  <si>
    <t>ws-5cj204r01</t>
  </si>
  <si>
    <t>10.151.68.85</t>
  </si>
  <si>
    <t>VDICHWY-S0JH6C4</t>
  </si>
  <si>
    <t>ws-8vwj7twrg</t>
  </si>
  <si>
    <t>10.151.73.140</t>
  </si>
  <si>
    <t>VDICHWY-CI38FBF</t>
  </si>
  <si>
    <t>ws-hhhr9lbbh</t>
  </si>
  <si>
    <t>10.151.79.134</t>
  </si>
  <si>
    <t>VDICHWY-35H432S</t>
  </si>
  <si>
    <t>ws-1bzd5b9cv</t>
  </si>
  <si>
    <t>10.151.68.214</t>
  </si>
  <si>
    <t>VDICHWY-M1A1S4F</t>
  </si>
  <si>
    <t>ws-7m97kkqs9</t>
  </si>
  <si>
    <t>10.151.79.31</t>
  </si>
  <si>
    <t>VDICHWY-NS2E1ES</t>
  </si>
  <si>
    <t>ws-f2wpytg5l</t>
  </si>
  <si>
    <t>10.151.68.103</t>
  </si>
  <si>
    <t>VDICHWY-4OFEN94</t>
  </si>
  <si>
    <t>ws-j9jlqx4wh</t>
  </si>
  <si>
    <t>10.151.78.70</t>
  </si>
  <si>
    <t>VDICHWY-94MV2KV</t>
  </si>
  <si>
    <t>ws-fkp05kyyz</t>
  </si>
  <si>
    <t>10.151.78.13</t>
  </si>
  <si>
    <t>VDICHWY-DJ79UPR</t>
  </si>
  <si>
    <t>ws-hpdb763pm</t>
  </si>
  <si>
    <t>10.151.67.117</t>
  </si>
  <si>
    <t>VDICHWY-SLKGV9P</t>
  </si>
  <si>
    <t>ws-5bgcrfgks</t>
  </si>
  <si>
    <t>10.151.68.181</t>
  </si>
  <si>
    <t>VDICHWY-4O9LRL8</t>
  </si>
  <si>
    <t>ws-6s9nwl5k4</t>
  </si>
  <si>
    <t>10.151.72.146</t>
  </si>
  <si>
    <t>VDICHWY-ROABQBA</t>
  </si>
  <si>
    <t>ws-25lqm22r5</t>
  </si>
  <si>
    <t>10.151.65.157</t>
  </si>
  <si>
    <t>VDICHWY-RD1DHTN</t>
  </si>
  <si>
    <t>ws-811cx98jc</t>
  </si>
  <si>
    <t>10.151.70.115</t>
  </si>
  <si>
    <t>VDICHWY-23K9172</t>
  </si>
  <si>
    <t>ws-x82lgv725</t>
  </si>
  <si>
    <t>10.151.66.201</t>
  </si>
  <si>
    <t>VDICHWY-PUP46KB</t>
  </si>
  <si>
    <t>ws-g25yg95hd</t>
  </si>
  <si>
    <t>10.151.66.116</t>
  </si>
  <si>
    <t>VDICHWY-HF75DDI</t>
  </si>
  <si>
    <t>ws-9ly571v6d</t>
  </si>
  <si>
    <t>10.151.71.172</t>
  </si>
  <si>
    <t>VDICHWY-DVD9IBS</t>
  </si>
  <si>
    <t>ws-75hg9yzt5</t>
  </si>
  <si>
    <t>10.151.74.171</t>
  </si>
  <si>
    <t>VDICHWY-Q7342IC</t>
  </si>
  <si>
    <t>ws-j762y8qxf</t>
  </si>
  <si>
    <t>misaguirre</t>
  </si>
  <si>
    <t>10.151.76.231</t>
  </si>
  <si>
    <t>VDICHWY-H08NMCU</t>
  </si>
  <si>
    <t>ws-kcb3qqtvs</t>
  </si>
  <si>
    <t>10.151.65.63</t>
  </si>
  <si>
    <t>VDICHWY-9GED50O</t>
  </si>
  <si>
    <t>ws-fjd1n6g60</t>
  </si>
  <si>
    <t>10.151.70.79</t>
  </si>
  <si>
    <t>VDICHWY-CGJ39I5</t>
  </si>
  <si>
    <t>ws-jtk3zy640</t>
  </si>
  <si>
    <t>10.151.74.116</t>
  </si>
  <si>
    <t>VDICHWY-1C86LBU</t>
  </si>
  <si>
    <t>2022-11-15 21:50:20.269000-05:00</t>
  </si>
  <si>
    <t>ws-wrxg7hnc7</t>
  </si>
  <si>
    <t>10.151.73.159</t>
  </si>
  <si>
    <t>VDICHWY-H5C4H9N</t>
  </si>
  <si>
    <t>ws-dv8570j27</t>
  </si>
  <si>
    <t>10.151.69.168</t>
  </si>
  <si>
    <t>VDICHWY-7328GO6</t>
  </si>
  <si>
    <t>ws-jy2gk4jzt</t>
  </si>
  <si>
    <t>10.151.77.202</t>
  </si>
  <si>
    <t>VDICHWY-VNTHGO5</t>
  </si>
  <si>
    <t>ws-9wdjs5k5j</t>
  </si>
  <si>
    <t>10.151.78.2</t>
  </si>
  <si>
    <t>VDICHWY-GB0FH4C</t>
  </si>
  <si>
    <t>ws-h2sx3fngn</t>
  </si>
  <si>
    <t>10.151.71.53</t>
  </si>
  <si>
    <t>VDICHWY-LMFF0DE</t>
  </si>
  <si>
    <t>ws-20yghd8my</t>
  </si>
  <si>
    <t>10.151.72.228</t>
  </si>
  <si>
    <t>VDICHWY-RPC5HLI</t>
  </si>
  <si>
    <t>ws-8vt6kwrn7</t>
  </si>
  <si>
    <t>10.151.68.190</t>
  </si>
  <si>
    <t>VDICHWY-BPJCDDG</t>
  </si>
  <si>
    <t>ws-b61cwx6w3</t>
  </si>
  <si>
    <t>mlovett</t>
  </si>
  <si>
    <t>10.151.78.6</t>
  </si>
  <si>
    <t>VDICHWY-F485KFH</t>
  </si>
  <si>
    <t>ws-67dw0zzx6</t>
  </si>
  <si>
    <t>10.151.74.227</t>
  </si>
  <si>
    <t>VDICHWY-0U6R17P</t>
  </si>
  <si>
    <t>ws-j23mnnrfd</t>
  </si>
  <si>
    <t>10.151.66.218</t>
  </si>
  <si>
    <t>VDICHWY-U8A3CGM</t>
  </si>
  <si>
    <t>ws-b2v3sh8cq</t>
  </si>
  <si>
    <t>10.151.70.4</t>
  </si>
  <si>
    <t>VDICHWY-UJD0Q8I</t>
  </si>
  <si>
    <t>ws-ws15vx2mb</t>
  </si>
  <si>
    <t>10.151.73.139</t>
  </si>
  <si>
    <t>VDICHWY-B2B8CA0</t>
  </si>
  <si>
    <t>ws-kbydb1v2p</t>
  </si>
  <si>
    <t>10.151.72.183</t>
  </si>
  <si>
    <t>VDICHWY-OVARDTV</t>
  </si>
  <si>
    <t>ws-2my7hqcxm</t>
  </si>
  <si>
    <t>sjones71</t>
  </si>
  <si>
    <t>10.151.65.47</t>
  </si>
  <si>
    <t>VDICHWY-MNLB9BK</t>
  </si>
  <si>
    <t>ws-8lj256n84</t>
  </si>
  <si>
    <t>mcavendish</t>
  </si>
  <si>
    <t>10.151.75.61</t>
  </si>
  <si>
    <t>VDICHWY-SM204TS</t>
  </si>
  <si>
    <t>ws-xbvl1f2lc</t>
  </si>
  <si>
    <t>10.151.70.17</t>
  </si>
  <si>
    <t>VDICHWY-B50DIAJ</t>
  </si>
  <si>
    <t>ws-vf39qmwd7</t>
  </si>
  <si>
    <t>10.151.71.198</t>
  </si>
  <si>
    <t>VDICHWY-KBLF2E2</t>
  </si>
  <si>
    <t>ws-gsbt21dw9</t>
  </si>
  <si>
    <t>10.151.76.0</t>
  </si>
  <si>
    <t>VDICHWY-ONI41TR</t>
  </si>
  <si>
    <t>ws-h7jt21l4p</t>
  </si>
  <si>
    <t>10.151.75.72</t>
  </si>
  <si>
    <t>VDICHWY-RHB2IM0</t>
  </si>
  <si>
    <t>ws-dbf0dn5w7</t>
  </si>
  <si>
    <t>10.151.64.181</t>
  </si>
  <si>
    <t>VDICHWY-EAGBLHD</t>
  </si>
  <si>
    <t>ws-6n2g8wbbf</t>
  </si>
  <si>
    <t>10.151.68.61</t>
  </si>
  <si>
    <t>VDICHWY-UQBVHOP</t>
  </si>
  <si>
    <t>ws-j2wrg8ttb</t>
  </si>
  <si>
    <t>10.151.73.158</t>
  </si>
  <si>
    <t>VDICHWY-AC7F44M</t>
  </si>
  <si>
    <t>ws-ccfqw3n24</t>
  </si>
  <si>
    <t>10.151.69.18</t>
  </si>
  <si>
    <t>VDICHWY-S9VD76O</t>
  </si>
  <si>
    <t>ws-bty7pg8v3</t>
  </si>
  <si>
    <t>10.151.78.209</t>
  </si>
  <si>
    <t>VDICHWY-MHQD447</t>
  </si>
  <si>
    <t>ws-ctzqy7vb2</t>
  </si>
  <si>
    <t>10.151.66.196</t>
  </si>
  <si>
    <t>VDICHWY-7KKLKCA</t>
  </si>
  <si>
    <t>ws-7f4j5l6fv</t>
  </si>
  <si>
    <t>bsmith8</t>
  </si>
  <si>
    <t>10.151.75.212</t>
  </si>
  <si>
    <t>VDICHWY-V236VL4</t>
  </si>
  <si>
    <t>ws-hrky2tybn</t>
  </si>
  <si>
    <t>blane1</t>
  </si>
  <si>
    <t>10.151.72.245</t>
  </si>
  <si>
    <t>VDICHWY-5GIV1I9</t>
  </si>
  <si>
    <t>ws-b1gly8kgy</t>
  </si>
  <si>
    <t>10.151.76.93</t>
  </si>
  <si>
    <t>VDICHWY-P9M0QQL</t>
  </si>
  <si>
    <t>ws-0vkckd8rw</t>
  </si>
  <si>
    <t>10.151.78.167</t>
  </si>
  <si>
    <t>VDICHWY-R4RJNJ2</t>
  </si>
  <si>
    <t>ws-w96w86szg</t>
  </si>
  <si>
    <t>tzingale</t>
  </si>
  <si>
    <t>10.151.78.39</t>
  </si>
  <si>
    <t>VDICHWY-0NE46U6</t>
  </si>
  <si>
    <t>ws-7gcxgrt7z</t>
  </si>
  <si>
    <t>10.151.67.186</t>
  </si>
  <si>
    <t>VDICHWY-S2BCONS</t>
  </si>
  <si>
    <t>ws-6bx6zy9d9</t>
  </si>
  <si>
    <t>10.151.71.103</t>
  </si>
  <si>
    <t>VDICHWY-H0VCGQ5</t>
  </si>
  <si>
    <t>ws-f2xgkn3j1</t>
  </si>
  <si>
    <t>10.151.66.208</t>
  </si>
  <si>
    <t>VDICHWY-L36HOHF</t>
  </si>
  <si>
    <t>ws-gxbgjs5nl</t>
  </si>
  <si>
    <t>10.151.70.11</t>
  </si>
  <si>
    <t>VDICHWY-KKT7AQM</t>
  </si>
  <si>
    <t>ws-8dgh7p3z9</t>
  </si>
  <si>
    <t>10.151.70.189</t>
  </si>
  <si>
    <t>VDICHWY-7VUV7HI</t>
  </si>
  <si>
    <t>ws-90xyfd71b</t>
  </si>
  <si>
    <t>10.151.76.122</t>
  </si>
  <si>
    <t>VDICHWY-P5I52TD</t>
  </si>
  <si>
    <t>ws-c00lyxrrc</t>
  </si>
  <si>
    <t>da-afiano</t>
  </si>
  <si>
    <t>10.151.65.166</t>
  </si>
  <si>
    <t>VDICHWY-UBB730N</t>
  </si>
  <si>
    <t>ws-1tvmjl992</t>
  </si>
  <si>
    <t>10.151.67.46</t>
  </si>
  <si>
    <t>VDICHWY-KCM7DFL</t>
  </si>
  <si>
    <t>ws-b5bbp84b1</t>
  </si>
  <si>
    <t>10.151.75.13</t>
  </si>
  <si>
    <t>VDICHWY-V7IQ0P3</t>
  </si>
  <si>
    <t>ws-c74w9l1b4</t>
  </si>
  <si>
    <t>10.151.74.38</t>
  </si>
  <si>
    <t>VDICHWY-U8K2CJF</t>
  </si>
  <si>
    <t>ws-80sp7b890</t>
  </si>
  <si>
    <t>10.151.68.129</t>
  </si>
  <si>
    <t>VDICHWY-7MQM4F5</t>
  </si>
  <si>
    <t>ws-85tvzr4y1</t>
  </si>
  <si>
    <t>10.151.79.84</t>
  </si>
  <si>
    <t>VDICHWY-P28DN7M</t>
  </si>
  <si>
    <t>ws-g02pts05w</t>
  </si>
  <si>
    <t>10.151.79.139</t>
  </si>
  <si>
    <t>VDICHWY-8TN8GJD</t>
  </si>
  <si>
    <t>ws-kj8mvtdbt</t>
  </si>
  <si>
    <t>lpeppers</t>
  </si>
  <si>
    <t>10.151.71.212</t>
  </si>
  <si>
    <t>VDICHWY-E64VPFJ</t>
  </si>
  <si>
    <t>ws-20r22tlt0</t>
  </si>
  <si>
    <t>10.151.72.101</t>
  </si>
  <si>
    <t>VDICHWY-JHRPDO1</t>
  </si>
  <si>
    <t>ws-g4dc7phmt</t>
  </si>
  <si>
    <t>10.151.67.90</t>
  </si>
  <si>
    <t>VDICHWY-GEA6O2V</t>
  </si>
  <si>
    <t>ws-50phs93xb</t>
  </si>
  <si>
    <t>10.151.70.218</t>
  </si>
  <si>
    <t>VDICHWY-MTVDQBB</t>
  </si>
  <si>
    <t>ws-2z7468bf3</t>
  </si>
  <si>
    <t>10.151.70.47</t>
  </si>
  <si>
    <t>VDICHWY-Q432QD5</t>
  </si>
  <si>
    <t>ws-g04k6qrv6</t>
  </si>
  <si>
    <t>10.151.71.251</t>
  </si>
  <si>
    <t>VDICHWY-D0AS9II</t>
  </si>
  <si>
    <t>ws-g8m5dscv7</t>
  </si>
  <si>
    <t>lfarmer</t>
  </si>
  <si>
    <t>10.151.67.118</t>
  </si>
  <si>
    <t>VDICHWY-EIDIJ98</t>
  </si>
  <si>
    <t>ws-gsb7z3kxm</t>
  </si>
  <si>
    <t>10.151.78.228</t>
  </si>
  <si>
    <t>VDICHWY-1Q3SFC4</t>
  </si>
  <si>
    <t>ws-6q55g87q9</t>
  </si>
  <si>
    <t>jchen1</t>
  </si>
  <si>
    <t>10.151.73.31</t>
  </si>
  <si>
    <t>VDICHWY-6NBB2RE</t>
  </si>
  <si>
    <t>ws-x97r5fzxg</t>
  </si>
  <si>
    <t>10.151.70.41</t>
  </si>
  <si>
    <t>VDICHWY-HDJ5JO4</t>
  </si>
  <si>
    <t>ws-3qmx44p4x</t>
  </si>
  <si>
    <t>10.151.76.171</t>
  </si>
  <si>
    <t>VDICHWY-EQQGOO2</t>
  </si>
  <si>
    <t>ws-18pfxcnwz</t>
  </si>
  <si>
    <t>jarroyo6</t>
  </si>
  <si>
    <t>10.151.67.210</t>
  </si>
  <si>
    <t>VDICHWY-NUNIMLM</t>
  </si>
  <si>
    <t>ws-26cg8m5xr</t>
  </si>
  <si>
    <t>10.151.64.96</t>
  </si>
  <si>
    <t>VDICHWY-FRSDJVV</t>
  </si>
  <si>
    <t>ws-9prnqmq1d</t>
  </si>
  <si>
    <t>10.151.77.194</t>
  </si>
  <si>
    <t>VDICHWY-0G0DOHD</t>
  </si>
  <si>
    <t>ws-4p36pvk6n</t>
  </si>
  <si>
    <t>chorne1</t>
  </si>
  <si>
    <t>10.151.78.81</t>
  </si>
  <si>
    <t>VDICHWY-GIRIN4U</t>
  </si>
  <si>
    <t>ws-xnpplzt19</t>
  </si>
  <si>
    <t>10.151.66.126</t>
  </si>
  <si>
    <t>VDICHWY-6HFJ9G7</t>
  </si>
  <si>
    <t>ws-v4rf5t9pk</t>
  </si>
  <si>
    <t>10.151.66.76</t>
  </si>
  <si>
    <t>VDICHWY-NN1T0UU</t>
  </si>
  <si>
    <t>ws-65r1phvxn</t>
  </si>
  <si>
    <t>10.151.72.190</t>
  </si>
  <si>
    <t>VDICHWY-DB3PFRQ</t>
  </si>
  <si>
    <t>ws-fs5rljs6w</t>
  </si>
  <si>
    <t>10.151.70.8</t>
  </si>
  <si>
    <t>VDICHWY-BUP13FS</t>
  </si>
  <si>
    <t>ws-bylknzybf</t>
  </si>
  <si>
    <t>10.151.70.193</t>
  </si>
  <si>
    <t>VDICHWY-LNO6O0M</t>
  </si>
  <si>
    <t>ws-d1c3kwnw1</t>
  </si>
  <si>
    <t>10.151.71.192</t>
  </si>
  <si>
    <t>VDICHWY-1R9Q2I5</t>
  </si>
  <si>
    <t>ws-jzx0d7d8d</t>
  </si>
  <si>
    <t>10.151.79.247</t>
  </si>
  <si>
    <t>VDICHWY-JD8DC94</t>
  </si>
  <si>
    <t>ws-fbx37bz4k</t>
  </si>
  <si>
    <t>10.151.77.205</t>
  </si>
  <si>
    <t>VDICHWY-PG3R1E4</t>
  </si>
  <si>
    <t>ws-v33z3j5zr</t>
  </si>
  <si>
    <t>10.151.72.195</t>
  </si>
  <si>
    <t>VDICHWY-3BIR8A3</t>
  </si>
  <si>
    <t>ws-1kdgrrqz2</t>
  </si>
  <si>
    <t>10.151.67.228</t>
  </si>
  <si>
    <t>VDICHWY-70V9ISO</t>
  </si>
  <si>
    <t>ws-8chvyv2jm</t>
  </si>
  <si>
    <t>10.151.67.147</t>
  </si>
  <si>
    <t>VDICHWY-SF58KM5</t>
  </si>
  <si>
    <t>ws-31nts1rbt</t>
  </si>
  <si>
    <t>10.151.72.53</t>
  </si>
  <si>
    <t>VDICHWY-CGASDID</t>
  </si>
  <si>
    <t>ws-xlj43cg04</t>
  </si>
  <si>
    <t>10.151.67.167</t>
  </si>
  <si>
    <t>VDICHWY-PLD0DNK</t>
  </si>
  <si>
    <t>ws-c81y5bxbb</t>
  </si>
  <si>
    <t>10.151.73.46</t>
  </si>
  <si>
    <t>VDICHWY-GJOPCEL</t>
  </si>
  <si>
    <t>ws-321ljnq01</t>
  </si>
  <si>
    <t>10.151.64.163</t>
  </si>
  <si>
    <t>VDICHWY-0TNVN8P</t>
  </si>
  <si>
    <t>ws-c31sfnqwn</t>
  </si>
  <si>
    <t>10.151.71.43</t>
  </si>
  <si>
    <t>VDICHWY-IUFUSS7</t>
  </si>
  <si>
    <t>ws-2fhl9k7m3</t>
  </si>
  <si>
    <t>10.151.68.135</t>
  </si>
  <si>
    <t>VDICHWY-DT772UK</t>
  </si>
  <si>
    <t>ws-9n2kf4h79</t>
  </si>
  <si>
    <t>10.151.74.112</t>
  </si>
  <si>
    <t>VDICHWY-N3BEGFP</t>
  </si>
  <si>
    <t>ws-bb1845t84</t>
  </si>
  <si>
    <t>10.151.76.220</t>
  </si>
  <si>
    <t>VDICHWY-4QHHU6E</t>
  </si>
  <si>
    <t>ws-14sn3vvhs</t>
  </si>
  <si>
    <t>10.151.78.47</t>
  </si>
  <si>
    <t>VDICHWY-0TFUB0L</t>
  </si>
  <si>
    <t>ws-gs5rgnb6f</t>
  </si>
  <si>
    <t>10.151.68.31</t>
  </si>
  <si>
    <t>VDICHWY-RTR44VV</t>
  </si>
  <si>
    <t>ws-cl3jvqvyg</t>
  </si>
  <si>
    <t>10.151.75.196</t>
  </si>
  <si>
    <t>VDICHWY-1MC930K</t>
  </si>
  <si>
    <t>ws-kvc91m9mk</t>
  </si>
  <si>
    <t>10.151.77.116</t>
  </si>
  <si>
    <t>VDICHWY-P5NHE1G</t>
  </si>
  <si>
    <t>ws-hprc1jcb5</t>
  </si>
  <si>
    <t>10.151.78.75</t>
  </si>
  <si>
    <t>VDICHWY-VJ8E0JH</t>
  </si>
  <si>
    <t>ws-hxwwrzm5w</t>
  </si>
  <si>
    <t>10.151.67.196</t>
  </si>
  <si>
    <t>VDICHWY-407N2DP</t>
  </si>
  <si>
    <t>ws-xvjqy1hb9</t>
  </si>
  <si>
    <t>10.151.66.220</t>
  </si>
  <si>
    <t>VDICHWY-EAEHGQ3</t>
  </si>
  <si>
    <t>ws-5tzdp9vcb</t>
  </si>
  <si>
    <t>10.151.79.192</t>
  </si>
  <si>
    <t>VDICHWY-4S8QOEP</t>
  </si>
  <si>
    <t>ws-x0wqb7r0m</t>
  </si>
  <si>
    <t>10.151.73.81</t>
  </si>
  <si>
    <t>VDICHWY-2HA4B3N</t>
  </si>
  <si>
    <t>ws-jhpzzdn6g</t>
  </si>
  <si>
    <t>10.151.66.164</t>
  </si>
  <si>
    <t>VDICHWY-U35IGOL</t>
  </si>
  <si>
    <t>ws-7rq8dd0s4</t>
  </si>
  <si>
    <t>10.151.78.211</t>
  </si>
  <si>
    <t>VDICHWY-P2R7VVV</t>
  </si>
  <si>
    <t>ws-0gg84r21z</t>
  </si>
  <si>
    <t>10.151.78.41</t>
  </si>
  <si>
    <t>VDICHWY-EGKC5FS</t>
  </si>
  <si>
    <t>ws-bq1ksbn8b</t>
  </si>
  <si>
    <t>10.151.67.65</t>
  </si>
  <si>
    <t>VDICHWY-E3QENF1</t>
  </si>
  <si>
    <t>ws-jh1hq54vw</t>
  </si>
  <si>
    <t>rkertesz</t>
  </si>
  <si>
    <t>10.151.65.175</t>
  </si>
  <si>
    <t>VDICHWY-KKJ21LO</t>
  </si>
  <si>
    <t>ws-6hw19jx00</t>
  </si>
  <si>
    <t>10.151.66.67</t>
  </si>
  <si>
    <t>VDICHWY-NL5M98P</t>
  </si>
  <si>
    <t>ws-9qy0rk25j</t>
  </si>
  <si>
    <t>10.151.77.83</t>
  </si>
  <si>
    <t>VDICHWY-HO0U48H</t>
  </si>
  <si>
    <t>ws-6kcnkp0mz</t>
  </si>
  <si>
    <t>nleconte</t>
  </si>
  <si>
    <t>10.151.77.65</t>
  </si>
  <si>
    <t>VDICHWY-QOR4V70</t>
  </si>
  <si>
    <t>ws-07ngmp6tq</t>
  </si>
  <si>
    <t>10.151.67.225</t>
  </si>
  <si>
    <t>VDICHWY-F3F8H49</t>
  </si>
  <si>
    <t>ws-5p087jb8n</t>
  </si>
  <si>
    <t>10.151.64.34</t>
  </si>
  <si>
    <t>VDICHWY-873FNL4</t>
  </si>
  <si>
    <t>ws-0gzz2nzjq</t>
  </si>
  <si>
    <t>10.151.72.59</t>
  </si>
  <si>
    <t>VDICHWY-FNK11T3</t>
  </si>
  <si>
    <t>ws-vlm4tqgmt</t>
  </si>
  <si>
    <t>10.151.72.128</t>
  </si>
  <si>
    <t>VDICHWY-A9BAVGT</t>
  </si>
  <si>
    <t>ws-9wpcd17f2</t>
  </si>
  <si>
    <t>10.151.71.84</t>
  </si>
  <si>
    <t>VDICHWY-3UFN7L6</t>
  </si>
  <si>
    <t>ws-vkkr193h8</t>
  </si>
  <si>
    <t>10.151.68.159</t>
  </si>
  <si>
    <t>VDICHWY-PRA8C0D</t>
  </si>
  <si>
    <t>ws-7v04gw31t</t>
  </si>
  <si>
    <t>10.151.72.189</t>
  </si>
  <si>
    <t>VDICHWY-7GSS3BO</t>
  </si>
  <si>
    <t>ws-1gvjblw62</t>
  </si>
  <si>
    <t>10.151.76.98</t>
  </si>
  <si>
    <t>VDICHWY-JB73IPF</t>
  </si>
  <si>
    <t>ws-w0dy07b7l</t>
  </si>
  <si>
    <t>10.151.72.17</t>
  </si>
  <si>
    <t>VDICHWY-KE9OTI3</t>
  </si>
  <si>
    <t>ws-4xm96337z</t>
  </si>
  <si>
    <t>10.151.71.5</t>
  </si>
  <si>
    <t>VDICHWY-FTRMBHI</t>
  </si>
  <si>
    <t>ws-w5csc8mfh</t>
  </si>
  <si>
    <t>10.151.64.227</t>
  </si>
  <si>
    <t>VDICHWY-V9MB7QA</t>
  </si>
  <si>
    <t>ws-6g5w61y22</t>
  </si>
  <si>
    <t>10.151.72.79</t>
  </si>
  <si>
    <t>VDICHWY-CGLNKNE</t>
  </si>
  <si>
    <t>ws-233wtmbf1</t>
  </si>
  <si>
    <t>10.151.78.95</t>
  </si>
  <si>
    <t>VDICHWY-9FH6DG7</t>
  </si>
  <si>
    <t>ws-7fm9lfpnd</t>
  </si>
  <si>
    <t>10.151.73.96</t>
  </si>
  <si>
    <t>VDICHWY-M10H98B</t>
  </si>
  <si>
    <t>ws-7rnlmys53</t>
  </si>
  <si>
    <t>10.151.69.98</t>
  </si>
  <si>
    <t>VDICHWY-ETQVE41</t>
  </si>
  <si>
    <t>ws-bxp8qp020</t>
  </si>
  <si>
    <t>10.151.77.61</t>
  </si>
  <si>
    <t>VDICHWY-GQ73T2S</t>
  </si>
  <si>
    <t>ws-2lb79txnc</t>
  </si>
  <si>
    <t>10.151.77.78</t>
  </si>
  <si>
    <t>VDICHWY-MK8RFS1</t>
  </si>
  <si>
    <t>ws-f3nvhqssd</t>
  </si>
  <si>
    <t>10.151.79.129</t>
  </si>
  <si>
    <t>VDICHWY-JHACEVV</t>
  </si>
  <si>
    <t>ws-2d27zvrc5</t>
  </si>
  <si>
    <t>10.151.69.49</t>
  </si>
  <si>
    <t>VDICHWY-90MTCHD</t>
  </si>
  <si>
    <t>ws-crfddstph</t>
  </si>
  <si>
    <t>sbarbosa</t>
  </si>
  <si>
    <t>10.151.74.246</t>
  </si>
  <si>
    <t>VDICHWY-P7837BP</t>
  </si>
  <si>
    <t>ws-3zg8ktnf0</t>
  </si>
  <si>
    <t>10.151.78.34</t>
  </si>
  <si>
    <t>VDICHWY-DGLKNR5</t>
  </si>
  <si>
    <t>ws-vhrv7fsqt</t>
  </si>
  <si>
    <t>10.151.64.70</t>
  </si>
  <si>
    <t>VDICHWY-EVSMI83</t>
  </si>
  <si>
    <t>ws-22yysddzq</t>
  </si>
  <si>
    <t>10.151.64.49</t>
  </si>
  <si>
    <t>VDICHWY-B17OUO5</t>
  </si>
  <si>
    <t>ws-7kd6hzrn9</t>
  </si>
  <si>
    <t>10.151.74.219</t>
  </si>
  <si>
    <t>VDICHWY-SIF05U5</t>
  </si>
  <si>
    <t>ws-0554zwfhm</t>
  </si>
  <si>
    <t>10.151.73.178</t>
  </si>
  <si>
    <t>VDICHWY-486KDO2</t>
  </si>
  <si>
    <t>ws-g3cjn0mtd</t>
  </si>
  <si>
    <t>10.151.64.241</t>
  </si>
  <si>
    <t>VDICHWY-23T6A7J</t>
  </si>
  <si>
    <t>ws-d1j704h66</t>
  </si>
  <si>
    <t>10.151.73.45</t>
  </si>
  <si>
    <t>VDICHWY-8DKKK3B</t>
  </si>
  <si>
    <t>ws-8j6jd08c5</t>
  </si>
  <si>
    <t>10.151.70.247</t>
  </si>
  <si>
    <t>VDICHWY-3V5MTM9</t>
  </si>
  <si>
    <t>ws-b8gpyrhy1</t>
  </si>
  <si>
    <t>hgrace</t>
  </si>
  <si>
    <t>10.151.70.139</t>
  </si>
  <si>
    <t>VDICHWY-D7D2HO2</t>
  </si>
  <si>
    <t>ws-62qt2mh8s</t>
  </si>
  <si>
    <t>10.151.70.75</t>
  </si>
  <si>
    <t>VDICHWY-0I6I2QR</t>
  </si>
  <si>
    <t>ws-d83wnd298</t>
  </si>
  <si>
    <t>10.151.71.85</t>
  </si>
  <si>
    <t>VDICHWY-D0UUC0M</t>
  </si>
  <si>
    <t>ws-9f37kz60s</t>
  </si>
  <si>
    <t>10.151.66.65</t>
  </si>
  <si>
    <t>VDICHWY-5F9I9VM</t>
  </si>
  <si>
    <t>ws-cb3g9vlf0</t>
  </si>
  <si>
    <t>10.151.74.215</t>
  </si>
  <si>
    <t>VDICHWY-D1IQ3ST</t>
  </si>
  <si>
    <t>ws-vm1pwnzj3</t>
  </si>
  <si>
    <t>cmartin8</t>
  </si>
  <si>
    <t>10.151.76.125</t>
  </si>
  <si>
    <t>VDICHWY-I867M58</t>
  </si>
  <si>
    <t>ws-857gmskb9</t>
  </si>
  <si>
    <t>10.151.76.235</t>
  </si>
  <si>
    <t>VDICHWY-8N89KOI</t>
  </si>
  <si>
    <t>ws-kg38b9ztt</t>
  </si>
  <si>
    <t>10.151.68.4</t>
  </si>
  <si>
    <t>VDICHWY-B6PQIRQ</t>
  </si>
  <si>
    <t>ws-63l9ggsmt</t>
  </si>
  <si>
    <t>10.151.68.0</t>
  </si>
  <si>
    <t>VDICHWY-881CU1V</t>
  </si>
  <si>
    <t>ws-72t67r9kt</t>
  </si>
  <si>
    <t>10.151.64.99</t>
  </si>
  <si>
    <t>VDICHWY-HUIRGT7</t>
  </si>
  <si>
    <t>ws-0scy09wqd</t>
  </si>
  <si>
    <t>10.151.67.183</t>
  </si>
  <si>
    <t>VDICHWY-2EF7PL1</t>
  </si>
  <si>
    <t>ws-3987rtzsp</t>
  </si>
  <si>
    <t>10.151.70.230</t>
  </si>
  <si>
    <t>VDICHWY-NSIQT6A</t>
  </si>
  <si>
    <t>ws-wgwyxy5jd</t>
  </si>
  <si>
    <t>10.151.68.197</t>
  </si>
  <si>
    <t>VDICHWY-U13OA9F</t>
  </si>
  <si>
    <t>ws-68l564kgz</t>
  </si>
  <si>
    <t>10.151.66.53</t>
  </si>
  <si>
    <t>VDICHWY-9F5LOKF</t>
  </si>
  <si>
    <t>ws-x880yl6bn</t>
  </si>
  <si>
    <t>10.151.71.125</t>
  </si>
  <si>
    <t>VDICHWY-NKSVUJ5</t>
  </si>
  <si>
    <t>ws-c7fzyg05g</t>
  </si>
  <si>
    <t>10.151.72.44</t>
  </si>
  <si>
    <t>VDICHWY-DD17SF6</t>
  </si>
  <si>
    <t>ws-3c0ts2451</t>
  </si>
  <si>
    <t>10.151.71.157</t>
  </si>
  <si>
    <t>VDICHWY-LRS9KU8</t>
  </si>
  <si>
    <t>ws-fqsvn3jk9</t>
  </si>
  <si>
    <t>10.151.70.54</t>
  </si>
  <si>
    <t>VDICHWY-KOM5K6N</t>
  </si>
  <si>
    <t>ws-bxkf0ls2w</t>
  </si>
  <si>
    <t>10.151.68.169</t>
  </si>
  <si>
    <t>VDICHWY-5ERQIH9</t>
  </si>
  <si>
    <t>ws-8hgxlxfrv</t>
  </si>
  <si>
    <t>10.151.69.80</t>
  </si>
  <si>
    <t>VDICHWY-SGO2V7C</t>
  </si>
  <si>
    <t>ws-9dkjknljx</t>
  </si>
  <si>
    <t>10.151.79.132</t>
  </si>
  <si>
    <t>VDICHWY-MUD3H2L</t>
  </si>
  <si>
    <t>ws-6gptdltdg</t>
  </si>
  <si>
    <t>10.151.73.58</t>
  </si>
  <si>
    <t>VDICHWY-R3BK2KH</t>
  </si>
  <si>
    <t>ws-gq9462vbd</t>
  </si>
  <si>
    <t>10.151.77.164</t>
  </si>
  <si>
    <t>VDICHWY-8EJU1UH</t>
  </si>
  <si>
    <t>ws-6jq4fk4vc</t>
  </si>
  <si>
    <t>10.151.73.237</t>
  </si>
  <si>
    <t>VDICHWY-A5IF1CN</t>
  </si>
  <si>
    <t>ws-567rpwq3l</t>
  </si>
  <si>
    <t>10.151.71.29</t>
  </si>
  <si>
    <t>VDICHWY-S4LOTKO</t>
  </si>
  <si>
    <t>ws-6l64k1378</t>
  </si>
  <si>
    <t>10.151.73.201</t>
  </si>
  <si>
    <t>VDICHWY-B7D60SH</t>
  </si>
  <si>
    <t>ws-dlsvlqdvd</t>
  </si>
  <si>
    <t>10.151.74.114</t>
  </si>
  <si>
    <t>VDICHWY-8FM4VBU</t>
  </si>
  <si>
    <t>ws-86sf3nl1n</t>
  </si>
  <si>
    <t>10.151.66.238</t>
  </si>
  <si>
    <t>VDICHWY-03OLEPB</t>
  </si>
  <si>
    <t>ws-6m7mt22fr</t>
  </si>
  <si>
    <t>10.151.64.86</t>
  </si>
  <si>
    <t>VDICHWY-LGHJQ6D</t>
  </si>
  <si>
    <t>ws-0jq1szypt</t>
  </si>
  <si>
    <t>lgoldman1</t>
  </si>
  <si>
    <t>10.151.71.80</t>
  </si>
  <si>
    <t>VDICHWY-OD5GCSQ</t>
  </si>
  <si>
    <t>ws-9b048tz8j</t>
  </si>
  <si>
    <t>10.151.77.31</t>
  </si>
  <si>
    <t>VDICHWY-GE9A9KK</t>
  </si>
  <si>
    <t>ws-2z63hdn24</t>
  </si>
  <si>
    <t>10.151.65.62</t>
  </si>
  <si>
    <t>VDICHWY-NAM5UVT</t>
  </si>
  <si>
    <t>ws-vmm9md4zh</t>
  </si>
  <si>
    <t>10.151.75.222</t>
  </si>
  <si>
    <t>VDICHWY-HOG04VH</t>
  </si>
  <si>
    <t>ws-fhf9smy45</t>
  </si>
  <si>
    <t>10.151.66.33</t>
  </si>
  <si>
    <t>VDICHWY-8Q46VVR</t>
  </si>
  <si>
    <t>ws-4vbzq0b44</t>
  </si>
  <si>
    <t>10.151.69.88</t>
  </si>
  <si>
    <t>VDICHWY-2K7L85D</t>
  </si>
  <si>
    <t>ws-5yks3cl0h</t>
  </si>
  <si>
    <t>10.151.77.165</t>
  </si>
  <si>
    <t>VDICHWY-SLB1QM5</t>
  </si>
  <si>
    <t>ws-3qtnp9h51</t>
  </si>
  <si>
    <t>10.151.78.135</t>
  </si>
  <si>
    <t>VDICHWY-R28FC7I</t>
  </si>
  <si>
    <t>ws-wrvtpzl8l</t>
  </si>
  <si>
    <t>10.151.70.164</t>
  </si>
  <si>
    <t>VDICHWY-85KKQPH</t>
  </si>
  <si>
    <t>ws-60dv0c23m</t>
  </si>
  <si>
    <t>10.151.78.195</t>
  </si>
  <si>
    <t>VDICHWY-1M5VIFB</t>
  </si>
  <si>
    <t>ws-5s6mqrm7b</t>
  </si>
  <si>
    <t>10.151.68.142</t>
  </si>
  <si>
    <t>VDICHWY-SCGBDRQ</t>
  </si>
  <si>
    <t>ws-j834dg32f</t>
  </si>
  <si>
    <t>10.151.79.108</t>
  </si>
  <si>
    <t>VDICHWY-HA4MS4I</t>
  </si>
  <si>
    <t>ws-v03mqs7jl</t>
  </si>
  <si>
    <t>10.151.72.6</t>
  </si>
  <si>
    <t>VDICHWY-AL3IDS9</t>
  </si>
  <si>
    <t>ws-vr1l4bmx9</t>
  </si>
  <si>
    <t>10.151.77.234</t>
  </si>
  <si>
    <t>VDICHWY-U9I25DP</t>
  </si>
  <si>
    <t>ws-7dn90s4s6</t>
  </si>
  <si>
    <t>10.151.65.235</t>
  </si>
  <si>
    <t>VDICHWY-E3L6NHD</t>
  </si>
  <si>
    <t>ws-j5998x08r</t>
  </si>
  <si>
    <t>10.151.78.164</t>
  </si>
  <si>
    <t>VDICHWY-4UHP8II</t>
  </si>
  <si>
    <t>ws-0nb7y2ztc</t>
  </si>
  <si>
    <t>10.151.76.203</t>
  </si>
  <si>
    <t>VDICHWY-4O6KUI0</t>
  </si>
  <si>
    <t>ws-wrt5nf68c</t>
  </si>
  <si>
    <t>bbeltran</t>
  </si>
  <si>
    <t>10.151.67.207</t>
  </si>
  <si>
    <t>VDICHWY-QS1V7AH</t>
  </si>
  <si>
    <t>ws-kvpn999cm</t>
  </si>
  <si>
    <t>10.151.72.113</t>
  </si>
  <si>
    <t>VDICHWY-1MAD4DM</t>
  </si>
  <si>
    <t>ws-72kwg5b4d</t>
  </si>
  <si>
    <t>sgobert</t>
  </si>
  <si>
    <t>10.151.79.112</t>
  </si>
  <si>
    <t>VDICHWY-27CNSL8</t>
  </si>
  <si>
    <t>ws-fgsjcs4r2</t>
  </si>
  <si>
    <t>10.151.78.178</t>
  </si>
  <si>
    <t>VDICHWY-AR93PQ9</t>
  </si>
  <si>
    <t>ws-vjhc4wj40</t>
  </si>
  <si>
    <t>10.151.73.233</t>
  </si>
  <si>
    <t>VDICHWY-KNJSR7V</t>
  </si>
  <si>
    <t>ws-fnm34bmq3</t>
  </si>
  <si>
    <t>10.151.72.70</t>
  </si>
  <si>
    <t>VDICHWY-PDAHII3</t>
  </si>
  <si>
    <t>ws-hrb31kqrh</t>
  </si>
  <si>
    <t>10.151.79.225</t>
  </si>
  <si>
    <t>VDICHWY-7RSTFSN</t>
  </si>
  <si>
    <t>ws-vlzcww6j7</t>
  </si>
  <si>
    <t>10.151.68.6</t>
  </si>
  <si>
    <t>VDICHWY-2SSE1RM</t>
  </si>
  <si>
    <t>ws-cqjv2s6zg</t>
  </si>
  <si>
    <t>10.151.66.197</t>
  </si>
  <si>
    <t>VDICHWY-VM9IRNB</t>
  </si>
  <si>
    <t>ws-9fs1ggb5j</t>
  </si>
  <si>
    <t>10.151.74.85</t>
  </si>
  <si>
    <t>VDICHWY-GR75PK2</t>
  </si>
  <si>
    <t>ws-642szr645</t>
  </si>
  <si>
    <t>10.151.74.69</t>
  </si>
  <si>
    <t>VDICHWY-1UI1R73</t>
  </si>
  <si>
    <t>ws-65xftvy7v</t>
  </si>
  <si>
    <t>10.151.71.145</t>
  </si>
  <si>
    <t>VDICHWY-D0C75IT</t>
  </si>
  <si>
    <t>ws-90x3cfw5y</t>
  </si>
  <si>
    <t>10.151.72.124</t>
  </si>
  <si>
    <t>VDICHWY-LOMIBJN</t>
  </si>
  <si>
    <t>ws-w47dbzy9l</t>
  </si>
  <si>
    <t>10.151.73.14</t>
  </si>
  <si>
    <t>VDICHWY-QE5NE8N</t>
  </si>
  <si>
    <t>ws-59m06g73m</t>
  </si>
  <si>
    <t>10.151.71.140</t>
  </si>
  <si>
    <t>VDICHWY-8UP3TSM</t>
  </si>
  <si>
    <t>ws-9zhtf1kgd</t>
  </si>
  <si>
    <t>jjohnstone</t>
  </si>
  <si>
    <t>10.151.71.142</t>
  </si>
  <si>
    <t>VDICHWY-LL8FCD5</t>
  </si>
  <si>
    <t>ws-4vmq6ryk7</t>
  </si>
  <si>
    <t>10.151.69.62</t>
  </si>
  <si>
    <t>VDICHWY-4ARFGV7</t>
  </si>
  <si>
    <t>ws-wjtnt9q20</t>
  </si>
  <si>
    <t>10.151.67.251</t>
  </si>
  <si>
    <t>VDICHWY-I7P3U9V</t>
  </si>
  <si>
    <t>ws-vyghm4x2w</t>
  </si>
  <si>
    <t>10.151.65.27</t>
  </si>
  <si>
    <t>VDICHWY-BMHG35I</t>
  </si>
  <si>
    <t>ws-4g0dj6f4t</t>
  </si>
  <si>
    <t>10.151.68.3</t>
  </si>
  <si>
    <t>VDICHWY-MSQ500L</t>
  </si>
  <si>
    <t>ws-w46xxj63l</t>
  </si>
  <si>
    <t>slloyd2</t>
  </si>
  <si>
    <t>10.151.69.6</t>
  </si>
  <si>
    <t>VDICHWY-G1A91U9</t>
  </si>
  <si>
    <t>ws-30c0wx0v3</t>
  </si>
  <si>
    <t>10.151.67.140</t>
  </si>
  <si>
    <t>VDICHWY-NMCP1E2</t>
  </si>
  <si>
    <t>ws-4v7mcjgzm</t>
  </si>
  <si>
    <t>10.151.79.63</t>
  </si>
  <si>
    <t>VDICHWY-HEUGKA4</t>
  </si>
  <si>
    <t>ws-h66sp63mm</t>
  </si>
  <si>
    <t>10.151.73.84</t>
  </si>
  <si>
    <t>VDICHWY-5DL6LSI</t>
  </si>
  <si>
    <t>ws-89j2f0348</t>
  </si>
  <si>
    <t>10.151.66.239</t>
  </si>
  <si>
    <t>VDICHWY-KRL0MND</t>
  </si>
  <si>
    <t>ws-665mqq971</t>
  </si>
  <si>
    <t>10.151.78.138</t>
  </si>
  <si>
    <t>VDICHWY-RIFSU5C</t>
  </si>
  <si>
    <t>ws-j3c7h112j</t>
  </si>
  <si>
    <t>10.151.67.69</t>
  </si>
  <si>
    <t>VDICHWY-QQPGB91</t>
  </si>
  <si>
    <t>ws-78q87z7kd</t>
  </si>
  <si>
    <t>10.151.67.180</t>
  </si>
  <si>
    <t>VDICHWY-IAELQ7M</t>
  </si>
  <si>
    <t>ws-f4z847rky</t>
  </si>
  <si>
    <t>10.151.77.92</t>
  </si>
  <si>
    <t>VDICHWY-NJ61AJQ</t>
  </si>
  <si>
    <t>ws-hwg8r7hs7</t>
  </si>
  <si>
    <t>10.151.76.182</t>
  </si>
  <si>
    <t>VDICHWY-NF2KB6B</t>
  </si>
  <si>
    <t>ws-hj8x487nr</t>
  </si>
  <si>
    <t>10.151.77.99</t>
  </si>
  <si>
    <t>VDICHWY-7NLJC1A</t>
  </si>
  <si>
    <t>ws-5jlmgmlrt</t>
  </si>
  <si>
    <t>10.151.64.83</t>
  </si>
  <si>
    <t>VDICHWY-65DJ695</t>
  </si>
  <si>
    <t>ws-ch0x9w7bp</t>
  </si>
  <si>
    <t>10.151.71.229</t>
  </si>
  <si>
    <t>VDICHWY-9AABQK1</t>
  </si>
  <si>
    <t>ws-fs51s8v0w</t>
  </si>
  <si>
    <t>Mfinn</t>
  </si>
  <si>
    <t>10.151.65.95</t>
  </si>
  <si>
    <t>VDICHWY-DA6GQNI</t>
  </si>
  <si>
    <t>ws-cvfx33hp2</t>
  </si>
  <si>
    <t>10.151.78.17</t>
  </si>
  <si>
    <t>VDICHWY-8TSK0FN</t>
  </si>
  <si>
    <t>ws-f7tjcthq5</t>
  </si>
  <si>
    <t>10.151.68.69</t>
  </si>
  <si>
    <t>VDICHWY-PAE1KI9</t>
  </si>
  <si>
    <t>ws-649ly5v21</t>
  </si>
  <si>
    <t>10.151.72.131</t>
  </si>
  <si>
    <t>VDICHWY-QFD3EFN</t>
  </si>
  <si>
    <t>ws-1cxg18stp</t>
  </si>
  <si>
    <t>10.151.70.12</t>
  </si>
  <si>
    <t>VDICHWY-65FVPU6</t>
  </si>
  <si>
    <t>ws-6fwjsj7mz</t>
  </si>
  <si>
    <t>10.151.75.250</t>
  </si>
  <si>
    <t>VDICHWY-3LPE0MP</t>
  </si>
  <si>
    <t>ws-0gncl5sg9</t>
  </si>
  <si>
    <t>10.151.68.68</t>
  </si>
  <si>
    <t>VDICHWY-JIQ4EMC</t>
  </si>
  <si>
    <t>ws-h1kzw6k3c</t>
  </si>
  <si>
    <t>10.151.65.210</t>
  </si>
  <si>
    <t>VDICHWY-SIV4PSR</t>
  </si>
  <si>
    <t>ws-jxrh3d63b</t>
  </si>
  <si>
    <t>10.151.76.142</t>
  </si>
  <si>
    <t>VDICHWY-2TKTO1V</t>
  </si>
  <si>
    <t>ws-4x746ys63</t>
  </si>
  <si>
    <t>10.151.70.38</t>
  </si>
  <si>
    <t>VDICHWY-J8MO3PI</t>
  </si>
  <si>
    <t>ws-893sfls2c</t>
  </si>
  <si>
    <t>10.151.71.149</t>
  </si>
  <si>
    <t>VDICHWY-1ELF1FT</t>
  </si>
  <si>
    <t>ws-36nphkjb4</t>
  </si>
  <si>
    <t>10.151.65.155</t>
  </si>
  <si>
    <t>VDICHWY-JJC7HPN</t>
  </si>
  <si>
    <t>ws-9vxfpjlrc</t>
  </si>
  <si>
    <t>10.151.76.226</t>
  </si>
  <si>
    <t>VDICHWY-N546QL7</t>
  </si>
  <si>
    <t>ws-82n3cj91b</t>
  </si>
  <si>
    <t>10.151.71.116</t>
  </si>
  <si>
    <t>VDICHWY-I7O5MA6</t>
  </si>
  <si>
    <t>ws-hrhxjrq4y</t>
  </si>
  <si>
    <t>10.151.79.178</t>
  </si>
  <si>
    <t>VDICHWY-MO337OE</t>
  </si>
  <si>
    <t>ws-v3d2hxxpk</t>
  </si>
  <si>
    <t>10.151.79.234</t>
  </si>
  <si>
    <t>VDICHWY-ENJET2H</t>
  </si>
  <si>
    <t>ws-f9mvbb605</t>
  </si>
  <si>
    <t>10.151.75.185</t>
  </si>
  <si>
    <t>VDICHWY-T9EQQ1C</t>
  </si>
  <si>
    <t>ws-209bx42ks</t>
  </si>
  <si>
    <t>10.151.69.151</t>
  </si>
  <si>
    <t>VDICHWY-9PJR0BR</t>
  </si>
  <si>
    <t>ws-d9cspy41d</t>
  </si>
  <si>
    <t>10.151.69.121</t>
  </si>
  <si>
    <t>VDICHWY-UL6VRLE</t>
  </si>
  <si>
    <t>ws-8z6k636l6</t>
  </si>
  <si>
    <t>10.151.67.49</t>
  </si>
  <si>
    <t>VDICHWY-I14FAUD</t>
  </si>
  <si>
    <t>ws-6gx2kc194</t>
  </si>
  <si>
    <t>10.151.70.162</t>
  </si>
  <si>
    <t>VDICHWY-RPQHAPK</t>
  </si>
  <si>
    <t>ws-blqytnx4t</t>
  </si>
  <si>
    <t>10.151.75.85</t>
  </si>
  <si>
    <t>VDICHWY-HOGT1HD</t>
  </si>
  <si>
    <t>ws-17xj6jkm6</t>
  </si>
  <si>
    <t>10.151.68.216</t>
  </si>
  <si>
    <t>VDICHWY-16B9JIF</t>
  </si>
  <si>
    <t>ws-1xp6sj7v0</t>
  </si>
  <si>
    <t>10.151.74.135</t>
  </si>
  <si>
    <t>VDICHWY-VEIBEBR</t>
  </si>
  <si>
    <t>ws-1lmzz7sm7</t>
  </si>
  <si>
    <t>10.151.73.241</t>
  </si>
  <si>
    <t>VDICHWY-BF2KCE6</t>
  </si>
  <si>
    <t>ws-17hyd82g6</t>
  </si>
  <si>
    <t>10.151.68.218</t>
  </si>
  <si>
    <t>VDICHWY-ALGQ2KK</t>
  </si>
  <si>
    <t>ws-fqhl765y4</t>
  </si>
  <si>
    <t>10.151.72.213</t>
  </si>
  <si>
    <t>VDICHWY-TUDCE4E</t>
  </si>
  <si>
    <t>ws-xvnw3zhll</t>
  </si>
  <si>
    <t>10.151.75.118</t>
  </si>
  <si>
    <t>VDICHWY-GTAC7IS</t>
  </si>
  <si>
    <t>ws-g0hgrysnv</t>
  </si>
  <si>
    <t>10.151.68.127</t>
  </si>
  <si>
    <t>VDICHWY-JURR0AC</t>
  </si>
  <si>
    <t>ws-2ppw90b62</t>
  </si>
  <si>
    <t>10.151.71.0</t>
  </si>
  <si>
    <t>VDICHWY-4Q7OUPN</t>
  </si>
  <si>
    <t>ws-0ypsxxgmh</t>
  </si>
  <si>
    <t>10.151.74.117</t>
  </si>
  <si>
    <t>VDICHWY-COMB3IM</t>
  </si>
  <si>
    <t>ws-7t0m8kv7r</t>
  </si>
  <si>
    <t>10.151.74.143</t>
  </si>
  <si>
    <t>VDICHWY-1PMQ9OT</t>
  </si>
  <si>
    <t>ws-cq3f0w2nm</t>
  </si>
  <si>
    <t>10.151.65.206</t>
  </si>
  <si>
    <t>VDICHWY-B64V66B</t>
  </si>
  <si>
    <t>ws-xdnlbwl5j</t>
  </si>
  <si>
    <t>10.151.69.140</t>
  </si>
  <si>
    <t>VDICHWY-NPSLSIK</t>
  </si>
  <si>
    <t>ws-21hsgkb72</t>
  </si>
  <si>
    <t>10.151.69.50</t>
  </si>
  <si>
    <t>VDICHWY-DBNCDGA</t>
  </si>
  <si>
    <t>ws-6l89dncf7</t>
  </si>
  <si>
    <t>10.151.64.231</t>
  </si>
  <si>
    <t>VDICHWY-KUD2JE2</t>
  </si>
  <si>
    <t>ws-g27s4ttdj</t>
  </si>
  <si>
    <t>10.151.73.133</t>
  </si>
  <si>
    <t>VDICHWY-83PI1UM</t>
  </si>
  <si>
    <t>ws-bhrcdvntb</t>
  </si>
  <si>
    <t>ckrajcir</t>
  </si>
  <si>
    <t>10.151.70.35</t>
  </si>
  <si>
    <t>VDICHWY-B6RRC3U</t>
  </si>
  <si>
    <t>ws-2vy7rjng0</t>
  </si>
  <si>
    <t>kschutze</t>
  </si>
  <si>
    <t>10.151.65.123</t>
  </si>
  <si>
    <t>VDICHWY-9J4R798</t>
  </si>
  <si>
    <t>ws-b3qk5hn91</t>
  </si>
  <si>
    <t>mfarmer2</t>
  </si>
  <si>
    <t>10.151.68.26</t>
  </si>
  <si>
    <t>VDICHWY-PODQPGJ</t>
  </si>
  <si>
    <t>ws-bmhmmtnn0</t>
  </si>
  <si>
    <t>10.151.64.4</t>
  </si>
  <si>
    <t>VDICHWY-FN31G1B</t>
  </si>
  <si>
    <t>ws-7qbm3ymgj</t>
  </si>
  <si>
    <t>10.151.66.194</t>
  </si>
  <si>
    <t>VDICHWY-HD8BE5J</t>
  </si>
  <si>
    <t>ws-b3hq2ltbj</t>
  </si>
  <si>
    <t>10.151.66.117</t>
  </si>
  <si>
    <t>VDICHWY-1LH6LE5</t>
  </si>
  <si>
    <t>ws-2tw53t4xz</t>
  </si>
  <si>
    <t>10.151.65.79</t>
  </si>
  <si>
    <t>VDICHWY-9T1988B</t>
  </si>
  <si>
    <t>ws-9rf977y6y</t>
  </si>
  <si>
    <t>10.151.71.213</t>
  </si>
  <si>
    <t>VDICHWY-R1NCB7E</t>
  </si>
  <si>
    <t>ws-5xw0bx0t5</t>
  </si>
  <si>
    <t>10.151.74.191</t>
  </si>
  <si>
    <t>VDICHWY-Q0BOA43</t>
  </si>
  <si>
    <t>ws-95xk50ts6</t>
  </si>
  <si>
    <t>10.151.64.196</t>
  </si>
  <si>
    <t>VDICHWY-2P3IETE</t>
  </si>
  <si>
    <t>ws-1md44n326</t>
  </si>
  <si>
    <t>10.151.70.70</t>
  </si>
  <si>
    <t>VDICHWY-RV84KUF</t>
  </si>
  <si>
    <t>ws-7z50tr0f5</t>
  </si>
  <si>
    <t>10.151.71.73</t>
  </si>
  <si>
    <t>VDICHWY-P75D6E0</t>
  </si>
  <si>
    <t>ws-jrr3l4m6z</t>
  </si>
  <si>
    <t>10.151.79.222</t>
  </si>
  <si>
    <t>VDICHWY-MANUKL9</t>
  </si>
  <si>
    <t>ws-1zm4kjhl6</t>
  </si>
  <si>
    <t>10.151.79.226</t>
  </si>
  <si>
    <t>VDICHWY-VN8407F</t>
  </si>
  <si>
    <t>ws-8tglrw5jh</t>
  </si>
  <si>
    <t>10.151.72.12</t>
  </si>
  <si>
    <t>VDICHWY-ULITO72</t>
  </si>
  <si>
    <t>ws-bt21q53fh</t>
  </si>
  <si>
    <t>10.151.77.77</t>
  </si>
  <si>
    <t>VDICHWY-OKTDF8K</t>
  </si>
  <si>
    <t>ws-dp1x5kxds</t>
  </si>
  <si>
    <t>10.151.77.140</t>
  </si>
  <si>
    <t>VDICHWY-0MH0M7T</t>
  </si>
  <si>
    <t>ws-6skxqhj57</t>
  </si>
  <si>
    <t>10.151.69.122</t>
  </si>
  <si>
    <t>VDICHWY-OO2LBG7</t>
  </si>
  <si>
    <t>ws-dgwr3vsdd</t>
  </si>
  <si>
    <t>10.151.78.243</t>
  </si>
  <si>
    <t>VDICHWY-0V5QF1S</t>
  </si>
  <si>
    <t>ws-362097311</t>
  </si>
  <si>
    <t>10.151.65.16</t>
  </si>
  <si>
    <t>VDICHWY-HI62MMV</t>
  </si>
  <si>
    <t>ws-3lmmwh25c</t>
  </si>
  <si>
    <t>10.151.69.124</t>
  </si>
  <si>
    <t>VDICHWY-5S2V61I</t>
  </si>
  <si>
    <t>ws-bl0zwcd35</t>
  </si>
  <si>
    <t>10.151.75.73</t>
  </si>
  <si>
    <t>VDICHWY-3B3QJD8</t>
  </si>
  <si>
    <t>ws-3gngrr36t</t>
  </si>
  <si>
    <t>rjordan6</t>
  </si>
  <si>
    <t>10.151.68.195</t>
  </si>
  <si>
    <t>VDICHWY-FQEFDM0</t>
  </si>
  <si>
    <t>ws-dpzwj94jm</t>
  </si>
  <si>
    <t>10.151.66.202</t>
  </si>
  <si>
    <t>VDICHWY-L9BR5U3</t>
  </si>
  <si>
    <t>ws-0dxf37brz</t>
  </si>
  <si>
    <t>10.151.74.122</t>
  </si>
  <si>
    <t>VDICHWY-SCCGUS8</t>
  </si>
  <si>
    <t>ws-3qkq6np09</t>
  </si>
  <si>
    <t>10.151.74.47</t>
  </si>
  <si>
    <t>VDICHWY-D4RN0IK</t>
  </si>
  <si>
    <t>ws-1m6ls4q93</t>
  </si>
  <si>
    <t>10.151.76.38</t>
  </si>
  <si>
    <t>VDICHWY-P8RU0BS</t>
  </si>
  <si>
    <t>ws-2ml23ywbn</t>
  </si>
  <si>
    <t>10.151.70.30</t>
  </si>
  <si>
    <t>VDICHWY-67GDRK3</t>
  </si>
  <si>
    <t>ws-f1nnvvpb1</t>
  </si>
  <si>
    <t>10.151.75.122</t>
  </si>
  <si>
    <t>VDICHWY-IB47895</t>
  </si>
  <si>
    <t>ws-13vg3gnq8</t>
  </si>
  <si>
    <t>10.151.72.45</t>
  </si>
  <si>
    <t>VDICHWY-RPRUB7H</t>
  </si>
  <si>
    <t>ws-9dty9fh46</t>
  </si>
  <si>
    <t>10.151.78.120</t>
  </si>
  <si>
    <t>VDICHWY-VRILV8U</t>
  </si>
  <si>
    <t>ws-5008pkrsr</t>
  </si>
  <si>
    <t>10.151.74.134</t>
  </si>
  <si>
    <t>VDICHWY-O8F7BP0</t>
  </si>
  <si>
    <t>ws-7ck5qbq07</t>
  </si>
  <si>
    <t>10.151.69.66</t>
  </si>
  <si>
    <t>VDICHWY-UVL6U58</t>
  </si>
  <si>
    <t>ws-3l99c0h09</t>
  </si>
  <si>
    <t>jplumlee</t>
  </si>
  <si>
    <t>10.151.77.19</t>
  </si>
  <si>
    <t>VDICHWY-H8JH7NC</t>
  </si>
  <si>
    <t>ws-wknhyr06m</t>
  </si>
  <si>
    <t>10.151.64.118</t>
  </si>
  <si>
    <t>VDICHWY-0NNI8TC</t>
  </si>
  <si>
    <t>ws-k48w86dnt</t>
  </si>
  <si>
    <t>10.151.77.102</t>
  </si>
  <si>
    <t>VDICHWY-41N32JR</t>
  </si>
  <si>
    <t>ws-jmyzljbdy</t>
  </si>
  <si>
    <t>10.151.76.33</t>
  </si>
  <si>
    <t>VDICHWY-JUVMSS5</t>
  </si>
  <si>
    <t>ws-1gxgv0p8q</t>
  </si>
  <si>
    <t>10.151.70.198</t>
  </si>
  <si>
    <t>VDICHWY-ATH4VOP</t>
  </si>
  <si>
    <t>ws-09qvxyv1m</t>
  </si>
  <si>
    <t>10.151.71.68</t>
  </si>
  <si>
    <t>VDICHWY-C0UMV7D</t>
  </si>
  <si>
    <t>ws-d08drp490</t>
  </si>
  <si>
    <t>10.151.75.103</t>
  </si>
  <si>
    <t>VDICHWY-26144Q0</t>
  </si>
  <si>
    <t>ws-02b1xr6nx</t>
  </si>
  <si>
    <t>lroman1</t>
  </si>
  <si>
    <t>10.151.68.177</t>
  </si>
  <si>
    <t>VDICHWY-P26IQJD</t>
  </si>
  <si>
    <t>ws-f61ymkt6x</t>
  </si>
  <si>
    <t>10.151.75.94</t>
  </si>
  <si>
    <t>VDICHWY-64AUG7T</t>
  </si>
  <si>
    <t>ws-cb8z2vk9b</t>
  </si>
  <si>
    <t>10.151.77.253</t>
  </si>
  <si>
    <t>VDICHWY-CTTHR42</t>
  </si>
  <si>
    <t>ws-g8ky2d7nv</t>
  </si>
  <si>
    <t>10.151.72.249</t>
  </si>
  <si>
    <t>VDICHWY-708RBMJ</t>
  </si>
  <si>
    <t>ws-hll36gndd</t>
  </si>
  <si>
    <t>10.151.64.171</t>
  </si>
  <si>
    <t>VDICHWY-KQ0MNIA</t>
  </si>
  <si>
    <t>ws-jdq0r6m6v</t>
  </si>
  <si>
    <t>10.151.65.162</t>
  </si>
  <si>
    <t>VDICHWY-3E7A2VJ</t>
  </si>
  <si>
    <t>ws-w74bk7r5v</t>
  </si>
  <si>
    <t>10.151.78.235</t>
  </si>
  <si>
    <t>VDICHWY-A3LQNGR</t>
  </si>
  <si>
    <t>ws-jsrtgnd4y</t>
  </si>
  <si>
    <t>10.151.71.235</t>
  </si>
  <si>
    <t>VDICHWY-60A21KF</t>
  </si>
  <si>
    <t>ws-4nrf41pgn</t>
  </si>
  <si>
    <t>10.151.68.86</t>
  </si>
  <si>
    <t>VDICHWY-0MH8GU8</t>
  </si>
  <si>
    <t>ws-8f6rvptlp</t>
  </si>
  <si>
    <t>10.151.74.93</t>
  </si>
  <si>
    <t>VDICHWY-24RKPKC</t>
  </si>
  <si>
    <t>ws-dpxf2gkw6</t>
  </si>
  <si>
    <t>10.151.70.131</t>
  </si>
  <si>
    <t>VDICHWY-H8S0GRO</t>
  </si>
  <si>
    <t>ws-9wbg8fr9d</t>
  </si>
  <si>
    <t>10.151.66.169</t>
  </si>
  <si>
    <t>VDICHWY-M3OLE1A</t>
  </si>
  <si>
    <t>ws-c4yhj9q8z</t>
  </si>
  <si>
    <t>10.151.73.85</t>
  </si>
  <si>
    <t>VDICHWY-JSC3TH9</t>
  </si>
  <si>
    <t>ws-9n3gdhkp2</t>
  </si>
  <si>
    <t>10.151.78.66</t>
  </si>
  <si>
    <t>VDICHWY-121127E</t>
  </si>
  <si>
    <t>ws-jv94t5n82</t>
  </si>
  <si>
    <t>10.151.73.108</t>
  </si>
  <si>
    <t>VDICHWY-TTA0PG6</t>
  </si>
  <si>
    <t>ws-131kqxp9d</t>
  </si>
  <si>
    <t>10.151.75.134</t>
  </si>
  <si>
    <t>VDICHWY-NJCVM9G</t>
  </si>
  <si>
    <t>ws-jw2qwzlxf</t>
  </si>
  <si>
    <t>10.151.67.204</t>
  </si>
  <si>
    <t>VDICHWY-QE3JLJG</t>
  </si>
  <si>
    <t>ws-xn7xyfd1x</t>
  </si>
  <si>
    <t>10.151.67.23</t>
  </si>
  <si>
    <t>VDICHWY-I0TRR44</t>
  </si>
  <si>
    <t>ws-6zcf00fg6</t>
  </si>
  <si>
    <t>10.151.76.184</t>
  </si>
  <si>
    <t>VDICHWY-EUVOF06</t>
  </si>
  <si>
    <t>2022-08-31 22:59:16.107000-04:00</t>
  </si>
  <si>
    <t>ws-4l17xc607</t>
  </si>
  <si>
    <t>cmathis3</t>
  </si>
  <si>
    <t>10.151.72.34</t>
  </si>
  <si>
    <t>VDICHWY-LV0O95C</t>
  </si>
  <si>
    <t>ws-k8v9tzssj</t>
  </si>
  <si>
    <t>10.151.73.86</t>
  </si>
  <si>
    <t>VDICHWY-U6L8E0M</t>
  </si>
  <si>
    <t>ws-hwry5gxzc</t>
  </si>
  <si>
    <t>10.151.73.155</t>
  </si>
  <si>
    <t>VDICHWY-1G8HER4</t>
  </si>
  <si>
    <t>ws-fd11y8nzx</t>
  </si>
  <si>
    <t>10.151.71.28</t>
  </si>
  <si>
    <t>VDICHWY-A38C4VA</t>
  </si>
  <si>
    <t>ws-c5x7z183l</t>
  </si>
  <si>
    <t>10.151.69.13</t>
  </si>
  <si>
    <t>VDICHWY-LUOQHQD</t>
  </si>
  <si>
    <t>ws-vjfznzwh3</t>
  </si>
  <si>
    <t>10.151.76.1</t>
  </si>
  <si>
    <t>VDICHWY-FHVRIPH</t>
  </si>
  <si>
    <t>ws-g7dpvrw4t</t>
  </si>
  <si>
    <t>10.151.70.49</t>
  </si>
  <si>
    <t>VDICHWY-PQDB48H</t>
  </si>
  <si>
    <t>ws-jnbl6dzlr</t>
  </si>
  <si>
    <t>10.151.65.18</t>
  </si>
  <si>
    <t>VDICHWY-T54G7O3</t>
  </si>
  <si>
    <t>ws-jpfsj4m0t</t>
  </si>
  <si>
    <t>10.151.74.176</t>
  </si>
  <si>
    <t>VDICHWY-O89FQ6P</t>
  </si>
  <si>
    <t>ws-3xs9m80pr</t>
  </si>
  <si>
    <t>10.151.78.190</t>
  </si>
  <si>
    <t>VDICHWY-N0J9C3N</t>
  </si>
  <si>
    <t>ws-x01ww5bpr</t>
  </si>
  <si>
    <t>10.151.73.11</t>
  </si>
  <si>
    <t>VDICHWY-H0DVERE</t>
  </si>
  <si>
    <t>ws-d6f4y4dk6</t>
  </si>
  <si>
    <t>10.151.74.10</t>
  </si>
  <si>
    <t>VDICHWY-IONJ28U</t>
  </si>
  <si>
    <t>ws-wfw12zvsf</t>
  </si>
  <si>
    <t>10.151.73.123</t>
  </si>
  <si>
    <t>VDICHWY-CIH6SCT</t>
  </si>
  <si>
    <t>ws-h334c9spy</t>
  </si>
  <si>
    <t>10.151.69.145</t>
  </si>
  <si>
    <t>VDICHWY-83T9GIU</t>
  </si>
  <si>
    <t>ws-0d085mqs8</t>
  </si>
  <si>
    <t>10.151.69.0</t>
  </si>
  <si>
    <t>VDICHWY-N9KNNS3</t>
  </si>
  <si>
    <t>ws-jsr8djkrx</t>
  </si>
  <si>
    <t>10.151.64.238</t>
  </si>
  <si>
    <t>VDICHWY-ECHPA4B</t>
  </si>
  <si>
    <t>ws-fjjhvdfw7</t>
  </si>
  <si>
    <t>10.151.75.10</t>
  </si>
  <si>
    <t>VDICHWY-QII66J2</t>
  </si>
  <si>
    <t>ws-1lt1fgzz1</t>
  </si>
  <si>
    <t>10.151.76.225</t>
  </si>
  <si>
    <t>VDICHWY-5LU5GTR</t>
  </si>
  <si>
    <t>ws-dwwxnvn5b</t>
  </si>
  <si>
    <t>10.151.67.229</t>
  </si>
  <si>
    <t>VDICHWY-3UOMPJV</t>
  </si>
  <si>
    <t>ws-9n3f8g4d9</t>
  </si>
  <si>
    <t>10.151.68.40</t>
  </si>
  <si>
    <t>VDICHWY-A0719DT</t>
  </si>
  <si>
    <t>ws-kwfb8hkkz</t>
  </si>
  <si>
    <t>10.151.74.35</t>
  </si>
  <si>
    <t>VDICHWY-2OA1QDF</t>
  </si>
  <si>
    <t>ws-j2ph16cpg</t>
  </si>
  <si>
    <t>10.151.77.217</t>
  </si>
  <si>
    <t>VDICHWY-SC9J6QC</t>
  </si>
  <si>
    <t>ws-9fxbf7dld</t>
  </si>
  <si>
    <t>10.151.66.253</t>
  </si>
  <si>
    <t>VDICHWY-OLFIES7</t>
  </si>
  <si>
    <t>ws-2m4skv3cf</t>
  </si>
  <si>
    <t>10.151.78.49</t>
  </si>
  <si>
    <t>VDICHWY-58KNI8Q</t>
  </si>
  <si>
    <t>ws-cl2hgdd01</t>
  </si>
  <si>
    <t>10.151.72.181</t>
  </si>
  <si>
    <t>VDICHWY-GUTOV7G</t>
  </si>
  <si>
    <t>ws-2vqyd55m7</t>
  </si>
  <si>
    <t>10.151.79.93</t>
  </si>
  <si>
    <t>VDICHWY-IKI1FPV</t>
  </si>
  <si>
    <t>ws-xxpz1c64l</t>
  </si>
  <si>
    <t>apollard1</t>
  </si>
  <si>
    <t>10.151.71.64</t>
  </si>
  <si>
    <t>VDICHWY-6GC2DQU</t>
  </si>
  <si>
    <t>ws-8y3ffg3n7</t>
  </si>
  <si>
    <t>10.151.69.227</t>
  </si>
  <si>
    <t>VDICHWY-VV1R5RS</t>
  </si>
  <si>
    <t>ws-bswr2pbpc</t>
  </si>
  <si>
    <t>10.151.65.191</t>
  </si>
  <si>
    <t>VDICHWY-D4F8G6P</t>
  </si>
  <si>
    <t>ws-05c8v15vt</t>
  </si>
  <si>
    <t>10.151.72.104</t>
  </si>
  <si>
    <t>VDICHWY-MITU5RM</t>
  </si>
  <si>
    <t>ws-8gsrgrsy4</t>
  </si>
  <si>
    <t>10.151.74.226</t>
  </si>
  <si>
    <t>VDICHWY-D3BQE3A</t>
  </si>
  <si>
    <t>ws-vqvqqt686</t>
  </si>
  <si>
    <t>10.151.74.104</t>
  </si>
  <si>
    <t>VDICHWY-URMBSNV</t>
  </si>
  <si>
    <t>ws-5d761jd9n</t>
  </si>
  <si>
    <t>10.151.68.138</t>
  </si>
  <si>
    <t>VDICHWY-VQILEHT</t>
  </si>
  <si>
    <t>ws-1gcy5cnw1</t>
  </si>
  <si>
    <t>10.151.66.225</t>
  </si>
  <si>
    <t>VDICHWY-1C13S7N</t>
  </si>
  <si>
    <t>ws-j1dcmrcwb</t>
  </si>
  <si>
    <t>10.151.66.75</t>
  </si>
  <si>
    <t>VDICHWY-6B8T097</t>
  </si>
  <si>
    <t>ws-jt1hgbyy4</t>
  </si>
  <si>
    <t>10.151.68.239</t>
  </si>
  <si>
    <t>VDICHWY-LMC1409</t>
  </si>
  <si>
    <t>ws-w5rslkjzf</t>
  </si>
  <si>
    <t>10.151.66.69</t>
  </si>
  <si>
    <t>VDICHWY-T2TPJ75</t>
  </si>
  <si>
    <t>ws-h6czvfrhd</t>
  </si>
  <si>
    <t>10.151.67.95</t>
  </si>
  <si>
    <t>VDICHWY-83I2BGN</t>
  </si>
  <si>
    <t>ws-f4dwnc9hg</t>
  </si>
  <si>
    <t>10.151.75.83</t>
  </si>
  <si>
    <t>VDICHWY-T44NEL9</t>
  </si>
  <si>
    <t>ws-b3gz48pyq</t>
  </si>
  <si>
    <t>10.151.65.93</t>
  </si>
  <si>
    <t>VDICHWY-5FFJ2B3</t>
  </si>
  <si>
    <t>ws-5d9gmvsfy</t>
  </si>
  <si>
    <t>10.151.78.202</t>
  </si>
  <si>
    <t>VDICHWY-QEHQP81</t>
  </si>
  <si>
    <t>ws-3x995dw0t</t>
  </si>
  <si>
    <t>10.151.66.250</t>
  </si>
  <si>
    <t>VDICHWY-ASCRLK6</t>
  </si>
  <si>
    <t>ws-ffdtxcj2s</t>
  </si>
  <si>
    <t>10.151.79.4</t>
  </si>
  <si>
    <t>VDICHWY-QJEEL0L</t>
  </si>
  <si>
    <t>ws-gnc2cdlxw</t>
  </si>
  <si>
    <t>tmcbride1</t>
  </si>
  <si>
    <t>10.151.74.0</t>
  </si>
  <si>
    <t>VDICHWY-DA96QO0</t>
  </si>
  <si>
    <t>ws-1hxblrkt0</t>
  </si>
  <si>
    <t>10.151.74.248</t>
  </si>
  <si>
    <t>VDICHWY-3JJOL6K</t>
  </si>
  <si>
    <t>ws-2bbfzn3sn</t>
  </si>
  <si>
    <t>10.151.71.175</t>
  </si>
  <si>
    <t>VDICHWY-JRQG16D</t>
  </si>
  <si>
    <t>ws-02xsc51wx</t>
  </si>
  <si>
    <t>10.151.67.234</t>
  </si>
  <si>
    <t>VDICHWY-2GBBIEL</t>
  </si>
  <si>
    <t>ws-bxgh431h8</t>
  </si>
  <si>
    <t>10.151.72.242</t>
  </si>
  <si>
    <t>VDICHWY-PQCLIK5</t>
  </si>
  <si>
    <t>ws-7dnwrb645</t>
  </si>
  <si>
    <t>10.151.69.87</t>
  </si>
  <si>
    <t>VDICHWY-OEB6R5B</t>
  </si>
  <si>
    <t>ws-whs21yhpl</t>
  </si>
  <si>
    <t>10.151.75.148</t>
  </si>
  <si>
    <t>VDICHWY-5KBP876</t>
  </si>
  <si>
    <t>ws-3kxkzd1g5</t>
  </si>
  <si>
    <t>10.151.70.34</t>
  </si>
  <si>
    <t>VDICHWY-3J882GT</t>
  </si>
  <si>
    <t>ws-gprfmn24b</t>
  </si>
  <si>
    <t>10.151.71.111</t>
  </si>
  <si>
    <t>VDICHWY-IBNHLGR</t>
  </si>
  <si>
    <t>ws-hmb7c242g</t>
  </si>
  <si>
    <t>10.151.68.230</t>
  </si>
  <si>
    <t>VDICHWY-D2N8K8M</t>
  </si>
  <si>
    <t>ws-vnvbd9858</t>
  </si>
  <si>
    <t>10.151.77.219</t>
  </si>
  <si>
    <t>VDICHWY-MHGV09F</t>
  </si>
  <si>
    <t>ws-wzdj2yhxv</t>
  </si>
  <si>
    <t>10.151.67.163</t>
  </si>
  <si>
    <t>VDICHWY-ALQTVCD</t>
  </si>
  <si>
    <t>ws-17ky0vtz5</t>
  </si>
  <si>
    <t>10.151.79.125</t>
  </si>
  <si>
    <t>VDICHWY-R0NAD53</t>
  </si>
  <si>
    <t>ws-0592r2b2s</t>
  </si>
  <si>
    <t>10.151.71.91</t>
  </si>
  <si>
    <t>VDICHWY-J1Q3ATQ</t>
  </si>
  <si>
    <t>ws-vwhf99tcx</t>
  </si>
  <si>
    <t>10.151.78.130</t>
  </si>
  <si>
    <t>VDICHWY-R0EUF8S</t>
  </si>
  <si>
    <t>ws-8t45tfdsd</t>
  </si>
  <si>
    <t>10.151.71.90</t>
  </si>
  <si>
    <t>VDICHWY-0JELEG2</t>
  </si>
  <si>
    <t>ws-gbg9zh7k7</t>
  </si>
  <si>
    <t>10.151.67.112</t>
  </si>
  <si>
    <t>VDICHWY-4KV005E</t>
  </si>
  <si>
    <t>ws-h4r71tgsx</t>
  </si>
  <si>
    <t>10.151.74.149</t>
  </si>
  <si>
    <t>VDICHWY-2S7IA3E</t>
  </si>
  <si>
    <t>ws-0hpyhzjhr</t>
  </si>
  <si>
    <t>asafford</t>
  </si>
  <si>
    <t>10.151.77.135</t>
  </si>
  <si>
    <t>VDICHWY-IMMCBDI</t>
  </si>
  <si>
    <t>ws-7pw0h5xwq</t>
  </si>
  <si>
    <t>AFiano</t>
  </si>
  <si>
    <t>10.151.65.127</t>
  </si>
  <si>
    <t>VDICHWY-F5B6L68</t>
  </si>
  <si>
    <t>ws-wfqkh9j9m</t>
  </si>
  <si>
    <t>10.151.69.188</t>
  </si>
  <si>
    <t>VDICHWY-CN8TI92</t>
  </si>
  <si>
    <t>ws-bgdn83twc</t>
  </si>
  <si>
    <t>10.151.64.161</t>
  </si>
  <si>
    <t>VDICHWY-IHDABSR</t>
  </si>
  <si>
    <t>ws-95sv69rcc</t>
  </si>
  <si>
    <t>sherrera1</t>
  </si>
  <si>
    <t>10.151.78.106</t>
  </si>
  <si>
    <t>VDICHWY-QK9MNSB</t>
  </si>
  <si>
    <t>ws-4lpkmjxx5</t>
  </si>
  <si>
    <t>10.151.70.67</t>
  </si>
  <si>
    <t>VDICHWY-AD69HD2</t>
  </si>
  <si>
    <t>ws-bxn1mv0m4</t>
  </si>
  <si>
    <t>10.151.67.3</t>
  </si>
  <si>
    <t>VDICHWY-A4O28I7</t>
  </si>
  <si>
    <t>ws-f50586szy</t>
  </si>
  <si>
    <t>10.151.78.246</t>
  </si>
  <si>
    <t>VDICHWY-6PKK60A</t>
  </si>
  <si>
    <t>ws-df2mp0s28</t>
  </si>
  <si>
    <t>10.151.72.205</t>
  </si>
  <si>
    <t>VDICHWY-G1KHUR9</t>
  </si>
  <si>
    <t>ws-kg4z33nqy</t>
  </si>
  <si>
    <t>10.151.70.240</t>
  </si>
  <si>
    <t>VDICHWY-TJ22D91</t>
  </si>
  <si>
    <t>ws-76dwz1gk1</t>
  </si>
  <si>
    <t>10.151.75.226</t>
  </si>
  <si>
    <t>VDICHWY-O121BPK</t>
  </si>
  <si>
    <t>ws-9336pmxx8</t>
  </si>
  <si>
    <t>10.151.70.228</t>
  </si>
  <si>
    <t>VDICHWY-9U8ASF4</t>
  </si>
  <si>
    <t>ws-jp9d0smnm</t>
  </si>
  <si>
    <t>10.151.69.247</t>
  </si>
  <si>
    <t>VDICHWY-ULJ4NG2</t>
  </si>
  <si>
    <t>ws-4s6qh0bzv</t>
  </si>
  <si>
    <t>jsudsok</t>
  </si>
  <si>
    <t>10.151.78.234</t>
  </si>
  <si>
    <t>VDICHWY-96JCRQF</t>
  </si>
  <si>
    <t>ws-gn06bqf00</t>
  </si>
  <si>
    <t>10.151.76.2</t>
  </si>
  <si>
    <t>VDICHWY-94OIJ2R</t>
  </si>
  <si>
    <t>ws-3pgbq9f7c</t>
  </si>
  <si>
    <t>10.151.70.59</t>
  </si>
  <si>
    <t>VDICHWY-DL24L7H</t>
  </si>
  <si>
    <t>ws-5s6y1djzx</t>
  </si>
  <si>
    <t>10.151.77.85</t>
  </si>
  <si>
    <t>VDICHWY-FNRDC5D</t>
  </si>
  <si>
    <t>ws-h5tk4b3c6</t>
  </si>
  <si>
    <t>10.151.67.39</t>
  </si>
  <si>
    <t>VDICHWY-AU05IK8</t>
  </si>
  <si>
    <t>ws-gdyzghf6w</t>
  </si>
  <si>
    <t>10.151.65.208</t>
  </si>
  <si>
    <t>VDICHWY-B4NPMMH</t>
  </si>
  <si>
    <t>ws-7mjs5x9yw</t>
  </si>
  <si>
    <t>10.151.76.126</t>
  </si>
  <si>
    <t>VDICHWY-RAOE1SM</t>
  </si>
  <si>
    <t>ws-1np2x6z41</t>
  </si>
  <si>
    <t>10.151.76.145</t>
  </si>
  <si>
    <t>VDICHWY-6Q4IKTS</t>
  </si>
  <si>
    <t>ws-c15db4l7h</t>
  </si>
  <si>
    <t>10.151.66.90</t>
  </si>
  <si>
    <t>VDICHWY-78F0CJE</t>
  </si>
  <si>
    <t>ws-0c03d57kk</t>
  </si>
  <si>
    <t>10.151.72.247</t>
  </si>
  <si>
    <t>VDICHWY-2JE8IIK</t>
  </si>
  <si>
    <t>ws-vk1h3npb1</t>
  </si>
  <si>
    <t>10.151.77.134</t>
  </si>
  <si>
    <t>VDICHWY-2INEQ8G</t>
  </si>
  <si>
    <t>ws-vhwx8fg14</t>
  </si>
  <si>
    <t>10.151.73.196</t>
  </si>
  <si>
    <t>VDICHWY-KDMVMN9</t>
  </si>
  <si>
    <t>ws-02q6x5cpw</t>
  </si>
  <si>
    <t>kchaney1</t>
  </si>
  <si>
    <t>10.151.68.87</t>
  </si>
  <si>
    <t>VDICHWY-UPO5O3H</t>
  </si>
  <si>
    <t>ws-57nb82dmr</t>
  </si>
  <si>
    <t>10.151.69.216</t>
  </si>
  <si>
    <t>VDICHWY-GTVO7C2</t>
  </si>
  <si>
    <t>ws-c11w9cmd5</t>
  </si>
  <si>
    <t>10.151.66.22</t>
  </si>
  <si>
    <t>VDICHWY-4JM4BSK</t>
  </si>
  <si>
    <t>ws-0jvt3mh5d</t>
  </si>
  <si>
    <t>10.151.70.152</t>
  </si>
  <si>
    <t>VDICHWY-8F9G4IB</t>
  </si>
  <si>
    <t>ws-9j3hvvjrw</t>
  </si>
  <si>
    <t>10.151.68.145</t>
  </si>
  <si>
    <t>VDICHWY-GGTJEDI</t>
  </si>
  <si>
    <t>ws-92kr2sx8z</t>
  </si>
  <si>
    <t>10.151.74.195</t>
  </si>
  <si>
    <t>VDICHWY-O2TMADP</t>
  </si>
  <si>
    <t>ws-xqnqz62bj</t>
  </si>
  <si>
    <t>10.151.73.164</t>
  </si>
  <si>
    <t>VDICHWY-R9IGGSL</t>
  </si>
  <si>
    <t>ws-4ynn4tzp4</t>
  </si>
  <si>
    <t>10.151.66.85</t>
  </si>
  <si>
    <t>VDICHWY-CAGMSHP</t>
  </si>
  <si>
    <t>ws-wcmxsy60t</t>
  </si>
  <si>
    <t>10.151.76.71</t>
  </si>
  <si>
    <t>VDICHWY-93PMQHL</t>
  </si>
  <si>
    <t>ws-vcxrgd2nz</t>
  </si>
  <si>
    <t>10.151.69.76</t>
  </si>
  <si>
    <t>VDICHWY-A0AS04A</t>
  </si>
  <si>
    <t>ws-6fcs068ny</t>
  </si>
  <si>
    <t>10.151.68.23</t>
  </si>
  <si>
    <t>VDICHWY-318T38O</t>
  </si>
  <si>
    <t>ws-cl7qj5grx</t>
  </si>
  <si>
    <t>cdetert</t>
  </si>
  <si>
    <t>10.151.68.21</t>
  </si>
  <si>
    <t>VDICHWY-IS5SV5S</t>
  </si>
  <si>
    <t>ws-v50d2h5vq</t>
  </si>
  <si>
    <t>10.151.79.196</t>
  </si>
  <si>
    <t>VDICHWY-MKAFJ0U</t>
  </si>
  <si>
    <t>ws-k4x49fb84</t>
  </si>
  <si>
    <t>10.151.66.229</t>
  </si>
  <si>
    <t>VDICHWY-KBVFV2D</t>
  </si>
  <si>
    <t>ws-56jvtmvp2</t>
  </si>
  <si>
    <t>10.151.73.229</t>
  </si>
  <si>
    <t>VDICHWY-N7K9HKK</t>
  </si>
  <si>
    <t>ws-2309fkd82</t>
  </si>
  <si>
    <t>10.151.76.247</t>
  </si>
  <si>
    <t>VDICHWY-3BN4B2M</t>
  </si>
  <si>
    <t>ws-hwqtc50yc</t>
  </si>
  <si>
    <t>areyes7</t>
  </si>
  <si>
    <t>10.151.78.104</t>
  </si>
  <si>
    <t>VDICHWY-4F0QSNK</t>
  </si>
  <si>
    <t>ws-1bmhc1c7t</t>
  </si>
  <si>
    <t>10.151.72.137</t>
  </si>
  <si>
    <t>VDICHWY-92N3635</t>
  </si>
  <si>
    <t>ws-25q0jxcx6</t>
  </si>
  <si>
    <t>10.151.67.173</t>
  </si>
  <si>
    <t>VDICHWY-AIJ79IP</t>
  </si>
  <si>
    <t>ws-54m4gsf8w</t>
  </si>
  <si>
    <t>10.151.76.58</t>
  </si>
  <si>
    <t>VDICHWY-4KRECV5</t>
  </si>
  <si>
    <t>ws-92vkjr38z</t>
  </si>
  <si>
    <t>10.151.69.248</t>
  </si>
  <si>
    <t>VDICHWY-EEDNN06</t>
  </si>
  <si>
    <t>ws-7p4vfrl9z</t>
  </si>
  <si>
    <t>10.151.76.119</t>
  </si>
  <si>
    <t>VDICHWY-N3MB3P6</t>
  </si>
  <si>
    <t>ws-hkg99ct41</t>
  </si>
  <si>
    <t>10.151.76.134</t>
  </si>
  <si>
    <t>VDICHWY-3SMOIEU</t>
  </si>
  <si>
    <t>ws-fy9mtn9t7</t>
  </si>
  <si>
    <t>10.151.71.10</t>
  </si>
  <si>
    <t>VDICHWY-COQ0D23</t>
  </si>
  <si>
    <t>ws-vwpp4kk23</t>
  </si>
  <si>
    <t>10.151.79.144</t>
  </si>
  <si>
    <t>VDICHWY-2BT60SQ</t>
  </si>
  <si>
    <t>ws-5r60gjpdp</t>
  </si>
  <si>
    <t>10.151.66.134</t>
  </si>
  <si>
    <t>VDICHWY-PS1OSDB</t>
  </si>
  <si>
    <t>ws-86jf5cgd4</t>
  </si>
  <si>
    <t>10.151.64.155</t>
  </si>
  <si>
    <t>VDICHWY-KC86R6P</t>
  </si>
  <si>
    <t>ws-8pb6kkp3c</t>
  </si>
  <si>
    <t>zcordell</t>
  </si>
  <si>
    <t>10.151.67.109</t>
  </si>
  <si>
    <t>VDICHWY-N96JKRR</t>
  </si>
  <si>
    <t>ws-8nrfkjv5j</t>
  </si>
  <si>
    <t>10.151.65.84</t>
  </si>
  <si>
    <t>VDICHWY-ENI8L25</t>
  </si>
  <si>
    <t>ws-7tgz7zs9w</t>
  </si>
  <si>
    <t>10.151.70.16</t>
  </si>
  <si>
    <t>VDICHWY-12OLUB3</t>
  </si>
  <si>
    <t>ws-k5f2dvb7s</t>
  </si>
  <si>
    <t>10.151.70.82</t>
  </si>
  <si>
    <t>VDICHWY-PA2M1IR</t>
  </si>
  <si>
    <t>ws-9fyr2wctk</t>
  </si>
  <si>
    <t>10.151.74.210</t>
  </si>
  <si>
    <t>VDICHWY-U7OB6I1</t>
  </si>
  <si>
    <t>ws-xqv8199b7</t>
  </si>
  <si>
    <t>10.151.78.214</t>
  </si>
  <si>
    <t>VDICHWY-R1NSFUM</t>
  </si>
  <si>
    <t>ws-gqzxs8br5</t>
  </si>
  <si>
    <t>10.151.78.179</t>
  </si>
  <si>
    <t>VDICHWY-F961PCI</t>
  </si>
  <si>
    <t>ws-xjv40lc6h</t>
  </si>
  <si>
    <t>10.151.77.171</t>
  </si>
  <si>
    <t>VDICHWY-4JHEEH7</t>
  </si>
  <si>
    <t>ws-4dt2p4l3j</t>
  </si>
  <si>
    <t>10.151.78.183</t>
  </si>
  <si>
    <t>VDICHWY-2B5M4GN</t>
  </si>
  <si>
    <t>ws-wy61814mt</t>
  </si>
  <si>
    <t>10.151.75.102</t>
  </si>
  <si>
    <t>VDICHWY-SGOIV9K</t>
  </si>
  <si>
    <t>ws-gh4fhl8kf</t>
  </si>
  <si>
    <t>10.151.69.51</t>
  </si>
  <si>
    <t>VDICHWY-SJMIARF</t>
  </si>
  <si>
    <t>ws-3r5r4zvs6</t>
  </si>
  <si>
    <t>10.151.69.197</t>
  </si>
  <si>
    <t>VDICHWY-80AR4N6</t>
  </si>
  <si>
    <t>ws-fwd62xyvn</t>
  </si>
  <si>
    <t>10.151.75.4</t>
  </si>
  <si>
    <t>VDICHWY-NUE342I</t>
  </si>
  <si>
    <t>ws-26z946pg0</t>
  </si>
  <si>
    <t>10.151.71.133</t>
  </si>
  <si>
    <t>VDICHWY-CBQS34S</t>
  </si>
  <si>
    <t>ws-cybl6399c</t>
  </si>
  <si>
    <t>10.151.67.245</t>
  </si>
  <si>
    <t>VDICHWY-O29C5J4</t>
  </si>
  <si>
    <t>ws-8ls23hrmx</t>
  </si>
  <si>
    <t>10.151.77.228</t>
  </si>
  <si>
    <t>VDICHWY-RS9SBK5</t>
  </si>
  <si>
    <t>ws-6sz8rqgkd</t>
  </si>
  <si>
    <t>10.151.78.12</t>
  </si>
  <si>
    <t>VDICHWY-85EO0F8</t>
  </si>
  <si>
    <t>ws-wj70byztn</t>
  </si>
  <si>
    <t>10.151.66.127</t>
  </si>
  <si>
    <t>VDICHWY-KUU07EI</t>
  </si>
  <si>
    <t>ws-5wkwfjpg0</t>
  </si>
  <si>
    <t>10.151.79.101</t>
  </si>
  <si>
    <t>VDICHWY-VDTNIMV</t>
  </si>
  <si>
    <t>ws-fwlwnch43</t>
  </si>
  <si>
    <t>10.151.67.177</t>
  </si>
  <si>
    <t>VDICHWY-P50MQ0O</t>
  </si>
  <si>
    <t>ws-37yx2ww4k</t>
  </si>
  <si>
    <t>10.151.71.132</t>
  </si>
  <si>
    <t>VDICHWY-3HOEU1M</t>
  </si>
  <si>
    <t>ws-5y9nvynkw</t>
  </si>
  <si>
    <t>10.151.65.225</t>
  </si>
  <si>
    <t>VDICHWY-B4MNKUP</t>
  </si>
  <si>
    <t>2022-11-15 23:00:09.339000-05:00</t>
  </si>
  <si>
    <t>ws-vrm5c0rtn</t>
  </si>
  <si>
    <t>10.151.76.34</t>
  </si>
  <si>
    <t>VDICHWY-2NH6JLD</t>
  </si>
  <si>
    <t>ws-4pmd6m0f7</t>
  </si>
  <si>
    <t>10.151.65.229</t>
  </si>
  <si>
    <t>VDICHWY-JLF2R5J</t>
  </si>
  <si>
    <t>ws-0z7cmgh2z</t>
  </si>
  <si>
    <t>10.151.71.155</t>
  </si>
  <si>
    <t>VDICHWY-31IGMR9</t>
  </si>
  <si>
    <t>ws-0qkv8hq8n</t>
  </si>
  <si>
    <t>10.151.78.184</t>
  </si>
  <si>
    <t>VDICHWY-N5NIL0O</t>
  </si>
  <si>
    <t>ws-bc9p2m6p9</t>
  </si>
  <si>
    <t>10.151.76.158</t>
  </si>
  <si>
    <t>VDICHWY-6F7C2SH</t>
  </si>
  <si>
    <t>ws-5bx3j99hn</t>
  </si>
  <si>
    <t>10.151.79.249</t>
  </si>
  <si>
    <t>VDICHWY-GGQR33O</t>
  </si>
  <si>
    <t>ws-5ttmgmtl1</t>
  </si>
  <si>
    <t>10.151.68.20</t>
  </si>
  <si>
    <t>VDICHWY-EIMD196</t>
  </si>
  <si>
    <t>ws-wvw5dbxt9</t>
  </si>
  <si>
    <t>10.151.79.127</t>
  </si>
  <si>
    <t>VDICHWY-HL09QRO</t>
  </si>
  <si>
    <t>ws-h7lvdgpmm</t>
  </si>
  <si>
    <t>thenderste</t>
  </si>
  <si>
    <t>10.151.71.20</t>
  </si>
  <si>
    <t>VDICHWY-D12EA21</t>
  </si>
  <si>
    <t>ws-6qmr12r3c</t>
  </si>
  <si>
    <t>10.151.77.3</t>
  </si>
  <si>
    <t>VDICHWY-KAG9R25</t>
  </si>
  <si>
    <t>ws-57y8c1f1r</t>
  </si>
  <si>
    <t>10.151.66.100</t>
  </si>
  <si>
    <t>VDICHWY-RO0IKTA</t>
  </si>
  <si>
    <t>ws-gfrycgx9v</t>
  </si>
  <si>
    <t>10.151.79.14</t>
  </si>
  <si>
    <t>VDICHWY-0AO47PD</t>
  </si>
  <si>
    <t>ws-bc8jn2zwy</t>
  </si>
  <si>
    <t>10.151.69.118</t>
  </si>
  <si>
    <t>VDICHWY-HC77M8J</t>
  </si>
  <si>
    <t>ws-bhl66jdck</t>
  </si>
  <si>
    <t>10.151.77.39</t>
  </si>
  <si>
    <t>VDICHWY-58HD6I9</t>
  </si>
  <si>
    <t>ws-jfjbn05wl</t>
  </si>
  <si>
    <t>anichols3</t>
  </si>
  <si>
    <t>10.151.68.125</t>
  </si>
  <si>
    <t>VDICHWY-VQV2GOB</t>
  </si>
  <si>
    <t>ws-wkcfc2t4j</t>
  </si>
  <si>
    <t>10.151.64.248</t>
  </si>
  <si>
    <t>VDICHWY-3QTIGMA</t>
  </si>
  <si>
    <t>ws-943zvgd41</t>
  </si>
  <si>
    <t>10.151.73.188</t>
  </si>
  <si>
    <t>VDICHWY-KKRG52M</t>
  </si>
  <si>
    <t>ws-3zfcmgjs7</t>
  </si>
  <si>
    <t>10.151.65.6</t>
  </si>
  <si>
    <t>VDICHWY-CSS1IO5</t>
  </si>
  <si>
    <t>ws-dv205qbxs</t>
  </si>
  <si>
    <t>10.151.72.60</t>
  </si>
  <si>
    <t>VDICHWY-A8CQT3A</t>
  </si>
  <si>
    <t>ws-hyqkmbfhj</t>
  </si>
  <si>
    <t>jfutrell</t>
  </si>
  <si>
    <t>10.151.72.133</t>
  </si>
  <si>
    <t>VDICHWY-86RA5CV</t>
  </si>
  <si>
    <t>ws-10bggnjfn</t>
  </si>
  <si>
    <t>10.151.69.31</t>
  </si>
  <si>
    <t>VDICHWY-0CNED42</t>
  </si>
  <si>
    <t>ws-fwcfzl0f5</t>
  </si>
  <si>
    <t>10.151.64.202</t>
  </si>
  <si>
    <t>VDICHWY-NCJ4JOF</t>
  </si>
  <si>
    <t>ws-19105jmjq</t>
  </si>
  <si>
    <t>10.151.74.23</t>
  </si>
  <si>
    <t>VDICHWY-M9PB1JM</t>
  </si>
  <si>
    <t>ws-g8xzzqw38</t>
  </si>
  <si>
    <t>10.151.65.249</t>
  </si>
  <si>
    <t>VDICHWY-03PP8ML</t>
  </si>
  <si>
    <t>ws-2z8ghng20</t>
  </si>
  <si>
    <t>bsloverro</t>
  </si>
  <si>
    <t>10.151.74.60</t>
  </si>
  <si>
    <t>VDICHWY-G2VORC1</t>
  </si>
  <si>
    <t>ws-7fjy4zch6</t>
  </si>
  <si>
    <t>10.151.75.95</t>
  </si>
  <si>
    <t>VDICHWY-3KFML25</t>
  </si>
  <si>
    <t>ws-35bl8vxzz</t>
  </si>
  <si>
    <t>10.151.68.182</t>
  </si>
  <si>
    <t>VDICHWY-76PDI96</t>
  </si>
  <si>
    <t>ws-1syt7pm37</t>
  </si>
  <si>
    <t>10.151.74.132</t>
  </si>
  <si>
    <t>VDICHWY-VK4T2B5</t>
  </si>
  <si>
    <t>ws-h6rghzkx0</t>
  </si>
  <si>
    <t>10.151.66.2</t>
  </si>
  <si>
    <t>VDICHWY-868UCRM</t>
  </si>
  <si>
    <t>ws-kwpk268l5</t>
  </si>
  <si>
    <t>10.151.79.175</t>
  </si>
  <si>
    <t>VDICHWY-43ET7UT</t>
  </si>
  <si>
    <t>ws-dsz0nqnyv</t>
  </si>
  <si>
    <t>10.151.77.231</t>
  </si>
  <si>
    <t>VDICHWY-1CF0ADR</t>
  </si>
  <si>
    <t>ws-h0tywnbx5</t>
  </si>
  <si>
    <t>10.151.64.217</t>
  </si>
  <si>
    <t>VDICHWY-IKK3IE5</t>
  </si>
  <si>
    <t>ws-cfcs7nbtw</t>
  </si>
  <si>
    <t>10.151.64.85</t>
  </si>
  <si>
    <t>VDICHWY-U6BP18O</t>
  </si>
  <si>
    <t>ws-39ncr85zl</t>
  </si>
  <si>
    <t>10.151.68.81</t>
  </si>
  <si>
    <t>VDICHWY-CTVS59E</t>
  </si>
  <si>
    <t>2022-09-28 12:13:28.607000-04:00</t>
  </si>
  <si>
    <t>ws-5d8qj757x</t>
  </si>
  <si>
    <t>10.151.76.238</t>
  </si>
  <si>
    <t>VDICHWY-MERSQ8T</t>
  </si>
  <si>
    <t>ws-4ryfp6bl1</t>
  </si>
  <si>
    <t>10.151.78.15</t>
  </si>
  <si>
    <t>VDICHWY-Q698I0Q</t>
  </si>
  <si>
    <t>ws-v3hkc2p90</t>
  </si>
  <si>
    <t>10.151.70.53</t>
  </si>
  <si>
    <t>VDICHWY-1EULQ52</t>
  </si>
  <si>
    <t>ws-9px2pdsh7</t>
  </si>
  <si>
    <t>10.151.79.47</t>
  </si>
  <si>
    <t>VDICHWY-MNCEGN0</t>
  </si>
  <si>
    <t>ws-9qx1m4lzl</t>
  </si>
  <si>
    <t>10.151.70.66</t>
  </si>
  <si>
    <t>VDICHWY-PTQO23Q</t>
  </si>
  <si>
    <t>ws-bh8pttbxf</t>
  </si>
  <si>
    <t>10.151.69.179</t>
  </si>
  <si>
    <t>VDICHWY-IN8DVG5</t>
  </si>
  <si>
    <t>ws-8nnpzxkr2</t>
  </si>
  <si>
    <t>10.151.65.108</t>
  </si>
  <si>
    <t>VDICHWY-J2STBHP</t>
  </si>
  <si>
    <t>ws-wkdrnx2mg</t>
  </si>
  <si>
    <t>10.151.72.26</t>
  </si>
  <si>
    <t>VDICHWY-JEOTJ8V</t>
  </si>
  <si>
    <t>ws-d8zx3dp49</t>
  </si>
  <si>
    <t>10.151.66.157</t>
  </si>
  <si>
    <t>VDICHWY-2CVJQAJ</t>
  </si>
  <si>
    <t>ws-f5gnybklw</t>
  </si>
  <si>
    <t>10.151.69.251</t>
  </si>
  <si>
    <t>VDICHWY-V6BP5MA</t>
  </si>
  <si>
    <t>ws-4hrwlrw9t</t>
  </si>
  <si>
    <t>10.151.79.21</t>
  </si>
  <si>
    <t>VDICHWY-BTEKGMA</t>
  </si>
  <si>
    <t>ws-xwqqrx8m8</t>
  </si>
  <si>
    <t>10.151.66.1</t>
  </si>
  <si>
    <t>VDICHWY-CRN1MCK</t>
  </si>
  <si>
    <t>ws-4zm8r9n98</t>
  </si>
  <si>
    <t>10.151.66.158</t>
  </si>
  <si>
    <t>VDICHWY-INQDDUA</t>
  </si>
  <si>
    <t>ws-8ck3vp35q</t>
  </si>
  <si>
    <t>10.151.66.205</t>
  </si>
  <si>
    <t>VDICHWY-IIP1C79</t>
  </si>
  <si>
    <t>ws-16mlmdkc3</t>
  </si>
  <si>
    <t>10.151.69.69</t>
  </si>
  <si>
    <t>VDICHWY-VKC8S5C</t>
  </si>
  <si>
    <t>ws-0c8vsnsgt</t>
  </si>
  <si>
    <t>10.151.71.101</t>
  </si>
  <si>
    <t>VDICHWY-4BSNK40</t>
  </si>
  <si>
    <t>ws-xwbrnk13x</t>
  </si>
  <si>
    <t>10.151.66.204</t>
  </si>
  <si>
    <t>VDICHWY-UUO0NHL</t>
  </si>
  <si>
    <t>ws-ccy43sfzd</t>
  </si>
  <si>
    <t>10.151.70.58</t>
  </si>
  <si>
    <t>VDICHWY-PPPEEKP</t>
  </si>
  <si>
    <t>ws-3c2b8h8mt</t>
  </si>
  <si>
    <t>10.151.76.51</t>
  </si>
  <si>
    <t>VDICHWY-89TESNC</t>
  </si>
  <si>
    <t>ws-czkb0rfmg</t>
  </si>
  <si>
    <t>10.151.64.68</t>
  </si>
  <si>
    <t>VDICHWY-H2G10S3</t>
  </si>
  <si>
    <t>ws-2ry37w4hs</t>
  </si>
  <si>
    <t>10.151.79.130</t>
  </si>
  <si>
    <t>VDICHWY-PIH9LCI</t>
  </si>
  <si>
    <t>ws-h64p5gvqg</t>
  </si>
  <si>
    <t>10.151.70.231</t>
  </si>
  <si>
    <t>VDICHWY-34P37FB</t>
  </si>
  <si>
    <t>ws-9mfdhk17x</t>
  </si>
  <si>
    <t>10.151.78.168</t>
  </si>
  <si>
    <t>VDICHWY-B4ILEA8</t>
  </si>
  <si>
    <t>ws-1qr6dvz1c</t>
  </si>
  <si>
    <t>10.151.71.59</t>
  </si>
  <si>
    <t>VDICHWY-21G1M8L</t>
  </si>
  <si>
    <t>ws-kbrct46gy</t>
  </si>
  <si>
    <t>10.151.64.63</t>
  </si>
  <si>
    <t>VDICHWY-SFIK0SK</t>
  </si>
  <si>
    <t>ws-j59zbfy4w</t>
  </si>
  <si>
    <t>10.151.67.1</t>
  </si>
  <si>
    <t>VDICHWY-QF0HJMO</t>
  </si>
  <si>
    <t>ws-6y2bk94nd</t>
  </si>
  <si>
    <t>10.151.79.180</t>
  </si>
  <si>
    <t>VDICHWY-SF303FH</t>
  </si>
  <si>
    <t>ws-bjdtv2h19</t>
  </si>
  <si>
    <t>10.151.64.71</t>
  </si>
  <si>
    <t>VDICHWY-LJGMVRU</t>
  </si>
  <si>
    <t>ws-d5q02c519</t>
  </si>
  <si>
    <t>10.151.66.128</t>
  </si>
  <si>
    <t>VDICHWY-JKV88UJ</t>
  </si>
  <si>
    <t>2023-04-19 09:00:49.648000-04:00</t>
  </si>
  <si>
    <t>ws-1q9fsgvy9</t>
  </si>
  <si>
    <t>kdaguerre</t>
  </si>
  <si>
    <t>10.151.65.197</t>
  </si>
  <si>
    <t>VDICHWY-J4T2GAV</t>
  </si>
  <si>
    <t>ws-72sn5z3z4</t>
  </si>
  <si>
    <t>10.151.73.224</t>
  </si>
  <si>
    <t>VDICHWY-ON006K6</t>
  </si>
  <si>
    <t>ws-hf8hqf90w</t>
  </si>
  <si>
    <t>10.151.73.26</t>
  </si>
  <si>
    <t>VDICHWY-G9RQVUB</t>
  </si>
  <si>
    <t>ws-jqlbwc0bl</t>
  </si>
  <si>
    <t>10.151.79.18</t>
  </si>
  <si>
    <t>VDICHWY-FKG8N08</t>
  </si>
  <si>
    <t>ws-h5dshy55l</t>
  </si>
  <si>
    <t>10.151.77.115</t>
  </si>
  <si>
    <t>VDICHWY-PS1GPPD</t>
  </si>
  <si>
    <t>ws-9cmf0lhl3</t>
  </si>
  <si>
    <t>jvalderas</t>
  </si>
  <si>
    <t>10.151.76.241</t>
  </si>
  <si>
    <t>VDICHWY-DM5H5T8</t>
  </si>
  <si>
    <t>ws-5m64r12h6</t>
  </si>
  <si>
    <t>ghandrahan</t>
  </si>
  <si>
    <t>10.151.69.68</t>
  </si>
  <si>
    <t>VDICHWY-2RU7M5F</t>
  </si>
  <si>
    <t>ws-3qn872x05</t>
  </si>
  <si>
    <t>mpettigrew</t>
  </si>
  <si>
    <t>10.151.72.98</t>
  </si>
  <si>
    <t>VDICHWY-2M108FD</t>
  </si>
  <si>
    <t>ws-81x749k16</t>
  </si>
  <si>
    <t>10.151.64.11</t>
  </si>
  <si>
    <t>VDICHWY-E1RP79T</t>
  </si>
  <si>
    <t>ws-g3m9y9kb1</t>
  </si>
  <si>
    <t>10.151.64.242</t>
  </si>
  <si>
    <t>VDICHWY-5AGJBS7</t>
  </si>
  <si>
    <t>ws-bdg0bhgmf</t>
  </si>
  <si>
    <t>10.151.74.223</t>
  </si>
  <si>
    <t>VDICHWY-RD6727H</t>
  </si>
  <si>
    <t>ws-xlvcblhwj</t>
  </si>
  <si>
    <t>10.151.70.116</t>
  </si>
  <si>
    <t>VDICHWY-0PIAQVE</t>
  </si>
  <si>
    <t>ws-5cg3x3fsq</t>
  </si>
  <si>
    <t>awaller1</t>
  </si>
  <si>
    <t>10.151.71.124</t>
  </si>
  <si>
    <t>VDICHWY-ARH76N5</t>
  </si>
  <si>
    <t>ws-7pypngqld</t>
  </si>
  <si>
    <t>10.151.66.221</t>
  </si>
  <si>
    <t>VDICHWY-IMTC3MA</t>
  </si>
  <si>
    <t>ws-5ylx6vdr4</t>
  </si>
  <si>
    <t>10.151.66.109</t>
  </si>
  <si>
    <t>VDICHWY-B2HEBPG</t>
  </si>
  <si>
    <t>ws-3j7z75wm1</t>
  </si>
  <si>
    <t>10.151.75.227</t>
  </si>
  <si>
    <t>VDICHWY-SCR5732</t>
  </si>
  <si>
    <t>ws-hswc2k75k</t>
  </si>
  <si>
    <t>10.151.73.117</t>
  </si>
  <si>
    <t>VDICHWY-23K85TA</t>
  </si>
  <si>
    <t>ws-c2109k0gp</t>
  </si>
  <si>
    <t>10.151.67.224</t>
  </si>
  <si>
    <t>VDICHWY-JS8Q946</t>
  </si>
  <si>
    <t>ws-3vrhr7jcm</t>
  </si>
  <si>
    <t>10.151.77.175</t>
  </si>
  <si>
    <t>VDICHWY-D6H8FG8</t>
  </si>
  <si>
    <t>ws-dfymspgyv</t>
  </si>
  <si>
    <t>10.151.78.197</t>
  </si>
  <si>
    <t>VDICHWY-OIEMJ74</t>
  </si>
  <si>
    <t>ws-1mx7bfcn1</t>
  </si>
  <si>
    <t>10.151.76.37</t>
  </si>
  <si>
    <t>VDICHWY-850OI4H</t>
  </si>
  <si>
    <t>ws-g5s22v3g3</t>
  </si>
  <si>
    <t>10.151.66.31</t>
  </si>
  <si>
    <t>VDICHWY-TN1F83R</t>
  </si>
  <si>
    <t>ws-8v7ccgcvf</t>
  </si>
  <si>
    <t>10.151.68.78</t>
  </si>
  <si>
    <t>VDICHWY-N6O1MFE</t>
  </si>
  <si>
    <t>ws-dlycp7hp7</t>
  </si>
  <si>
    <t>wsimone</t>
  </si>
  <si>
    <t>10.151.68.72</t>
  </si>
  <si>
    <t>VDICHWY-7JHF8CL</t>
  </si>
  <si>
    <t>ws-ffttb545z</t>
  </si>
  <si>
    <t>10.151.70.253</t>
  </si>
  <si>
    <t>VDICHWY-0PJNK1K</t>
  </si>
  <si>
    <t>ws-9kx74q5kj</t>
  </si>
  <si>
    <t>10.151.79.117</t>
  </si>
  <si>
    <t>VDICHWY-HTERISI</t>
  </si>
  <si>
    <t>ws-vqm0jw8m4</t>
  </si>
  <si>
    <t>10.151.75.205</t>
  </si>
  <si>
    <t>VDICHWY-URIPFJT</t>
  </si>
  <si>
    <t>ws-1x7003mv9</t>
  </si>
  <si>
    <t>10.151.65.124</t>
  </si>
  <si>
    <t>VDICHWY-IBIUL6L</t>
  </si>
  <si>
    <t>ws-f1vpfxd7r</t>
  </si>
  <si>
    <t>10.151.71.37</t>
  </si>
  <si>
    <t>VDICHWY-FSE6GIF</t>
  </si>
  <si>
    <t>ws-76ddp0088</t>
  </si>
  <si>
    <t>10.151.64.190</t>
  </si>
  <si>
    <t>VDICHWY-B31A745</t>
  </si>
  <si>
    <t>ws-13pjsp0fy</t>
  </si>
  <si>
    <t>izezzi</t>
  </si>
  <si>
    <t>10.151.77.57</t>
  </si>
  <si>
    <t>VDICHWY-J1AOAR4</t>
  </si>
  <si>
    <t>ws-8yxkwp9p3</t>
  </si>
  <si>
    <t>10.151.79.246</t>
  </si>
  <si>
    <t>VDICHWY-3JMKD6C</t>
  </si>
  <si>
    <t>ws-4fzzh99w4</t>
  </si>
  <si>
    <t>10.151.72.177</t>
  </si>
  <si>
    <t>VDICHWY-4C5HLBH</t>
  </si>
  <si>
    <t>ws-5z03s737t</t>
  </si>
  <si>
    <t>10.151.66.77</t>
  </si>
  <si>
    <t>VDICHWY-HADM84N</t>
  </si>
  <si>
    <t>ws-54lwdzmcr</t>
  </si>
  <si>
    <t>10.151.75.62</t>
  </si>
  <si>
    <t>VDICHWY-5B0BHS8</t>
  </si>
  <si>
    <t>ws-jm6ny3qw2</t>
  </si>
  <si>
    <t>10.151.68.15</t>
  </si>
  <si>
    <t>VDICHWY-BUCQK45</t>
  </si>
  <si>
    <t>ws-f0jh4zm6m</t>
  </si>
  <si>
    <t>10.151.70.13</t>
  </si>
  <si>
    <t>VDICHWY-IOKA9U3</t>
  </si>
  <si>
    <t>ws-84hchdf0v</t>
  </si>
  <si>
    <t>10.151.67.149</t>
  </si>
  <si>
    <t>VDICHWY-70N3TJA</t>
  </si>
  <si>
    <t>ws-2h37mm935</t>
  </si>
  <si>
    <t>10.151.73.25</t>
  </si>
  <si>
    <t>VDICHWY-FGFMQEK</t>
  </si>
  <si>
    <t>ws-d7xjktt2w</t>
  </si>
  <si>
    <t>10.151.67.212</t>
  </si>
  <si>
    <t>VDICHWY-762QHOO</t>
  </si>
  <si>
    <t>ws-0hvjxldg0</t>
  </si>
  <si>
    <t>10.151.65.203</t>
  </si>
  <si>
    <t>VDICHWY-O26I12J</t>
  </si>
  <si>
    <t>ws-3h55b6bj5</t>
  </si>
  <si>
    <t>10.151.79.244</t>
  </si>
  <si>
    <t>VDICHWY-4LF339V</t>
  </si>
  <si>
    <t>ws-1qykrpgq5</t>
  </si>
  <si>
    <t>10.151.76.87</t>
  </si>
  <si>
    <t>VDICHWY-N27IEFG</t>
  </si>
  <si>
    <t>ws-hwrpvx4b5</t>
  </si>
  <si>
    <t>10.151.67.71</t>
  </si>
  <si>
    <t>VDICHWY-EVCSJMR</t>
  </si>
  <si>
    <t>ws-ccpgfckhv</t>
  </si>
  <si>
    <t>10.151.71.184</t>
  </si>
  <si>
    <t>VDICHWY-FCHOEUJ</t>
  </si>
  <si>
    <t>ws-k3p0gqtz0</t>
  </si>
  <si>
    <t>10.151.76.181</t>
  </si>
  <si>
    <t>VDICHWY-D6F7FPO</t>
  </si>
  <si>
    <t>ws-4vldqck2v</t>
  </si>
  <si>
    <t>10.151.70.246</t>
  </si>
  <si>
    <t>VDICHWY-20M8GIT</t>
  </si>
  <si>
    <t>ws-vn9gjskz8</t>
  </si>
  <si>
    <t>10.151.74.193</t>
  </si>
  <si>
    <t>VDICHWY-440VGQO</t>
  </si>
  <si>
    <t>ws-8w3y59jz0</t>
  </si>
  <si>
    <t>10.151.68.65</t>
  </si>
  <si>
    <t>VDICHWY-FHQGIUH</t>
  </si>
  <si>
    <t>ws-372fxtgnn</t>
  </si>
  <si>
    <t>10.151.70.212</t>
  </si>
  <si>
    <t>VDICHWY-6T6R8M2</t>
  </si>
  <si>
    <t>ws-8l3tvtfxj</t>
  </si>
  <si>
    <t>10.151.77.30</t>
  </si>
  <si>
    <t>VDICHWY-V13HJDJ</t>
  </si>
  <si>
    <t>ws-dpny53qz4</t>
  </si>
  <si>
    <t>10.151.72.54</t>
  </si>
  <si>
    <t>VDICHWY-HHGP6VL</t>
  </si>
  <si>
    <t>ws-237cqv707</t>
  </si>
  <si>
    <t>10.151.70.251</t>
  </si>
  <si>
    <t>VDICHWY-KHF4JU3</t>
  </si>
  <si>
    <t>ws-w2zm6q2tg</t>
  </si>
  <si>
    <t>10.151.72.9</t>
  </si>
  <si>
    <t>VDICHWY-LMF2AOM</t>
  </si>
  <si>
    <t>ws-754rqwmm3</t>
  </si>
  <si>
    <t>10.151.75.53</t>
  </si>
  <si>
    <t>VDICHWY-HTSUQIJ</t>
  </si>
  <si>
    <t>ws-33smmdp51</t>
  </si>
  <si>
    <t>10.151.75.161</t>
  </si>
  <si>
    <t>VDICHWY-7VA92BA</t>
  </si>
  <si>
    <t>ws-6vd1vxgrt</t>
  </si>
  <si>
    <t>10.151.65.230</t>
  </si>
  <si>
    <t>VDICHWY-IPA4IUB</t>
  </si>
  <si>
    <t>ws-77qpy0298</t>
  </si>
  <si>
    <t>10.151.66.122</t>
  </si>
  <si>
    <t>VDICHWY-SPOA83N</t>
  </si>
  <si>
    <t>ws-1jpzdd20t</t>
  </si>
  <si>
    <t>10.151.66.59</t>
  </si>
  <si>
    <t>VDICHWY-0JTMCVE</t>
  </si>
  <si>
    <t>ws-cmfhyv6qb</t>
  </si>
  <si>
    <t>10.151.77.239</t>
  </si>
  <si>
    <t>VDICHWY-IP5LK0B</t>
  </si>
  <si>
    <t>ws-0t0cpbs7m</t>
  </si>
  <si>
    <t>10.151.66.252</t>
  </si>
  <si>
    <t>VDICHWY-5RS9EPF</t>
  </si>
  <si>
    <t>ws-6sr3dyxdw</t>
  </si>
  <si>
    <t>10.151.67.102</t>
  </si>
  <si>
    <t>VDICHWY-AC1FRJR</t>
  </si>
  <si>
    <t>ws-vwr6g4yk0</t>
  </si>
  <si>
    <t>10.151.66.144</t>
  </si>
  <si>
    <t>VDICHWY-GDBQ0DQ</t>
  </si>
  <si>
    <t>ws-2k8p7h18y</t>
  </si>
  <si>
    <t>10.151.64.175</t>
  </si>
  <si>
    <t>VDICHWY-2I5SN23</t>
  </si>
  <si>
    <t>ws-bsg8w9gc9</t>
  </si>
  <si>
    <t>mshaw1</t>
  </si>
  <si>
    <t>10.151.68.209</t>
  </si>
  <si>
    <t>VDICHWY-VBASOI9</t>
  </si>
  <si>
    <t>ws-d1lylnkt7</t>
  </si>
  <si>
    <t>10.151.70.76</t>
  </si>
  <si>
    <t>VDICHWY-JG0685G</t>
  </si>
  <si>
    <t>ws-500tsxkyw</t>
  </si>
  <si>
    <t>gtaylor</t>
  </si>
  <si>
    <t>10.151.77.104</t>
  </si>
  <si>
    <t>VDICHWY-NV62PM3</t>
  </si>
  <si>
    <t>ws-jpj326k7s</t>
  </si>
  <si>
    <t>10.151.78.132</t>
  </si>
  <si>
    <t>VDICHWY-15HMVRN</t>
  </si>
  <si>
    <t>ws-dz6mt0w4f</t>
  </si>
  <si>
    <t>10.151.78.156</t>
  </si>
  <si>
    <t>VDICHWY-B9F5B38</t>
  </si>
  <si>
    <t>ws-7cssx2yw5</t>
  </si>
  <si>
    <t>10.151.69.230</t>
  </si>
  <si>
    <t>VDICHWY-0UDOP0O</t>
  </si>
  <si>
    <t>ws-77kv5y311</t>
  </si>
  <si>
    <t>sjohnson29</t>
  </si>
  <si>
    <t>10.151.69.125</t>
  </si>
  <si>
    <t>VDICHWY-4RRPV7M</t>
  </si>
  <si>
    <t>ws-c9d669qnf</t>
  </si>
  <si>
    <t>10.151.75.60</t>
  </si>
  <si>
    <t>VDICHWY-8RB8EP2</t>
  </si>
  <si>
    <t>ws-2cnq4m4sf</t>
  </si>
  <si>
    <t>10.151.69.65</t>
  </si>
  <si>
    <t>VDICHWY-EPF925H</t>
  </si>
  <si>
    <t>ws-7qf184843</t>
  </si>
  <si>
    <t>10.151.75.158</t>
  </si>
  <si>
    <t>VDICHWY-AK2T94V</t>
  </si>
  <si>
    <t>ws-6fmb0xf1c</t>
  </si>
  <si>
    <t>10.151.72.231</t>
  </si>
  <si>
    <t>VDICHWY-H08TR9R</t>
  </si>
  <si>
    <t>2023-02-03 14:09:02.277000-05:00</t>
  </si>
  <si>
    <t>ws-1l9k7sxp3</t>
  </si>
  <si>
    <t>10.151.75.18</t>
  </si>
  <si>
    <t>VDICHWY-EEB4BCP</t>
  </si>
  <si>
    <t>ws-h1nb9wrmf</t>
  </si>
  <si>
    <t>10.151.69.161</t>
  </si>
  <si>
    <t>VDICHWY-2LNPPT4</t>
  </si>
  <si>
    <t>ws-5ngqj8kbv</t>
  </si>
  <si>
    <t>10.151.76.113</t>
  </si>
  <si>
    <t>VDICHWY-LN6IRTQ</t>
  </si>
  <si>
    <t>ws-j7q7f5mzm</t>
  </si>
  <si>
    <t>10.151.64.169</t>
  </si>
  <si>
    <t>VDICHWY-QI8Q5T1</t>
  </si>
  <si>
    <t>ws-00ts9h6cd</t>
  </si>
  <si>
    <t>10.151.78.172</t>
  </si>
  <si>
    <t>VDICHWY-4RVRE5I</t>
  </si>
  <si>
    <t>ws-c2g43s86v</t>
  </si>
  <si>
    <t>10.151.69.146</t>
  </si>
  <si>
    <t>VDICHWY-02S3H8Q</t>
  </si>
  <si>
    <t>ws-3qptdwn1q</t>
  </si>
  <si>
    <t>10.151.68.243</t>
  </si>
  <si>
    <t>VDICHWY-5GVEDJL</t>
  </si>
  <si>
    <t>2022-11-15 22:30:38.521000-05:00</t>
  </si>
  <si>
    <t>ws-6s5f19bfm</t>
  </si>
  <si>
    <t>10.151.70.150</t>
  </si>
  <si>
    <t>VDICHWY-6MUQO31</t>
  </si>
  <si>
    <t>ws-06mxvtkgh</t>
  </si>
  <si>
    <t>10.151.66.129</t>
  </si>
  <si>
    <t>VDICHWY-8I9H37H</t>
  </si>
  <si>
    <t>ws-4860g38nc</t>
  </si>
  <si>
    <t>10.151.69.208</t>
  </si>
  <si>
    <t>VDICHWY-QV9SCK6</t>
  </si>
  <si>
    <t>ws-fn0x816x2</t>
  </si>
  <si>
    <t>10.151.70.177</t>
  </si>
  <si>
    <t>VDICHWY-81T4VT0</t>
  </si>
  <si>
    <t>ws-wlwk8bsxj</t>
  </si>
  <si>
    <t>10.151.71.7</t>
  </si>
  <si>
    <t>VDICHWY-Q4N3LAQ</t>
  </si>
  <si>
    <t>ws-j0v3ls1vd</t>
  </si>
  <si>
    <t>10.151.72.186</t>
  </si>
  <si>
    <t>VDICHWY-B9V7T0J</t>
  </si>
  <si>
    <t>ws-2g6075gsv</t>
  </si>
  <si>
    <t>10.151.74.84</t>
  </si>
  <si>
    <t>VDICHWY-6S6NMKB</t>
  </si>
  <si>
    <t>ws-2bgp2f7p9</t>
  </si>
  <si>
    <t>kmorse1</t>
  </si>
  <si>
    <t>10.151.72.48</t>
  </si>
  <si>
    <t>VDICHWY-4PKQGPG</t>
  </si>
  <si>
    <t>ws-dv798xffw</t>
  </si>
  <si>
    <t>10.151.73.130</t>
  </si>
  <si>
    <t>VDICHWY-9R39UJP</t>
  </si>
  <si>
    <t>ws-9c4nvkyv0</t>
  </si>
  <si>
    <t>10.151.76.195</t>
  </si>
  <si>
    <t>VDICHWY-GKT2DTG</t>
  </si>
  <si>
    <t>ws-3bz5pfvfz</t>
  </si>
  <si>
    <t>10.151.71.205</t>
  </si>
  <si>
    <t>VDICHWY-KDRL3M1</t>
  </si>
  <si>
    <t>ws-bpcg6wqr4</t>
  </si>
  <si>
    <t>10.151.68.79</t>
  </si>
  <si>
    <t>VDICHWY-NRSRFAP</t>
  </si>
  <si>
    <t>ws-9wrh6ysbv</t>
  </si>
  <si>
    <t>10.151.69.55</t>
  </si>
  <si>
    <t>VDICHWY-EQHTF8M</t>
  </si>
  <si>
    <t>ws-8vn7wzgh9</t>
  </si>
  <si>
    <t>10.151.69.226</t>
  </si>
  <si>
    <t>VDICHWY-EF11491</t>
  </si>
  <si>
    <t>ws-wnz2xl8sh</t>
  </si>
  <si>
    <t>10.151.71.27</t>
  </si>
  <si>
    <t>VDICHWY-0F763NS</t>
  </si>
  <si>
    <t>ws-7sp0pf1x9</t>
  </si>
  <si>
    <t>10.151.68.53</t>
  </si>
  <si>
    <t>VDICHWY-1LE91SD</t>
  </si>
  <si>
    <t>Disabled</t>
  </si>
  <si>
    <t>wsb-6r88hkpq3</t>
  </si>
  <si>
    <t>wsb-fnq7j7gpl</t>
  </si>
  <si>
    <t>Email</t>
  </si>
  <si>
    <t>Title</t>
  </si>
  <si>
    <t>Department</t>
  </si>
  <si>
    <t>Office</t>
  </si>
  <si>
    <t>BundleName</t>
  </si>
  <si>
    <t>PH0V</t>
  </si>
  <si>
    <t>CS Operations</t>
  </si>
  <si>
    <t>Customer Service Agent</t>
  </si>
  <si>
    <t>cgonzales1@chewy.com</t>
  </si>
  <si>
    <t>FL3V</t>
  </si>
  <si>
    <t>rcoleman7@chewy.com</t>
  </si>
  <si>
    <t>DF4V</t>
  </si>
  <si>
    <t>elawrence1@chewy.com</t>
  </si>
  <si>
    <t>mgonzale34@chewy.com</t>
  </si>
  <si>
    <t>bsanders6@chewy.com</t>
  </si>
  <si>
    <t>mcurry9@chewy.com</t>
  </si>
  <si>
    <t>FLL3</t>
  </si>
  <si>
    <t>IT Service Delivery</t>
  </si>
  <si>
    <t>Information Technology Site Support Tech II</t>
  </si>
  <si>
    <t>adeona@chewy.com</t>
  </si>
  <si>
    <t>desparza1@chewy.com</t>
  </si>
  <si>
    <t>CS Writing</t>
  </si>
  <si>
    <t>CS Email Team Agent</t>
  </si>
  <si>
    <t>kmorse1@chewy.com</t>
  </si>
  <si>
    <t>ychavez1@chewy.com</t>
  </si>
  <si>
    <t>CS Product</t>
  </si>
  <si>
    <t>Customer Service Product Specialist</t>
  </si>
  <si>
    <t>saxelrod@chewy.com</t>
  </si>
  <si>
    <t>vlaramarti@chewy.com</t>
  </si>
  <si>
    <t>priley2@chewy.com</t>
  </si>
  <si>
    <t>CS Learning &amp; Development</t>
  </si>
  <si>
    <t>Customer Service Nesting Agent</t>
  </si>
  <si>
    <t>lwebster2@chewy.com</t>
  </si>
  <si>
    <t>apizarro1@chewy.com</t>
  </si>
  <si>
    <t>jpadgett3@chewy.com</t>
  </si>
  <si>
    <t>syoung11@chewy.com</t>
  </si>
  <si>
    <t>Customer Service Chat Team Agent</t>
  </si>
  <si>
    <t>awhite24@chewy.com</t>
  </si>
  <si>
    <t>knazar@chewy.com</t>
  </si>
  <si>
    <t>Customer Service Voice Trainee</t>
  </si>
  <si>
    <t>chuckeby@chewy.com</t>
  </si>
  <si>
    <t>cbarrera@chewy.com</t>
  </si>
  <si>
    <t>atorres38@chewy.com</t>
  </si>
  <si>
    <t>Customer Service Email Team Agent</t>
  </si>
  <si>
    <t>cmartinez5@chewy.com</t>
  </si>
  <si>
    <t>Manager, Regional Information Technology Site Support</t>
  </si>
  <si>
    <t>acruz@chewy.com</t>
  </si>
  <si>
    <t>cmedcalfe@chewy.com</t>
  </si>
  <si>
    <t>aespinoz16@chewy.com</t>
  </si>
  <si>
    <t>xwalker@chewy.com</t>
  </si>
  <si>
    <t>DFW4</t>
  </si>
  <si>
    <t>CS Performance and Learning Specialist</t>
  </si>
  <si>
    <t>sjohnson29@chewy.com</t>
  </si>
  <si>
    <t>tvandenbos@chewy.com</t>
  </si>
  <si>
    <t>jdawson7@chewy.com</t>
  </si>
  <si>
    <t>krivera1@chewy.com</t>
  </si>
  <si>
    <t>FLL7</t>
  </si>
  <si>
    <t>IT Cloud Engineering</t>
  </si>
  <si>
    <t>Director, Infrastructure Engineering</t>
  </si>
  <si>
    <t>gtaylor@chewy.com</t>
  </si>
  <si>
    <t>mdupoux@chewy.com</t>
  </si>
  <si>
    <t>DFW2</t>
  </si>
  <si>
    <t>Customer Service Trainer</t>
  </si>
  <si>
    <t>mshaw1@chewy.com</t>
  </si>
  <si>
    <t>csandoval1@chewy.com</t>
  </si>
  <si>
    <t>aackerman@chewy.com</t>
  </si>
  <si>
    <t>smathie@chewy.com</t>
  </si>
  <si>
    <t>gchavez5@chewy.com</t>
  </si>
  <si>
    <t>sscarcello@chewy.com</t>
  </si>
  <si>
    <t>staylorwri@chewy.com</t>
  </si>
  <si>
    <t>cearly1@chewy.com</t>
  </si>
  <si>
    <t>CS Specialty Operations</t>
  </si>
  <si>
    <t>CS Tiger Team Specialist</t>
  </si>
  <si>
    <t>sdeus@chewy.com</t>
  </si>
  <si>
    <t>smarshall8@chewy.com</t>
  </si>
  <si>
    <t>sduwyenie@chewy.com</t>
  </si>
  <si>
    <t>athrower@chewy.com</t>
  </si>
  <si>
    <t>ibeltran@chewy.com</t>
  </si>
  <si>
    <t>dbearup@chewy.com</t>
  </si>
  <si>
    <t>gemerson@chewy.com</t>
  </si>
  <si>
    <t>jwaybill@chewy.com</t>
  </si>
  <si>
    <t>kmaze@chewy.com</t>
  </si>
  <si>
    <t>CS Agent</t>
  </si>
  <si>
    <t>athompso30@chewy.com</t>
  </si>
  <si>
    <t>ballen9@chewy.com</t>
  </si>
  <si>
    <t>tstasik@chewy.com</t>
  </si>
  <si>
    <t>amastrogia@chewy.com</t>
  </si>
  <si>
    <t>jrivera40@chewy.com</t>
  </si>
  <si>
    <t>bloftis@chewy.com</t>
  </si>
  <si>
    <t>amarrero3@chewy.com</t>
  </si>
  <si>
    <t>ihodo@chewy.com</t>
  </si>
  <si>
    <t>aoconnell2@chewy.com</t>
  </si>
  <si>
    <t>sharjo@chewy.com</t>
  </si>
  <si>
    <t>csmyers@chewy.com</t>
  </si>
  <si>
    <t>aroberts17@chewy.com</t>
  </si>
  <si>
    <t>zsmith10@chewy.com</t>
  </si>
  <si>
    <t>amontalva1@chewy.com</t>
  </si>
  <si>
    <t>Customer Service Performance and Learning Specialist</t>
  </si>
  <si>
    <t>bfehr@chewy.com</t>
  </si>
  <si>
    <t>jramos29@chewy.com</t>
  </si>
  <si>
    <t>rseiser@chewy.com</t>
  </si>
  <si>
    <t>Senior Customer Service Trainer</t>
  </si>
  <si>
    <t>izezzi@chewy.com</t>
  </si>
  <si>
    <t>etorres24@chewy.com</t>
  </si>
  <si>
    <t>kdelsalto@chewy.com</t>
  </si>
  <si>
    <t>asiar@chewy.com</t>
  </si>
  <si>
    <t>csachs@chewy.com</t>
  </si>
  <si>
    <t>BOS1</t>
  </si>
  <si>
    <t>IT Infrastructure Engineering</t>
  </si>
  <si>
    <t>Endpoint Engineer II</t>
  </si>
  <si>
    <t>jkearney@chewy.com</t>
  </si>
  <si>
    <t>crobinso20@chewy.com</t>
  </si>
  <si>
    <t>wsimone@chewy.com</t>
  </si>
  <si>
    <t>kcameron1@chewy.com</t>
  </si>
  <si>
    <t>eromero3@chewy.com</t>
  </si>
  <si>
    <t>kperdue2@chewy.com</t>
  </si>
  <si>
    <t>jblanchar1@chewy.com</t>
  </si>
  <si>
    <t>fvalle@chewy.com</t>
  </si>
  <si>
    <t>mballester@chewy.com</t>
  </si>
  <si>
    <t>mvasquez7@chewy.com</t>
  </si>
  <si>
    <t>cwatson4@chewy.com</t>
  </si>
  <si>
    <t>jperezav@chewy.com</t>
  </si>
  <si>
    <t>CS Voice Trainee</t>
  </si>
  <si>
    <t>jallen44@chewy.com</t>
  </si>
  <si>
    <t>Systems Engineer III</t>
  </si>
  <si>
    <t>awaller1@chewy.com</t>
  </si>
  <si>
    <t>mbailey1@chewy.com</t>
  </si>
  <si>
    <t>kjordonhor@chewy.com</t>
  </si>
  <si>
    <t>cdaniell@chewy.com</t>
  </si>
  <si>
    <t>barneault@chewy.com</t>
  </si>
  <si>
    <t>mpettigrew@chewy.com</t>
  </si>
  <si>
    <t>ghandrahan@chewy.com</t>
  </si>
  <si>
    <t>jvalderas@chewy.com</t>
  </si>
  <si>
    <t>amallahi@chewy.com</t>
  </si>
  <si>
    <t>jrothman@chewy.com</t>
  </si>
  <si>
    <t>jciccarone@chewy.com</t>
  </si>
  <si>
    <t>cmuniz2@chewy.com</t>
  </si>
  <si>
    <t>kdaguerre@chewy.com</t>
  </si>
  <si>
    <t>nbreeding@chewy.com</t>
  </si>
  <si>
    <t>ltyger@chewy.com</t>
  </si>
  <si>
    <t>mfraser@chewy.com</t>
  </si>
  <si>
    <t>mgonzale32@chewy.com</t>
  </si>
  <si>
    <t>jsachse@chewy.com</t>
  </si>
  <si>
    <t>zhelmy@chewy.com</t>
  </si>
  <si>
    <t>tperez5@chewy.com</t>
  </si>
  <si>
    <t>ksexton@chewy.com</t>
  </si>
  <si>
    <t>bjones54@chewy.com</t>
  </si>
  <si>
    <t>nalania@chewy.com</t>
  </si>
  <si>
    <t>larmstron1@chewy.com</t>
  </si>
  <si>
    <t>tdavis68@chewy.com</t>
  </si>
  <si>
    <t>mesquivel@chewy.com</t>
  </si>
  <si>
    <t>sriggs2@chewy.com</t>
  </si>
  <si>
    <t>hhudson1@chewy.com</t>
  </si>
  <si>
    <t>lmcclure1@chewy.com</t>
  </si>
  <si>
    <t>ewright15@chewy.com</t>
  </si>
  <si>
    <t>aguerrier@chewy.com</t>
  </si>
  <si>
    <t>tbynum1@chewy.com</t>
  </si>
  <si>
    <t>jwilson73@chewy.com</t>
  </si>
  <si>
    <t>sgonzales5@chewy.com</t>
  </si>
  <si>
    <t>eedgerly@chewy.com</t>
  </si>
  <si>
    <t>jlopez33@chewy.com</t>
  </si>
  <si>
    <t>sthurman2@chewy.com</t>
  </si>
  <si>
    <t>dward7@chewy.com</t>
  </si>
  <si>
    <t>kmassi@chewy.com</t>
  </si>
  <si>
    <t>Vet Diet Inbound Customer Service</t>
  </si>
  <si>
    <t>Customer Service Healthcare Agent</t>
  </si>
  <si>
    <t>jguillaum1@chewy.com</t>
  </si>
  <si>
    <t>dhurtado@chewy.com</t>
  </si>
  <si>
    <t>swroblewsk@chewy.com</t>
  </si>
  <si>
    <t>atrevizo@chewy.com</t>
  </si>
  <si>
    <t>jherie@chewy.com</t>
  </si>
  <si>
    <t>mlakin@chewy.com</t>
  </si>
  <si>
    <t>tdorm@chewy.com</t>
  </si>
  <si>
    <t>ralvarez5@chewy.com</t>
  </si>
  <si>
    <t>aurbalejo@chewy.com</t>
  </si>
  <si>
    <t>dgriffin6@chewy.com</t>
  </si>
  <si>
    <t>cpalmer10@chewy.com</t>
  </si>
  <si>
    <t>bsloverro@chewy.com</t>
  </si>
  <si>
    <t>khathaway@chewy.com</t>
  </si>
  <si>
    <t>jsirota@chewy.com</t>
  </si>
  <si>
    <t>epacheco5@chewy.com</t>
  </si>
  <si>
    <t>HR Talent Operations</t>
  </si>
  <si>
    <t>Recruiting Coordinator</t>
  </si>
  <si>
    <t>jfutrell@chewy.com</t>
  </si>
  <si>
    <t>areika@chewy.com</t>
  </si>
  <si>
    <t>dluellen@chewy.com</t>
  </si>
  <si>
    <t>jtalma@chewy.com</t>
  </si>
  <si>
    <t>vjardeleza@chewy.com</t>
  </si>
  <si>
    <t>CS Planning</t>
  </si>
  <si>
    <t>Customer Service Workforce Specialist I</t>
  </si>
  <si>
    <t>anichols3@chewy.com</t>
  </si>
  <si>
    <t>ddavis57@chewy.com</t>
  </si>
  <si>
    <t>dcuellar2@chewy.com</t>
  </si>
  <si>
    <t>nmiller11@chewy.com</t>
  </si>
  <si>
    <t>jbermudez3@chewy.com</t>
  </si>
  <si>
    <t>gcontrera6@chewy.com</t>
  </si>
  <si>
    <t>thenderste@chewy.com</t>
  </si>
  <si>
    <t>cgalvan1@chewy.com</t>
  </si>
  <si>
    <t>aledoux@chewy.com</t>
  </si>
  <si>
    <t>bdavis36@chewy.com</t>
  </si>
  <si>
    <t>hbentley@chewy.com</t>
  </si>
  <si>
    <t>nmosqueda@chewy.com</t>
  </si>
  <si>
    <t>djones122@chewy.com</t>
  </si>
  <si>
    <t>dgracieux@chewy.com</t>
  </si>
  <si>
    <t>jroach1@chewy.com</t>
  </si>
  <si>
    <t>thartis@chewy.com</t>
  </si>
  <si>
    <t>cbermudez@chewy.com</t>
  </si>
  <si>
    <t>oorrben@chewy.com</t>
  </si>
  <si>
    <t>bharrell@chewy.com</t>
  </si>
  <si>
    <t>vtate@chewy.com</t>
  </si>
  <si>
    <t>salegria@chewy.com</t>
  </si>
  <si>
    <t>jhall9@chewy.com</t>
  </si>
  <si>
    <t>bbronson@chewy.com</t>
  </si>
  <si>
    <t>bschnirrin@chewy.com</t>
  </si>
  <si>
    <t>kfoster7@chewy.com</t>
  </si>
  <si>
    <t>eocampo@chewy.com</t>
  </si>
  <si>
    <t>dball2@chewy.com</t>
  </si>
  <si>
    <t>ckeller4@chewy.com</t>
  </si>
  <si>
    <t>tstuart1@chewy.com</t>
  </si>
  <si>
    <t>cwilkes2@chewy.com</t>
  </si>
  <si>
    <t>lalvarado6@chewy.com</t>
  </si>
  <si>
    <t>arose14@chewy.com</t>
  </si>
  <si>
    <t>rtowle@chewy.com</t>
  </si>
  <si>
    <t>jclaytor@chewy.com</t>
  </si>
  <si>
    <t>dmayo3@chewy.com</t>
  </si>
  <si>
    <t>IT Customer Platforms</t>
  </si>
  <si>
    <t>Software Engineer III</t>
  </si>
  <si>
    <t>zcordell@chewy.com</t>
  </si>
  <si>
    <t>hkoiv@chewy.com</t>
  </si>
  <si>
    <t>asolis2@chewy.com</t>
  </si>
  <si>
    <t>wisuhuayla@chewy.com</t>
  </si>
  <si>
    <t>esmart@chewy.com</t>
  </si>
  <si>
    <t>cmontanez@chewy.com</t>
  </si>
  <si>
    <t>jreed19@chewy.com</t>
  </si>
  <si>
    <t>lmosby@chewy.com</t>
  </si>
  <si>
    <t>mlaba@chewy.com</t>
  </si>
  <si>
    <t>nspickerma@chewy.com</t>
  </si>
  <si>
    <t>zvelazquez@chewy.com</t>
  </si>
  <si>
    <t>PHX1</t>
  </si>
  <si>
    <t>FC Operations</t>
  </si>
  <si>
    <t>Area Manager II</t>
  </si>
  <si>
    <t>areyes7@chewy.com</t>
  </si>
  <si>
    <t>slake@chewy.com</t>
  </si>
  <si>
    <t>squerubin@chewy.com</t>
  </si>
  <si>
    <t>nmolina4@chewy.com</t>
  </si>
  <si>
    <t>sbutler14@chewy.com</t>
  </si>
  <si>
    <t>SEA1</t>
  </si>
  <si>
    <t>Manager, Information Technology Site Support II</t>
  </si>
  <si>
    <t>cdetert@chewy.com</t>
  </si>
  <si>
    <t>mplatt@chewy.com</t>
  </si>
  <si>
    <t>mmarin2@chewy.com</t>
  </si>
  <si>
    <t>jfranklin9@chewy.com</t>
  </si>
  <si>
    <t>eashenbren@chewy.com</t>
  </si>
  <si>
    <t>kmontolio@chewy.com</t>
  </si>
  <si>
    <t>abhudan@chewy.com</t>
  </si>
  <si>
    <t>nlewis14@chewy.com</t>
  </si>
  <si>
    <t>jproctor3@chewy.com</t>
  </si>
  <si>
    <t>twright31@chewy.com</t>
  </si>
  <si>
    <t>amendez11@chewy.com</t>
  </si>
  <si>
    <t>Senior Customer Service Trainer Lead</t>
  </si>
  <si>
    <t>kchaney1@chewy.com</t>
  </si>
  <si>
    <t>dallen32@chewy.com</t>
  </si>
  <si>
    <t>jkinlechee@chewy.com</t>
  </si>
  <si>
    <t>hbettinger@chewy.com</t>
  </si>
  <si>
    <t>abrown66@chewy.com</t>
  </si>
  <si>
    <t>cmccoy5@chewy.com</t>
  </si>
  <si>
    <t>hpeugnet@chewy.com</t>
  </si>
  <si>
    <t>asilvacamp@chewy.com</t>
  </si>
  <si>
    <t>dlouis1@chewy.com</t>
  </si>
  <si>
    <t>lsmith51@chewy.com</t>
  </si>
  <si>
    <t>dkittles@chewy.com</t>
  </si>
  <si>
    <t>tjohnso100@chewy.com</t>
  </si>
  <si>
    <t>jsudsok@chewy.com</t>
  </si>
  <si>
    <t>ademuth@chewy.com</t>
  </si>
  <si>
    <t>wleger@chewy.com</t>
  </si>
  <si>
    <t>evales@chewy.com</t>
  </si>
  <si>
    <t>atorres31@chewy.com</t>
  </si>
  <si>
    <t>areynoldsp@chewy.com</t>
  </si>
  <si>
    <t>asanchez45@chewy.com</t>
  </si>
  <si>
    <t>meigenbaue@chewy.com</t>
  </si>
  <si>
    <t>jguerrero5@chewy.com</t>
  </si>
  <si>
    <t>sherrera1@chewy.com</t>
  </si>
  <si>
    <t>dbrewer5@chewy.com</t>
  </si>
  <si>
    <t>gschwicker@chewy.com</t>
  </si>
  <si>
    <t>Staff Systems Engineer</t>
  </si>
  <si>
    <t>AFiano@Chewy.com</t>
  </si>
  <si>
    <t>Sr CS Tiger Team Specialist</t>
  </si>
  <si>
    <t>asafford@chewy.com</t>
  </si>
  <si>
    <t>mgil@chewy.com</t>
  </si>
  <si>
    <t>vparker3@chewy.com</t>
  </si>
  <si>
    <t>ckiser@chewy.com</t>
  </si>
  <si>
    <t>hwalley@chewy.com</t>
  </si>
  <si>
    <t>jcoachman@chewy.com</t>
  </si>
  <si>
    <t>ddublin1@chewy.com</t>
  </si>
  <si>
    <t>etorres22@chewy.com</t>
  </si>
  <si>
    <t>nluong@chewy.com</t>
  </si>
  <si>
    <t>wdorlus@chewy.com</t>
  </si>
  <si>
    <t>elopez2@chewy.com</t>
  </si>
  <si>
    <t>lpierrelou@chewy.com</t>
  </si>
  <si>
    <t>kmunn@chewy.com</t>
  </si>
  <si>
    <t>fcaballer1@chewy.com</t>
  </si>
  <si>
    <t>jbridges3@chewy.com</t>
  </si>
  <si>
    <t>sbrassell@chewy.com</t>
  </si>
  <si>
    <t>jtaylor57@chewy.com</t>
  </si>
  <si>
    <t>ccox9@chewy.com</t>
  </si>
  <si>
    <t>Manager, Customer Service I</t>
  </si>
  <si>
    <t>tmcbride1@chewy.com</t>
  </si>
  <si>
    <t>jlara7@chewy.com</t>
  </si>
  <si>
    <t>djimenez5@chewy.com</t>
  </si>
  <si>
    <t>avargas14@chewy.com</t>
  </si>
  <si>
    <t>aleptune@chewy.com</t>
  </si>
  <si>
    <t>tjeanpierr@chewy.com</t>
  </si>
  <si>
    <t>mshumate@chewy.com</t>
  </si>
  <si>
    <t>kbronaugh@chewy.com</t>
  </si>
  <si>
    <t>dalbert@chewy.com</t>
  </si>
  <si>
    <t>sdesouza@chewy.com</t>
  </si>
  <si>
    <t>smorla@chewy.com</t>
  </si>
  <si>
    <t>thilaire@chewy.com</t>
  </si>
  <si>
    <t>nfair1@chewy.com</t>
  </si>
  <si>
    <t>swelsh4@chewy.com</t>
  </si>
  <si>
    <t>hcolley@chewy.com</t>
  </si>
  <si>
    <t>cwebb6@chewy.com</t>
  </si>
  <si>
    <t>cmoser4@chewy.com</t>
  </si>
  <si>
    <t>apollard1@chewy.com</t>
  </si>
  <si>
    <t>vprice1@chewy.com</t>
  </si>
  <si>
    <t>lnguyen4@chewy.com</t>
  </si>
  <si>
    <t>athomas43@chewy.com</t>
  </si>
  <si>
    <t>jperissino@chewy.com</t>
  </si>
  <si>
    <t>acallahang@chewy.com</t>
  </si>
  <si>
    <t>ygilbert@chewy.com</t>
  </si>
  <si>
    <t>rhernand30@chewy.com</t>
  </si>
  <si>
    <t>smartin21@chewy.com</t>
  </si>
  <si>
    <t>gmendez@chewy.com</t>
  </si>
  <si>
    <t>tborbon@chewy.com</t>
  </si>
  <si>
    <t>ajohnso117@chewy.com</t>
  </si>
  <si>
    <t>colivencia@chewy.com</t>
  </si>
  <si>
    <t>abalbuena@chewy.com</t>
  </si>
  <si>
    <t>khooper@chewy.com</t>
  </si>
  <si>
    <t>astewart16@chewy.com</t>
  </si>
  <si>
    <t>cnowell@chewy.com</t>
  </si>
  <si>
    <t>hgoldsmith@chewy.com</t>
  </si>
  <si>
    <t>uarce@chewy.com</t>
  </si>
  <si>
    <t>mroxas@chewy.com</t>
  </si>
  <si>
    <t>dmontano@chewy.com</t>
  </si>
  <si>
    <t>treeves@chewy.com</t>
  </si>
  <si>
    <t>esykes1@chewy.com</t>
  </si>
  <si>
    <t>kburant@chewy.com</t>
  </si>
  <si>
    <t>iguerrier@chewy.com</t>
  </si>
  <si>
    <t>mcanceller@chewy.com</t>
  </si>
  <si>
    <t>Information Technology Site Support Tech I</t>
  </si>
  <si>
    <t>cmathis3@chewy.com</t>
  </si>
  <si>
    <t>jsmith28@chewy.com</t>
  </si>
  <si>
    <t>nsmith31@chewy.com</t>
  </si>
  <si>
    <t>nweisz1@chewy.com</t>
  </si>
  <si>
    <t>ncunningh1@chewy.com</t>
  </si>
  <si>
    <t>kgreen21@chewy.com</t>
  </si>
  <si>
    <t>smahoney@chewy.com</t>
  </si>
  <si>
    <t>aharouff@chewy.com</t>
  </si>
  <si>
    <t>jrogers16@chewy.com</t>
  </si>
  <si>
    <t>rlugo@chewy.com</t>
  </si>
  <si>
    <t>aholyfield@chewy.com</t>
  </si>
  <si>
    <t>nariasvall@chewy.com</t>
  </si>
  <si>
    <t>kwinfrey@chewy.com</t>
  </si>
  <si>
    <t>awoody2@chewy.com</t>
  </si>
  <si>
    <t>pbowie@chewy.com</t>
  </si>
  <si>
    <t>tpinheiro@chewy.com</t>
  </si>
  <si>
    <t>mmims2@chewy.com</t>
  </si>
  <si>
    <t>dbelanger@chewy.com</t>
  </si>
  <si>
    <t>dlovato@chewy.com</t>
  </si>
  <si>
    <t>lroman1@chewy.com</t>
  </si>
  <si>
    <t>meggert@chewy.com</t>
  </si>
  <si>
    <t>kmarsh1@chewy.com</t>
  </si>
  <si>
    <t>sharris46@chewy.com</t>
  </si>
  <si>
    <t>ikis@chewy.com</t>
  </si>
  <si>
    <t>jpowell22@chewy.com</t>
  </si>
  <si>
    <t>Software Engineer I</t>
  </si>
  <si>
    <t>jthom@chewy.com</t>
  </si>
  <si>
    <t>jplumlee@chewy.com</t>
  </si>
  <si>
    <t>jitula@chewy.com</t>
  </si>
  <si>
    <t>ygarcia11@chewy.com</t>
  </si>
  <si>
    <t>blacayo@chewy.com</t>
  </si>
  <si>
    <t>thodgson@chewy.com</t>
  </si>
  <si>
    <t>rgordon3@chewy.com</t>
  </si>
  <si>
    <t>mbernal3@chewy.com</t>
  </si>
  <si>
    <t>ccarroll3@chewy.com</t>
  </si>
  <si>
    <t>CS Fraud</t>
  </si>
  <si>
    <t>CS Fraud Specialist</t>
  </si>
  <si>
    <t>krambhai@chewy.com</t>
  </si>
  <si>
    <t>gashcraft@chewy.com</t>
  </si>
  <si>
    <t>Manager, Customer Service II</t>
  </si>
  <si>
    <t>rjordan6@chewy.com</t>
  </si>
  <si>
    <t>kmcelyea@chewy.com</t>
  </si>
  <si>
    <t>sslade1@chewy.com</t>
  </si>
  <si>
    <t>mrose14@chewy.com</t>
  </si>
  <si>
    <t>kwillis9@chewy.com</t>
  </si>
  <si>
    <t>dtatz@chewy.com</t>
  </si>
  <si>
    <t>jthompso43@chewy.com</t>
  </si>
  <si>
    <t>jholman4@chewy.com</t>
  </si>
  <si>
    <t>rgonzales9@chewy.com</t>
  </si>
  <si>
    <t>drobinso38@chewy.com</t>
  </si>
  <si>
    <t>Service Desk Analyst I</t>
  </si>
  <si>
    <t>gscotland@chewy.com</t>
  </si>
  <si>
    <t>jmartine78@chewy.com</t>
  </si>
  <si>
    <t>mmenjivar@chewy.com</t>
  </si>
  <si>
    <t>ssteele2@chewy.com</t>
  </si>
  <si>
    <t>CS Healthcare Agent</t>
  </si>
  <si>
    <t>acarpio3@chewy.com</t>
  </si>
  <si>
    <t>gthezan1@chewy.com</t>
  </si>
  <si>
    <t>alofton1@chewy.com</t>
  </si>
  <si>
    <t>kschafrane@chewy.com</t>
  </si>
  <si>
    <t>lsaintpaul@chewy.com</t>
  </si>
  <si>
    <t>rlopez18@chewy.com</t>
  </si>
  <si>
    <t>mfarmer2@chewy.com</t>
  </si>
  <si>
    <t>kschutze@chewy.com</t>
  </si>
  <si>
    <t>Business Systems Administrator</t>
  </si>
  <si>
    <t>ckrajcir@chewy.com</t>
  </si>
  <si>
    <t>sgongora@chewy.com</t>
  </si>
  <si>
    <t>jdelva@chewy.com</t>
  </si>
  <si>
    <t>sluttrell@chewy.com</t>
  </si>
  <si>
    <t>dshepherd4@chewy.com</t>
  </si>
  <si>
    <t>ejohnson29@chewy.com</t>
  </si>
  <si>
    <t>bhenneman@chewy.com</t>
  </si>
  <si>
    <t>Customer Service Vet Diet Agent</t>
  </si>
  <si>
    <t>galvarez2@chewy.com</t>
  </si>
  <si>
    <t>glucasremm@chewy.com</t>
  </si>
  <si>
    <t>kwelch2@chewy.com</t>
  </si>
  <si>
    <t>aechols@chewy.com</t>
  </si>
  <si>
    <t>vkent@chewy.com</t>
  </si>
  <si>
    <t>lzobel@chewy.com</t>
  </si>
  <si>
    <t>tdunkley@chewy.com</t>
  </si>
  <si>
    <t>jwillis6@chewy.com</t>
  </si>
  <si>
    <t>sargueta@chewy.com</t>
  </si>
  <si>
    <t>Manager, Technical Product Manager I</t>
  </si>
  <si>
    <t>kwilliamson@chewy.com</t>
  </si>
  <si>
    <t>sporterbis@chewy.com</t>
  </si>
  <si>
    <t>crivera13@chewy.com</t>
  </si>
  <si>
    <t>onevels@chewy.com</t>
  </si>
  <si>
    <t>tpryor4@chewy.com</t>
  </si>
  <si>
    <t>tsierra1@chewy.com</t>
  </si>
  <si>
    <t>lbell13@chewy.com</t>
  </si>
  <si>
    <t>aoconnor1@chewy.com</t>
  </si>
  <si>
    <t>dmiller41@chewy.com</t>
  </si>
  <si>
    <t>eo@chewy.com</t>
  </si>
  <si>
    <t>jtorres38@chewy.com</t>
  </si>
  <si>
    <t>rlima2@chewy.com</t>
  </si>
  <si>
    <t>mheavlow@chewy.com</t>
  </si>
  <si>
    <t>asantiag13@chewy.com</t>
  </si>
  <si>
    <t>lramirez8@chewy.com</t>
  </si>
  <si>
    <t>awoolcock@chewy.com</t>
  </si>
  <si>
    <t>nrico1@chewy.com</t>
  </si>
  <si>
    <t>chill17@chewy.com</t>
  </si>
  <si>
    <t>cricotta@chewy.com</t>
  </si>
  <si>
    <t>dbravo1@chewy.com</t>
  </si>
  <si>
    <t>jjackson18@chewy.com</t>
  </si>
  <si>
    <t>Technical Program Manager</t>
  </si>
  <si>
    <t>mfinn@chewy.com</t>
  </si>
  <si>
    <t>vmendoza1@chewy.com</t>
  </si>
  <si>
    <t>aknowles@chewy.com</t>
  </si>
  <si>
    <t>amartine52@chewy.com</t>
  </si>
  <si>
    <t>sgabaldon@chewy.com</t>
  </si>
  <si>
    <t>swashingt9@chewy.com</t>
  </si>
  <si>
    <t>atimmons2@chewy.com</t>
  </si>
  <si>
    <t>cdavila1@chewy.com</t>
  </si>
  <si>
    <t>tlee6@chewy.com</t>
  </si>
  <si>
    <t>anorrell@chewy.com</t>
  </si>
  <si>
    <t>ctrujillo1@chewy.com</t>
  </si>
  <si>
    <t>calvarez4@chewy.com</t>
  </si>
  <si>
    <t>kperson2@chewy.com</t>
  </si>
  <si>
    <t>slloyd2@chewy.com</t>
  </si>
  <si>
    <t>vjohnson12@chewy.com</t>
  </si>
  <si>
    <t>mdelgado9@chewy.com</t>
  </si>
  <si>
    <t>jmartine75@chewy.com</t>
  </si>
  <si>
    <t>jreyespan@chewy.com</t>
  </si>
  <si>
    <t>jjohnstone@chewy.com</t>
  </si>
  <si>
    <t>kvazquez@chewy.com</t>
  </si>
  <si>
    <t>lbalian@chewy.com</t>
  </si>
  <si>
    <t>zwilson5@chewy.com</t>
  </si>
  <si>
    <t>rforero@chewy.com</t>
  </si>
  <si>
    <t>lmompremie@chewy.com</t>
  </si>
  <si>
    <t>jlynch6@chewy.com</t>
  </si>
  <si>
    <t>abarak1@chewy.com</t>
  </si>
  <si>
    <t>jwebster8@chewy.com</t>
  </si>
  <si>
    <t>dalvarez10@chewy.com</t>
  </si>
  <si>
    <t>vstevens2@chewy.com</t>
  </si>
  <si>
    <t>ldinson@chewy.com</t>
  </si>
  <si>
    <t>gmetelus@chewy.com</t>
  </si>
  <si>
    <t>sgobert@chewy.com</t>
  </si>
  <si>
    <t>groberts@chewy.com</t>
  </si>
  <si>
    <t>MSP2</t>
  </si>
  <si>
    <t>Software Engineer II</t>
  </si>
  <si>
    <t>bbeltran@chewy.com</t>
  </si>
  <si>
    <t>aperaza1@chewy.com</t>
  </si>
  <si>
    <t>lmadrigal1@chewy.com</t>
  </si>
  <si>
    <t>astrong3@chewy.com</t>
  </si>
  <si>
    <t>dsobers@chewy.com</t>
  </si>
  <si>
    <t>kabraham2@chewy.com</t>
  </si>
  <si>
    <t>kbalmer@chewy.com</t>
  </si>
  <si>
    <t>vedwards@chewy.com</t>
  </si>
  <si>
    <t>Healthcare Agent Licensed</t>
  </si>
  <si>
    <t>kmiller15@chewy.com</t>
  </si>
  <si>
    <t>sbernard4@chewy.com</t>
  </si>
  <si>
    <t>ebradford@chewy.com</t>
  </si>
  <si>
    <t>bharris29@chewy.com</t>
  </si>
  <si>
    <t>lcedeno@chewy.com</t>
  </si>
  <si>
    <t>apadrino@chewy.com</t>
  </si>
  <si>
    <t>tyorkbrown@chewy.com</t>
  </si>
  <si>
    <t>nhanratty@chewy.com</t>
  </si>
  <si>
    <t>twhitfiel1@chewy.com</t>
  </si>
  <si>
    <t>lgoldman1@chewy.com</t>
  </si>
  <si>
    <t>nprado1@chewy.com</t>
  </si>
  <si>
    <t>aflores27@chewy.com</t>
  </si>
  <si>
    <t>rcoury1@chewy.com</t>
  </si>
  <si>
    <t>jwhitfiel3@chewy.com</t>
  </si>
  <si>
    <t>tjones77@chewy.com</t>
  </si>
  <si>
    <t>arasconana@chewy.com</t>
  </si>
  <si>
    <t>jmatias2@chewy.com</t>
  </si>
  <si>
    <t>nwilliam31@chewy.com</t>
  </si>
  <si>
    <t>alutz@chewy.com</t>
  </si>
  <si>
    <t>mthompso24@chewy.com</t>
  </si>
  <si>
    <t>ahammer1@chewy.com</t>
  </si>
  <si>
    <t>kwarren1@chewy.com</t>
  </si>
  <si>
    <t>zgreen@chewy.com</t>
  </si>
  <si>
    <t>edimarco@chewy.com</t>
  </si>
  <si>
    <t>ssimmons14@chewy.com</t>
  </si>
  <si>
    <t>jbeaudoin@chewy.com</t>
  </si>
  <si>
    <t>gsnyder1@chewy.com</t>
  </si>
  <si>
    <t>lrostran@chewy.com</t>
  </si>
  <si>
    <t>tdeutsch@chewy.com</t>
  </si>
  <si>
    <t>emartine20@chewy.com</t>
  </si>
  <si>
    <t>kmichaels@chewy.com</t>
  </si>
  <si>
    <t>alemy@chewy.com</t>
  </si>
  <si>
    <t>sbadilla@chewy.com</t>
  </si>
  <si>
    <t>Associate Director, Software Engineering</t>
  </si>
  <si>
    <t>cmartin8@chewy.com</t>
  </si>
  <si>
    <t>dgreen28@chewy.com</t>
  </si>
  <si>
    <t>jlance@chewy.com</t>
  </si>
  <si>
    <t>mhamrick@chewy.com</t>
  </si>
  <si>
    <t>emcfatridg@chewy.com</t>
  </si>
  <si>
    <t>hgrace@chewy.com</t>
  </si>
  <si>
    <t>sdavis51@chewy.com</t>
  </si>
  <si>
    <t>ovicks@chewy.com</t>
  </si>
  <si>
    <t>nmoore5@chewy.com</t>
  </si>
  <si>
    <t>areyes23@chewy.com</t>
  </si>
  <si>
    <t>vmurthy1@chewy.com</t>
  </si>
  <si>
    <t>apinard@chewy.com</t>
  </si>
  <si>
    <t>kmartin28@chewy.com</t>
  </si>
  <si>
    <t>sgonzale24@chewy.com</t>
  </si>
  <si>
    <t>sbarbosa@chewy.com</t>
  </si>
  <si>
    <t>bpottswils@chewy.com</t>
  </si>
  <si>
    <t>pnelson1@chewy.com</t>
  </si>
  <si>
    <t>jchavez11@chewy.com</t>
  </si>
  <si>
    <t>earango@chewy.com</t>
  </si>
  <si>
    <t>tkober@chewy.com</t>
  </si>
  <si>
    <t>sdavis57@chewy.com</t>
  </si>
  <si>
    <t>ecamacho@chewy.com</t>
  </si>
  <si>
    <t>cadams23@chewy.com</t>
  </si>
  <si>
    <t>drice11@chewy.com</t>
  </si>
  <si>
    <t>boblea@chewy.com</t>
  </si>
  <si>
    <t>shamid1@chewy.com</t>
  </si>
  <si>
    <t>shall23@chewy.com</t>
  </si>
  <si>
    <t>jrosales2@chewy.com</t>
  </si>
  <si>
    <t>tfarringto@chewy.com</t>
  </si>
  <si>
    <t>ygarcia10@chewy.com</t>
  </si>
  <si>
    <t>gdavis17@chewy.com</t>
  </si>
  <si>
    <t>bbowens@chewy.com</t>
  </si>
  <si>
    <t>kcrevatas@chewy.com</t>
  </si>
  <si>
    <t>mmoreno11@chewy.com</t>
  </si>
  <si>
    <t>nleconte@chewy.com</t>
  </si>
  <si>
    <t>sking20@chewy.com</t>
  </si>
  <si>
    <t>jcastill14@chewy.com</t>
  </si>
  <si>
    <t>rkertesz@chewy.com</t>
  </si>
  <si>
    <t>krobinso26@chewy.com</t>
  </si>
  <si>
    <t>tdacosta@chewy.com</t>
  </si>
  <si>
    <t>sallen34@chewy.com</t>
  </si>
  <si>
    <t>ygonzales1@chewy.com</t>
  </si>
  <si>
    <t>itaylor2@chewy.com</t>
  </si>
  <si>
    <t>jdenoi@chewy.com</t>
  </si>
  <si>
    <t>smurphy16@chewy.com</t>
  </si>
  <si>
    <t>acottrell@chewy.com</t>
  </si>
  <si>
    <t>rlavallee@chewy.com</t>
  </si>
  <si>
    <t>skretlow@chewy.com</t>
  </si>
  <si>
    <t>selizondo@chewy.com</t>
  </si>
  <si>
    <t>cwimberly@chewy.com</t>
  </si>
  <si>
    <t>edowney@chewy.com</t>
  </si>
  <si>
    <t>sgear@chewy.com</t>
  </si>
  <si>
    <t>ehughes2@chewy.com</t>
  </si>
  <si>
    <t>glopez9@chewy.com</t>
  </si>
  <si>
    <t>jfields11@chewy.com</t>
  </si>
  <si>
    <t>tfakatoufi@chewy.com</t>
  </si>
  <si>
    <t>econtrera3@chewy.com</t>
  </si>
  <si>
    <t>sdickerso4@chewy.com</t>
  </si>
  <si>
    <t>Service Desk Team Lead</t>
  </si>
  <si>
    <t>lgomez2@chewy.com</t>
  </si>
  <si>
    <t>cortiz11@chewy.com</t>
  </si>
  <si>
    <t>mcastill12@chewy.com</t>
  </si>
  <si>
    <t>evanwycke@chewy.com</t>
  </si>
  <si>
    <t>jsmith208@chewy.com</t>
  </si>
  <si>
    <t>ncastillo3@chewy.com</t>
  </si>
  <si>
    <t>sbrown65@chewy.com</t>
  </si>
  <si>
    <t>vbutler1@chewy.com</t>
  </si>
  <si>
    <t>tchalk1@chewy.com</t>
  </si>
  <si>
    <t>rgreen1@chewy.com</t>
  </si>
  <si>
    <t>mmajerus@chewy.com</t>
  </si>
  <si>
    <t>hlutton@chewy.com</t>
  </si>
  <si>
    <t>chorne1@chewy.com</t>
  </si>
  <si>
    <t>rgamboa@chewy.com</t>
  </si>
  <si>
    <t>mpenolio@chewy.com</t>
  </si>
  <si>
    <t>jarroyo6@chewy.com</t>
  </si>
  <si>
    <t>sstone6@chewy.com</t>
  </si>
  <si>
    <t>kparker14@chewy.com</t>
  </si>
  <si>
    <t>IT Merchandising</t>
  </si>
  <si>
    <t>jchen1@chewy.com</t>
  </si>
  <si>
    <t>bjohson@chewy.com</t>
  </si>
  <si>
    <t>Vet Diet Clinic Services</t>
  </si>
  <si>
    <t>CS Vet Diet Agent</t>
  </si>
  <si>
    <t>lfarmer@chewy.com</t>
  </si>
  <si>
    <t>llawson2@chewy.com</t>
  </si>
  <si>
    <t>vmiller4@chewy.com</t>
  </si>
  <si>
    <t>kgerken@chewy.com</t>
  </si>
  <si>
    <t>evelasque1@chewy.com</t>
  </si>
  <si>
    <t>eleal5@chewy.com</t>
  </si>
  <si>
    <t>lpeppers@chewy.com</t>
  </si>
  <si>
    <t>charris27@chewy.com</t>
  </si>
  <si>
    <t>jwillia127@chewy.com</t>
  </si>
  <si>
    <t>nmatzke@chewy.com</t>
  </si>
  <si>
    <t>dsthillair@chewy.com</t>
  </si>
  <si>
    <t>mmccutcheo@chewy.com</t>
  </si>
  <si>
    <t>lperez12@chewy.com</t>
  </si>
  <si>
    <t>IT Infrastructure</t>
  </si>
  <si>
    <t>smarshall2@chewy.com</t>
  </si>
  <si>
    <t>eshaffer4@chewy.com</t>
  </si>
  <si>
    <t>briddle@chewy.com</t>
  </si>
  <si>
    <t>taustin2@chewy.com</t>
  </si>
  <si>
    <t>Information Technology Executive Support Technician</t>
  </si>
  <si>
    <t>imaldonado@chewy.com</t>
  </si>
  <si>
    <t>tzingale@chewy.com</t>
  </si>
  <si>
    <t>kashline@chewy.com</t>
  </si>
  <si>
    <t>mmasquelie@chewy.com</t>
  </si>
  <si>
    <t>Staff Information Technology Project Manager</t>
  </si>
  <si>
    <t>blane1@chewy.com</t>
  </si>
  <si>
    <t>bsmith8@chewy.com</t>
  </si>
  <si>
    <t>aquach@chewy.com</t>
  </si>
  <si>
    <t>Endpoint Engineer I</t>
  </si>
  <si>
    <t>bvelasquez@chewy.com</t>
  </si>
  <si>
    <t>lvernon@chewy.com</t>
  </si>
  <si>
    <t>bbutler6@chewy.com</t>
  </si>
  <si>
    <t>mmyers12@chewy.com</t>
  </si>
  <si>
    <t>abonilla3@chewy.com</t>
  </si>
  <si>
    <t>ycanales@chewy.com</t>
  </si>
  <si>
    <t>Service Desk Analyst II</t>
  </si>
  <si>
    <t>astuart@chewy.com</t>
  </si>
  <si>
    <t>cvalentin2@chewy.com</t>
  </si>
  <si>
    <t>mrugg@chewy.com</t>
  </si>
  <si>
    <t>mcavendish@chewy.com</t>
  </si>
  <si>
    <t>Talent Acquisition Operations Project Manager</t>
  </si>
  <si>
    <t>sjones71@chewy.com</t>
  </si>
  <si>
    <t>shunt1@chewy.com</t>
  </si>
  <si>
    <t>hlaibe@chewy.com</t>
  </si>
  <si>
    <t>vrojas2@chewy.com</t>
  </si>
  <si>
    <t>hlayton@chewy.com</t>
  </si>
  <si>
    <t>apickett@chewy.com</t>
  </si>
  <si>
    <t>mlovett@chewy.com</t>
  </si>
  <si>
    <t>jbulloch@chewy.com</t>
  </si>
  <si>
    <t>ppineda@chewy.com</t>
  </si>
  <si>
    <t>ngloria@chewy.com</t>
  </si>
  <si>
    <t>amcnamara@chewy.com</t>
  </si>
  <si>
    <t>dharriskea@chewy.com</t>
  </si>
  <si>
    <t>skuno@chewy.com</t>
  </si>
  <si>
    <t>aroland@chewy.com</t>
  </si>
  <si>
    <t>msettle@chewy.com</t>
  </si>
  <si>
    <t>rsaunders3@chewy.com</t>
  </si>
  <si>
    <t>jeck@chewy.com</t>
  </si>
  <si>
    <t>misaguirre@chewy.com</t>
  </si>
  <si>
    <t>ipfeffer@chewy.com</t>
  </si>
  <si>
    <t>kjulius1@chewy.com</t>
  </si>
  <si>
    <t>ssingh11@chewy.com</t>
  </si>
  <si>
    <t>jbautista3@chewy.com</t>
  </si>
  <si>
    <t>swalton3@chewy.com</t>
  </si>
  <si>
    <t>tmurray5@chewy.com</t>
  </si>
  <si>
    <t>cglover2@chewy.com</t>
  </si>
  <si>
    <t>jmcghee4@chewy.com</t>
  </si>
  <si>
    <t>hhartwig@chewy.com</t>
  </si>
  <si>
    <t>wwilliams7@chewy.com</t>
  </si>
  <si>
    <t>syarbrough@chewy.com</t>
  </si>
  <si>
    <t>drivera9@chewy.com</t>
  </si>
  <si>
    <t>jgamarsh@chewy.com</t>
  </si>
  <si>
    <t>jgeymer@chewy.com</t>
  </si>
  <si>
    <t>jknee@chewy.com</t>
  </si>
  <si>
    <t>awadley@chewy.com</t>
  </si>
  <si>
    <t>smagouirk@chewy.com</t>
  </si>
  <si>
    <t>klevy@chewy.com</t>
  </si>
  <si>
    <t>ddelgado5@chewy.com</t>
  </si>
  <si>
    <t>jsmith209@chewy.com</t>
  </si>
  <si>
    <t>amaxwell6@chewy.com</t>
  </si>
  <si>
    <t>kharris36@chewy.com</t>
  </si>
  <si>
    <t>bsweeney2@chewy.com</t>
  </si>
  <si>
    <t>smarks2@chewy.com</t>
  </si>
  <si>
    <t>jcampos7@chewy.com</t>
  </si>
  <si>
    <t>mhenry10@chewy.com</t>
  </si>
  <si>
    <t>eorozco2@chewy.com</t>
  </si>
  <si>
    <t>CS Chat Team Agent</t>
  </si>
  <si>
    <t>jglespie@chewy.com</t>
  </si>
  <si>
    <t>Cloud Engineer II</t>
  </si>
  <si>
    <t>nravuri@chewy.com</t>
  </si>
  <si>
    <t>mcain2@chewy.com</t>
  </si>
  <si>
    <t>dgiugliano@chewy.com</t>
  </si>
  <si>
    <t>kforste@chewy.com</t>
  </si>
  <si>
    <t>odorvil@chewy.com</t>
  </si>
  <si>
    <t>mkwansmith@chewy.com</t>
  </si>
  <si>
    <t>Associate Director, Technical Product Management</t>
  </si>
  <si>
    <t>fdabbieri@chewy.com</t>
  </si>
  <si>
    <t>mpinedo@chewy.com</t>
  </si>
  <si>
    <t>jwhite20@chewy.com</t>
  </si>
  <si>
    <t>jguerra7@chewy.com</t>
  </si>
  <si>
    <t>jtorres5@chewy.com</t>
  </si>
  <si>
    <t>dschaumlof@chewy.com</t>
  </si>
  <si>
    <t>dthelort@chewy.com</t>
  </si>
  <si>
    <t>kcolemalag@chewy.com</t>
  </si>
  <si>
    <t>db@chewy.com</t>
  </si>
  <si>
    <t>salbertson@chewy.com</t>
  </si>
  <si>
    <t>mdiaz16@chewy.com</t>
  </si>
  <si>
    <t>sfluchaire@chewy.com</t>
  </si>
  <si>
    <t>laguirre2@chewy.com</t>
  </si>
  <si>
    <t>bkatona@chewy.com</t>
  </si>
  <si>
    <t>rwojtak@chewy.com</t>
  </si>
  <si>
    <t>darmstron5@chewy.com</t>
  </si>
  <si>
    <t>jrogers15@chewy.com</t>
  </si>
  <si>
    <t>lbond@chewy.com</t>
  </si>
  <si>
    <t>mrichard18@chewy.com</t>
  </si>
  <si>
    <t>cstephens8@chewy.com</t>
  </si>
  <si>
    <t>siverson@chewy.com</t>
  </si>
  <si>
    <t>zshine@chewy.com</t>
  </si>
  <si>
    <t>fsemmler@chewy.com</t>
  </si>
  <si>
    <t>bcolameco@chewy.com</t>
  </si>
  <si>
    <t>aking36@chewy.com</t>
  </si>
  <si>
    <t>darmstead@chewy.com</t>
  </si>
  <si>
    <t>jivaldi@chewy.com</t>
  </si>
  <si>
    <t>orodrigue5@chewy.com</t>
  </si>
  <si>
    <t>bsnell@chewy.com</t>
  </si>
  <si>
    <t>valphonse@chewy.com</t>
  </si>
  <si>
    <t>jcowette@chewy.com</t>
  </si>
  <si>
    <t>jrodrigu81@chewy.com</t>
  </si>
  <si>
    <t>oramirez3@chewy.com</t>
  </si>
  <si>
    <t>gkindricks@chewy.com</t>
  </si>
  <si>
    <t>dlawrence1@chewy.com</t>
  </si>
  <si>
    <t>dshaw8@chewy.com</t>
  </si>
  <si>
    <t>fcharles@chewy.com</t>
  </si>
  <si>
    <t>kmaxey@chewy.com</t>
  </si>
  <si>
    <t>kmerrill1@chewy.com</t>
  </si>
  <si>
    <t>ireyes6@chewy.com</t>
  </si>
  <si>
    <t>sgarcia29@chewy.com</t>
  </si>
  <si>
    <t>kanger@chewy.com</t>
  </si>
  <si>
    <t>rkoch1@chewy.com</t>
  </si>
  <si>
    <t>rbash1@chewy.com</t>
  </si>
  <si>
    <t>Information Technology Site Support Tech III</t>
  </si>
  <si>
    <t>jtorne@chewy.com</t>
  </si>
  <si>
    <t>gmorales4@chewy.com</t>
  </si>
  <si>
    <t>jtakinen@chewy.com</t>
  </si>
  <si>
    <t>isylvestre@chewy.com</t>
  </si>
  <si>
    <t>bbarrineau@chewy.com</t>
  </si>
  <si>
    <t>phammond@chewy.com</t>
  </si>
  <si>
    <t>dpatel3@chewy.com</t>
  </si>
  <si>
    <t>CS Developmental Coach</t>
  </si>
  <si>
    <t>dlawrence4@chewy.com</t>
  </si>
  <si>
    <t>lvalladare@chewy.com</t>
  </si>
  <si>
    <t>marce1@chewy.com</t>
  </si>
  <si>
    <t>smyers13@chewy.com</t>
  </si>
  <si>
    <t>fcamping@chewy.com</t>
  </si>
  <si>
    <t>lschiffman@chewy.com</t>
  </si>
  <si>
    <t>eendres@chewy.com</t>
  </si>
  <si>
    <t>rcatargiu@chewy.com</t>
  </si>
  <si>
    <t>alucena@chewy.com</t>
  </si>
  <si>
    <t>sslovitsky@chewy.com</t>
  </si>
  <si>
    <t>tadkins5@chewy.com</t>
  </si>
  <si>
    <t>efernandez2@chewy.com</t>
  </si>
  <si>
    <t>jwiley7@chewy.com</t>
  </si>
  <si>
    <t>nrawlins@chewy.com</t>
  </si>
  <si>
    <t>ggosey@chewy.com</t>
  </si>
  <si>
    <t>pscott5@chewy.com</t>
  </si>
  <si>
    <t>ggelseygar@chewy.com</t>
  </si>
  <si>
    <t>nsenelin@chewy.com</t>
  </si>
  <si>
    <t>nyepes@chewy.com</t>
  </si>
  <si>
    <t>sthompson3@chewy.com</t>
  </si>
  <si>
    <t>dsmith138@chewy.com</t>
  </si>
  <si>
    <t>kbrooks14@chewy.com</t>
  </si>
  <si>
    <t>mhilliard2@chewy.com</t>
  </si>
  <si>
    <t>thonnoll@chewy.com</t>
  </si>
  <si>
    <t>marmstron2@chewy.com</t>
  </si>
  <si>
    <t>vprice@chewy.com</t>
  </si>
  <si>
    <t>mroland1@chewy.com</t>
  </si>
  <si>
    <t>khatch1@chewy.com</t>
  </si>
  <si>
    <t>sjeanty@chewy.com</t>
  </si>
  <si>
    <t>sgulley@chewy.com</t>
  </si>
  <si>
    <t>rrobertso4@chewy.com</t>
  </si>
  <si>
    <t>ncuevas@chewy.com</t>
  </si>
  <si>
    <t>zcarlson@chewy.com</t>
  </si>
  <si>
    <t>lrodrigu18@chewy.com</t>
  </si>
  <si>
    <t>kworkman@chewy.com</t>
  </si>
  <si>
    <t>ttowns@chewy.com</t>
  </si>
  <si>
    <t>gguzman@chewy.com</t>
  </si>
  <si>
    <t>pmorgan3@chewy.com</t>
  </si>
  <si>
    <t>jgolding@chewy.com</t>
  </si>
  <si>
    <t>twilson48@chewy.com</t>
  </si>
  <si>
    <t>ajohnso111@chewy.com</t>
  </si>
  <si>
    <t>swittman@chewy.com</t>
  </si>
  <si>
    <t>smcdonald6@chewy.com</t>
  </si>
  <si>
    <t>lbarrera1@chewy.com</t>
  </si>
  <si>
    <t>mburgos@chewy.com</t>
  </si>
  <si>
    <t>lburham@chewy.com</t>
  </si>
  <si>
    <t>jwilkerso2@chewy.com</t>
  </si>
  <si>
    <t>kdevine1@chewy.com</t>
  </si>
  <si>
    <t>cbrown94@chewy.com</t>
  </si>
  <si>
    <t>jkraft1@chewy.com</t>
  </si>
  <si>
    <t>egenereaux@chewy.com</t>
  </si>
  <si>
    <t>amorales26@chewy.com</t>
  </si>
  <si>
    <t>mquinonez@chewy.com</t>
  </si>
  <si>
    <t>slam@chewy.com</t>
  </si>
  <si>
    <t>pyoung2@chewy.com</t>
  </si>
  <si>
    <t>jwear@chewy.com</t>
  </si>
  <si>
    <t>uburgess@chewy.com</t>
  </si>
  <si>
    <t>crhoad@chewy.com</t>
  </si>
  <si>
    <t>ygonzalez4@chewy.com</t>
  </si>
  <si>
    <t>alee26@chewy.com</t>
  </si>
  <si>
    <t>khernand11@chewy.com</t>
  </si>
  <si>
    <t>kcroisetie@chewy.com</t>
  </si>
  <si>
    <t>nvaliente@chewy.com</t>
  </si>
  <si>
    <t>bmottley@chewy.com</t>
  </si>
  <si>
    <t>canderso28@chewy.com</t>
  </si>
  <si>
    <t>nmason4@chewy.com</t>
  </si>
  <si>
    <t>mmoccetti@chewy.com</t>
  </si>
  <si>
    <t>jrodrigu76@chewy.com</t>
  </si>
  <si>
    <t>mrios5@chewy.com</t>
  </si>
  <si>
    <t>dgouchenou@chewy.com</t>
  </si>
  <si>
    <t>staylor36@chewy.com</t>
  </si>
  <si>
    <t>acarbajal1@chewy.com</t>
  </si>
  <si>
    <t>bprine@chewy.com</t>
  </si>
  <si>
    <t>pfinale@chewy.com</t>
  </si>
  <si>
    <t>DFW1</t>
  </si>
  <si>
    <t>FC HR Fulfillment</t>
  </si>
  <si>
    <t>Human Resources Administrator</t>
  </si>
  <si>
    <t>hdawson@chewy.com</t>
  </si>
  <si>
    <t>dthomas52@chewy.com</t>
  </si>
  <si>
    <t>glerma1@chewy.com</t>
  </si>
  <si>
    <t>tburian1@chewy.com</t>
  </si>
  <si>
    <t>lmedlenka@chewy.com</t>
  </si>
  <si>
    <t>lbirmingha@chewy.com</t>
  </si>
  <si>
    <t>vtorres4@chewy.com</t>
  </si>
  <si>
    <t>krowe3@chewy.com</t>
  </si>
  <si>
    <t>hluong@chewy.com</t>
  </si>
  <si>
    <t>mweldon@chewy.com</t>
  </si>
  <si>
    <t>tfann@chewy.com</t>
  </si>
  <si>
    <t>kcole2@chewy.com</t>
  </si>
  <si>
    <t>lmurphy1@chewy.com</t>
  </si>
  <si>
    <t>kgonzales2@chewy.com</t>
  </si>
  <si>
    <t>cpacheco3@chewy.com</t>
  </si>
  <si>
    <t>ssteele4@chewy.com</t>
  </si>
  <si>
    <t>jwillia139@chewy.com</t>
  </si>
  <si>
    <t>jwilliams12@chewy.com</t>
  </si>
  <si>
    <t>klorde@chewy.com</t>
  </si>
  <si>
    <t>vstraughte@chewy.com</t>
  </si>
  <si>
    <t>aleclaire1@chewy.com</t>
  </si>
  <si>
    <t>csmith137@chewy.com</t>
  </si>
  <si>
    <t>jweck@chewy.com</t>
  </si>
  <si>
    <t>hholmes2@chewy.com</t>
  </si>
  <si>
    <t>dgonzales1@chewy.com</t>
  </si>
  <si>
    <t>yatwell@chewy.com</t>
  </si>
  <si>
    <t>mguerrero7@chewy.com</t>
  </si>
  <si>
    <t>jwilson75@chewy.com</t>
  </si>
  <si>
    <t>cgomez8@chewy.com</t>
  </si>
  <si>
    <t>hchapman1@chewy.com</t>
  </si>
  <si>
    <t>clytle1@chewy.com</t>
  </si>
  <si>
    <t>ichavarria@chewy.com</t>
  </si>
  <si>
    <t>nlouison@chewy.com</t>
  </si>
  <si>
    <t>sdesantis@chewy.com</t>
  </si>
  <si>
    <t>chudman@chewy.com</t>
  </si>
  <si>
    <t>jhadley4@chewy.com</t>
  </si>
  <si>
    <t>msosa4@chewy.com</t>
  </si>
  <si>
    <t>ssobel@chewy.com</t>
  </si>
  <si>
    <t>jfernande9@chewy.com</t>
  </si>
  <si>
    <t>sscott21@chewy.com</t>
  </si>
  <si>
    <t>vhodges@chewy.com</t>
  </si>
  <si>
    <t>eanaya@chewy.com</t>
  </si>
  <si>
    <t>gwestberry@chewy.com</t>
  </si>
  <si>
    <t>dhagerman@chewy.com</t>
  </si>
  <si>
    <t>rroyal2@chewy.com</t>
  </si>
  <si>
    <t>aduffin@chewy.com</t>
  </si>
  <si>
    <t>romwebu@chewy.com</t>
  </si>
  <si>
    <t>Agency Temporary</t>
  </si>
  <si>
    <t>rdejesus1@chewy.com</t>
  </si>
  <si>
    <t>lgilbert1@chewy.com</t>
  </si>
  <si>
    <t>ncastaned1@chewy.com</t>
  </si>
  <si>
    <t>kdesir@chewy.com</t>
  </si>
  <si>
    <t>jhuayamave@chewy.com</t>
  </si>
  <si>
    <t>cclay7@chewy.com</t>
  </si>
  <si>
    <t>hnossan@chewy.com</t>
  </si>
  <si>
    <t>mtorpey@chewy.com</t>
  </si>
  <si>
    <t>acalderon4@chewy.com</t>
  </si>
  <si>
    <t>nselmo@chewy.com</t>
  </si>
  <si>
    <t>kspasiuk@chewy.com</t>
  </si>
  <si>
    <t>mnorman1@chewy.com</t>
  </si>
  <si>
    <t>kengebrets@chewy.com</t>
  </si>
  <si>
    <t>lmills2@chewy.com</t>
  </si>
  <si>
    <t>krae@chewy.com</t>
  </si>
  <si>
    <t>sparedes@chewy.com</t>
  </si>
  <si>
    <t>nsolomon2@chewy.com</t>
  </si>
  <si>
    <t>ivaldez@chewy.com</t>
  </si>
  <si>
    <t>mreyes11@chewy.com</t>
  </si>
  <si>
    <t>adorsey2@chewy.com</t>
  </si>
  <si>
    <t>ymorales@chewy.com</t>
  </si>
  <si>
    <t>drodrigu16@chewy.com</t>
  </si>
  <si>
    <t>nmilanoski@chewy.com</t>
  </si>
  <si>
    <t>jtorres42@chewy.com</t>
  </si>
  <si>
    <t>erangel@chewy.com</t>
  </si>
  <si>
    <t>ebahadur@chewy.com</t>
  </si>
  <si>
    <t>ltaylor6@chewy.com</t>
  </si>
  <si>
    <t>jcorea@chewy.com</t>
  </si>
  <si>
    <t>kwilliam63@chewy.com</t>
  </si>
  <si>
    <t>crothan@chewy.com</t>
  </si>
  <si>
    <t>vheritage@chewy.com</t>
  </si>
  <si>
    <t>klagrone@chewy.com</t>
  </si>
  <si>
    <t>trogers14@chewy.com</t>
  </si>
  <si>
    <t>afox7@chewy.com</t>
  </si>
  <si>
    <t>mcavalier@chewy.com</t>
  </si>
  <si>
    <t>jwillia133@chewy.com</t>
  </si>
  <si>
    <t>arandle@chewy.com</t>
  </si>
  <si>
    <t>wmerrickga@chewy.com</t>
  </si>
  <si>
    <t>thart2@chewy.com</t>
  </si>
  <si>
    <t>dbrown115@chewy.com</t>
  </si>
  <si>
    <t>dpiercy@chewy.com</t>
  </si>
  <si>
    <t>npoage@chewy.com</t>
  </si>
  <si>
    <t>tjohnson38@chewy.com</t>
  </si>
  <si>
    <t>fmemishovs@chewy.com</t>
  </si>
  <si>
    <t>rlucero@chewy.com</t>
  </si>
  <si>
    <t>ilebron@chewy.com</t>
  </si>
  <si>
    <t>ahodges2@chewy.com</t>
  </si>
  <si>
    <t>lgonzale18@chewy.com</t>
  </si>
  <si>
    <t>cparrilla@chewy.com</t>
  </si>
  <si>
    <t>nphilistin@chewy.com</t>
  </si>
  <si>
    <t>ashuyler@chewy.com</t>
  </si>
  <si>
    <t>memmett1@chewy.com</t>
  </si>
  <si>
    <t>thaganburt@chewy.com</t>
  </si>
  <si>
    <t>scolton@chewy.com</t>
  </si>
  <si>
    <t>cnoble3@chewy.com</t>
  </si>
  <si>
    <t>moccenad@chewy.com</t>
  </si>
  <si>
    <t>rsimmonds@chewy.com</t>
  </si>
  <si>
    <t>rsanchez12@chewy.com</t>
  </si>
  <si>
    <t>bgibson8@chewy.com</t>
  </si>
  <si>
    <t>jcarbajal2@chewy.com</t>
  </si>
  <si>
    <t>bhazen@chewy.com</t>
  </si>
  <si>
    <t>ihochstetl@chewy.com</t>
  </si>
  <si>
    <t>jkarabaic@chewy.com</t>
  </si>
  <si>
    <t>lsaintjuste@chewy.com</t>
  </si>
  <si>
    <t>sbucklin@chewy.com</t>
  </si>
  <si>
    <t>mhernandez5@chewy.com</t>
  </si>
  <si>
    <t>smeeks@chewy.com</t>
  </si>
  <si>
    <t>nmathews1@chewy.com</t>
  </si>
  <si>
    <t>cdeschenes@chewy.com</t>
  </si>
  <si>
    <t>bsamayoa@chewy.com</t>
  </si>
  <si>
    <t>sarmstron3@chewy.com</t>
  </si>
  <si>
    <t>sospina@chewy.com</t>
  </si>
  <si>
    <t>rpederson@chewy.com</t>
  </si>
  <si>
    <t>dpaddock@chewy.com</t>
  </si>
  <si>
    <t>troundtree@chewy.com</t>
  </si>
  <si>
    <t>ebeekman@chewy.com</t>
  </si>
  <si>
    <t>scarrillos@chewy.com</t>
  </si>
  <si>
    <t>kdailey3@chewy.com</t>
  </si>
  <si>
    <t>keline@chewy.com</t>
  </si>
  <si>
    <t>ctorres2@chewy.com</t>
  </si>
  <si>
    <t>beatonbai@chewy.com</t>
  </si>
  <si>
    <t>mtrice@chewy.com</t>
  </si>
  <si>
    <t>dhyman@chewy.com</t>
  </si>
  <si>
    <t>asandiford@chewy.com</t>
  </si>
  <si>
    <t>kjones39@chewy.com</t>
  </si>
  <si>
    <t>eaguilar4@chewy.com</t>
  </si>
  <si>
    <t>aware6@chewy.com</t>
  </si>
  <si>
    <t>agardewine@chewy.com</t>
  </si>
  <si>
    <t>tscott28@chewy.com</t>
  </si>
  <si>
    <t>sgrantham@chewy.com</t>
  </si>
  <si>
    <t>tmiller36@chewy.com</t>
  </si>
  <si>
    <t>sdavis58@chewy.com</t>
  </si>
  <si>
    <t>asaucedo1@chewy.com</t>
  </si>
  <si>
    <t>alarabee@chewy.com</t>
  </si>
  <si>
    <t>tgarca@chewy.com</t>
  </si>
  <si>
    <t>sstclair@chewy.com</t>
  </si>
  <si>
    <t>eleigan@chewy.com</t>
  </si>
  <si>
    <t>kwilliam75@chewy.com</t>
  </si>
  <si>
    <t>arobinso34@chewy.com</t>
  </si>
  <si>
    <t>apereznavarro@chewy.com</t>
  </si>
  <si>
    <t>FC Systems</t>
  </si>
  <si>
    <t>nlundegard1@chewy.com</t>
  </si>
  <si>
    <t>mwideman@chewy.com</t>
  </si>
  <si>
    <t>IT Corporate Systems</t>
  </si>
  <si>
    <t>Contractor</t>
  </si>
  <si>
    <t>srathnakar@chewy.com</t>
  </si>
  <si>
    <t>PVG1</t>
  </si>
  <si>
    <t>Operations Shanghai</t>
  </si>
  <si>
    <t>Quality Assurance Engineer Asia</t>
  </si>
  <si>
    <t>jding1@chewy.com</t>
  </si>
  <si>
    <t>Customer Relationship Management</t>
  </si>
  <si>
    <t>Data Scientist III</t>
  </si>
  <si>
    <t>amamatov@chewy.com</t>
  </si>
  <si>
    <t>bpowell8@chewy.com</t>
  </si>
  <si>
    <t>rrashidi@chewy.com</t>
  </si>
  <si>
    <t>SDF4</t>
  </si>
  <si>
    <t>FC Pharmacy</t>
  </si>
  <si>
    <t>Pharmacist</t>
  </si>
  <si>
    <t>ldavis6@chewy.com</t>
  </si>
  <si>
    <t>Mhumm@chewy.com</t>
  </si>
  <si>
    <t>Corporate Accounting</t>
  </si>
  <si>
    <t>rchiluvuri@chewy.com</t>
  </si>
  <si>
    <t>Merchandising Specialty</t>
  </si>
  <si>
    <t>Sr Category Manager, Reptile &amp; Amphibians</t>
  </si>
  <si>
    <t>mzeiter@chewy.com</t>
  </si>
  <si>
    <t>tcofresi@chewy.com</t>
  </si>
  <si>
    <t>pcruz1@chewy.com</t>
  </si>
  <si>
    <t>Data Scientist I</t>
  </si>
  <si>
    <t>xliang@chewy.com</t>
  </si>
  <si>
    <t>dbraun1@chewy.com</t>
  </si>
  <si>
    <t>sdalton1@chewy.com</t>
  </si>
  <si>
    <t>dsharma@chewy.com</t>
  </si>
  <si>
    <t>IT Healthcare</t>
  </si>
  <si>
    <t>bgao@chewy.com</t>
  </si>
  <si>
    <t>jbertrand1@chewy.com</t>
  </si>
  <si>
    <t>screasy1@chewy.com</t>
  </si>
  <si>
    <t>Manager, Service Desk II</t>
  </si>
  <si>
    <t>lvillalba@chewy.com</t>
  </si>
  <si>
    <t>Staff Security Engineer</t>
  </si>
  <si>
    <t>fkochiv@chewy.com</t>
  </si>
  <si>
    <t>blogue@chewy.com</t>
  </si>
  <si>
    <t>jsasser@chewy.com</t>
  </si>
  <si>
    <t>psmiles@chewy.com</t>
  </si>
  <si>
    <t>jadams1@chewy.com</t>
  </si>
  <si>
    <t>Merchandising Pet Health Operations</t>
  </si>
  <si>
    <t>Pet Health Representative</t>
  </si>
  <si>
    <t>showe1@chewy.com</t>
  </si>
  <si>
    <t>Sr IT Compliance Analyst</t>
  </si>
  <si>
    <t>nmolino@chewy.com</t>
  </si>
  <si>
    <t>Merchandising Healthcare Product</t>
  </si>
  <si>
    <t>Product Manager</t>
  </si>
  <si>
    <t>kwallace1@chewy.com</t>
  </si>
  <si>
    <t>nmekala@chewy.com</t>
  </si>
  <si>
    <t>Project Consultant</t>
  </si>
  <si>
    <t>nlakshmi@chewy.com</t>
  </si>
  <si>
    <t>IT - Storefront</t>
  </si>
  <si>
    <t>Staff Technical Product Manager</t>
  </si>
  <si>
    <t>kwadhwa@chewy.com</t>
  </si>
  <si>
    <t>skondapatu@chewy.com</t>
  </si>
  <si>
    <t>CS Customer Experience</t>
  </si>
  <si>
    <t>CS Social Media Specialist</t>
  </si>
  <si>
    <t>cpineda1@chewy.com</t>
  </si>
  <si>
    <t>lphan@chewy.com</t>
  </si>
  <si>
    <t>nle@chewy.com</t>
  </si>
  <si>
    <t>nkumar1@chewy.com</t>
  </si>
  <si>
    <t>risthiyak@chewy.com</t>
  </si>
  <si>
    <t>kyates1@chewy.com</t>
  </si>
  <si>
    <t>djeftinija@chewy.com</t>
  </si>
  <si>
    <t>Customer Service Facilities</t>
  </si>
  <si>
    <t>Sr Office Coordinator</t>
  </si>
  <si>
    <t>agilbert1@chewy.com</t>
  </si>
  <si>
    <t>rdennison1@chewy.com</t>
  </si>
  <si>
    <t>jgerges@chewy.com</t>
  </si>
  <si>
    <t>Corporate Facilities</t>
  </si>
  <si>
    <t>adiaz19@chewy.com</t>
  </si>
  <si>
    <t>mgrube@chewy.com</t>
  </si>
  <si>
    <t>mpearson2@chewy.com</t>
  </si>
  <si>
    <t>akumar6@chewy.com</t>
  </si>
  <si>
    <t>gbailey1@chewy.com</t>
  </si>
  <si>
    <t>Merchandising Healthcare</t>
  </si>
  <si>
    <t>dangelides@chewy.com</t>
  </si>
  <si>
    <t>tmanucy@chewy.com</t>
  </si>
  <si>
    <t>ccartaya@chewy.com</t>
  </si>
  <si>
    <t>sr@chewy.com</t>
  </si>
  <si>
    <t>IT Payment Systems</t>
  </si>
  <si>
    <t>pdurairaj@chewy.com</t>
  </si>
  <si>
    <t>sbakare@chewy.com</t>
  </si>
  <si>
    <t>svelmail@chewy.com</t>
  </si>
  <si>
    <t>klarosiliere@chewy.com</t>
  </si>
  <si>
    <t>zsmith7@chewy.com</t>
  </si>
  <si>
    <t>abansal1@chewy.com</t>
  </si>
  <si>
    <t>egaley@chewy.com</t>
  </si>
  <si>
    <t>cmartinez1@chewy.com</t>
  </si>
  <si>
    <t>araya@chewy.com</t>
  </si>
  <si>
    <t>dtorres9@chewy.com</t>
  </si>
  <si>
    <t>hlittlefie@chewy.com</t>
  </si>
  <si>
    <t>Pharmacist Lead</t>
  </si>
  <si>
    <t>plim@chewy.com</t>
  </si>
  <si>
    <t>rmertz@chewy.com</t>
  </si>
  <si>
    <t>dpeterson1@chewy.com</t>
  </si>
  <si>
    <t>IT Site Support Tech I</t>
  </si>
  <si>
    <t>dromero7@chewy.com</t>
  </si>
  <si>
    <t>svinayagam@chewy.com</t>
  </si>
  <si>
    <t>koliver3@chewy.com</t>
  </si>
  <si>
    <t>AVP1</t>
  </si>
  <si>
    <t>IT Site Support</t>
  </si>
  <si>
    <t>Information Systems Fufillment Center Site Support Specialist</t>
  </si>
  <si>
    <t>ndix@chewy.com</t>
  </si>
  <si>
    <t>cfights@chewy.com</t>
  </si>
  <si>
    <t>mrojas3@chewy.com</t>
  </si>
  <si>
    <t>erodrigu20@chewy.com</t>
  </si>
  <si>
    <t>Senior Information Technology Compliance Analyst</t>
  </si>
  <si>
    <t>knicolai@chewy.com</t>
  </si>
  <si>
    <t>lspalding@chewy.com</t>
  </si>
  <si>
    <t>spaul@chewy.com</t>
  </si>
  <si>
    <t>tyadav@chewy.com</t>
  </si>
  <si>
    <t>bmartinez4@chewy.com</t>
  </si>
  <si>
    <t>Corporate Supply Chain</t>
  </si>
  <si>
    <t>vmanohar@chewy.com</t>
  </si>
  <si>
    <t>lguldensch@chewy.com</t>
  </si>
  <si>
    <t>alerch1@chewy.com</t>
  </si>
  <si>
    <t>ahernandez1@chewy.com</t>
  </si>
  <si>
    <t>bmaestas@chewy.com</t>
  </si>
  <si>
    <t>kpekarik@chewy.com</t>
  </si>
  <si>
    <t>Accounts Payable Lead</t>
  </si>
  <si>
    <t>ssoares@chewy.com</t>
  </si>
  <si>
    <t>Data Architect III</t>
  </si>
  <si>
    <t>dwaghela@chewy.com</t>
  </si>
  <si>
    <t>agamez1@chewy.com</t>
  </si>
  <si>
    <t>athangadhu@chewy.com</t>
  </si>
  <si>
    <t>aalvarez1@chewy.com</t>
  </si>
  <si>
    <t>ncecil@chewy.com</t>
  </si>
  <si>
    <t>kjaganatha@chewy.com</t>
  </si>
  <si>
    <t>rpena@chewy.com</t>
  </si>
  <si>
    <t>bparker4@chewy.com</t>
  </si>
  <si>
    <t>kmazariegos@chewy.com</t>
  </si>
  <si>
    <t>kstopp@chewy.com</t>
  </si>
  <si>
    <t>PDixit@chewy.com</t>
  </si>
  <si>
    <t>bsrinivasa@chewy.com</t>
  </si>
  <si>
    <t>dgoyal@chewy.com</t>
  </si>
  <si>
    <t>jhalvorson@chewy.com</t>
  </si>
  <si>
    <t>jklopp@chewy.com</t>
  </si>
  <si>
    <t>jruble@chewy.com</t>
  </si>
  <si>
    <t>aellett@chewy.com</t>
  </si>
  <si>
    <t>Identity and Access Management?Analyst</t>
  </si>
  <si>
    <t>mmartinez01@chewy.com</t>
  </si>
  <si>
    <t>aaldred@chewy.com</t>
  </si>
  <si>
    <t>Supply Chain Program Manager</t>
  </si>
  <si>
    <t>rkapoor@chewy.com</t>
  </si>
  <si>
    <t>cedwards24@chewy.com</t>
  </si>
  <si>
    <t>mprice9@chewy.com</t>
  </si>
  <si>
    <t>smiller7@chewy.com</t>
  </si>
  <si>
    <t>tphillips2@chewy.com</t>
  </si>
  <si>
    <t>Corporate Finance</t>
  </si>
  <si>
    <t>jfiorito1@chewy.com</t>
  </si>
  <si>
    <t>tjent@chewy.com</t>
  </si>
  <si>
    <t>ahernandez4@chewy.com</t>
  </si>
  <si>
    <t>asmith61@chewy.com</t>
  </si>
  <si>
    <t>Veterinary Operations</t>
  </si>
  <si>
    <t>Veterinary Consultant</t>
  </si>
  <si>
    <t>mboldan@chewy.com</t>
  </si>
  <si>
    <t>tmozie@chewy.com</t>
  </si>
  <si>
    <t>cdelgado1@chewy.com</t>
  </si>
  <si>
    <t>vchourasia@chewy.com</t>
  </si>
  <si>
    <t>mcelada@chewy.com</t>
  </si>
  <si>
    <t>aedwards22@chewy.com</t>
  </si>
  <si>
    <t>sthompson4@chewy.com</t>
  </si>
  <si>
    <t>kbailey@chewy.com</t>
  </si>
  <si>
    <t>rkumar2@chewy.com</t>
  </si>
  <si>
    <t>ksmith56@chewy.com</t>
  </si>
  <si>
    <t>edistler@chewy.com</t>
  </si>
  <si>
    <t>arams@chewy.com</t>
  </si>
  <si>
    <t>CS WOW</t>
  </si>
  <si>
    <t>mwoods2@chewy.com</t>
  </si>
  <si>
    <t>lmartine17@chewy.com</t>
  </si>
  <si>
    <t>ckorleski@chewy.com</t>
  </si>
  <si>
    <t>lchristian@chewy.com</t>
  </si>
  <si>
    <t>bhana@chewy.com</t>
  </si>
  <si>
    <t>achamberl1@chewy.com</t>
  </si>
  <si>
    <t>adesai@chewy.com</t>
  </si>
  <si>
    <t>jdevaraj@chewy.com</t>
  </si>
  <si>
    <t>acurryfelix@chewy.com</t>
  </si>
  <si>
    <t>Principal Research Scientist</t>
  </si>
  <si>
    <t>bcobanov@chewy.com</t>
  </si>
  <si>
    <t>rcontrera3@chewy.com</t>
  </si>
  <si>
    <t>htaylor1@chewy.com</t>
  </si>
  <si>
    <t>sm@chewy.com</t>
  </si>
  <si>
    <t>blakarosky@chewy.com</t>
  </si>
  <si>
    <t>Nsloane1@chewy.com</t>
  </si>
  <si>
    <t>Manager, Endpoint Engineering</t>
  </si>
  <si>
    <t>jkramarczy@chewy.com</t>
  </si>
  <si>
    <t>sdevlin@chewy.com</t>
  </si>
  <si>
    <t>jblack12@chewy.com</t>
  </si>
  <si>
    <t>cspicer@chewy.com</t>
  </si>
  <si>
    <t>syenumula@chewy.com</t>
  </si>
  <si>
    <t>amohammed1@chewy.com</t>
  </si>
  <si>
    <t>ksmith22@chewy.com</t>
  </si>
  <si>
    <t>araj@chewy.com</t>
  </si>
  <si>
    <t>scox5@chewy.com</t>
  </si>
  <si>
    <t>skyle@chewy.com</t>
  </si>
  <si>
    <t>usiyak@chewy.com</t>
  </si>
  <si>
    <t>cpayne3@chewy.com</t>
  </si>
  <si>
    <t>jabreu1@chewy.com</t>
  </si>
  <si>
    <t>ssingarave@chewy.com</t>
  </si>
  <si>
    <t>ntweed@chewy.com</t>
  </si>
  <si>
    <t>cfrench2@chewy.com</t>
  </si>
  <si>
    <t>New Programs</t>
  </si>
  <si>
    <t>Associate Director Product Manager</t>
  </si>
  <si>
    <t>asahu@chewy.com</t>
  </si>
  <si>
    <t>jcuellar2@chewy.com</t>
  </si>
  <si>
    <t>khamilton4@chewy.com</t>
  </si>
  <si>
    <t>Veterinary Technician Consultant</t>
  </si>
  <si>
    <t>lsullender@chewy.com</t>
  </si>
  <si>
    <t>ssinha@chewy.com</t>
  </si>
  <si>
    <t>bbrettnacher@chewy.com</t>
  </si>
  <si>
    <t>snelson3@chewy.com</t>
  </si>
  <si>
    <t>brenn@chewy.com</t>
  </si>
  <si>
    <t>nminhas@chewy.com</t>
  </si>
  <si>
    <t>rd@chewy.com</t>
  </si>
  <si>
    <t>SMTPAddress</t>
  </si>
  <si>
    <t>Username</t>
  </si>
  <si>
    <t>ID</t>
  </si>
  <si>
    <t>Name</t>
  </si>
  <si>
    <t>pcoip_dev_linux_performance</t>
  </si>
  <si>
    <t>wsb-1yh370x91</t>
  </si>
  <si>
    <t>pcoip_dev_linux_power</t>
  </si>
  <si>
    <t>wsb-5pkb168zy</t>
  </si>
  <si>
    <t>chewy-amz2dev-lnx</t>
  </si>
  <si>
    <t>pcoip_dev_performance</t>
  </si>
  <si>
    <t>wsb-bv8ymzvlj</t>
  </si>
  <si>
    <t>win-2c8g-csr-office</t>
  </si>
  <si>
    <t>chewy-win10-powuser</t>
  </si>
  <si>
    <t>chewy-win10-dev-base-maxi</t>
  </si>
  <si>
    <t>chewy-win10-dev-office-maxi_v2</t>
  </si>
  <si>
    <t>chewy-win10-csr-2vcpu</t>
  </si>
  <si>
    <t>chewy-win10-dev-base-maxi_v2</t>
  </si>
  <si>
    <t>pcoip_vcs_power_qa</t>
  </si>
  <si>
    <t>chewy-win10-dev-office-maxi</t>
  </si>
  <si>
    <t>wsb-9y8xdhl7d</t>
  </si>
  <si>
    <t>vcs_new_bundle</t>
  </si>
  <si>
    <t>wsb-j9rnbmlv9</t>
  </si>
  <si>
    <t>pcoip_dev_power</t>
  </si>
  <si>
    <t>chewy-win10-csr-lead</t>
  </si>
  <si>
    <t>wsb-44zg52wgt</t>
  </si>
  <si>
    <t>win-2c8c-csrv3</t>
  </si>
  <si>
    <t>pcoip_vcs_plus_performance</t>
  </si>
  <si>
    <t>chewy-win10-csr</t>
  </si>
  <si>
    <t>wsb-v7dyzl9nb</t>
  </si>
  <si>
    <t>VCS-CSR-4C16G</t>
  </si>
  <si>
    <t>wsb-j4hfz95q6</t>
  </si>
  <si>
    <t>win-2c8g-csr-v2</t>
  </si>
  <si>
    <t>wsb-8bpwhn3qb</t>
  </si>
  <si>
    <t>win-2c8c-csr-v4</t>
  </si>
  <si>
    <t>wsb-2htrrl34c</t>
  </si>
  <si>
    <t>test-bundle</t>
  </si>
  <si>
    <t>pcoip_vcs_power</t>
  </si>
  <si>
    <t>wsb-5yhwrll4r</t>
  </si>
  <si>
    <t>powerpro_win10_office_dev_lead</t>
  </si>
  <si>
    <t>wsb-x35476d1v</t>
  </si>
  <si>
    <t>power-stage-bundle-02-2022</t>
  </si>
  <si>
    <t>wsb-b1ybhrq5f</t>
  </si>
  <si>
    <t>power_pro_win10_dev_v2</t>
  </si>
  <si>
    <t>wsb-hmscb6mg5</t>
  </si>
  <si>
    <t>wsp_demo_power</t>
  </si>
  <si>
    <t>wsb-jb0qrw5j2</t>
  </si>
  <si>
    <t>chewy-amz2dev-lnx-power</t>
  </si>
  <si>
    <t>wsb-8y8bksqqh</t>
  </si>
  <si>
    <t>wsb-vp5fb0dyq</t>
  </si>
  <si>
    <t>chewy-win10-csr-base</t>
  </si>
  <si>
    <t>wsb-4v86jv546</t>
  </si>
  <si>
    <t>wsb-18vqzq3tt</t>
  </si>
  <si>
    <t>chwy-win10-dev-office-max</t>
  </si>
  <si>
    <t>pcoip_dev_powerpro</t>
  </si>
  <si>
    <t>CreatedDate</t>
  </si>
  <si>
    <t>Not in AD</t>
  </si>
  <si>
    <t>ADCreatedDate</t>
  </si>
  <si>
    <t>Status</t>
  </si>
  <si>
    <t>Computer Name</t>
  </si>
  <si>
    <t>Windows OS Release ID</t>
  </si>
  <si>
    <t>Count</t>
  </si>
  <si>
    <t>EC2AMAZ-VSRUV09</t>
  </si>
  <si>
    <t>EC2AMAZ-AIIIPES</t>
  </si>
  <si>
    <t>EC2AMAZ-5321EDM</t>
  </si>
  <si>
    <t>EC2AMAZ-48I1NGD</t>
  </si>
  <si>
    <t>WKSID</t>
  </si>
  <si>
    <t>ResourceId</t>
  </si>
  <si>
    <t>Total Cost</t>
  </si>
  <si>
    <t>ws-gx1z5zfvm</t>
  </si>
  <si>
    <t>ws-w3k30ysyt</t>
  </si>
  <si>
    <t>ws-8rbhdwn9x</t>
  </si>
  <si>
    <t>ws-5r6rx04jv</t>
  </si>
  <si>
    <t>ws-3993tvv3v</t>
  </si>
  <si>
    <t>ws-jknp9ctmz</t>
  </si>
  <si>
    <t>ws-9jj0y352t</t>
  </si>
  <si>
    <t>ws-g5st3ldlj</t>
  </si>
  <si>
    <t>ws-c2p6fx2lx</t>
  </si>
  <si>
    <t>ws-6stl77dkf</t>
  </si>
  <si>
    <t>ws-dj05f0j5j</t>
  </si>
  <si>
    <t>ws-h7kmnsmmy</t>
  </si>
  <si>
    <t>ws-8wttg6jkj</t>
  </si>
  <si>
    <t>ws-fs07d84q8</t>
  </si>
  <si>
    <t>ws-1kp8y8z51</t>
  </si>
  <si>
    <t>ws-jw6gm6yt9</t>
  </si>
  <si>
    <t>ws-w9hjhl42c</t>
  </si>
  <si>
    <t>ws-gnxjm2wvr</t>
  </si>
  <si>
    <t>ws-3gz36fqsh</t>
  </si>
  <si>
    <t>ws-b6yn537rt</t>
  </si>
  <si>
    <t>ws-7gx8s3r49</t>
  </si>
  <si>
    <t>ws-glvtjrhcw</t>
  </si>
  <si>
    <t>ws-65lbc6khz</t>
  </si>
  <si>
    <t>ws-k2c91g1ph</t>
  </si>
  <si>
    <t>ws-wf2jl4t4l</t>
  </si>
  <si>
    <t>ws-jbdpm88dv</t>
  </si>
  <si>
    <t>ws-vw4mlsylr</t>
  </si>
  <si>
    <t>ws-3qnrg23kx</t>
  </si>
  <si>
    <t>ws-j8hncv67h</t>
  </si>
  <si>
    <t>ws-65hfqvc1k</t>
  </si>
  <si>
    <t>ws-7mh2pjfhm</t>
  </si>
  <si>
    <t>ws-680j4gn40</t>
  </si>
  <si>
    <t>ws-vnjnjn1k9</t>
  </si>
  <si>
    <t>ws-htvfzbl9d</t>
  </si>
  <si>
    <t>ws-bn7sjqqlc</t>
  </si>
  <si>
    <t>ws-chnkywsd2</t>
  </si>
  <si>
    <t>ws-htt3jbzcj</t>
  </si>
  <si>
    <t>ws-1by7fwb4p</t>
  </si>
  <si>
    <t>ws-32p3l114s</t>
  </si>
  <si>
    <t>ws-80n2k39n6</t>
  </si>
  <si>
    <t>ws-dl1t00hr3</t>
  </si>
  <si>
    <t>ws-b6bz0lxnp</t>
  </si>
  <si>
    <t>ws-c5wr0tqzg</t>
  </si>
  <si>
    <t>ws-d1n7y946s</t>
  </si>
  <si>
    <t>ws-7qt2jmz8b</t>
  </si>
  <si>
    <t>ws-c3ftrhp0b</t>
  </si>
  <si>
    <t>ws-6zdphm6p6</t>
  </si>
  <si>
    <t>ws-336jjfh2z</t>
  </si>
  <si>
    <t>ws-wvgnkyb2b</t>
  </si>
  <si>
    <t>ws-3chtlg136</t>
  </si>
  <si>
    <t>ws-8m48vgvjn</t>
  </si>
  <si>
    <t>ws-6lskh5hf3</t>
  </si>
  <si>
    <t>ws-k5mp2hrvh</t>
  </si>
  <si>
    <t>ws-xcjrwp1nv</t>
  </si>
  <si>
    <t>ws-0jn7x0zj6</t>
  </si>
  <si>
    <t>ws-370y7d1pw</t>
  </si>
  <si>
    <t>ws-2t29ky3jq</t>
  </si>
  <si>
    <t>ws-2mqpp84my</t>
  </si>
  <si>
    <t>ws-48qs1767p</t>
  </si>
  <si>
    <t>ws-8l7kncvfv</t>
  </si>
  <si>
    <t>ws-4z404nntb</t>
  </si>
  <si>
    <t>ws-cb07rwsf5</t>
  </si>
  <si>
    <t>ws-cxysh1w38</t>
  </si>
  <si>
    <t>ws-7qxd3lxsg</t>
  </si>
  <si>
    <t>ws-1h248psds</t>
  </si>
  <si>
    <t>ws-gwqdl149l</t>
  </si>
  <si>
    <t>ws-4d0t5rf0p</t>
  </si>
  <si>
    <t>ws-78n6qsj92</t>
  </si>
  <si>
    <t>ws-j1scd541v</t>
  </si>
  <si>
    <t>ws-6c4pgny95</t>
  </si>
  <si>
    <t>ws-9kf27hsrl</t>
  </si>
  <si>
    <t>ws-1q6lhhg99</t>
  </si>
  <si>
    <t>ws-vq4ggvdp3</t>
  </si>
  <si>
    <t>ws-bnybww6z0</t>
  </si>
  <si>
    <t>ws-95c9ym8ry</t>
  </si>
  <si>
    <t>ws-7kxyd15xw</t>
  </si>
  <si>
    <t>ws-7gzfwbkc9</t>
  </si>
  <si>
    <t>ws-7m73ck7vg</t>
  </si>
  <si>
    <t>ws-6chqr7twz</t>
  </si>
  <si>
    <t>ws-5kqkg3fvp</t>
  </si>
  <si>
    <t>ws-5yxnqbjkc</t>
  </si>
  <si>
    <t>ws-3w0d0vmff</t>
  </si>
  <si>
    <t>ws-7dtc8lp25</t>
  </si>
  <si>
    <t>ws-3rs66wbvl</t>
  </si>
  <si>
    <t>ws-v0r4sbjxb</t>
  </si>
  <si>
    <t>ws-vlb06vw90</t>
  </si>
  <si>
    <t>ws-h06stw6d8</t>
  </si>
  <si>
    <t>ws-wd959ybs8</t>
  </si>
  <si>
    <t>ws-33577qymn</t>
  </si>
  <si>
    <t>ws-h9y8bxwcy</t>
  </si>
  <si>
    <t>ws-k0nb9vc9t</t>
  </si>
  <si>
    <t>ws-586cjrcgn</t>
  </si>
  <si>
    <t>ws-9r0ngrx88</t>
  </si>
  <si>
    <t>ws-6lfgqwrx5</t>
  </si>
  <si>
    <t>ws-bvvhsmqjv</t>
  </si>
  <si>
    <t>ws-f7hrw81tl</t>
  </si>
  <si>
    <t>ws-kwr0yrdrf</t>
  </si>
  <si>
    <t>ws-22m323j8r</t>
  </si>
  <si>
    <t>ws-3v0xxf1bk</t>
  </si>
  <si>
    <t>ws-89134n2xc</t>
  </si>
  <si>
    <t>ws-6xsq63hss</t>
  </si>
  <si>
    <t>ws-wscs745pc</t>
  </si>
  <si>
    <t>ws-j1jv470cb</t>
  </si>
  <si>
    <t>ws-gyh0bpwsz</t>
  </si>
  <si>
    <t>ws-g4lq5vm2t</t>
  </si>
  <si>
    <t>ws-5lh0mhxz8</t>
  </si>
  <si>
    <t>ws-7rh1zr6st</t>
  </si>
  <si>
    <t>ws-fk06qn8kn</t>
  </si>
  <si>
    <t>ws-dcj03rsr8</t>
  </si>
  <si>
    <t>ws-0glfw6tt2</t>
  </si>
  <si>
    <t>ws-3h8n25lxh</t>
  </si>
  <si>
    <t>ws-3p05x9842</t>
  </si>
  <si>
    <t>ws-803d5p5c3</t>
  </si>
  <si>
    <t>ws-gf8hc0l3t</t>
  </si>
  <si>
    <t>ws-jqdcm2f5n</t>
  </si>
  <si>
    <t>ws-wv5l8gl6x</t>
  </si>
  <si>
    <t>ws-0tmjvt0sp</t>
  </si>
  <si>
    <t>ws-c4sn37pbx</t>
  </si>
  <si>
    <t>ws-g4719stkb</t>
  </si>
  <si>
    <t>ws-vcrfmwmhv</t>
  </si>
  <si>
    <t>ws-88qdvqz2d</t>
  </si>
  <si>
    <t>ws-64fm3w4b9</t>
  </si>
  <si>
    <t>ws-87drn9n6k</t>
  </si>
  <si>
    <t>ws-v0cb1tr4y</t>
  </si>
  <si>
    <t>ws-1yjf545sh</t>
  </si>
  <si>
    <t>ws-xh4t9018t</t>
  </si>
  <si>
    <t>ws-hsdclj38y</t>
  </si>
  <si>
    <t>ws-0jdtqcz5s</t>
  </si>
  <si>
    <t>ws-wbktqbgk8</t>
  </si>
  <si>
    <t>ws-4r5yjgrks</t>
  </si>
  <si>
    <t>ws-cp6kb9y93</t>
  </si>
  <si>
    <t>ws-hspwwfn7c</t>
  </si>
  <si>
    <t>ws-wn4zvhk58</t>
  </si>
  <si>
    <t>ws-2ffxpjf6p</t>
  </si>
  <si>
    <t>ws-8n2dx1jdp</t>
  </si>
  <si>
    <t>ws-hz25jkdv9</t>
  </si>
  <si>
    <t>ws-1094l14rd</t>
  </si>
  <si>
    <t>ws-bv066mdtm</t>
  </si>
  <si>
    <t>ws-gl399pg20</t>
  </si>
  <si>
    <t>ws-j5408n5hg</t>
  </si>
  <si>
    <t>ws-22l02r5f6</t>
  </si>
  <si>
    <t>ws-f3q0nrvtw</t>
  </si>
  <si>
    <t>ws-8cdw18ts1</t>
  </si>
  <si>
    <t>ws-5pflcj4bq</t>
  </si>
  <si>
    <t>ws-dkr8ydllz</t>
  </si>
  <si>
    <t>ws-91crllsg9</t>
  </si>
  <si>
    <t>ws-8g0ng31kr</t>
  </si>
  <si>
    <t>ws-26b1r8m9x</t>
  </si>
  <si>
    <t>ws-fy0fbbh1b</t>
  </si>
  <si>
    <t>ws-7ncgy7x07</t>
  </si>
  <si>
    <t>ws-frq1clgqp</t>
  </si>
  <si>
    <t>ws-2dqprx559</t>
  </si>
  <si>
    <t>ws-g3qx9c3l3</t>
  </si>
  <si>
    <t>ws-x029yz55m</t>
  </si>
  <si>
    <t>ws-35vlr9fcc</t>
  </si>
  <si>
    <t>ws-fy84pmw6d</t>
  </si>
  <si>
    <t>ws-32hrpldv6</t>
  </si>
  <si>
    <t>ws-w3npb31jm</t>
  </si>
  <si>
    <t>ws-bh0cps9wb</t>
  </si>
  <si>
    <t>ws-dc9mcbklh</t>
  </si>
  <si>
    <t>ws-633w9bnns</t>
  </si>
  <si>
    <t>ws-97g7855v5</t>
  </si>
  <si>
    <t>ws-4v4zzmjl6</t>
  </si>
  <si>
    <t>ws-1sdgc2hc7</t>
  </si>
  <si>
    <t>ws-7lb888r3d</t>
  </si>
  <si>
    <t>ws-3th9shhbt</t>
  </si>
  <si>
    <t>ws-53dxlv6zs</t>
  </si>
  <si>
    <t>ws-3lwzddydb</t>
  </si>
  <si>
    <t>ws-7l24scrk3</t>
  </si>
  <si>
    <t>ws-g1cxd2wvb</t>
  </si>
  <si>
    <t>ws-jg0wfjgp7</t>
  </si>
  <si>
    <t>ws-byn66lm42</t>
  </si>
  <si>
    <t>ws-1f14l0d1y</t>
  </si>
  <si>
    <t>ws-gtxmf1b58</t>
  </si>
  <si>
    <t>ws-6jrktb22z</t>
  </si>
  <si>
    <t>ws-czljq5671</t>
  </si>
  <si>
    <t>ws-gwfk36ht5</t>
  </si>
  <si>
    <t>ws-dhfjj4n6t</t>
  </si>
  <si>
    <t>ws-2h2hjp4d5</t>
  </si>
  <si>
    <t>ws-2gfmzt727</t>
  </si>
  <si>
    <t>ws-x6h9z39zd</t>
  </si>
  <si>
    <t>ws-d8s53414d</t>
  </si>
  <si>
    <t>ws-41ts9l7hz</t>
  </si>
  <si>
    <t>ws-5cn6sl5m2</t>
  </si>
  <si>
    <t>ws-d2r7gzz8z</t>
  </si>
  <si>
    <t>ws-w425wdqm9</t>
  </si>
  <si>
    <t>ws-8ncl72xd4</t>
  </si>
  <si>
    <t>ws-8zv4x3ybv</t>
  </si>
  <si>
    <t>ws-7sqh85zvr</t>
  </si>
  <si>
    <t>ws-w45kqwdcd</t>
  </si>
  <si>
    <t>ws-4t98jctdt</t>
  </si>
  <si>
    <t>ws-gmlt6s9tb</t>
  </si>
  <si>
    <t>ws-j9163p2dj</t>
  </si>
  <si>
    <t>ws-6ccbtdtq4</t>
  </si>
  <si>
    <t>ws-gm3df47sd</t>
  </si>
  <si>
    <t>ws-w2stl9n9g</t>
  </si>
  <si>
    <t>ws-74p7vh8pt</t>
  </si>
  <si>
    <t>ws-49x3jq04d</t>
  </si>
  <si>
    <t>ws-x7hxyr8d5</t>
  </si>
  <si>
    <t>ws-h0fnjz68f</t>
  </si>
  <si>
    <t>ws-b73pgznsm</t>
  </si>
  <si>
    <t>ws-cq6ygjg4g</t>
  </si>
  <si>
    <t>ws-67w8pbhy6</t>
  </si>
  <si>
    <t>ws-6cw4wz9nc</t>
  </si>
  <si>
    <t>ws-xp3bkg6xw</t>
  </si>
  <si>
    <t>ws-6hw04x1j7</t>
  </si>
  <si>
    <t>ws-30h2g8yj5</t>
  </si>
  <si>
    <t>ws-2y5609l6l</t>
  </si>
  <si>
    <t>ws-x8r2fh9hw</t>
  </si>
  <si>
    <t>ws-jkm5pk8vs</t>
  </si>
  <si>
    <t>ws-f2vkrd6wk</t>
  </si>
  <si>
    <t>ws-c2pp565lg</t>
  </si>
  <si>
    <t>ws-hrjpybpfk</t>
  </si>
  <si>
    <t>ws-21cwnkccm</t>
  </si>
  <si>
    <t>ws-6y6ghpwww</t>
  </si>
  <si>
    <t>ws-6zw3chrcd</t>
  </si>
  <si>
    <t>ws-hpt2yy217</t>
  </si>
  <si>
    <t>ws-5fpvntwg5</t>
  </si>
  <si>
    <t>ws-htjgh2dz6</t>
  </si>
  <si>
    <t>ws-xwtx8xtdx</t>
  </si>
  <si>
    <t>ws-k9900mtxm</t>
  </si>
  <si>
    <t>ws-hh9zvz7gd</t>
  </si>
  <si>
    <t>ws-4zq6nsxpw</t>
  </si>
  <si>
    <t>ws-9tj8d9jqv</t>
  </si>
  <si>
    <t>ws-kcv6mrs0s</t>
  </si>
  <si>
    <t>ws-90p92k667</t>
  </si>
  <si>
    <t>ws-wpdnd5plm</t>
  </si>
  <si>
    <t>ws-bdglwf9x2</t>
  </si>
  <si>
    <t>ws-fblnscjw6</t>
  </si>
  <si>
    <t>ws-h2bymk5df</t>
  </si>
  <si>
    <t>ws-fsgkmc846</t>
  </si>
  <si>
    <t>ws-jyp96kf36</t>
  </si>
  <si>
    <t>ws-3fvgjz9bj</t>
  </si>
  <si>
    <t>ws-fqpsmyqkd</t>
  </si>
  <si>
    <t>ws-xrdb6pjdb</t>
  </si>
  <si>
    <t>ws-g2ggc003c</t>
  </si>
  <si>
    <t>ws-dsjb7t9s5</t>
  </si>
  <si>
    <t>ws-g31z73928</t>
  </si>
  <si>
    <t>ws-2ms5ww83s</t>
  </si>
  <si>
    <t>ws-8mmb663c2</t>
  </si>
  <si>
    <t>ws-5wlqr3z2s</t>
  </si>
  <si>
    <t>ws-28bb2qpc9</t>
  </si>
  <si>
    <t>ws-8p5shsl6q</t>
  </si>
  <si>
    <t>ws-0mvf895cj</t>
  </si>
  <si>
    <t>ws-d6bzv2fd7</t>
  </si>
  <si>
    <t>ws-1wswdgpct</t>
  </si>
  <si>
    <t>ws-j6fsdlsnq</t>
  </si>
  <si>
    <t>ws-k1w1fscdd</t>
  </si>
  <si>
    <t>ws-hkcxdjvll</t>
  </si>
  <si>
    <t>ws-5000j0lsb</t>
  </si>
  <si>
    <t>ws-xzfn82krc</t>
  </si>
  <si>
    <t>ws-vdld3q49y</t>
  </si>
  <si>
    <t>ws-1jb09wpd8</t>
  </si>
  <si>
    <t>ws-cx2cjh3wx</t>
  </si>
  <si>
    <t>ws-2fm998jvw</t>
  </si>
  <si>
    <t>ws-dc0ypxnmk</t>
  </si>
  <si>
    <t>ws-5gqjlfrlq</t>
  </si>
  <si>
    <t>ws-dh1hj5gt8</t>
  </si>
  <si>
    <t>ws-byjfz73f7</t>
  </si>
  <si>
    <t>ws-gl5byq8h9</t>
  </si>
  <si>
    <t>ws-2pbkf7klt</t>
  </si>
  <si>
    <t>ws-5yvslczzz</t>
  </si>
  <si>
    <t>ws-f3mkwty7d</t>
  </si>
  <si>
    <t>ws-4wwzmvqkk</t>
  </si>
  <si>
    <t>ws-272q9xkjt</t>
  </si>
  <si>
    <t>ws-gx3yxys0k</t>
  </si>
  <si>
    <t>ws-4w9ljxmy3</t>
  </si>
  <si>
    <t>ws-hjlfz0jr1</t>
  </si>
  <si>
    <t>ws-3p4rh0w57</t>
  </si>
  <si>
    <t>ws-bh3gr67lt</t>
  </si>
  <si>
    <t>ws-x1096b4zx</t>
  </si>
  <si>
    <t>ws-xgk6nbmzj</t>
  </si>
  <si>
    <t>ws-053nxzvzp</t>
  </si>
  <si>
    <t>ws-89lj0ggvf</t>
  </si>
  <si>
    <t>ws-30rqh14gs</t>
  </si>
  <si>
    <t>ws-0f8p68pr4</t>
  </si>
  <si>
    <t>ws-d6z9ndjr7</t>
  </si>
  <si>
    <t>ws-wjkslbrg5</t>
  </si>
  <si>
    <t>ws-67gdj2r15</t>
  </si>
  <si>
    <t>ws-9j56rtbp9</t>
  </si>
  <si>
    <t>ws-8bjvq08cv</t>
  </si>
  <si>
    <t>ws-gf5z431z7</t>
  </si>
  <si>
    <t>ws-5410bc3jb</t>
  </si>
  <si>
    <t>ws-2kqfnbkgr</t>
  </si>
  <si>
    <t>ws-v9hkp849k</t>
  </si>
  <si>
    <t>ws-gr46rrnfg</t>
  </si>
  <si>
    <t>ws-3g8d2xqhd</t>
  </si>
  <si>
    <t>ws-cdd7k37kg</t>
  </si>
  <si>
    <t>ws-1l777xpp7</t>
  </si>
  <si>
    <t>ws-3gz7x3ynq</t>
  </si>
  <si>
    <t>ws-9p2z05krm</t>
  </si>
  <si>
    <t>ws-x1hw9fx07</t>
  </si>
  <si>
    <t>ws-8gpm2pzh5</t>
  </si>
  <si>
    <t>ws-k8tvfpfmh</t>
  </si>
  <si>
    <t>ws-j71qftkfd</t>
  </si>
  <si>
    <t>ws-11rs3v8dt</t>
  </si>
  <si>
    <t>ws-hvdy7bs4r</t>
  </si>
  <si>
    <t>ws-2srx48k05</t>
  </si>
  <si>
    <t>ws-cx43bvrbd</t>
  </si>
  <si>
    <t>ws-928qbs747</t>
  </si>
  <si>
    <t>ws-611w2270j</t>
  </si>
  <si>
    <t>ws-chfm3mf1v</t>
  </si>
  <si>
    <t>ws-cnxqp9x4w</t>
  </si>
  <si>
    <t>ws-ftlfp3txv</t>
  </si>
  <si>
    <t>ws-74tfnt09y</t>
  </si>
  <si>
    <t>ws-983tdnw47</t>
  </si>
  <si>
    <t>ws-7vhbzcmsb</t>
  </si>
  <si>
    <t>ws-g67vpzz8r</t>
  </si>
  <si>
    <t>ws-v7cg7jjnf</t>
  </si>
  <si>
    <t>ws-xy7w5v68b</t>
  </si>
  <si>
    <t>ws-4njjvmscb</t>
  </si>
  <si>
    <t>ws-cvd1x4jz8</t>
  </si>
  <si>
    <t>ws-w8bbhcfqd</t>
  </si>
  <si>
    <t>ws-bssrsjyyg</t>
  </si>
  <si>
    <t>ws-d4cvs5vhv</t>
  </si>
  <si>
    <t>ws-xt79pst7h</t>
  </si>
  <si>
    <t>ws-464j0jv7d</t>
  </si>
  <si>
    <t>ws-g3btk2z2q</t>
  </si>
  <si>
    <t>ws-cznzgqm9r</t>
  </si>
  <si>
    <t>ws-02647jqzg</t>
  </si>
  <si>
    <t>ws-68kf36rlc</t>
  </si>
  <si>
    <t>ws-0jpbq20zb</t>
  </si>
  <si>
    <t>ws-w5djkq36r</t>
  </si>
  <si>
    <t>ws-6xk6ddbgd</t>
  </si>
  <si>
    <t>ws-vtgdbnv1k</t>
  </si>
  <si>
    <t>ws-2hnlp9rrl</t>
  </si>
  <si>
    <t>ws-g87czh9qk</t>
  </si>
  <si>
    <t>ws-8whbf2l1l</t>
  </si>
  <si>
    <t>ws-7ylr7c3fw</t>
  </si>
  <si>
    <t>ws-db1h57xrz</t>
  </si>
  <si>
    <t>ws-3v2fyj366</t>
  </si>
  <si>
    <t>ws-56y3xm8z8</t>
  </si>
  <si>
    <t>ws-31vfjh9pl</t>
  </si>
  <si>
    <t>ws-cm23fpk93</t>
  </si>
  <si>
    <t>ws-b1qyljhn9</t>
  </si>
  <si>
    <t>ws-6fmzsh67h</t>
  </si>
  <si>
    <t>ws-j4rg306x6</t>
  </si>
  <si>
    <t>ws-k6b3ct0w8</t>
  </si>
  <si>
    <t>ws-gpw1w7f9q</t>
  </si>
  <si>
    <t>ws-0x4rfvgyc</t>
  </si>
  <si>
    <t>ws-2cb1z4b6p</t>
  </si>
  <si>
    <t>ws-g1mw9bwrr</t>
  </si>
  <si>
    <t>ws-f1fx4xbd2</t>
  </si>
  <si>
    <t>ws-xjk6t19d2</t>
  </si>
  <si>
    <t>ws-5x0h32dqc</t>
  </si>
  <si>
    <t>ws-vbjjr1t0b</t>
  </si>
  <si>
    <t>ws-dwylklkbr</t>
  </si>
  <si>
    <t>ws-89t5cb0vy</t>
  </si>
  <si>
    <t>ws-gqlnjc5cn</t>
  </si>
  <si>
    <t>ws-cthcfmngh</t>
  </si>
  <si>
    <t>ws-3z1tw11pw</t>
  </si>
  <si>
    <t>ws-0n4n4t8l0</t>
  </si>
  <si>
    <t>ws-w29vbqx29</t>
  </si>
  <si>
    <t>ws-b4b70st49</t>
  </si>
  <si>
    <t>ws-93swmblqk</t>
  </si>
  <si>
    <t>ws-fgf54cx1h</t>
  </si>
  <si>
    <t>ws-1vrwk6h6b</t>
  </si>
  <si>
    <t>ws-5j88874vl</t>
  </si>
  <si>
    <t>ws-bkxg5rq8k</t>
  </si>
  <si>
    <t>ws-djyhv9c8f</t>
  </si>
  <si>
    <t>ws-6gzm2lrvw</t>
  </si>
  <si>
    <t>ws-0wcmzrf9f</t>
  </si>
  <si>
    <t>ws-9rk1r7mbz</t>
  </si>
  <si>
    <t>ws-vy3yghyby</t>
  </si>
  <si>
    <t>ws-1r3np5w1l</t>
  </si>
  <si>
    <t>ws-jdjg81zst</t>
  </si>
  <si>
    <t>ws-g6m9tz6yf</t>
  </si>
  <si>
    <t>ws-6xccbg6k9</t>
  </si>
  <si>
    <t>ws-3sp78rbmh</t>
  </si>
  <si>
    <t>ws-vrqt10pql</t>
  </si>
  <si>
    <t>ws-5s08d8sm6</t>
  </si>
  <si>
    <t>ws-7k722llvv</t>
  </si>
  <si>
    <t>ws-0pk5f7k20</t>
  </si>
  <si>
    <t>ws-fsz9ysdcz</t>
  </si>
  <si>
    <t>ws-352k40b9x</t>
  </si>
  <si>
    <t>ws-w8nzzmvrn</t>
  </si>
  <si>
    <t>ws-x3csy2chn</t>
  </si>
  <si>
    <t>ws-5n0cnl5px</t>
  </si>
  <si>
    <t>ws-frmxjnmsl</t>
  </si>
  <si>
    <t>ws-xbh7b3qc0</t>
  </si>
  <si>
    <t>ws-2jqvz1ww8</t>
  </si>
  <si>
    <t>ws-7vp7nmk1n</t>
  </si>
  <si>
    <t>ws-25tmfc00h</t>
  </si>
  <si>
    <t>ws-k66vnt292</t>
  </si>
  <si>
    <t>ws-bllwm1xwj</t>
  </si>
  <si>
    <t>ws-11p3bqk5q</t>
  </si>
  <si>
    <t>ws-bp80n6wm6</t>
  </si>
  <si>
    <t>ws-4mw5fxtp4</t>
  </si>
  <si>
    <t>ws-7tbbylmt0</t>
  </si>
  <si>
    <t>ws-2jfzqnvsj</t>
  </si>
  <si>
    <t>ws-02ptc76nx</t>
  </si>
  <si>
    <t>ws-06x2rl8bj</t>
  </si>
  <si>
    <t>ws-f157197rd</t>
  </si>
  <si>
    <t>ws-x9v4fgmbw</t>
  </si>
  <si>
    <t>ws-gk3plvjsb</t>
  </si>
  <si>
    <t>ws-hpvhfmfhj</t>
  </si>
  <si>
    <t>ws-4dm5vh59f</t>
  </si>
  <si>
    <t>ws-w2621kpcb</t>
  </si>
  <si>
    <t>ws-42wmq6053</t>
  </si>
  <si>
    <t>ws-hj2zkz2cd</t>
  </si>
  <si>
    <t>ws-x82dvc109</t>
  </si>
  <si>
    <t>ws-vwy122qd1</t>
  </si>
  <si>
    <t>ws-wc5ybr97c</t>
  </si>
  <si>
    <t>ws-3nf0fzgv2</t>
  </si>
  <si>
    <t>ws-kg0wjqblq</t>
  </si>
  <si>
    <t>ws-56dnfd5dj</t>
  </si>
  <si>
    <t>ws-6kcfwqpl3</t>
  </si>
  <si>
    <t>ws-8svgyv5b8</t>
  </si>
  <si>
    <t>ws-vg94dbhds</t>
  </si>
  <si>
    <t>ws-4slnvbbzv</t>
  </si>
  <si>
    <t>ws-79bt48yv4</t>
  </si>
  <si>
    <t>ws-fg4p13wfs</t>
  </si>
  <si>
    <t>ws-7fjfz16fv</t>
  </si>
  <si>
    <t>ws-bqfmsb52b</t>
  </si>
  <si>
    <t>ws-5bdj50scp</t>
  </si>
  <si>
    <t>ws-d4wj762v8</t>
  </si>
  <si>
    <t>ws-bf89czzr5</t>
  </si>
  <si>
    <t>ws-9r9lntxqv</t>
  </si>
  <si>
    <t>ws-gz3h0h3nc</t>
  </si>
  <si>
    <t>ws-7zj2tqd95</t>
  </si>
  <si>
    <t>ws-fl4klm6f3</t>
  </si>
  <si>
    <t>ws-v2h8xm10g</t>
  </si>
  <si>
    <t>ws-97v83gk69</t>
  </si>
  <si>
    <t>ws-f7cyr1l1j</t>
  </si>
  <si>
    <t>ws-k1rlxsmnh</t>
  </si>
  <si>
    <t>ws-kc8v4cv2p</t>
  </si>
  <si>
    <t>ws-vftwsv4ny</t>
  </si>
  <si>
    <t>ws-vcgzssfpr</t>
  </si>
  <si>
    <t>ws-2pnhlfy7z</t>
  </si>
  <si>
    <t>ws-d36s21bz3</t>
  </si>
  <si>
    <t>ws-jn8rwzbdy</t>
  </si>
  <si>
    <t>ws-wksygt31q</t>
  </si>
  <si>
    <t>ws-2yfqgb2rp</t>
  </si>
  <si>
    <t>ws-1gylbkr02</t>
  </si>
  <si>
    <t>ws-v69d352jh</t>
  </si>
  <si>
    <t>ws-jh19k6t8x</t>
  </si>
  <si>
    <t>ws-1fgz6g5js</t>
  </si>
  <si>
    <t>ws-6vcy4kvq2</t>
  </si>
  <si>
    <t>ws-57kgw8wk0</t>
  </si>
  <si>
    <t>Cost</t>
  </si>
  <si>
    <t>Total:</t>
  </si>
  <si>
    <t>Timeout</t>
  </si>
  <si>
    <t>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</si>
</sst>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  <font>
      <sz val="11"/>
      <color rgb="FF16191F"/>
      <name val="Roboto"/>
    </font>
    <font>
      <sz val="12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/>
    <xf numFmtId="22" fontId="0" fillId="0" borderId="0" xfId="0" applyNumberFormat="1"/>
    <xf numFmtId="14" fontId="0" fillId="0" borderId="0" xfId="0" applyNumberFormat="1"/>
    <xf numFmtId="0" fontId="21" fillId="0" borderId="0" xfId="0" applyFont="1"/>
    <xf numFmtId="8" fontId="21" fillId="0" borderId="0" xfId="0" applyNumberFormat="1" applyFont="1"/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00"/>
  <sheetViews>
    <sheetView tabSelected="1" zoomScale="70" zoomScaleNormal="70" workbookViewId="0">
      <selection activeCell="P1" sqref="P1"/>
    </sheetView>
  </sheetViews>
  <sheetFormatPr defaultColWidth="8.85546875" defaultRowHeight="15" x14ac:dyDescent="0.25"/>
  <cols>
    <col min="1" max="1" width="16.42578125" bestFit="1" customWidth="1"/>
    <col min="2" max="2" width="14.42578125" bestFit="1" customWidth="1"/>
    <col min="3" max="3" width="33.85546875" customWidth="1"/>
    <col min="4" max="4" width="57.140625" bestFit="1" customWidth="1"/>
    <col min="5" max="6" width="14.42578125" customWidth="1"/>
    <col min="7" max="7" width="15.28515625" bestFit="1" customWidth="1"/>
    <col min="8" max="8" width="31.28515625" bestFit="1" customWidth="1"/>
    <col min="9" max="9" width="20.7109375" bestFit="1" customWidth="1"/>
    <col min="10" max="10" width="14.85546875" bestFit="1" customWidth="1"/>
    <col min="11" max="11" width="16.42578125" bestFit="1" customWidth="1"/>
    <col min="12" max="12" width="10.7109375" bestFit="1" customWidth="1"/>
    <col min="13" max="13" width="13.42578125" bestFit="1" customWidth="1"/>
    <col min="14" max="14" width="17.42578125" bestFit="1" customWidth="1"/>
    <col min="15" max="15" width="9.85546875" bestFit="1" customWidth="1"/>
    <col min="16" max="16" width="32.42578125" bestFit="1" customWidth="1"/>
    <col min="17" max="17" width="18.28515625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7785</v>
      </c>
      <c r="D1" t="s">
        <v>7786</v>
      </c>
      <c r="E1" t="s">
        <v>7787</v>
      </c>
      <c r="F1" t="s">
        <v>7788</v>
      </c>
      <c r="G1" t="s">
        <v>2</v>
      </c>
      <c r="H1" t="s">
        <v>7789</v>
      </c>
      <c r="I1" t="s">
        <v>4</v>
      </c>
      <c r="J1" t="s">
        <v>3</v>
      </c>
      <c r="K1" t="s">
        <v>0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9048</v>
      </c>
    </row>
    <row r="2" spans="1:18" x14ac:dyDescent="0.25">
      <c r="A2" t="s">
        <v>176</v>
      </c>
      <c r="B2" t="s">
        <v>177</v>
      </c>
      <c r="C2" t="str">
        <f>VLOOKUP(B2,UserInfo!A:B,2,FALSE)</f>
        <v>jcuellar2@chewy.com</v>
      </c>
      <c r="D2" t="str">
        <f>VLOOKUP(B2,UserInfo!A:C,3,FALSE)</f>
        <v>Staff Security Engineer</v>
      </c>
      <c r="E2" t="str">
        <f>VLOOKUP(B2,UserInfo!A:D,4,FALSE)</f>
        <v>IT Corporate Systems</v>
      </c>
      <c r="F2" t="str">
        <f>VLOOKUP(B2,UserInfo!A:E,5,FALSE)</f>
        <v>FLL7</v>
      </c>
      <c r="G2" t="s">
        <v>28</v>
      </c>
      <c r="H2" t="str">
        <f>VLOOKUP(G2,Bundles!A:B,2,FALSE)</f>
        <v>chewy-win10-dev-office-maxi_v2</v>
      </c>
      <c r="I2" t="s">
        <v>179</v>
      </c>
      <c r="J2" t="s">
        <v>178</v>
      </c>
      <c r="K2" t="s">
        <v>176</v>
      </c>
      <c r="L2" t="s">
        <v>43</v>
      </c>
      <c r="M2" t="s">
        <v>31</v>
      </c>
      <c r="N2">
        <v>60</v>
      </c>
      <c r="O2" t="s">
        <v>19</v>
      </c>
      <c r="P2" t="s">
        <v>180</v>
      </c>
      <c r="Q2" t="s">
        <v>181</v>
      </c>
      <c r="R2" s="6">
        <f>VLOOKUP(I2,computerlist!A:B,2,FALSE)</f>
        <v>44998.462766203702</v>
      </c>
    </row>
    <row r="3" spans="1:18" x14ac:dyDescent="0.25">
      <c r="A3" t="s">
        <v>410</v>
      </c>
      <c r="B3" t="s">
        <v>411</v>
      </c>
      <c r="C3" t="str">
        <f>VLOOKUP(B3,UserInfo!A:B,2,FALSE)</f>
        <v>scox5@chewy.com</v>
      </c>
      <c r="D3" t="str">
        <f>VLOOKUP(B3,UserInfo!A:C,3,FALSE)</f>
        <v>Pet Health Representative</v>
      </c>
      <c r="E3" t="str">
        <f>VLOOKUP(B3,UserInfo!A:D,4,FALSE)</f>
        <v>Merchandising Pet Health Operations</v>
      </c>
      <c r="F3" t="str">
        <f>VLOOKUP(B3,UserInfo!A:E,5,FALSE)</f>
        <v>FLL7</v>
      </c>
      <c r="G3" t="s">
        <v>40</v>
      </c>
      <c r="H3" t="str">
        <f>VLOOKUP(G3,Bundles!A:B,2,FALSE)</f>
        <v>chewy-win10-csr-lead</v>
      </c>
      <c r="I3" t="s">
        <v>413</v>
      </c>
      <c r="J3" t="s">
        <v>412</v>
      </c>
      <c r="K3" t="s">
        <v>410</v>
      </c>
      <c r="L3" t="s">
        <v>43</v>
      </c>
      <c r="M3" t="s">
        <v>31</v>
      </c>
      <c r="N3">
        <v>60</v>
      </c>
      <c r="O3" t="s">
        <v>19</v>
      </c>
      <c r="P3" t="s">
        <v>180</v>
      </c>
      <c r="Q3" t="s">
        <v>181</v>
      </c>
      <c r="R3" s="6">
        <f>VLOOKUP(I3,computerlist!A:B,2,FALSE)</f>
        <v>45007.547731481478</v>
      </c>
    </row>
    <row r="4" spans="1:18" x14ac:dyDescent="0.25">
      <c r="A4" t="s">
        <v>444</v>
      </c>
      <c r="B4" t="s">
        <v>445</v>
      </c>
      <c r="C4">
        <f>VLOOKUP(B4,UserInfo!A:B,2,FALSE)</f>
        <v>0</v>
      </c>
      <c r="D4">
        <f>VLOOKUP(B4,UserInfo!A:C,3,FALSE)</f>
        <v>0</v>
      </c>
      <c r="E4">
        <f>VLOOKUP(B4,UserInfo!A:D,4,FALSE)</f>
        <v>0</v>
      </c>
      <c r="F4">
        <f>VLOOKUP(B4,UserInfo!A:E,5,FALSE)</f>
        <v>0</v>
      </c>
      <c r="G4" t="s">
        <v>13</v>
      </c>
      <c r="H4" t="str">
        <f>VLOOKUP(G4,Bundles!A:B,2,FALSE)</f>
        <v>pcoip_vcs_power</v>
      </c>
      <c r="I4" t="s">
        <v>447</v>
      </c>
      <c r="J4" t="s">
        <v>446</v>
      </c>
      <c r="K4" t="s">
        <v>444</v>
      </c>
      <c r="L4" t="s">
        <v>16</v>
      </c>
      <c r="M4" t="s">
        <v>17</v>
      </c>
      <c r="N4" t="s">
        <v>18</v>
      </c>
      <c r="O4" t="s">
        <v>19</v>
      </c>
      <c r="P4" t="s">
        <v>180</v>
      </c>
      <c r="Q4" t="s">
        <v>181</v>
      </c>
      <c r="R4" s="6">
        <f>VLOOKUP(I4,computerlist!A:B,2,FALSE)</f>
        <v>45031.338252314818</v>
      </c>
    </row>
    <row r="5" spans="1:18" x14ac:dyDescent="0.25">
      <c r="A5" t="s">
        <v>644</v>
      </c>
      <c r="B5" t="s">
        <v>645</v>
      </c>
      <c r="C5" t="str">
        <f>VLOOKUP(B5,UserInfo!A:B,2,FALSE)</f>
        <v>mmoccetti@chewy.com</v>
      </c>
      <c r="D5" t="str">
        <f>VLOOKUP(B5,UserInfo!A:C,3,FALSE)</f>
        <v>Customer Service Product Specialist</v>
      </c>
      <c r="E5" t="str">
        <f>VLOOKUP(B5,UserInfo!A:D,4,FALSE)</f>
        <v>CS Product</v>
      </c>
      <c r="F5" t="str">
        <f>VLOOKUP(B5,UserInfo!A:E,5,FALSE)</f>
        <v>DFW2</v>
      </c>
      <c r="G5" t="s">
        <v>214</v>
      </c>
      <c r="H5" t="str">
        <f>VLOOKUP(G5,Bundles!A:B,2,FALSE)</f>
        <v>pcoip_vcs_power_qa</v>
      </c>
      <c r="I5" t="s">
        <v>647</v>
      </c>
      <c r="J5" t="s">
        <v>646</v>
      </c>
      <c r="K5" t="s">
        <v>644</v>
      </c>
      <c r="L5" t="s">
        <v>16</v>
      </c>
      <c r="M5" t="s">
        <v>17</v>
      </c>
      <c r="N5" t="s">
        <v>18</v>
      </c>
      <c r="O5" t="s">
        <v>19</v>
      </c>
      <c r="P5" t="s">
        <v>180</v>
      </c>
      <c r="Q5" t="s">
        <v>181</v>
      </c>
      <c r="R5" s="6">
        <f>VLOOKUP(I5,computerlist!A:B,2,FALSE)</f>
        <v>45033.61346064815</v>
      </c>
    </row>
    <row r="6" spans="1:18" x14ac:dyDescent="0.25">
      <c r="A6" t="s">
        <v>693</v>
      </c>
      <c r="B6" t="s">
        <v>694</v>
      </c>
      <c r="C6" t="str">
        <f>VLOOKUP(B6,UserInfo!A:B,2,FALSE)</f>
        <v>sm@chewy.com</v>
      </c>
      <c r="D6" t="str">
        <f>VLOOKUP(B6,UserInfo!A:C,3,FALSE)</f>
        <v>Contractor</v>
      </c>
      <c r="E6" t="str">
        <f>VLOOKUP(B6,UserInfo!A:D,4,FALSE)</f>
        <v>IT Corporate Systems</v>
      </c>
      <c r="F6" t="str">
        <f>VLOOKUP(B6,UserInfo!A:E,5,FALSE)</f>
        <v>BOS1</v>
      </c>
      <c r="G6" t="s">
        <v>28</v>
      </c>
      <c r="H6" t="str">
        <f>VLOOKUP(G6,Bundles!A:B,2,FALSE)</f>
        <v>chewy-win10-dev-office-maxi_v2</v>
      </c>
      <c r="I6" t="s">
        <v>696</v>
      </c>
      <c r="J6" t="s">
        <v>695</v>
      </c>
      <c r="K6" t="s">
        <v>693</v>
      </c>
      <c r="L6" t="s">
        <v>16</v>
      </c>
      <c r="M6" t="s">
        <v>17</v>
      </c>
      <c r="N6" t="s">
        <v>18</v>
      </c>
      <c r="O6" t="s">
        <v>19</v>
      </c>
      <c r="P6" t="s">
        <v>180</v>
      </c>
      <c r="Q6" t="s">
        <v>181</v>
      </c>
      <c r="R6" s="6">
        <f>VLOOKUP(I6,computerlist!A:B,2,FALSE)</f>
        <v>45034.55232638889</v>
      </c>
    </row>
    <row r="7" spans="1:18" x14ac:dyDescent="0.25">
      <c r="A7" t="s">
        <v>928</v>
      </c>
      <c r="B7" t="s">
        <v>929</v>
      </c>
      <c r="C7" t="str">
        <f>VLOOKUP(B7,UserInfo!A:B,2,FALSE)</f>
        <v>astuart@chewy.com</v>
      </c>
      <c r="D7" t="str">
        <f>VLOOKUP(B7,UserInfo!A:C,3,FALSE)</f>
        <v>Service Desk Analyst II</v>
      </c>
      <c r="E7" t="str">
        <f>VLOOKUP(B7,UserInfo!A:D,4,FALSE)</f>
        <v>IT Service Delivery</v>
      </c>
      <c r="F7" t="str">
        <f>VLOOKUP(B7,UserInfo!A:E,5,FALSE)</f>
        <v>FLL7</v>
      </c>
      <c r="G7" t="s">
        <v>28</v>
      </c>
      <c r="H7" t="str">
        <f>VLOOKUP(G7,Bundles!A:B,2,FALSE)</f>
        <v>chewy-win10-dev-office-maxi_v2</v>
      </c>
      <c r="I7" t="s">
        <v>931</v>
      </c>
      <c r="J7" t="s">
        <v>930</v>
      </c>
      <c r="K7" t="s">
        <v>928</v>
      </c>
      <c r="L7" t="s">
        <v>43</v>
      </c>
      <c r="M7" t="s">
        <v>31</v>
      </c>
      <c r="N7">
        <v>60</v>
      </c>
      <c r="O7" t="s">
        <v>19</v>
      </c>
      <c r="P7" t="s">
        <v>180</v>
      </c>
      <c r="Q7" t="s">
        <v>181</v>
      </c>
      <c r="R7" s="6">
        <f>VLOOKUP(I7,computerlist!A:B,2,FALSE)</f>
        <v>44979.699120370373</v>
      </c>
    </row>
    <row r="8" spans="1:18" x14ac:dyDescent="0.25">
      <c r="A8" t="s">
        <v>1643</v>
      </c>
      <c r="B8" t="s">
        <v>1644</v>
      </c>
      <c r="C8" t="str">
        <f>VLOOKUP(B8,UserInfo!A:B,2,FALSE)</f>
        <v>jfiorito1@chewy.com</v>
      </c>
      <c r="D8" t="str">
        <f>VLOOKUP(B8,UserInfo!A:C,3,FALSE)</f>
        <v>Contractor</v>
      </c>
      <c r="E8" t="str">
        <f>VLOOKUP(B8,UserInfo!A:D,4,FALSE)</f>
        <v>Corporate Finance</v>
      </c>
      <c r="F8" t="str">
        <f>VLOOKUP(B8,UserInfo!A:E,5,FALSE)</f>
        <v>BOS1</v>
      </c>
      <c r="G8" t="s">
        <v>28</v>
      </c>
      <c r="H8" t="str">
        <f>VLOOKUP(G8,Bundles!A:B,2,FALSE)</f>
        <v>chewy-win10-dev-office-maxi_v2</v>
      </c>
      <c r="I8" t="s">
        <v>1646</v>
      </c>
      <c r="J8" t="s">
        <v>1645</v>
      </c>
      <c r="K8" t="s">
        <v>1643</v>
      </c>
      <c r="L8" t="s">
        <v>16</v>
      </c>
      <c r="M8" t="s">
        <v>31</v>
      </c>
      <c r="N8">
        <v>2880</v>
      </c>
      <c r="O8" t="s">
        <v>19</v>
      </c>
      <c r="P8" t="s">
        <v>180</v>
      </c>
      <c r="Q8" t="s">
        <v>181</v>
      </c>
      <c r="R8" s="6">
        <f>VLOOKUP(I8,computerlist!A:B,2,FALSE)</f>
        <v>45011.53392361111</v>
      </c>
    </row>
    <row r="9" spans="1:18" x14ac:dyDescent="0.25">
      <c r="A9" t="s">
        <v>1732</v>
      </c>
      <c r="B9" t="s">
        <v>1733</v>
      </c>
      <c r="C9" t="str">
        <f>VLOOKUP(B9,UserInfo!A:B,2,FALSE)</f>
        <v>mprice9@chewy.com</v>
      </c>
      <c r="D9" t="str">
        <f>VLOOKUP(B9,UserInfo!A:C,3,FALSE)</f>
        <v>Pet Health Representative</v>
      </c>
      <c r="E9" t="str">
        <f>VLOOKUP(B9,UserInfo!A:D,4,FALSE)</f>
        <v>Merchandising Pet Health Operations</v>
      </c>
      <c r="F9" t="str">
        <f>VLOOKUP(B9,UserInfo!A:E,5,FALSE)</f>
        <v>FLL7</v>
      </c>
      <c r="G9" t="s">
        <v>40</v>
      </c>
      <c r="H9" t="str">
        <f>VLOOKUP(G9,Bundles!A:B,2,FALSE)</f>
        <v>chewy-win10-csr-lead</v>
      </c>
      <c r="I9" t="s">
        <v>1735</v>
      </c>
      <c r="J9" t="s">
        <v>1734</v>
      </c>
      <c r="K9" t="s">
        <v>1732</v>
      </c>
      <c r="L9" t="s">
        <v>43</v>
      </c>
      <c r="M9" t="s">
        <v>31</v>
      </c>
      <c r="N9">
        <v>60</v>
      </c>
      <c r="O9" t="s">
        <v>19</v>
      </c>
      <c r="P9" t="s">
        <v>180</v>
      </c>
      <c r="Q9" t="s">
        <v>181</v>
      </c>
      <c r="R9" s="6">
        <f>VLOOKUP(I9,computerlist!A:B,2,FALSE)</f>
        <v>45007.549375000002</v>
      </c>
    </row>
    <row r="10" spans="1:18" x14ac:dyDescent="0.25">
      <c r="A10" t="s">
        <v>1846</v>
      </c>
      <c r="B10" t="s">
        <v>1847</v>
      </c>
      <c r="C10">
        <f>VLOOKUP(B10,UserInfo!A:B,2,FALSE)</f>
        <v>0</v>
      </c>
      <c r="D10">
        <f>VLOOKUP(B10,UserInfo!A:C,3,FALSE)</f>
        <v>0</v>
      </c>
      <c r="E10">
        <f>VLOOKUP(B10,UserInfo!A:D,4,FALSE)</f>
        <v>0</v>
      </c>
      <c r="F10">
        <f>VLOOKUP(B10,UserInfo!A:E,5,FALSE)</f>
        <v>0</v>
      </c>
      <c r="G10" t="s">
        <v>13</v>
      </c>
      <c r="H10" t="str">
        <f>VLOOKUP(G10,Bundles!A:B,2,FALSE)</f>
        <v>pcoip_vcs_power</v>
      </c>
      <c r="I10" t="s">
        <v>1849</v>
      </c>
      <c r="J10" t="s">
        <v>1848</v>
      </c>
      <c r="K10" t="s">
        <v>1846</v>
      </c>
      <c r="L10" t="s">
        <v>16</v>
      </c>
      <c r="M10" t="s">
        <v>17</v>
      </c>
      <c r="N10" t="s">
        <v>18</v>
      </c>
      <c r="O10" t="s">
        <v>19</v>
      </c>
      <c r="P10" t="s">
        <v>180</v>
      </c>
      <c r="Q10" t="s">
        <v>181</v>
      </c>
      <c r="R10" s="6">
        <f>VLOOKUP(I10,computerlist!A:B,2,FALSE)</f>
        <v>45010.356678240743</v>
      </c>
    </row>
    <row r="11" spans="1:18" x14ac:dyDescent="0.25">
      <c r="A11" t="s">
        <v>1990</v>
      </c>
      <c r="B11" t="s">
        <v>1991</v>
      </c>
      <c r="C11" t="str">
        <f>VLOOKUP(B11,UserInfo!A:B,2,FALSE)</f>
        <v>bsrinivasa@chewy.com</v>
      </c>
      <c r="D11" t="str">
        <f>VLOOKUP(B11,UserInfo!A:C,3,FALSE)</f>
        <v>Contractor</v>
      </c>
      <c r="E11" t="str">
        <f>VLOOKUP(B11,UserInfo!A:D,4,FALSE)</f>
        <v>IT Corporate Systems</v>
      </c>
      <c r="F11" t="str">
        <f>VLOOKUP(B11,UserInfo!A:E,5,FALSE)</f>
        <v>BOS1</v>
      </c>
      <c r="G11" t="s">
        <v>28</v>
      </c>
      <c r="H11" t="str">
        <f>VLOOKUP(G11,Bundles!A:B,2,FALSE)</f>
        <v>chewy-win10-dev-office-maxi_v2</v>
      </c>
      <c r="I11" t="s">
        <v>1993</v>
      </c>
      <c r="J11" t="s">
        <v>1992</v>
      </c>
      <c r="K11" t="s">
        <v>1990</v>
      </c>
      <c r="L11" t="s">
        <v>16</v>
      </c>
      <c r="M11" t="s">
        <v>31</v>
      </c>
      <c r="N11">
        <v>2880</v>
      </c>
      <c r="O11" t="s">
        <v>19</v>
      </c>
      <c r="P11" t="s">
        <v>180</v>
      </c>
      <c r="Q11" t="s">
        <v>181</v>
      </c>
      <c r="R11" s="6">
        <f>VLOOKUP(I11,computerlist!A:B,2,FALSE)</f>
        <v>45002.316655092596</v>
      </c>
    </row>
    <row r="12" spans="1:18" x14ac:dyDescent="0.25">
      <c r="A12" t="s">
        <v>2024</v>
      </c>
      <c r="B12" t="s">
        <v>2025</v>
      </c>
      <c r="C12" t="str">
        <f>VLOOKUP(B12,UserInfo!A:B,2,FALSE)</f>
        <v>PDixit@chewy.com</v>
      </c>
      <c r="D12" t="str">
        <f>VLOOKUP(B12,UserInfo!A:C,3,FALSE)</f>
        <v>Software Engineer III</v>
      </c>
      <c r="E12" t="str">
        <f>VLOOKUP(B12,UserInfo!A:D,4,FALSE)</f>
        <v>IT Customer Platforms</v>
      </c>
      <c r="F12" t="str">
        <f>VLOOKUP(B12,UserInfo!A:E,5,FALSE)</f>
        <v>BOS1</v>
      </c>
      <c r="G12" t="s">
        <v>1119</v>
      </c>
      <c r="H12" t="str">
        <f>VLOOKUP(G12,Bundles!A:B,2,FALSE)</f>
        <v>chewy-win10-dev-base-maxi_v2</v>
      </c>
      <c r="I12" t="s">
        <v>2027</v>
      </c>
      <c r="J12" t="s">
        <v>2026</v>
      </c>
      <c r="K12" t="s">
        <v>2024</v>
      </c>
      <c r="L12" t="s">
        <v>16</v>
      </c>
      <c r="M12" t="s">
        <v>17</v>
      </c>
      <c r="N12" t="s">
        <v>18</v>
      </c>
      <c r="O12" t="s">
        <v>19</v>
      </c>
      <c r="P12" t="s">
        <v>180</v>
      </c>
      <c r="Q12" t="s">
        <v>181</v>
      </c>
      <c r="R12" s="6">
        <f>VLOOKUP(I12,computerlist!A:B,2,FALSE)</f>
        <v>45023.46166666667</v>
      </c>
    </row>
    <row r="13" spans="1:18" x14ac:dyDescent="0.25">
      <c r="A13" t="s">
        <v>2083</v>
      </c>
      <c r="B13" t="s">
        <v>2084</v>
      </c>
      <c r="C13" t="str">
        <f>VLOOKUP(B13,UserInfo!A:B,2,FALSE)</f>
        <v>rsimmonds@chewy.com</v>
      </c>
      <c r="D13" t="str">
        <f>VLOOKUP(B13,UserInfo!A:C,3,FALSE)</f>
        <v>CS Voice Trainee</v>
      </c>
      <c r="E13" t="str">
        <f>VLOOKUP(B13,UserInfo!A:D,4,FALSE)</f>
        <v>CS Operations</v>
      </c>
      <c r="F13" t="str">
        <f>VLOOKUP(B13,UserInfo!A:E,5,FALSE)</f>
        <v>FL3V</v>
      </c>
      <c r="G13" t="s">
        <v>13</v>
      </c>
      <c r="H13" t="str">
        <f>VLOOKUP(G13,Bundles!A:B,2,FALSE)</f>
        <v>pcoip_vcs_power</v>
      </c>
      <c r="I13" t="s">
        <v>2086</v>
      </c>
      <c r="J13" t="s">
        <v>2085</v>
      </c>
      <c r="K13" t="s">
        <v>2083</v>
      </c>
      <c r="L13" t="s">
        <v>16</v>
      </c>
      <c r="M13" t="s">
        <v>17</v>
      </c>
      <c r="N13" t="s">
        <v>18</v>
      </c>
      <c r="O13" t="s">
        <v>19</v>
      </c>
      <c r="P13" t="s">
        <v>180</v>
      </c>
      <c r="Q13" t="s">
        <v>181</v>
      </c>
      <c r="R13" s="6">
        <f>VLOOKUP(I13,computerlist!A:B,2,FALSE)</f>
        <v>45038.415405092594</v>
      </c>
    </row>
    <row r="14" spans="1:18" x14ac:dyDescent="0.25">
      <c r="A14" t="s">
        <v>2207</v>
      </c>
      <c r="B14" t="s">
        <v>2208</v>
      </c>
      <c r="C14" t="str">
        <f>VLOOKUP(B14,UserInfo!A:B,2,FALSE)</f>
        <v>athangadhu@chewy.com</v>
      </c>
      <c r="D14" t="str">
        <f>VLOOKUP(B14,UserInfo!A:C,3,FALSE)</f>
        <v>Software Engineer III</v>
      </c>
      <c r="E14" t="str">
        <f>VLOOKUP(B14,UserInfo!A:D,4,FALSE)</f>
        <v>IT - Storefront</v>
      </c>
      <c r="F14" t="str">
        <f>VLOOKUP(B14,UserInfo!A:E,5,FALSE)</f>
        <v>DFW1</v>
      </c>
      <c r="G14" t="s">
        <v>28</v>
      </c>
      <c r="H14" t="str">
        <f>VLOOKUP(G14,Bundles!A:B,2,FALSE)</f>
        <v>chewy-win10-dev-office-maxi_v2</v>
      </c>
      <c r="I14" t="s">
        <v>2210</v>
      </c>
      <c r="J14" t="s">
        <v>2209</v>
      </c>
      <c r="K14" t="s">
        <v>2207</v>
      </c>
      <c r="L14" t="s">
        <v>43</v>
      </c>
      <c r="M14" t="s">
        <v>31</v>
      </c>
      <c r="N14">
        <v>60</v>
      </c>
      <c r="O14" t="s">
        <v>19</v>
      </c>
      <c r="P14" t="s">
        <v>180</v>
      </c>
      <c r="Q14" t="s">
        <v>181</v>
      </c>
      <c r="R14" s="6">
        <f>VLOOKUP(I14,computerlist!A:B,2,FALSE)</f>
        <v>45019.405578703707</v>
      </c>
    </row>
    <row r="15" spans="1:18" x14ac:dyDescent="0.25">
      <c r="A15" t="s">
        <v>2356</v>
      </c>
      <c r="B15" t="s">
        <v>2357</v>
      </c>
      <c r="C15" t="str">
        <f>VLOOKUP(B15,UserInfo!A:B,2,FALSE)</f>
        <v>risthiyak@chewy.com</v>
      </c>
      <c r="D15" t="str">
        <f>VLOOKUP(B15,UserInfo!A:C,3,FALSE)</f>
        <v>Contractor</v>
      </c>
      <c r="E15" t="str">
        <f>VLOOKUP(B15,UserInfo!A:D,4,FALSE)</f>
        <v>IT Corporate Systems</v>
      </c>
      <c r="F15" t="str">
        <f>VLOOKUP(B15,UserInfo!A:E,5,FALSE)</f>
        <v>BOS1</v>
      </c>
      <c r="G15" t="s">
        <v>28</v>
      </c>
      <c r="H15" t="str">
        <f>VLOOKUP(G15,Bundles!A:B,2,FALSE)</f>
        <v>chewy-win10-dev-office-maxi_v2</v>
      </c>
      <c r="I15" t="s">
        <v>2359</v>
      </c>
      <c r="J15" t="s">
        <v>2358</v>
      </c>
      <c r="K15" t="s">
        <v>2356</v>
      </c>
      <c r="L15" t="s">
        <v>16</v>
      </c>
      <c r="M15" t="s">
        <v>31</v>
      </c>
      <c r="N15">
        <v>2880</v>
      </c>
      <c r="O15" t="s">
        <v>19</v>
      </c>
      <c r="P15" t="s">
        <v>180</v>
      </c>
      <c r="Q15" t="s">
        <v>181</v>
      </c>
      <c r="R15" s="6">
        <f>VLOOKUP(I15,computerlist!A:B,2,FALSE)</f>
        <v>44998.454525462963</v>
      </c>
    </row>
    <row r="16" spans="1:18" x14ac:dyDescent="0.25">
      <c r="A16" t="s">
        <v>2390</v>
      </c>
      <c r="B16" t="s">
        <v>2391</v>
      </c>
      <c r="C16">
        <f>VLOOKUP(B16,UserInfo!A:B,2,FALSE)</f>
        <v>0</v>
      </c>
      <c r="D16">
        <f>VLOOKUP(B16,UserInfo!A:C,3,FALSE)</f>
        <v>0</v>
      </c>
      <c r="E16">
        <f>VLOOKUP(B16,UserInfo!A:D,4,FALSE)</f>
        <v>0</v>
      </c>
      <c r="F16">
        <f>VLOOKUP(B16,UserInfo!A:E,5,FALSE)</f>
        <v>0</v>
      </c>
      <c r="G16" t="s">
        <v>13</v>
      </c>
      <c r="H16" t="str">
        <f>VLOOKUP(G16,Bundles!A:B,2,FALSE)</f>
        <v>pcoip_vcs_power</v>
      </c>
      <c r="I16" t="s">
        <v>2393</v>
      </c>
      <c r="J16" t="s">
        <v>2392</v>
      </c>
      <c r="K16" t="s">
        <v>2390</v>
      </c>
      <c r="L16" t="s">
        <v>16</v>
      </c>
      <c r="M16" t="s">
        <v>17</v>
      </c>
      <c r="N16" t="s">
        <v>18</v>
      </c>
      <c r="O16" t="s">
        <v>19</v>
      </c>
      <c r="P16" t="s">
        <v>180</v>
      </c>
      <c r="Q16" t="s">
        <v>181</v>
      </c>
      <c r="R16" s="6">
        <f>VLOOKUP(I16,computerlist!A:B,2,FALSE)</f>
        <v>45031.338206018518</v>
      </c>
    </row>
    <row r="17" spans="1:18" x14ac:dyDescent="0.25">
      <c r="A17" t="s">
        <v>2479</v>
      </c>
      <c r="B17" t="s">
        <v>2480</v>
      </c>
      <c r="C17" t="str">
        <f>VLOOKUP(B17,UserInfo!A:B,2,FALSE)</f>
        <v>ahernandez1@chewy.com</v>
      </c>
      <c r="D17" t="str">
        <f>VLOOKUP(B17,UserInfo!A:C,3,FALSE)</f>
        <v>Manager, Customer Service I</v>
      </c>
      <c r="E17" t="str">
        <f>VLOOKUP(B17,UserInfo!A:D,4,FALSE)</f>
        <v>CS Writing</v>
      </c>
      <c r="F17" t="str">
        <f>VLOOKUP(B17,UserInfo!A:E,5,FALSE)</f>
        <v>FL3V</v>
      </c>
      <c r="G17" t="s">
        <v>13</v>
      </c>
      <c r="H17" t="str">
        <f>VLOOKUP(G17,Bundles!A:B,2,FALSE)</f>
        <v>pcoip_vcs_power</v>
      </c>
      <c r="I17" t="s">
        <v>2482</v>
      </c>
      <c r="J17" t="s">
        <v>2481</v>
      </c>
      <c r="K17" t="s">
        <v>2479</v>
      </c>
      <c r="L17" t="s">
        <v>43</v>
      </c>
      <c r="M17" t="s">
        <v>31</v>
      </c>
      <c r="N17">
        <v>60</v>
      </c>
      <c r="O17" t="s">
        <v>19</v>
      </c>
      <c r="P17" t="s">
        <v>180</v>
      </c>
      <c r="Q17" t="s">
        <v>181</v>
      </c>
      <c r="R17" s="6">
        <f>VLOOKUP(I17,computerlist!A:B,2,FALSE)</f>
        <v>45009.228773148148</v>
      </c>
    </row>
    <row r="18" spans="1:18" x14ac:dyDescent="0.25">
      <c r="A18" t="s">
        <v>2898</v>
      </c>
      <c r="B18" t="s">
        <v>2899</v>
      </c>
      <c r="C18" t="str">
        <f>VLOOKUP(B18,UserInfo!A:B,2,FALSE)</f>
        <v>koliver3@chewy.com</v>
      </c>
      <c r="D18" t="str">
        <f>VLOOKUP(B18,UserInfo!A:C,3,FALSE)</f>
        <v>Pharmacist</v>
      </c>
      <c r="E18" t="str">
        <f>VLOOKUP(B18,UserInfo!A:D,4,FALSE)</f>
        <v>FC Pharmacy</v>
      </c>
      <c r="F18" t="str">
        <f>VLOOKUP(B18,UserInfo!A:E,5,FALSE)</f>
        <v>SDF4</v>
      </c>
      <c r="G18" t="s">
        <v>13</v>
      </c>
      <c r="H18" t="str">
        <f>VLOOKUP(G18,Bundles!A:B,2,FALSE)</f>
        <v>pcoip_vcs_power</v>
      </c>
      <c r="I18" t="s">
        <v>2901</v>
      </c>
      <c r="J18" t="s">
        <v>2900</v>
      </c>
      <c r="K18" t="s">
        <v>2898</v>
      </c>
      <c r="L18" t="s">
        <v>16</v>
      </c>
      <c r="M18" t="s">
        <v>17</v>
      </c>
      <c r="N18" t="s">
        <v>18</v>
      </c>
      <c r="O18" t="s">
        <v>19</v>
      </c>
      <c r="P18" t="s">
        <v>180</v>
      </c>
      <c r="Q18" t="s">
        <v>181</v>
      </c>
      <c r="R18" s="6">
        <f>VLOOKUP(I18,computerlist!A:B,2,FALSE)</f>
        <v>45022.337951388887</v>
      </c>
    </row>
    <row r="19" spans="1:18" x14ac:dyDescent="0.25">
      <c r="A19" t="s">
        <v>2907</v>
      </c>
      <c r="B19" t="s">
        <v>2908</v>
      </c>
      <c r="C19" t="str">
        <f>VLOOKUP(B19,UserInfo!A:B,2,FALSE)</f>
        <v>atorres38@chewy.com</v>
      </c>
      <c r="D19" t="str">
        <f>VLOOKUP(B19,UserInfo!A:C,3,FALSE)</f>
        <v>Customer Service Voice Trainee</v>
      </c>
      <c r="E19" t="str">
        <f>VLOOKUP(B19,UserInfo!A:D,4,FALSE)</f>
        <v>CS Operations</v>
      </c>
      <c r="F19" t="str">
        <f>VLOOKUP(B19,UserInfo!A:E,5,FALSE)</f>
        <v>FL3V</v>
      </c>
      <c r="G19" t="s">
        <v>13</v>
      </c>
      <c r="H19" t="str">
        <f>VLOOKUP(G19,Bundles!A:B,2,FALSE)</f>
        <v>pcoip_vcs_power</v>
      </c>
      <c r="I19" t="s">
        <v>2910</v>
      </c>
      <c r="J19" t="s">
        <v>2909</v>
      </c>
      <c r="K19" t="s">
        <v>2907</v>
      </c>
      <c r="L19" t="s">
        <v>16</v>
      </c>
      <c r="M19" t="s">
        <v>17</v>
      </c>
      <c r="N19" t="s">
        <v>18</v>
      </c>
      <c r="O19" t="s">
        <v>19</v>
      </c>
      <c r="P19" t="s">
        <v>180</v>
      </c>
      <c r="Q19" t="s">
        <v>181</v>
      </c>
      <c r="R19" s="6">
        <f>VLOOKUP(I19,computerlist!A:B,2,FALSE)</f>
        <v>45033.463206018518</v>
      </c>
    </row>
    <row r="20" spans="1:18" x14ac:dyDescent="0.25">
      <c r="A20" t="s">
        <v>2951</v>
      </c>
      <c r="B20" t="s">
        <v>2952</v>
      </c>
      <c r="C20" t="str">
        <f>VLOOKUP(B20,UserInfo!A:B,2,FALSE)</f>
        <v>dromero7@chewy.com</v>
      </c>
      <c r="D20" t="str">
        <f>VLOOKUP(B20,UserInfo!A:C,3,FALSE)</f>
        <v>IT Site Support Tech I</v>
      </c>
      <c r="E20" t="str">
        <f>VLOOKUP(B20,UserInfo!A:D,4,FALSE)</f>
        <v>IT Cloud Engineering</v>
      </c>
      <c r="F20" t="str">
        <f>VLOOKUP(B20,UserInfo!A:E,5,FALSE)</f>
        <v>FLL7</v>
      </c>
      <c r="G20" t="s">
        <v>28</v>
      </c>
      <c r="H20" t="str">
        <f>VLOOKUP(G20,Bundles!A:B,2,FALSE)</f>
        <v>chewy-win10-dev-office-maxi_v2</v>
      </c>
      <c r="I20" t="s">
        <v>2954</v>
      </c>
      <c r="J20" t="s">
        <v>2953</v>
      </c>
      <c r="K20" t="s">
        <v>2951</v>
      </c>
      <c r="L20" t="s">
        <v>16</v>
      </c>
      <c r="M20" t="s">
        <v>17</v>
      </c>
      <c r="N20" t="s">
        <v>18</v>
      </c>
      <c r="O20" t="s">
        <v>19</v>
      </c>
      <c r="P20" t="s">
        <v>180</v>
      </c>
      <c r="Q20" t="s">
        <v>181</v>
      </c>
      <c r="R20" s="6">
        <f>VLOOKUP(I20,computerlist!A:B,2,FALSE)</f>
        <v>45041.556863425925</v>
      </c>
    </row>
    <row r="21" spans="1:18" x14ac:dyDescent="0.25">
      <c r="A21" t="s">
        <v>3327</v>
      </c>
      <c r="B21" t="s">
        <v>3328</v>
      </c>
      <c r="C21" t="str">
        <f>VLOOKUP(B21,UserInfo!A:B,2,FALSE)</f>
        <v>pdurairaj@chewy.com</v>
      </c>
      <c r="D21" t="str">
        <f>VLOOKUP(B21,UserInfo!A:C,3,FALSE)</f>
        <v>Contractor</v>
      </c>
      <c r="E21" t="str">
        <f>VLOOKUP(B21,UserInfo!A:D,4,FALSE)</f>
        <v>IT Payment Systems</v>
      </c>
      <c r="F21" t="str">
        <f>VLOOKUP(B21,UserInfo!A:E,5,FALSE)</f>
        <v>BOS1</v>
      </c>
      <c r="G21" t="s">
        <v>28</v>
      </c>
      <c r="H21" t="str">
        <f>VLOOKUP(G21,Bundles!A:B,2,FALSE)</f>
        <v>chewy-win10-dev-office-maxi_v2</v>
      </c>
      <c r="I21" t="s">
        <v>3330</v>
      </c>
      <c r="J21" t="s">
        <v>3329</v>
      </c>
      <c r="K21" t="s">
        <v>3327</v>
      </c>
      <c r="L21" t="s">
        <v>43</v>
      </c>
      <c r="M21" t="s">
        <v>31</v>
      </c>
      <c r="N21">
        <v>60</v>
      </c>
      <c r="O21" t="s">
        <v>19</v>
      </c>
      <c r="P21" t="s">
        <v>180</v>
      </c>
      <c r="Q21" t="s">
        <v>181</v>
      </c>
      <c r="R21" s="6">
        <f>VLOOKUP(I21,computerlist!A:B,2,FALSE)</f>
        <v>44994.779166666667</v>
      </c>
    </row>
    <row r="22" spans="1:18" x14ac:dyDescent="0.25">
      <c r="A22" t="s">
        <v>3376</v>
      </c>
      <c r="B22" t="s">
        <v>3377</v>
      </c>
      <c r="C22">
        <f>VLOOKUP(B22,UserInfo!A:B,2,FALSE)</f>
        <v>0</v>
      </c>
      <c r="D22">
        <f>VLOOKUP(B22,UserInfo!A:C,3,FALSE)</f>
        <v>0</v>
      </c>
      <c r="E22">
        <f>VLOOKUP(B22,UserInfo!A:D,4,FALSE)</f>
        <v>0</v>
      </c>
      <c r="F22">
        <f>VLOOKUP(B22,UserInfo!A:E,5,FALSE)</f>
        <v>0</v>
      </c>
      <c r="G22" t="s">
        <v>13</v>
      </c>
      <c r="H22" t="str">
        <f>VLOOKUP(G22,Bundles!A:B,2,FALSE)</f>
        <v>pcoip_vcs_power</v>
      </c>
      <c r="I22" t="s">
        <v>3379</v>
      </c>
      <c r="J22" t="s">
        <v>3378</v>
      </c>
      <c r="K22" t="s">
        <v>3376</v>
      </c>
      <c r="L22" t="s">
        <v>16</v>
      </c>
      <c r="M22" t="s">
        <v>17</v>
      </c>
      <c r="N22" t="s">
        <v>18</v>
      </c>
      <c r="O22" t="s">
        <v>19</v>
      </c>
      <c r="P22" t="s">
        <v>180</v>
      </c>
      <c r="Q22" t="s">
        <v>181</v>
      </c>
      <c r="R22" s="6">
        <f>VLOOKUP(I22,computerlist!A:B,2,FALSE)</f>
        <v>45017.422060185185</v>
      </c>
    </row>
    <row r="23" spans="1:18" x14ac:dyDescent="0.25">
      <c r="A23" t="s">
        <v>3620</v>
      </c>
      <c r="B23" t="s">
        <v>3621</v>
      </c>
      <c r="C23" t="str">
        <f>VLOOKUP(B23,UserInfo!A:B,2,FALSE)</f>
        <v>nbreeding@chewy.com</v>
      </c>
      <c r="D23" t="str">
        <f>VLOOKUP(B23,UserInfo!A:C,3,FALSE)</f>
        <v>Customer Service Product Specialist</v>
      </c>
      <c r="E23" t="str">
        <f>VLOOKUP(B23,UserInfo!A:D,4,FALSE)</f>
        <v>CS Product</v>
      </c>
      <c r="F23" t="str">
        <f>VLOOKUP(B23,UserInfo!A:E,5,FALSE)</f>
        <v>FLL3</v>
      </c>
      <c r="G23" t="s">
        <v>214</v>
      </c>
      <c r="H23" t="str">
        <f>VLOOKUP(G23,Bundles!A:B,2,FALSE)</f>
        <v>pcoip_vcs_power_qa</v>
      </c>
      <c r="I23" t="s">
        <v>3623</v>
      </c>
      <c r="J23" t="s">
        <v>3622</v>
      </c>
      <c r="K23" t="s">
        <v>3620</v>
      </c>
      <c r="L23" t="s">
        <v>43</v>
      </c>
      <c r="M23" t="s">
        <v>31</v>
      </c>
      <c r="N23">
        <v>60</v>
      </c>
      <c r="O23" t="s">
        <v>19</v>
      </c>
      <c r="P23" t="s">
        <v>180</v>
      </c>
      <c r="Q23" t="s">
        <v>181</v>
      </c>
      <c r="R23" s="6">
        <f>VLOOKUP(I23,computerlist!A:B,2,FALSE)</f>
        <v>45033.613483796296</v>
      </c>
    </row>
    <row r="24" spans="1:18" x14ac:dyDescent="0.25">
      <c r="A24" t="s">
        <v>3893</v>
      </c>
      <c r="B24" t="s">
        <v>3894</v>
      </c>
      <c r="C24">
        <f>VLOOKUP(B24,UserInfo!A:B,2,FALSE)</f>
        <v>0</v>
      </c>
      <c r="D24">
        <f>VLOOKUP(B24,UserInfo!A:C,3,FALSE)</f>
        <v>0</v>
      </c>
      <c r="E24">
        <f>VLOOKUP(B24,UserInfo!A:D,4,FALSE)</f>
        <v>0</v>
      </c>
      <c r="F24">
        <f>VLOOKUP(B24,UserInfo!A:E,5,FALSE)</f>
        <v>0</v>
      </c>
      <c r="G24" t="s">
        <v>13</v>
      </c>
      <c r="H24" t="str">
        <f>VLOOKUP(G24,Bundles!A:B,2,FALSE)</f>
        <v>pcoip_vcs_power</v>
      </c>
      <c r="I24" t="s">
        <v>3896</v>
      </c>
      <c r="J24" t="s">
        <v>3895</v>
      </c>
      <c r="K24" t="s">
        <v>3893</v>
      </c>
      <c r="L24" t="s">
        <v>16</v>
      </c>
      <c r="M24" t="s">
        <v>17</v>
      </c>
      <c r="N24" t="s">
        <v>18</v>
      </c>
      <c r="O24" t="s">
        <v>19</v>
      </c>
      <c r="P24" t="s">
        <v>180</v>
      </c>
      <c r="Q24" t="s">
        <v>181</v>
      </c>
      <c r="R24" s="6">
        <f>VLOOKUP(I24,computerlist!A:B,2,FALSE)</f>
        <v>45024.540625000001</v>
      </c>
    </row>
    <row r="25" spans="1:18" x14ac:dyDescent="0.25">
      <c r="A25" t="s">
        <v>4157</v>
      </c>
      <c r="B25" t="s">
        <v>4158</v>
      </c>
      <c r="C25" t="str">
        <f>VLOOKUP(B25,UserInfo!A:B,2,FALSE)</f>
        <v>drobinso38@chewy.com</v>
      </c>
      <c r="D25" t="str">
        <f>VLOOKUP(B25,UserInfo!A:C,3,FALSE)</f>
        <v>CS Voice Trainee</v>
      </c>
      <c r="E25" t="str">
        <f>VLOOKUP(B25,UserInfo!A:D,4,FALSE)</f>
        <v>CS Operations</v>
      </c>
      <c r="F25" t="str">
        <f>VLOOKUP(B25,UserInfo!A:E,5,FALSE)</f>
        <v>FL3V</v>
      </c>
      <c r="G25" t="s">
        <v>13</v>
      </c>
      <c r="H25" t="str">
        <f>VLOOKUP(G25,Bundles!A:B,2,FALSE)</f>
        <v>pcoip_vcs_power</v>
      </c>
      <c r="I25" t="s">
        <v>4160</v>
      </c>
      <c r="J25" t="s">
        <v>4159</v>
      </c>
      <c r="K25" t="s">
        <v>4157</v>
      </c>
      <c r="L25" t="s">
        <v>16</v>
      </c>
      <c r="M25" t="s">
        <v>17</v>
      </c>
      <c r="N25" t="s">
        <v>18</v>
      </c>
      <c r="O25" t="s">
        <v>19</v>
      </c>
      <c r="P25" t="s">
        <v>180</v>
      </c>
      <c r="Q25" t="s">
        <v>181</v>
      </c>
      <c r="R25" s="6">
        <f>VLOOKUP(I25,computerlist!A:B,2,FALSE)</f>
        <v>45038.418437499997</v>
      </c>
    </row>
    <row r="26" spans="1:18" x14ac:dyDescent="0.25">
      <c r="A26" t="s">
        <v>4347</v>
      </c>
      <c r="B26" t="s">
        <v>4348</v>
      </c>
      <c r="C26" t="str">
        <f>VLOOKUP(B26,UserInfo!A:B,2,FALSE)</f>
        <v>lvillalba@chewy.com</v>
      </c>
      <c r="D26" t="str">
        <f>VLOOKUP(B26,UserInfo!A:C,3,FALSE)</f>
        <v>Manager, Service Desk II</v>
      </c>
      <c r="E26" t="str">
        <f>VLOOKUP(B26,UserInfo!A:D,4,FALSE)</f>
        <v>IT Service Delivery</v>
      </c>
      <c r="F26" t="str">
        <f>VLOOKUP(B26,UserInfo!A:E,5,FALSE)</f>
        <v>FLL7</v>
      </c>
      <c r="G26" t="s">
        <v>28</v>
      </c>
      <c r="H26" t="str">
        <f>VLOOKUP(G26,Bundles!A:B,2,FALSE)</f>
        <v>chewy-win10-dev-office-maxi_v2</v>
      </c>
      <c r="I26" t="s">
        <v>4350</v>
      </c>
      <c r="J26" t="s">
        <v>4349</v>
      </c>
      <c r="K26" t="s">
        <v>4347</v>
      </c>
      <c r="L26" t="s">
        <v>43</v>
      </c>
      <c r="M26" t="s">
        <v>31</v>
      </c>
      <c r="N26">
        <v>60</v>
      </c>
      <c r="O26" t="s">
        <v>19</v>
      </c>
      <c r="P26" t="s">
        <v>180</v>
      </c>
      <c r="Q26" t="s">
        <v>181</v>
      </c>
      <c r="R26" s="6">
        <f>VLOOKUP(I26,computerlist!A:B,2,FALSE)</f>
        <v>44979.771365740744</v>
      </c>
    </row>
    <row r="27" spans="1:18" x14ac:dyDescent="0.25">
      <c r="A27" t="s">
        <v>4416</v>
      </c>
      <c r="B27" t="s">
        <v>4417</v>
      </c>
      <c r="C27" t="str">
        <f>VLOOKUP(B27,UserInfo!A:B,2,FALSE)</f>
        <v>bgao@chewy.com</v>
      </c>
      <c r="D27" t="str">
        <f>VLOOKUP(B27,UserInfo!A:C,3,FALSE)</f>
        <v>Software Engineer II</v>
      </c>
      <c r="E27" t="str">
        <f>VLOOKUP(B27,UserInfo!A:D,4,FALSE)</f>
        <v>IT Healthcare</v>
      </c>
      <c r="F27" t="str">
        <f>VLOOKUP(B27,UserInfo!A:E,5,FALSE)</f>
        <v>BOS1</v>
      </c>
      <c r="G27" t="s">
        <v>28</v>
      </c>
      <c r="H27" t="str">
        <f>VLOOKUP(G27,Bundles!A:B,2,FALSE)</f>
        <v>chewy-win10-dev-office-maxi_v2</v>
      </c>
      <c r="I27" t="s">
        <v>4419</v>
      </c>
      <c r="J27" t="s">
        <v>4418</v>
      </c>
      <c r="K27" t="s">
        <v>4416</v>
      </c>
      <c r="L27" t="s">
        <v>43</v>
      </c>
      <c r="M27" t="s">
        <v>31</v>
      </c>
      <c r="N27">
        <v>60</v>
      </c>
      <c r="O27" t="s">
        <v>19</v>
      </c>
      <c r="P27" t="s">
        <v>180</v>
      </c>
      <c r="Q27" t="s">
        <v>181</v>
      </c>
      <c r="R27" s="6">
        <f>VLOOKUP(I27,computerlist!A:B,2,FALSE)</f>
        <v>45033.712638888886</v>
      </c>
    </row>
    <row r="28" spans="1:18" x14ac:dyDescent="0.25">
      <c r="A28" t="s">
        <v>4681</v>
      </c>
      <c r="B28" t="s">
        <v>4682</v>
      </c>
      <c r="C28" t="str">
        <f>VLOOKUP(B28,UserInfo!A:B,2,FALSE)</f>
        <v>mzeiter@chewy.com</v>
      </c>
      <c r="D28" t="str">
        <f>VLOOKUP(B28,UserInfo!A:C,3,FALSE)</f>
        <v>Sr Category Manager, Reptile &amp; Amphibians</v>
      </c>
      <c r="E28" t="str">
        <f>VLOOKUP(B28,UserInfo!A:D,4,FALSE)</f>
        <v>Merchandising Specialty</v>
      </c>
      <c r="F28" t="str">
        <f>VLOOKUP(B28,UserInfo!A:E,5,FALSE)</f>
        <v>FLL7</v>
      </c>
      <c r="G28" t="s">
        <v>28</v>
      </c>
      <c r="H28" t="str">
        <f>VLOOKUP(G28,Bundles!A:B,2,FALSE)</f>
        <v>chewy-win10-dev-office-maxi_v2</v>
      </c>
      <c r="I28" t="s">
        <v>4684</v>
      </c>
      <c r="J28" t="s">
        <v>4683</v>
      </c>
      <c r="K28" t="s">
        <v>4681</v>
      </c>
      <c r="L28" t="s">
        <v>43</v>
      </c>
      <c r="M28" t="s">
        <v>31</v>
      </c>
      <c r="N28">
        <v>60</v>
      </c>
      <c r="O28" t="s">
        <v>19</v>
      </c>
      <c r="P28" t="s">
        <v>180</v>
      </c>
      <c r="Q28" t="s">
        <v>181</v>
      </c>
      <c r="R28" s="6">
        <f>VLOOKUP(I28,computerlist!A:B,2,FALSE)</f>
        <v>45019.403854166667</v>
      </c>
    </row>
    <row r="29" spans="1:18" x14ac:dyDescent="0.25">
      <c r="A29" t="s">
        <v>4810</v>
      </c>
      <c r="B29" t="s">
        <v>4811</v>
      </c>
      <c r="C29">
        <f>VLOOKUP(B29,UserInfo!A:B,2,FALSE)</f>
        <v>0</v>
      </c>
      <c r="D29">
        <f>VLOOKUP(B29,UserInfo!A:C,3,FALSE)</f>
        <v>0</v>
      </c>
      <c r="E29">
        <f>VLOOKUP(B29,UserInfo!A:D,4,FALSE)</f>
        <v>0</v>
      </c>
      <c r="F29">
        <f>VLOOKUP(B29,UserInfo!A:E,5,FALSE)</f>
        <v>0</v>
      </c>
      <c r="G29" t="s">
        <v>13</v>
      </c>
      <c r="H29" t="str">
        <f>VLOOKUP(G29,Bundles!A:B,2,FALSE)</f>
        <v>pcoip_vcs_power</v>
      </c>
      <c r="I29" t="s">
        <v>4813</v>
      </c>
      <c r="J29" t="s">
        <v>4812</v>
      </c>
      <c r="K29" t="s">
        <v>4810</v>
      </c>
      <c r="L29" t="s">
        <v>16</v>
      </c>
      <c r="M29" t="s">
        <v>17</v>
      </c>
      <c r="N29" t="s">
        <v>18</v>
      </c>
      <c r="O29" t="s">
        <v>19</v>
      </c>
      <c r="P29" t="s">
        <v>180</v>
      </c>
      <c r="Q29" t="s">
        <v>181</v>
      </c>
      <c r="R29" s="6">
        <f>VLOOKUP(I29,computerlist!A:B,2,FALSE)</f>
        <v>45031.338171296295</v>
      </c>
    </row>
    <row r="30" spans="1:18" x14ac:dyDescent="0.25">
      <c r="A30" t="s">
        <v>4839</v>
      </c>
      <c r="B30" t="s">
        <v>4840</v>
      </c>
      <c r="C30" t="str">
        <f>VLOOKUP(B30,UserInfo!A:B,2,FALSE)</f>
        <v>jding1@chewy.com</v>
      </c>
      <c r="D30" t="str">
        <f>VLOOKUP(B30,UserInfo!A:C,3,FALSE)</f>
        <v>Quality Assurance Engineer Asia</v>
      </c>
      <c r="E30" t="str">
        <f>VLOOKUP(B30,UserInfo!A:D,4,FALSE)</f>
        <v>Operations Shanghai</v>
      </c>
      <c r="F30" t="str">
        <f>VLOOKUP(B30,UserInfo!A:E,5,FALSE)</f>
        <v>PVG1</v>
      </c>
      <c r="G30" t="s">
        <v>13</v>
      </c>
      <c r="H30" t="str">
        <f>VLOOKUP(G30,Bundles!A:B,2,FALSE)</f>
        <v>pcoip_vcs_power</v>
      </c>
      <c r="I30" t="s">
        <v>4842</v>
      </c>
      <c r="J30" t="s">
        <v>4841</v>
      </c>
      <c r="K30" t="s">
        <v>4839</v>
      </c>
      <c r="L30" t="s">
        <v>16</v>
      </c>
      <c r="M30" t="s">
        <v>17</v>
      </c>
      <c r="N30" t="s">
        <v>18</v>
      </c>
      <c r="O30" t="s">
        <v>19</v>
      </c>
      <c r="P30" t="s">
        <v>180</v>
      </c>
      <c r="Q30" t="s">
        <v>181</v>
      </c>
      <c r="R30" s="6">
        <f>VLOOKUP(I30,computerlist!A:B,2,FALSE)</f>
        <v>45026.161805555559</v>
      </c>
    </row>
    <row r="31" spans="1:18" x14ac:dyDescent="0.25">
      <c r="A31" t="s">
        <v>3131</v>
      </c>
      <c r="B31" t="s">
        <v>3132</v>
      </c>
      <c r="C31" t="str">
        <f>VLOOKUP(B31,UserInfo!A:B,2,FALSE)</f>
        <v>gashcraft@chewy.com</v>
      </c>
      <c r="D31" t="str">
        <f>VLOOKUP(B31,UserInfo!A:C,3,FALSE)</f>
        <v>Customer Service Agent</v>
      </c>
      <c r="E31" t="str">
        <f>VLOOKUP(B31,UserInfo!A:D,4,FALSE)</f>
        <v>CS Operations</v>
      </c>
      <c r="F31" t="str">
        <f>VLOOKUP(B31,UserInfo!A:E,5,FALSE)</f>
        <v>PH0V</v>
      </c>
      <c r="G31" t="s">
        <v>13</v>
      </c>
      <c r="H31" t="str">
        <f>VLOOKUP(G31,Bundles!A:B,2,FALSE)</f>
        <v>pcoip_vcs_power</v>
      </c>
      <c r="I31" t="s">
        <v>3134</v>
      </c>
      <c r="J31" t="s">
        <v>3133</v>
      </c>
      <c r="K31" t="s">
        <v>3131</v>
      </c>
      <c r="L31" t="s">
        <v>16</v>
      </c>
      <c r="M31" t="s">
        <v>17</v>
      </c>
      <c r="N31" t="s">
        <v>18</v>
      </c>
      <c r="O31" t="s">
        <v>19</v>
      </c>
      <c r="P31" t="s">
        <v>3135</v>
      </c>
      <c r="Q31" t="s">
        <v>3136</v>
      </c>
      <c r="R31" s="6">
        <f>VLOOKUP(I31,computerlist!A:B,2,FALSE)</f>
        <v>44990.361134259256</v>
      </c>
    </row>
    <row r="32" spans="1:18" x14ac:dyDescent="0.25">
      <c r="A32" t="s">
        <v>1860</v>
      </c>
      <c r="B32" t="s">
        <v>1861</v>
      </c>
      <c r="C32" t="str">
        <f>VLOOKUP(B32,UserInfo!A:B,2,FALSE)</f>
        <v>rkapoor@chewy.com</v>
      </c>
      <c r="D32" t="str">
        <f>VLOOKUP(B32,UserInfo!A:C,3,FALSE)</f>
        <v>Supply Chain Program Manager</v>
      </c>
      <c r="E32" t="str">
        <f>VLOOKUP(B32,UserInfo!A:D,4,FALSE)</f>
        <v>Corporate Supply Chain</v>
      </c>
      <c r="F32" t="str">
        <f>VLOOKUP(B32,UserInfo!A:E,5,FALSE)</f>
        <v>SEA1</v>
      </c>
      <c r="G32" t="s">
        <v>28</v>
      </c>
      <c r="H32" t="str">
        <f>VLOOKUP(G32,Bundles!A:B,2,FALSE)</f>
        <v>chewy-win10-dev-office-maxi_v2</v>
      </c>
      <c r="I32" t="s">
        <v>1863</v>
      </c>
      <c r="J32" t="s">
        <v>1862</v>
      </c>
      <c r="K32" t="s">
        <v>1860</v>
      </c>
      <c r="L32" t="s">
        <v>43</v>
      </c>
      <c r="M32" t="s">
        <v>31</v>
      </c>
      <c r="N32">
        <v>2880</v>
      </c>
      <c r="O32" t="s">
        <v>19</v>
      </c>
      <c r="P32" t="s">
        <v>1864</v>
      </c>
      <c r="Q32">
        <v>114</v>
      </c>
      <c r="R32" s="6">
        <f>VLOOKUP(I32,computerlist!A:B,2,FALSE)</f>
        <v>44929.56108796296</v>
      </c>
    </row>
    <row r="33" spans="1:18" x14ac:dyDescent="0.25">
      <c r="A33" t="s">
        <v>2019</v>
      </c>
      <c r="B33" t="s">
        <v>2020</v>
      </c>
      <c r="C33" t="str">
        <f>VLOOKUP(B33,UserInfo!A:B,2,FALSE)</f>
        <v>sgarcia29@chewy.com</v>
      </c>
      <c r="D33" t="str">
        <f>VLOOKUP(B33,UserInfo!A:C,3,FALSE)</f>
        <v>Customer Service Performance and Learning Specialist</v>
      </c>
      <c r="E33" t="str">
        <f>VLOOKUP(B33,UserInfo!A:D,4,FALSE)</f>
        <v>CS Learning &amp; Development</v>
      </c>
      <c r="F33" t="str">
        <f>VLOOKUP(B33,UserInfo!A:E,5,FALSE)</f>
        <v>DF4V</v>
      </c>
      <c r="G33" t="s">
        <v>13</v>
      </c>
      <c r="H33" t="str">
        <f>VLOOKUP(G33,Bundles!A:B,2,FALSE)</f>
        <v>pcoip_vcs_power</v>
      </c>
      <c r="I33" t="s">
        <v>2022</v>
      </c>
      <c r="J33" t="s">
        <v>2021</v>
      </c>
      <c r="K33" t="s">
        <v>2019</v>
      </c>
      <c r="L33" t="s">
        <v>16</v>
      </c>
      <c r="M33" t="s">
        <v>17</v>
      </c>
      <c r="N33" t="s">
        <v>18</v>
      </c>
      <c r="O33" t="s">
        <v>19</v>
      </c>
      <c r="P33" t="s">
        <v>2023</v>
      </c>
      <c r="Q33">
        <v>113</v>
      </c>
      <c r="R33" s="6">
        <f>VLOOKUP(I33,computerlist!A:B,2,FALSE)</f>
        <v>44813.973298611112</v>
      </c>
    </row>
    <row r="34" spans="1:18" x14ac:dyDescent="0.25">
      <c r="A34" t="s">
        <v>248</v>
      </c>
      <c r="B34" t="s">
        <v>249</v>
      </c>
      <c r="C34" t="str">
        <f>VLOOKUP(B34,UserInfo!A:B,2,FALSE)</f>
        <v>bfehr@chewy.com</v>
      </c>
      <c r="D34" t="str">
        <f>VLOOKUP(B34,UserInfo!A:C,3,FALSE)</f>
        <v>Customer Service Performance and Learning Specialist</v>
      </c>
      <c r="E34" t="str">
        <f>VLOOKUP(B34,UserInfo!A:D,4,FALSE)</f>
        <v>CS Learning &amp; Development</v>
      </c>
      <c r="F34" t="str">
        <f>VLOOKUP(B34,UserInfo!A:E,5,FALSE)</f>
        <v>PH0V</v>
      </c>
      <c r="G34" t="s">
        <v>13</v>
      </c>
      <c r="H34" t="str">
        <f>VLOOKUP(G34,Bundles!A:B,2,FALSE)</f>
        <v>pcoip_vcs_power</v>
      </c>
      <c r="I34" t="s">
        <v>251</v>
      </c>
      <c r="J34" t="s">
        <v>250</v>
      </c>
      <c r="K34" t="s">
        <v>248</v>
      </c>
      <c r="L34" t="s">
        <v>16</v>
      </c>
      <c r="M34" t="s">
        <v>17</v>
      </c>
      <c r="N34" t="s">
        <v>18</v>
      </c>
      <c r="O34" t="s">
        <v>19</v>
      </c>
      <c r="P34" t="s">
        <v>252</v>
      </c>
      <c r="Q34">
        <v>111</v>
      </c>
      <c r="R34" s="6">
        <f>VLOOKUP(I34,computerlist!A:B,2,FALSE)</f>
        <v>44817.973749999997</v>
      </c>
    </row>
    <row r="35" spans="1:18" x14ac:dyDescent="0.25">
      <c r="A35" t="s">
        <v>4909</v>
      </c>
      <c r="B35" t="s">
        <v>4910</v>
      </c>
      <c r="C35" t="str">
        <f>VLOOKUP(B35,UserInfo!A:B,2,FALSE)</f>
        <v>mwideman@chewy.com</v>
      </c>
      <c r="D35" t="str">
        <f>VLOOKUP(B35,UserInfo!A:C,3,FALSE)</f>
        <v>Manager, Regional Information Technology Site Support</v>
      </c>
      <c r="E35" t="str">
        <f>VLOOKUP(B35,UserInfo!A:D,4,FALSE)</f>
        <v>IT Service Delivery</v>
      </c>
      <c r="F35" t="str">
        <f>VLOOKUP(B35,UserInfo!A:E,5,FALSE)</f>
        <v>BOS1</v>
      </c>
      <c r="G35" t="s">
        <v>28</v>
      </c>
      <c r="H35" t="str">
        <f>VLOOKUP(G35,Bundles!A:B,2,FALSE)</f>
        <v>chewy-win10-dev-office-maxi_v2</v>
      </c>
      <c r="I35" t="s">
        <v>4912</v>
      </c>
      <c r="J35" t="s">
        <v>4911</v>
      </c>
      <c r="K35" t="s">
        <v>4909</v>
      </c>
      <c r="L35" t="s">
        <v>43</v>
      </c>
      <c r="M35" t="s">
        <v>31</v>
      </c>
      <c r="N35">
        <v>60</v>
      </c>
      <c r="O35" t="s">
        <v>19</v>
      </c>
      <c r="P35" t="s">
        <v>4913</v>
      </c>
      <c r="Q35">
        <v>111</v>
      </c>
      <c r="R35" s="6">
        <f>VLOOKUP(I35,computerlist!A:B,2,FALSE)</f>
        <v>44993.481296296297</v>
      </c>
    </row>
    <row r="36" spans="1:18" x14ac:dyDescent="0.25">
      <c r="A36" t="s">
        <v>767</v>
      </c>
      <c r="B36" t="s">
        <v>768</v>
      </c>
      <c r="C36" t="str">
        <f>VLOOKUP(B36,UserInfo!A:B,2,FALSE)</f>
        <v>bcobanov@chewy.com</v>
      </c>
      <c r="D36" t="str">
        <f>VLOOKUP(B36,UserInfo!A:C,3,FALSE)</f>
        <v>Principal Research Scientist</v>
      </c>
      <c r="E36" t="str">
        <f>VLOOKUP(B36,UserInfo!A:D,4,FALSE)</f>
        <v>Corporate Supply Chain</v>
      </c>
      <c r="F36" t="str">
        <f>VLOOKUP(B36,UserInfo!A:E,5,FALSE)</f>
        <v>FLL7</v>
      </c>
      <c r="G36" t="s">
        <v>769</v>
      </c>
      <c r="H36" t="str">
        <f>VLOOKUP(G36,Bundles!A:B,2,FALSE)</f>
        <v>chewy-win10-powuser</v>
      </c>
      <c r="I36" t="s">
        <v>771</v>
      </c>
      <c r="J36" t="s">
        <v>770</v>
      </c>
      <c r="K36" t="s">
        <v>767</v>
      </c>
      <c r="L36" t="s">
        <v>43</v>
      </c>
      <c r="M36" t="s">
        <v>31</v>
      </c>
      <c r="N36">
        <v>2880</v>
      </c>
      <c r="O36" t="s">
        <v>19</v>
      </c>
      <c r="P36" t="s">
        <v>772</v>
      </c>
      <c r="Q36">
        <v>110</v>
      </c>
      <c r="R36" s="6">
        <f>VLOOKUP(I36,computerlist!A:B,2,FALSE)</f>
        <v>44258.673981481479</v>
      </c>
    </row>
    <row r="37" spans="1:18" x14ac:dyDescent="0.25">
      <c r="A37" t="s">
        <v>3962</v>
      </c>
      <c r="B37" t="s">
        <v>3963</v>
      </c>
      <c r="C37" t="str">
        <f>VLOOKUP(B37,UserInfo!A:B,2,FALSE)</f>
        <v>hnossan@chewy.com</v>
      </c>
      <c r="D37" t="str">
        <f>VLOOKUP(B37,UserInfo!A:C,3,FALSE)</f>
        <v>Customer Service Nesting Agent</v>
      </c>
      <c r="E37" t="str">
        <f>VLOOKUP(B37,UserInfo!A:D,4,FALSE)</f>
        <v>CS Learning &amp; Development</v>
      </c>
      <c r="F37" t="str">
        <f>VLOOKUP(B37,UserInfo!A:E,5,FALSE)</f>
        <v>PH0V</v>
      </c>
      <c r="G37" t="s">
        <v>13</v>
      </c>
      <c r="H37" t="str">
        <f>VLOOKUP(G37,Bundles!A:B,2,FALSE)</f>
        <v>pcoip_vcs_power</v>
      </c>
      <c r="I37" t="s">
        <v>3965</v>
      </c>
      <c r="J37" t="s">
        <v>3964</v>
      </c>
      <c r="K37" t="s">
        <v>3962</v>
      </c>
      <c r="L37" t="s">
        <v>16</v>
      </c>
      <c r="M37" t="s">
        <v>17</v>
      </c>
      <c r="N37" t="s">
        <v>18</v>
      </c>
      <c r="O37" t="s">
        <v>19</v>
      </c>
      <c r="P37" t="s">
        <v>3966</v>
      </c>
      <c r="Q37">
        <v>110</v>
      </c>
      <c r="R37" s="6">
        <f>VLOOKUP(I37,computerlist!A:B,2,FALSE)</f>
        <v>44856.697141203702</v>
      </c>
    </row>
    <row r="38" spans="1:18" x14ac:dyDescent="0.25">
      <c r="A38" t="s">
        <v>2788</v>
      </c>
      <c r="B38" t="s">
        <v>2789</v>
      </c>
      <c r="C38" t="str">
        <f>VLOOKUP(B38,UserInfo!A:B,2,FALSE)</f>
        <v>rpederson@chewy.com</v>
      </c>
      <c r="D38" t="str">
        <f>VLOOKUP(B38,UserInfo!A:C,3,FALSE)</f>
        <v>Customer Service Agent</v>
      </c>
      <c r="E38" t="str">
        <f>VLOOKUP(B38,UserInfo!A:D,4,FALSE)</f>
        <v>CS Operations</v>
      </c>
      <c r="F38" t="str">
        <f>VLOOKUP(B38,UserInfo!A:E,5,FALSE)</f>
        <v>PH0V</v>
      </c>
      <c r="G38" t="s">
        <v>13</v>
      </c>
      <c r="H38" t="str">
        <f>VLOOKUP(G38,Bundles!A:B,2,FALSE)</f>
        <v>pcoip_vcs_power</v>
      </c>
      <c r="I38" t="s">
        <v>2791</v>
      </c>
      <c r="J38" t="s">
        <v>2790</v>
      </c>
      <c r="K38" t="s">
        <v>2788</v>
      </c>
      <c r="L38" t="s">
        <v>16</v>
      </c>
      <c r="M38" t="s">
        <v>17</v>
      </c>
      <c r="N38" t="s">
        <v>18</v>
      </c>
      <c r="O38" t="s">
        <v>19</v>
      </c>
      <c r="P38" t="s">
        <v>2792</v>
      </c>
      <c r="Q38">
        <v>106</v>
      </c>
      <c r="R38" s="6">
        <f>VLOOKUP(I38,computerlist!A:B,2,FALSE)</f>
        <v>44851.652511574073</v>
      </c>
    </row>
    <row r="39" spans="1:18" x14ac:dyDescent="0.25">
      <c r="A39" t="s">
        <v>593</v>
      </c>
      <c r="B39" t="s">
        <v>594</v>
      </c>
      <c r="C39" t="str">
        <f>VLOOKUP(B39,UserInfo!A:B,2,FALSE)</f>
        <v>cspicer@chewy.com</v>
      </c>
      <c r="D39" t="str">
        <f>VLOOKUP(B39,UserInfo!A:C,3,FALSE)</f>
        <v>CS Email Team Agent</v>
      </c>
      <c r="E39" t="str">
        <f>VLOOKUP(B39,UserInfo!A:D,4,FALSE)</f>
        <v>CS Writing</v>
      </c>
      <c r="F39" t="str">
        <f>VLOOKUP(B39,UserInfo!A:E,5,FALSE)</f>
        <v>DF4V</v>
      </c>
      <c r="G39" t="s">
        <v>87</v>
      </c>
      <c r="H39" t="str">
        <f>VLOOKUP(G39,Bundles!A:B,2,FALSE)</f>
        <v>chewy-win10-csr</v>
      </c>
      <c r="I39" t="s">
        <v>596</v>
      </c>
      <c r="J39" t="s">
        <v>595</v>
      </c>
      <c r="K39" t="s">
        <v>593</v>
      </c>
      <c r="L39" t="s">
        <v>16</v>
      </c>
      <c r="M39" t="s">
        <v>31</v>
      </c>
      <c r="N39">
        <v>2880</v>
      </c>
      <c r="O39" t="s">
        <v>19</v>
      </c>
      <c r="P39" t="s">
        <v>597</v>
      </c>
      <c r="Q39">
        <v>100</v>
      </c>
      <c r="R39" s="6">
        <f>VLOOKUP(I39,computerlist!A:B,2,FALSE)</f>
        <v>44351.977986111109</v>
      </c>
    </row>
    <row r="40" spans="1:18" x14ac:dyDescent="0.25">
      <c r="A40" t="s">
        <v>4715</v>
      </c>
      <c r="B40" t="s">
        <v>4716</v>
      </c>
      <c r="C40" t="str">
        <f>VLOOKUP(B40,UserInfo!A:B,2,FALSE)</f>
        <v>uburgess@chewy.com</v>
      </c>
      <c r="D40" t="str">
        <f>VLOOKUP(B40,UserInfo!A:C,3,FALSE)</f>
        <v>Customer Service Nesting Agent</v>
      </c>
      <c r="E40" t="str">
        <f>VLOOKUP(B40,UserInfo!A:D,4,FALSE)</f>
        <v>CS Learning &amp; Development</v>
      </c>
      <c r="F40" t="str">
        <f>VLOOKUP(B40,UserInfo!A:E,5,FALSE)</f>
        <v>DF4V</v>
      </c>
      <c r="G40" t="s">
        <v>13</v>
      </c>
      <c r="H40" t="str">
        <f>VLOOKUP(G40,Bundles!A:B,2,FALSE)</f>
        <v>pcoip_vcs_power</v>
      </c>
      <c r="I40" t="s">
        <v>4718</v>
      </c>
      <c r="J40" t="s">
        <v>4717</v>
      </c>
      <c r="K40" t="s">
        <v>4715</v>
      </c>
      <c r="L40" t="s">
        <v>16</v>
      </c>
      <c r="M40" t="s">
        <v>17</v>
      </c>
      <c r="N40" t="s">
        <v>18</v>
      </c>
      <c r="O40" t="s">
        <v>19</v>
      </c>
      <c r="P40" t="s">
        <v>4719</v>
      </c>
      <c r="Q40">
        <v>100</v>
      </c>
      <c r="R40" s="6">
        <f>VLOOKUP(I40,computerlist!A:B,2,FALSE)</f>
        <v>44870.459861111114</v>
      </c>
    </row>
    <row r="41" spans="1:18" x14ac:dyDescent="0.25">
      <c r="A41" t="s">
        <v>85</v>
      </c>
      <c r="B41" t="s">
        <v>86</v>
      </c>
      <c r="C41" t="str">
        <f>VLOOKUP(B41,UserInfo!A:B,2,FALSE)</f>
        <v>snelson3@chewy.com</v>
      </c>
      <c r="D41" t="str">
        <f>VLOOKUP(B41,UserInfo!A:C,3,FALSE)</f>
        <v>CS Email Team Agent</v>
      </c>
      <c r="E41" t="str">
        <f>VLOOKUP(B41,UserInfo!A:D,4,FALSE)</f>
        <v>CS Writing</v>
      </c>
      <c r="F41" t="str">
        <f>VLOOKUP(B41,UserInfo!A:E,5,FALSE)</f>
        <v>FL3V</v>
      </c>
      <c r="G41" t="s">
        <v>87</v>
      </c>
      <c r="H41" t="str">
        <f>VLOOKUP(G41,Bundles!A:B,2,FALSE)</f>
        <v>chewy-win10-csr</v>
      </c>
      <c r="I41" t="s">
        <v>89</v>
      </c>
      <c r="J41" t="s">
        <v>88</v>
      </c>
      <c r="K41" t="s">
        <v>85</v>
      </c>
      <c r="L41" t="s">
        <v>16</v>
      </c>
      <c r="M41" t="s">
        <v>31</v>
      </c>
      <c r="N41">
        <v>2880</v>
      </c>
      <c r="O41" t="s">
        <v>19</v>
      </c>
      <c r="P41" t="s">
        <v>90</v>
      </c>
      <c r="Q41">
        <v>96</v>
      </c>
      <c r="R41" s="6">
        <f>VLOOKUP(I41,computerlist!A:B,2,FALSE)</f>
        <v>44352.010011574072</v>
      </c>
    </row>
    <row r="42" spans="1:18" x14ac:dyDescent="0.25">
      <c r="A42" t="s">
        <v>2518</v>
      </c>
      <c r="B42" t="s">
        <v>2519</v>
      </c>
      <c r="C42" t="str">
        <f>VLOOKUP(B42,UserInfo!A:B,2,FALSE)</f>
        <v>mbailey1@chewy.com</v>
      </c>
      <c r="D42" t="str">
        <f>VLOOKUP(B42,UserInfo!A:C,3,FALSE)</f>
        <v>Customer Service Trainer</v>
      </c>
      <c r="E42" t="str">
        <f>VLOOKUP(B42,UserInfo!A:D,4,FALSE)</f>
        <v>CS Learning &amp; Development</v>
      </c>
      <c r="F42" t="str">
        <f>VLOOKUP(B42,UserInfo!A:E,5,FALSE)</f>
        <v>FL3V</v>
      </c>
      <c r="G42" t="s">
        <v>13</v>
      </c>
      <c r="H42" t="str">
        <f>VLOOKUP(G42,Bundles!A:B,2,FALSE)</f>
        <v>pcoip_vcs_power</v>
      </c>
      <c r="I42" t="s">
        <v>2521</v>
      </c>
      <c r="J42" t="s">
        <v>2520</v>
      </c>
      <c r="K42" t="s">
        <v>2518</v>
      </c>
      <c r="L42" t="s">
        <v>16</v>
      </c>
      <c r="M42" t="s">
        <v>17</v>
      </c>
      <c r="N42" t="s">
        <v>18</v>
      </c>
      <c r="O42" t="s">
        <v>19</v>
      </c>
      <c r="P42" t="s">
        <v>2522</v>
      </c>
      <c r="Q42">
        <v>93</v>
      </c>
      <c r="R42" s="6">
        <f>VLOOKUP(I42,computerlist!A:B,2,FALSE)</f>
        <v>44812.904942129629</v>
      </c>
    </row>
    <row r="43" spans="1:18" x14ac:dyDescent="0.25">
      <c r="A43" t="s">
        <v>1841</v>
      </c>
      <c r="B43" t="s">
        <v>1842</v>
      </c>
      <c r="C43" t="str">
        <f>VLOOKUP(B43,UserInfo!A:B,2,FALSE)</f>
        <v>dlovato@chewy.com</v>
      </c>
      <c r="D43" t="str">
        <f>VLOOKUP(B43,UserInfo!A:C,3,FALSE)</f>
        <v>Customer Service Agent</v>
      </c>
      <c r="E43" t="str">
        <f>VLOOKUP(B43,UserInfo!A:D,4,FALSE)</f>
        <v>CS Operations</v>
      </c>
      <c r="F43" t="str">
        <f>VLOOKUP(B43,UserInfo!A:E,5,FALSE)</f>
        <v>PH0V</v>
      </c>
      <c r="G43" t="s">
        <v>13</v>
      </c>
      <c r="H43" t="str">
        <f>VLOOKUP(G43,Bundles!A:B,2,FALSE)</f>
        <v>pcoip_vcs_power</v>
      </c>
      <c r="I43" t="s">
        <v>1844</v>
      </c>
      <c r="J43" t="s">
        <v>1843</v>
      </c>
      <c r="K43" t="s">
        <v>1841</v>
      </c>
      <c r="L43" t="s">
        <v>16</v>
      </c>
      <c r="M43" t="s">
        <v>17</v>
      </c>
      <c r="N43" t="s">
        <v>18</v>
      </c>
      <c r="O43" t="s">
        <v>19</v>
      </c>
      <c r="P43" t="s">
        <v>1845</v>
      </c>
      <c r="Q43">
        <v>90</v>
      </c>
      <c r="R43" s="6">
        <f>VLOOKUP(I43,computerlist!A:B,2,FALSE)</f>
        <v>44897.35392361111</v>
      </c>
    </row>
    <row r="44" spans="1:18" x14ac:dyDescent="0.25">
      <c r="A44" t="s">
        <v>4929</v>
      </c>
      <c r="B44" t="s">
        <v>4930</v>
      </c>
      <c r="C44" t="str">
        <f>VLOOKUP(B44,UserInfo!A:B,2,FALSE)</f>
        <v>nlundegard1@chewy.com</v>
      </c>
      <c r="D44" t="str">
        <f>VLOOKUP(B44,UserInfo!A:C,3,FALSE)</f>
        <v>Software Engineer III</v>
      </c>
      <c r="E44" t="str">
        <f>VLOOKUP(B44,UserInfo!A:D,4,FALSE)</f>
        <v>FC Systems</v>
      </c>
      <c r="F44" t="str">
        <f>VLOOKUP(B44,UserInfo!A:E,5,FALSE)</f>
        <v>MSP2</v>
      </c>
      <c r="G44" t="s">
        <v>351</v>
      </c>
      <c r="H44" t="str">
        <f>VLOOKUP(G44,Bundles!A:B,2,FALSE)</f>
        <v>chewy-win10-dev-office-maxi</v>
      </c>
      <c r="I44" t="s">
        <v>4932</v>
      </c>
      <c r="J44" t="s">
        <v>4931</v>
      </c>
      <c r="K44" t="s">
        <v>4929</v>
      </c>
      <c r="L44" t="s">
        <v>43</v>
      </c>
      <c r="M44" t="s">
        <v>31</v>
      </c>
      <c r="N44">
        <v>2880</v>
      </c>
      <c r="O44" t="s">
        <v>19</v>
      </c>
      <c r="P44" t="s">
        <v>4933</v>
      </c>
      <c r="Q44">
        <v>90</v>
      </c>
      <c r="R44" s="6">
        <f>VLOOKUP(I44,computerlist!A:B,2,FALSE)</f>
        <v>44714.486863425926</v>
      </c>
    </row>
    <row r="45" spans="1:18" x14ac:dyDescent="0.25">
      <c r="A45" t="s">
        <v>992</v>
      </c>
      <c r="B45" t="s">
        <v>993</v>
      </c>
      <c r="C45" t="str">
        <f>VLOOKUP(B45,UserInfo!A:B,2,FALSE)</f>
        <v>dhagerman@chewy.com</v>
      </c>
      <c r="D45" t="str">
        <f>VLOOKUP(B45,UserInfo!A:C,3,FALSE)</f>
        <v>Customer Service Agent</v>
      </c>
      <c r="E45" t="str">
        <f>VLOOKUP(B45,UserInfo!A:D,4,FALSE)</f>
        <v>CS Operations</v>
      </c>
      <c r="F45" t="str">
        <f>VLOOKUP(B45,UserInfo!A:E,5,FALSE)</f>
        <v>PH0V</v>
      </c>
      <c r="G45" t="s">
        <v>13</v>
      </c>
      <c r="H45" t="str">
        <f>VLOOKUP(G45,Bundles!A:B,2,FALSE)</f>
        <v>pcoip_vcs_power</v>
      </c>
      <c r="I45" t="s">
        <v>995</v>
      </c>
      <c r="J45" t="s">
        <v>994</v>
      </c>
      <c r="K45" t="s">
        <v>992</v>
      </c>
      <c r="L45" t="s">
        <v>16</v>
      </c>
      <c r="M45" t="s">
        <v>17</v>
      </c>
      <c r="N45" t="s">
        <v>18</v>
      </c>
      <c r="O45" t="s">
        <v>19</v>
      </c>
      <c r="P45" t="s">
        <v>996</v>
      </c>
      <c r="Q45">
        <v>84</v>
      </c>
      <c r="R45" s="6">
        <f>VLOOKUP(I45,computerlist!A:B,2,FALSE)</f>
        <v>44930.690115740741</v>
      </c>
    </row>
    <row r="46" spans="1:18" x14ac:dyDescent="0.25">
      <c r="A46" t="s">
        <v>1052</v>
      </c>
      <c r="B46" t="s">
        <v>1053</v>
      </c>
      <c r="C46" t="str">
        <f>VLOOKUP(B46,UserInfo!A:B,2,FALSE)</f>
        <v>mwoods2@chewy.com</v>
      </c>
      <c r="D46" t="str">
        <f>VLOOKUP(B46,UserInfo!A:C,3,FALSE)</f>
        <v>Manager, Customer Service I</v>
      </c>
      <c r="E46" t="str">
        <f>VLOOKUP(B46,UserInfo!A:D,4,FALSE)</f>
        <v>CS WOW</v>
      </c>
      <c r="F46" t="str">
        <f>VLOOKUP(B46,UserInfo!A:E,5,FALSE)</f>
        <v>FLL3</v>
      </c>
      <c r="G46" t="s">
        <v>40</v>
      </c>
      <c r="H46" t="str">
        <f>VLOOKUP(G46,Bundles!A:B,2,FALSE)</f>
        <v>chewy-win10-csr-lead</v>
      </c>
      <c r="I46" t="s">
        <v>1055</v>
      </c>
      <c r="J46" t="s">
        <v>1054</v>
      </c>
      <c r="K46" t="s">
        <v>1052</v>
      </c>
      <c r="L46" t="s">
        <v>43</v>
      </c>
      <c r="M46" t="s">
        <v>31</v>
      </c>
      <c r="N46">
        <v>2880</v>
      </c>
      <c r="O46" t="s">
        <v>19</v>
      </c>
      <c r="P46" t="s">
        <v>1056</v>
      </c>
      <c r="Q46">
        <v>81</v>
      </c>
      <c r="R46" s="6">
        <f>VLOOKUP(I46,computerlist!A:B,2,FALSE)</f>
        <v>44352.037928240738</v>
      </c>
    </row>
    <row r="47" spans="1:18" x14ac:dyDescent="0.25">
      <c r="A47" t="s">
        <v>1403</v>
      </c>
      <c r="B47" t="s">
        <v>1404</v>
      </c>
      <c r="C47" t="str">
        <f>VLOOKUP(B47,UserInfo!A:B,2,FALSE)</f>
        <v>hdawson@chewy.com</v>
      </c>
      <c r="D47" t="str">
        <f>VLOOKUP(B47,UserInfo!A:C,3,FALSE)</f>
        <v>Human Resources Administrator</v>
      </c>
      <c r="E47" t="str">
        <f>VLOOKUP(B47,UserInfo!A:D,4,FALSE)</f>
        <v>FC HR Fulfillment</v>
      </c>
      <c r="F47" t="str">
        <f>VLOOKUP(B47,UserInfo!A:E,5,FALSE)</f>
        <v>DFW1</v>
      </c>
      <c r="G47" t="s">
        <v>13</v>
      </c>
      <c r="H47" t="str">
        <f>VLOOKUP(G47,Bundles!A:B,2,FALSE)</f>
        <v>pcoip_vcs_power</v>
      </c>
      <c r="I47" t="s">
        <v>1406</v>
      </c>
      <c r="J47" t="s">
        <v>1405</v>
      </c>
      <c r="K47" t="s">
        <v>1403</v>
      </c>
      <c r="L47" t="s">
        <v>16</v>
      </c>
      <c r="M47" t="s">
        <v>17</v>
      </c>
      <c r="N47" t="s">
        <v>18</v>
      </c>
      <c r="O47" t="s">
        <v>19</v>
      </c>
      <c r="P47" t="s">
        <v>1407</v>
      </c>
      <c r="Q47">
        <v>78</v>
      </c>
      <c r="R47" s="6">
        <f>VLOOKUP(I47,computerlist!A:B,2,FALSE)</f>
        <v>44818.963043981479</v>
      </c>
    </row>
    <row r="48" spans="1:18" x14ac:dyDescent="0.25">
      <c r="A48" t="s">
        <v>2142</v>
      </c>
      <c r="B48" t="s">
        <v>2143</v>
      </c>
      <c r="C48" t="str">
        <f>VLOOKUP(B48,UserInfo!A:B,2,FALSE)</f>
        <v>kjaganatha@chewy.com</v>
      </c>
      <c r="D48" t="str">
        <f>VLOOKUP(B48,UserInfo!A:C,3,FALSE)</f>
        <v>Project Consultant</v>
      </c>
      <c r="E48" t="str">
        <f>VLOOKUP(B48,UserInfo!A:D,4,FALSE)</f>
        <v>IT - Storefront</v>
      </c>
      <c r="F48" t="str">
        <f>VLOOKUP(B48,UserInfo!A:E,5,FALSE)</f>
        <v>BOS1</v>
      </c>
      <c r="G48" t="s">
        <v>28</v>
      </c>
      <c r="H48" t="str">
        <f>VLOOKUP(G48,Bundles!A:B,2,FALSE)</f>
        <v>chewy-win10-dev-office-maxi_v2</v>
      </c>
      <c r="I48" t="s">
        <v>2145</v>
      </c>
      <c r="J48" t="s">
        <v>2144</v>
      </c>
      <c r="K48" t="s">
        <v>2142</v>
      </c>
      <c r="L48" t="s">
        <v>43</v>
      </c>
      <c r="M48" t="s">
        <v>31</v>
      </c>
      <c r="N48">
        <v>2880</v>
      </c>
      <c r="O48" t="s">
        <v>19</v>
      </c>
      <c r="P48" t="s">
        <v>2146</v>
      </c>
      <c r="Q48">
        <v>73</v>
      </c>
      <c r="R48" s="6">
        <f>VLOOKUP(I48,computerlist!A:B,2,FALSE)</f>
        <v>44958.745694444442</v>
      </c>
    </row>
    <row r="49" spans="1:18" x14ac:dyDescent="0.25">
      <c r="A49" t="s">
        <v>1153</v>
      </c>
      <c r="B49" t="s">
        <v>1154</v>
      </c>
      <c r="C49" t="str">
        <f>VLOOKUP(B49,UserInfo!A:B,2,FALSE)</f>
        <v>boblea@chewy.com</v>
      </c>
      <c r="D49" t="str">
        <f>VLOOKUP(B49,UserInfo!A:C,3,FALSE)</f>
        <v>Customer Service Agent</v>
      </c>
      <c r="E49" t="str">
        <f>VLOOKUP(B49,UserInfo!A:D,4,FALSE)</f>
        <v>CS Operations</v>
      </c>
      <c r="F49" t="str">
        <f>VLOOKUP(B49,UserInfo!A:E,5,FALSE)</f>
        <v>PH0V</v>
      </c>
      <c r="G49" t="s">
        <v>13</v>
      </c>
      <c r="H49" t="str">
        <f>VLOOKUP(G49,Bundles!A:B,2,FALSE)</f>
        <v>pcoip_vcs_power</v>
      </c>
      <c r="I49" t="s">
        <v>1156</v>
      </c>
      <c r="J49" t="s">
        <v>1155</v>
      </c>
      <c r="K49" t="s">
        <v>1153</v>
      </c>
      <c r="L49" t="s">
        <v>16</v>
      </c>
      <c r="M49" t="s">
        <v>17</v>
      </c>
      <c r="N49" t="s">
        <v>18</v>
      </c>
      <c r="O49" t="s">
        <v>19</v>
      </c>
      <c r="P49" t="s">
        <v>1157</v>
      </c>
      <c r="Q49">
        <v>72</v>
      </c>
      <c r="R49" s="6">
        <f>VLOOKUP(I49,computerlist!A:B,2,FALSE)</f>
        <v>44818.903101851851</v>
      </c>
    </row>
    <row r="50" spans="1:18" x14ac:dyDescent="0.25">
      <c r="A50" t="s">
        <v>1746</v>
      </c>
      <c r="B50" t="s">
        <v>1747</v>
      </c>
      <c r="C50" t="str">
        <f>VLOOKUP(B50,UserInfo!A:B,2,FALSE)</f>
        <v>hchapman1@chewy.com</v>
      </c>
      <c r="D50" t="str">
        <f>VLOOKUP(B50,UserInfo!A:C,3,FALSE)</f>
        <v>Customer Service Agent</v>
      </c>
      <c r="E50" t="str">
        <f>VLOOKUP(B50,UserInfo!A:D,4,FALSE)</f>
        <v>CS Operations</v>
      </c>
      <c r="F50" t="str">
        <f>VLOOKUP(B50,UserInfo!A:E,5,FALSE)</f>
        <v>PH0V</v>
      </c>
      <c r="G50" t="s">
        <v>13</v>
      </c>
      <c r="H50" t="str">
        <f>VLOOKUP(G50,Bundles!A:B,2,FALSE)</f>
        <v>pcoip_vcs_power</v>
      </c>
      <c r="I50" t="s">
        <v>1749</v>
      </c>
      <c r="J50" t="s">
        <v>1748</v>
      </c>
      <c r="K50" t="s">
        <v>1746</v>
      </c>
      <c r="L50" t="s">
        <v>16</v>
      </c>
      <c r="M50" t="s">
        <v>17</v>
      </c>
      <c r="N50" t="s">
        <v>18</v>
      </c>
      <c r="O50" t="s">
        <v>19</v>
      </c>
      <c r="P50" t="s">
        <v>1750</v>
      </c>
      <c r="Q50">
        <v>72</v>
      </c>
      <c r="R50" s="6">
        <f>VLOOKUP(I50,computerlist!A:B,2,FALSE)</f>
        <v>44811.954039351855</v>
      </c>
    </row>
    <row r="51" spans="1:18" x14ac:dyDescent="0.25">
      <c r="A51" t="s">
        <v>3262</v>
      </c>
      <c r="B51" t="s">
        <v>3263</v>
      </c>
      <c r="C51" t="str">
        <f>VLOOKUP(B51,UserInfo!A:B,2,FALSE)</f>
        <v>rbash1@chewy.com</v>
      </c>
      <c r="D51" t="str">
        <f>VLOOKUP(B51,UserInfo!A:C,3,FALSE)</f>
        <v>Customer Service Agent</v>
      </c>
      <c r="E51" t="str">
        <f>VLOOKUP(B51,UserInfo!A:D,4,FALSE)</f>
        <v>CS Operations</v>
      </c>
      <c r="F51" t="str">
        <f>VLOOKUP(B51,UserInfo!A:E,5,FALSE)</f>
        <v>PH0V</v>
      </c>
      <c r="G51" t="s">
        <v>13</v>
      </c>
      <c r="H51" t="str">
        <f>VLOOKUP(G51,Bundles!A:B,2,FALSE)</f>
        <v>pcoip_vcs_power</v>
      </c>
      <c r="I51" t="s">
        <v>3265</v>
      </c>
      <c r="J51" t="s">
        <v>3264</v>
      </c>
      <c r="K51" t="s">
        <v>3262</v>
      </c>
      <c r="L51" t="s">
        <v>16</v>
      </c>
      <c r="M51" t="s">
        <v>17</v>
      </c>
      <c r="N51" t="s">
        <v>18</v>
      </c>
      <c r="O51" t="s">
        <v>19</v>
      </c>
      <c r="P51" t="s">
        <v>3266</v>
      </c>
      <c r="Q51">
        <v>72</v>
      </c>
      <c r="R51" s="6">
        <f>VLOOKUP(I51,computerlist!A:B,2,FALSE)</f>
        <v>44897.354594907411</v>
      </c>
    </row>
    <row r="52" spans="1:18" x14ac:dyDescent="0.25">
      <c r="A52" t="s">
        <v>3356</v>
      </c>
      <c r="B52" t="s">
        <v>3357</v>
      </c>
      <c r="C52" t="str">
        <f>VLOOKUP(B52,UserInfo!A:B,2,FALSE)</f>
        <v>areynoldsp@chewy.com</v>
      </c>
      <c r="D52" t="str">
        <f>VLOOKUP(B52,UserInfo!A:C,3,FALSE)</f>
        <v>Customer Service Agent</v>
      </c>
      <c r="E52" t="str">
        <f>VLOOKUP(B52,UserInfo!A:D,4,FALSE)</f>
        <v>CS Operations</v>
      </c>
      <c r="F52" t="str">
        <f>VLOOKUP(B52,UserInfo!A:E,5,FALSE)</f>
        <v>DF4V</v>
      </c>
      <c r="G52" t="s">
        <v>13</v>
      </c>
      <c r="H52" t="str">
        <f>VLOOKUP(G52,Bundles!A:B,2,FALSE)</f>
        <v>pcoip_vcs_power</v>
      </c>
      <c r="I52" t="s">
        <v>3359</v>
      </c>
      <c r="J52" t="s">
        <v>3358</v>
      </c>
      <c r="K52" t="s">
        <v>3356</v>
      </c>
      <c r="L52" t="s">
        <v>16</v>
      </c>
      <c r="M52" t="s">
        <v>17</v>
      </c>
      <c r="N52" t="s">
        <v>18</v>
      </c>
      <c r="O52" t="s">
        <v>19</v>
      </c>
      <c r="P52" t="s">
        <v>3360</v>
      </c>
      <c r="Q52">
        <v>72</v>
      </c>
      <c r="R52" s="6">
        <f>VLOOKUP(I52,computerlist!A:B,2,FALSE)</f>
        <v>44870.456967592596</v>
      </c>
    </row>
    <row r="53" spans="1:18" x14ac:dyDescent="0.25">
      <c r="A53" t="s">
        <v>3888</v>
      </c>
      <c r="B53" t="s">
        <v>3889</v>
      </c>
      <c r="C53" t="str">
        <f>VLOOKUP(B53,UserInfo!A:B,2,FALSE)</f>
        <v>kbrooks14@chewy.com</v>
      </c>
      <c r="D53" t="str">
        <f>VLOOKUP(B53,UserInfo!A:C,3,FALSE)</f>
        <v>Customer Service Agent</v>
      </c>
      <c r="E53" t="str">
        <f>VLOOKUP(B53,UserInfo!A:D,4,FALSE)</f>
        <v>CS Operations</v>
      </c>
      <c r="F53" t="str">
        <f>VLOOKUP(B53,UserInfo!A:E,5,FALSE)</f>
        <v>PH0V</v>
      </c>
      <c r="G53" t="s">
        <v>13</v>
      </c>
      <c r="H53" t="str">
        <f>VLOOKUP(G53,Bundles!A:B,2,FALSE)</f>
        <v>pcoip_vcs_power</v>
      </c>
      <c r="I53" t="s">
        <v>3891</v>
      </c>
      <c r="J53" t="s">
        <v>3890</v>
      </c>
      <c r="K53" t="s">
        <v>3888</v>
      </c>
      <c r="L53" t="s">
        <v>16</v>
      </c>
      <c r="M53" t="s">
        <v>17</v>
      </c>
      <c r="N53" t="s">
        <v>18</v>
      </c>
      <c r="O53" t="s">
        <v>19</v>
      </c>
      <c r="P53" t="s">
        <v>3892</v>
      </c>
      <c r="Q53">
        <v>72</v>
      </c>
      <c r="R53" s="6">
        <f>VLOOKUP(I53,computerlist!A:B,2,FALSE)</f>
        <v>44813.969039351854</v>
      </c>
    </row>
    <row r="54" spans="1:18" x14ac:dyDescent="0.25">
      <c r="A54" t="s">
        <v>629</v>
      </c>
      <c r="B54" t="s">
        <v>630</v>
      </c>
      <c r="C54" t="str">
        <f>VLOOKUP(B54,UserInfo!A:B,2,FALSE)</f>
        <v>jkramarczy@chewy.com</v>
      </c>
      <c r="D54" t="str">
        <f>VLOOKUP(B54,UserInfo!A:C,3,FALSE)</f>
        <v>Manager, Endpoint Engineering</v>
      </c>
      <c r="E54" t="str">
        <f>VLOOKUP(B54,UserInfo!A:D,4,FALSE)</f>
        <v>IT Infrastructure Engineering</v>
      </c>
      <c r="F54" t="str">
        <f>VLOOKUP(B54,UserInfo!A:E,5,FALSE)</f>
        <v>FLL7</v>
      </c>
      <c r="G54" t="s">
        <v>28</v>
      </c>
      <c r="H54" t="str">
        <f>VLOOKUP(G54,Bundles!A:B,2,FALSE)</f>
        <v>chewy-win10-dev-office-maxi_v2</v>
      </c>
      <c r="I54" t="s">
        <v>632</v>
      </c>
      <c r="J54" t="s">
        <v>631</v>
      </c>
      <c r="K54" t="s">
        <v>629</v>
      </c>
      <c r="L54" t="s">
        <v>16</v>
      </c>
      <c r="M54" t="s">
        <v>31</v>
      </c>
      <c r="N54">
        <v>2880</v>
      </c>
      <c r="O54" t="s">
        <v>19</v>
      </c>
      <c r="P54" t="s">
        <v>633</v>
      </c>
      <c r="Q54">
        <v>71</v>
      </c>
      <c r="R54" s="6">
        <f>VLOOKUP(I54,computerlist!A:B,2,FALSE)</f>
        <v>44932.384930555556</v>
      </c>
    </row>
    <row r="55" spans="1:18" x14ac:dyDescent="0.25">
      <c r="A55" t="s">
        <v>126</v>
      </c>
      <c r="B55" t="s">
        <v>127</v>
      </c>
      <c r="C55" t="str">
        <f>VLOOKUP(B55,UserInfo!A:B,2,FALSE)</f>
        <v>kschafrane@chewy.com</v>
      </c>
      <c r="D55" t="str">
        <f>VLOOKUP(B55,UserInfo!A:C,3,FALSE)</f>
        <v>Customer Service Agent</v>
      </c>
      <c r="E55" t="str">
        <f>VLOOKUP(B55,UserInfo!A:D,4,FALSE)</f>
        <v>CS Operations</v>
      </c>
      <c r="F55" t="str">
        <f>VLOOKUP(B55,UserInfo!A:E,5,FALSE)</f>
        <v>PH0V</v>
      </c>
      <c r="G55" t="s">
        <v>13</v>
      </c>
      <c r="H55" t="str">
        <f>VLOOKUP(G55,Bundles!A:B,2,FALSE)</f>
        <v>pcoip_vcs_power</v>
      </c>
      <c r="I55" t="s">
        <v>129</v>
      </c>
      <c r="J55" t="s">
        <v>128</v>
      </c>
      <c r="K55" t="s">
        <v>126</v>
      </c>
      <c r="L55" t="s">
        <v>16</v>
      </c>
      <c r="M55" t="s">
        <v>17</v>
      </c>
      <c r="N55" t="s">
        <v>18</v>
      </c>
      <c r="O55" t="s">
        <v>19</v>
      </c>
      <c r="P55" t="s">
        <v>130</v>
      </c>
      <c r="Q55">
        <v>68</v>
      </c>
      <c r="R55" s="6">
        <f>VLOOKUP(I55,computerlist!A:B,2,FALSE)</f>
        <v>44841.710520833331</v>
      </c>
    </row>
    <row r="56" spans="1:18" x14ac:dyDescent="0.25">
      <c r="A56" t="s">
        <v>543</v>
      </c>
      <c r="B56" t="s">
        <v>544</v>
      </c>
      <c r="C56" t="str">
        <f>VLOOKUP(B56,UserInfo!A:B,2,FALSE)</f>
        <v>anorrell@chewy.com</v>
      </c>
      <c r="D56" t="str">
        <f>VLOOKUP(B56,UserInfo!A:C,3,FALSE)</f>
        <v>Customer Service Email Team Agent</v>
      </c>
      <c r="E56" t="str">
        <f>VLOOKUP(B56,UserInfo!A:D,4,FALSE)</f>
        <v>CS Writing</v>
      </c>
      <c r="F56" t="str">
        <f>VLOOKUP(B56,UserInfo!A:E,5,FALSE)</f>
        <v>DF4V</v>
      </c>
      <c r="G56" t="s">
        <v>13</v>
      </c>
      <c r="H56" t="str">
        <f>VLOOKUP(G56,Bundles!A:B,2,FALSE)</f>
        <v>pcoip_vcs_power</v>
      </c>
      <c r="I56" t="s">
        <v>546</v>
      </c>
      <c r="J56" t="s">
        <v>545</v>
      </c>
      <c r="K56" t="s">
        <v>543</v>
      </c>
      <c r="L56" t="s">
        <v>16</v>
      </c>
      <c r="M56" t="s">
        <v>17</v>
      </c>
      <c r="N56" t="s">
        <v>18</v>
      </c>
      <c r="O56" t="s">
        <v>19</v>
      </c>
      <c r="P56" t="s">
        <v>547</v>
      </c>
      <c r="Q56">
        <v>68</v>
      </c>
      <c r="R56" s="6">
        <f>VLOOKUP(I56,computerlist!A:B,2,FALSE)</f>
        <v>44819.953379629631</v>
      </c>
    </row>
    <row r="57" spans="1:18" x14ac:dyDescent="0.25">
      <c r="A57" t="s">
        <v>2316</v>
      </c>
      <c r="B57" t="s">
        <v>2317</v>
      </c>
      <c r="C57" t="str">
        <f>VLOOKUP(B57,UserInfo!A:B,2,FALSE)</f>
        <v>amcnamara@chewy.com</v>
      </c>
      <c r="D57" t="str">
        <f>VLOOKUP(B57,UserInfo!A:C,3,FALSE)</f>
        <v>Customer Service Agent</v>
      </c>
      <c r="E57" t="str">
        <f>VLOOKUP(B57,UserInfo!A:D,4,FALSE)</f>
        <v>CS Operations</v>
      </c>
      <c r="F57" t="str">
        <f>VLOOKUP(B57,UserInfo!A:E,5,FALSE)</f>
        <v>PH0V</v>
      </c>
      <c r="G57" t="s">
        <v>13</v>
      </c>
      <c r="H57" t="str">
        <f>VLOOKUP(G57,Bundles!A:B,2,FALSE)</f>
        <v>pcoip_vcs_power</v>
      </c>
      <c r="I57" t="s">
        <v>2319</v>
      </c>
      <c r="J57" t="s">
        <v>2318</v>
      </c>
      <c r="K57" t="s">
        <v>2316</v>
      </c>
      <c r="L57" t="s">
        <v>16</v>
      </c>
      <c r="M57" t="s">
        <v>17</v>
      </c>
      <c r="N57" t="s">
        <v>18</v>
      </c>
      <c r="O57" t="s">
        <v>19</v>
      </c>
      <c r="P57" t="s">
        <v>2320</v>
      </c>
      <c r="Q57">
        <v>68</v>
      </c>
      <c r="R57" s="6">
        <f>VLOOKUP(I57,computerlist!A:B,2,FALSE)</f>
        <v>44848.855231481481</v>
      </c>
    </row>
    <row r="58" spans="1:18" x14ac:dyDescent="0.25">
      <c r="A58" t="s">
        <v>2946</v>
      </c>
      <c r="B58" t="s">
        <v>2947</v>
      </c>
      <c r="C58" t="str">
        <f>VLOOKUP(B58,UserInfo!A:B,2,FALSE)</f>
        <v>svinayagam@chewy.com</v>
      </c>
      <c r="D58" t="str">
        <f>VLOOKUP(B58,UserInfo!A:C,3,FALSE)</f>
        <v>Contractor</v>
      </c>
      <c r="E58" t="str">
        <f>VLOOKUP(B58,UserInfo!A:D,4,FALSE)</f>
        <v>IT Corporate Systems</v>
      </c>
      <c r="F58" t="str">
        <f>VLOOKUP(B58,UserInfo!A:E,5,FALSE)</f>
        <v>BOS1</v>
      </c>
      <c r="G58" t="s">
        <v>351</v>
      </c>
      <c r="H58" t="str">
        <f>VLOOKUP(G58,Bundles!A:B,2,FALSE)</f>
        <v>chewy-win10-dev-office-maxi</v>
      </c>
      <c r="I58" t="s">
        <v>2949</v>
      </c>
      <c r="J58" t="s">
        <v>2948</v>
      </c>
      <c r="K58" t="s">
        <v>2946</v>
      </c>
      <c r="L58" t="s">
        <v>43</v>
      </c>
      <c r="M58" t="s">
        <v>31</v>
      </c>
      <c r="N58">
        <v>2880</v>
      </c>
      <c r="O58" t="s">
        <v>19</v>
      </c>
      <c r="P58" t="s">
        <v>2950</v>
      </c>
      <c r="Q58">
        <v>67</v>
      </c>
      <c r="R58" s="6">
        <f>VLOOKUP(I58,computerlist!A:B,2,FALSE)</f>
        <v>44803.280219907407</v>
      </c>
    </row>
    <row r="59" spans="1:18" x14ac:dyDescent="0.25">
      <c r="A59" t="s">
        <v>3649</v>
      </c>
      <c r="B59" t="s">
        <v>3650</v>
      </c>
      <c r="C59" t="str">
        <f>VLOOKUP(B59,UserInfo!A:B,2,FALSE)</f>
        <v>saxelrod@chewy.com</v>
      </c>
      <c r="D59" t="str">
        <f>VLOOKUP(B59,UserInfo!A:C,3,FALSE)</f>
        <v>Customer Service Product Specialist</v>
      </c>
      <c r="E59" t="str">
        <f>VLOOKUP(B59,UserInfo!A:D,4,FALSE)</f>
        <v>CS Product</v>
      </c>
      <c r="F59" t="str">
        <f>VLOOKUP(B59,UserInfo!A:E,5,FALSE)</f>
        <v>FLL3</v>
      </c>
      <c r="G59" t="s">
        <v>214</v>
      </c>
      <c r="H59" t="str">
        <f>VLOOKUP(G59,Bundles!A:B,2,FALSE)</f>
        <v>pcoip_vcs_power_qa</v>
      </c>
      <c r="I59" t="s">
        <v>3652</v>
      </c>
      <c r="J59" t="s">
        <v>3651</v>
      </c>
      <c r="K59" t="s">
        <v>3649</v>
      </c>
      <c r="L59" t="s">
        <v>16</v>
      </c>
      <c r="M59" t="s">
        <v>17</v>
      </c>
      <c r="N59" t="s">
        <v>18</v>
      </c>
      <c r="O59" t="s">
        <v>19</v>
      </c>
      <c r="P59" t="s">
        <v>3653</v>
      </c>
      <c r="Q59">
        <v>66</v>
      </c>
      <c r="R59" s="6">
        <f>VLOOKUP(I59,computerlist!A:B,2,FALSE)</f>
        <v>45033.61347222222</v>
      </c>
    </row>
    <row r="60" spans="1:18" x14ac:dyDescent="0.25">
      <c r="A60" t="s">
        <v>1905</v>
      </c>
      <c r="B60" t="s">
        <v>1906</v>
      </c>
      <c r="C60" t="str">
        <f>VLOOKUP(B60,UserInfo!A:B,2,FALSE)</f>
        <v>mmartinez01@chewy.com</v>
      </c>
      <c r="D60" t="str">
        <f>VLOOKUP(B60,UserInfo!A:C,3,FALSE)</f>
        <v>Identity and Access Management?Analyst</v>
      </c>
      <c r="E60" t="str">
        <f>VLOOKUP(B60,UserInfo!A:D,4,FALSE)</f>
        <v>IT Service Delivery</v>
      </c>
      <c r="F60" t="str">
        <f>VLOOKUP(B60,UserInfo!A:E,5,FALSE)</f>
        <v>FLL7</v>
      </c>
      <c r="G60" t="s">
        <v>769</v>
      </c>
      <c r="H60" t="str">
        <f>VLOOKUP(G60,Bundles!A:B,2,FALSE)</f>
        <v>chewy-win10-powuser</v>
      </c>
      <c r="I60" t="s">
        <v>1908</v>
      </c>
      <c r="J60" t="s">
        <v>1907</v>
      </c>
      <c r="K60" t="s">
        <v>1905</v>
      </c>
      <c r="L60" t="s">
        <v>43</v>
      </c>
      <c r="M60" t="s">
        <v>31</v>
      </c>
      <c r="N60">
        <v>2880</v>
      </c>
      <c r="O60" t="s">
        <v>19</v>
      </c>
      <c r="P60" t="s">
        <v>1909</v>
      </c>
      <c r="Q60">
        <v>65</v>
      </c>
      <c r="R60" s="6">
        <f>VLOOKUP(I60,computerlist!A:B,2,FALSE)</f>
        <v>44733.685150462959</v>
      </c>
    </row>
    <row r="61" spans="1:18" x14ac:dyDescent="0.25">
      <c r="A61" t="s">
        <v>1935</v>
      </c>
      <c r="B61" t="s">
        <v>1936</v>
      </c>
      <c r="C61" t="str">
        <f>VLOOKUP(B61,UserInfo!A:B,2,FALSE)</f>
        <v>jklopp@chewy.com</v>
      </c>
      <c r="D61" t="str">
        <f>VLOOKUP(B61,UserInfo!A:C,3,FALSE)</f>
        <v>Cloud Engineer II</v>
      </c>
      <c r="E61" t="str">
        <f>VLOOKUP(B61,UserInfo!A:D,4,FALSE)</f>
        <v>IT Cloud Engineering</v>
      </c>
      <c r="F61" t="str">
        <f>VLOOKUP(B61,UserInfo!A:E,5,FALSE)</f>
        <v>SEA1</v>
      </c>
      <c r="G61" t="s">
        <v>13</v>
      </c>
      <c r="H61" t="str">
        <f>VLOOKUP(G61,Bundles!A:B,2,FALSE)</f>
        <v>pcoip_vcs_power</v>
      </c>
      <c r="I61" t="s">
        <v>1938</v>
      </c>
      <c r="J61" t="s">
        <v>1937</v>
      </c>
      <c r="K61" t="s">
        <v>1935</v>
      </c>
      <c r="L61" t="s">
        <v>43</v>
      </c>
      <c r="M61" t="s">
        <v>31</v>
      </c>
      <c r="N61">
        <v>60</v>
      </c>
      <c r="O61" t="s">
        <v>19</v>
      </c>
      <c r="P61" t="s">
        <v>1939</v>
      </c>
      <c r="Q61">
        <v>65</v>
      </c>
      <c r="R61" s="6">
        <f>VLOOKUP(I61,computerlist!A:B,2,FALSE)</f>
        <v>44818.647199074076</v>
      </c>
    </row>
    <row r="62" spans="1:18" x14ac:dyDescent="0.25">
      <c r="A62" t="s">
        <v>1890</v>
      </c>
      <c r="B62" t="s">
        <v>1891</v>
      </c>
      <c r="C62" t="str">
        <f>VLOOKUP(B62,UserInfo!A:B,2,FALSE)</f>
        <v>ygonzalez4@chewy.com</v>
      </c>
      <c r="D62" t="str">
        <f>VLOOKUP(B62,UserInfo!A:C,3,FALSE)</f>
        <v>Customer Service Agent</v>
      </c>
      <c r="E62" t="str">
        <f>VLOOKUP(B62,UserInfo!A:D,4,FALSE)</f>
        <v>CS Operations</v>
      </c>
      <c r="F62" t="str">
        <f>VLOOKUP(B62,UserInfo!A:E,5,FALSE)</f>
        <v>FL3V</v>
      </c>
      <c r="G62" t="s">
        <v>13</v>
      </c>
      <c r="H62" t="str">
        <f>VLOOKUP(G62,Bundles!A:B,2,FALSE)</f>
        <v>pcoip_vcs_power</v>
      </c>
      <c r="I62" t="s">
        <v>1893</v>
      </c>
      <c r="J62" t="s">
        <v>1892</v>
      </c>
      <c r="K62" t="s">
        <v>1890</v>
      </c>
      <c r="L62" t="s">
        <v>16</v>
      </c>
      <c r="M62" t="s">
        <v>17</v>
      </c>
      <c r="N62" t="s">
        <v>18</v>
      </c>
      <c r="O62" t="s">
        <v>19</v>
      </c>
      <c r="P62" t="s">
        <v>1894</v>
      </c>
      <c r="Q62">
        <v>64</v>
      </c>
      <c r="R62" s="6">
        <f>VLOOKUP(I62,computerlist!A:B,2,FALSE)</f>
        <v>44967.686851851853</v>
      </c>
    </row>
    <row r="63" spans="1:18" x14ac:dyDescent="0.25">
      <c r="A63" t="s">
        <v>4411</v>
      </c>
      <c r="B63" t="s">
        <v>4412</v>
      </c>
      <c r="C63" t="str">
        <f>VLOOKUP(B63,UserInfo!A:B,2,FALSE)</f>
        <v>jbertrand1@chewy.com</v>
      </c>
      <c r="D63" t="str">
        <f>VLOOKUP(B63,UserInfo!A:C,3,FALSE)</f>
        <v>Pharmacist</v>
      </c>
      <c r="E63" t="str">
        <f>VLOOKUP(B63,UserInfo!A:D,4,FALSE)</f>
        <v>FC Pharmacy</v>
      </c>
      <c r="F63" t="str">
        <f>VLOOKUP(B63,UserInfo!A:E,5,FALSE)</f>
        <v>SDF4</v>
      </c>
      <c r="G63" t="s">
        <v>40</v>
      </c>
      <c r="H63" t="str">
        <f>VLOOKUP(G63,Bundles!A:B,2,FALSE)</f>
        <v>chewy-win10-csr-lead</v>
      </c>
      <c r="I63" t="s">
        <v>4414</v>
      </c>
      <c r="J63" t="s">
        <v>4413</v>
      </c>
      <c r="K63" t="s">
        <v>4411</v>
      </c>
      <c r="L63" t="s">
        <v>43</v>
      </c>
      <c r="M63" t="s">
        <v>31</v>
      </c>
      <c r="N63">
        <v>2880</v>
      </c>
      <c r="O63" t="s">
        <v>19</v>
      </c>
      <c r="P63" t="s">
        <v>4415</v>
      </c>
      <c r="Q63">
        <v>64</v>
      </c>
      <c r="R63" s="6">
        <f>VLOOKUP(I63,computerlist!A:B,2,FALSE)</f>
        <v>44811.354062500002</v>
      </c>
    </row>
    <row r="64" spans="1:18" x14ac:dyDescent="0.25">
      <c r="A64" t="s">
        <v>3977</v>
      </c>
      <c r="B64" t="s">
        <v>3978</v>
      </c>
      <c r="C64" t="str">
        <f>VLOOKUP(B64,UserInfo!A:B,2,FALSE)</f>
        <v>aledoux@chewy.com</v>
      </c>
      <c r="D64" t="str">
        <f>VLOOKUP(B64,UserInfo!A:C,3,FALSE)</f>
        <v>Customer Service Agent</v>
      </c>
      <c r="E64" t="str">
        <f>VLOOKUP(B64,UserInfo!A:D,4,FALSE)</f>
        <v>CS Operations</v>
      </c>
      <c r="F64" t="str">
        <f>VLOOKUP(B64,UserInfo!A:E,5,FALSE)</f>
        <v>PH0V</v>
      </c>
      <c r="G64" t="s">
        <v>13</v>
      </c>
      <c r="H64" t="str">
        <f>VLOOKUP(G64,Bundles!A:B,2,FALSE)</f>
        <v>pcoip_vcs_power</v>
      </c>
      <c r="I64" t="s">
        <v>3980</v>
      </c>
      <c r="J64" t="s">
        <v>3979</v>
      </c>
      <c r="K64" t="s">
        <v>3977</v>
      </c>
      <c r="L64" t="s">
        <v>16</v>
      </c>
      <c r="M64" t="s">
        <v>17</v>
      </c>
      <c r="N64" t="s">
        <v>18</v>
      </c>
      <c r="O64" t="s">
        <v>19</v>
      </c>
      <c r="P64" t="s">
        <v>3981</v>
      </c>
      <c r="Q64">
        <v>60</v>
      </c>
      <c r="R64" s="6">
        <f>VLOOKUP(I64,computerlist!A:B,2,FALSE)</f>
        <v>44930.692766203705</v>
      </c>
    </row>
    <row r="65" spans="1:18" x14ac:dyDescent="0.25">
      <c r="A65" t="s">
        <v>3336</v>
      </c>
      <c r="B65" t="s">
        <v>3337</v>
      </c>
      <c r="C65" t="str">
        <f>VLOOKUP(B65,UserInfo!A:B,2,FALSE)</f>
        <v>kharris36@chewy.com</v>
      </c>
      <c r="D65" t="str">
        <f>VLOOKUP(B65,UserInfo!A:C,3,FALSE)</f>
        <v>Customer Service Agent</v>
      </c>
      <c r="E65" t="str">
        <f>VLOOKUP(B65,UserInfo!A:D,4,FALSE)</f>
        <v>CS Operations</v>
      </c>
      <c r="F65" t="str">
        <f>VLOOKUP(B65,UserInfo!A:E,5,FALSE)</f>
        <v>PH0V</v>
      </c>
      <c r="G65" t="s">
        <v>13</v>
      </c>
      <c r="H65" t="str">
        <f>VLOOKUP(G65,Bundles!A:B,2,FALSE)</f>
        <v>pcoip_vcs_power</v>
      </c>
      <c r="I65" t="s">
        <v>3339</v>
      </c>
      <c r="J65" t="s">
        <v>3338</v>
      </c>
      <c r="K65" t="s">
        <v>3336</v>
      </c>
      <c r="L65" t="s">
        <v>16</v>
      </c>
      <c r="M65" t="s">
        <v>17</v>
      </c>
      <c r="N65" t="s">
        <v>18</v>
      </c>
      <c r="O65" t="s">
        <v>19</v>
      </c>
      <c r="P65" t="s">
        <v>3340</v>
      </c>
      <c r="Q65">
        <v>59</v>
      </c>
      <c r="R65" s="6">
        <f>VLOOKUP(I65,computerlist!A:B,2,FALSE)</f>
        <v>44862.388819444444</v>
      </c>
    </row>
    <row r="66" spans="1:18" x14ac:dyDescent="0.25">
      <c r="A66" t="s">
        <v>4266</v>
      </c>
      <c r="B66" t="s">
        <v>4267</v>
      </c>
      <c r="C66" t="str">
        <f>VLOOKUP(B66,UserInfo!A:B,2,FALSE)</f>
        <v>psmiles@chewy.com</v>
      </c>
      <c r="D66" t="str">
        <f>VLOOKUP(B66,UserInfo!A:C,3,FALSE)</f>
        <v>Contractor</v>
      </c>
      <c r="E66" t="str">
        <f>VLOOKUP(B66,UserInfo!A:D,4,FALSE)</f>
        <v>IT Corporate Systems</v>
      </c>
      <c r="F66" t="str">
        <f>VLOOKUP(B66,UserInfo!A:E,5,FALSE)</f>
        <v>BOS1</v>
      </c>
      <c r="G66" t="s">
        <v>28</v>
      </c>
      <c r="H66" t="str">
        <f>VLOOKUP(G66,Bundles!A:B,2,FALSE)</f>
        <v>chewy-win10-dev-office-maxi_v2</v>
      </c>
      <c r="I66" t="s">
        <v>4269</v>
      </c>
      <c r="J66" t="s">
        <v>4268</v>
      </c>
      <c r="K66" t="s">
        <v>4266</v>
      </c>
      <c r="L66" t="s">
        <v>43</v>
      </c>
      <c r="M66" t="s">
        <v>31</v>
      </c>
      <c r="N66">
        <v>2880</v>
      </c>
      <c r="O66" t="s">
        <v>19</v>
      </c>
      <c r="P66" t="s">
        <v>4270</v>
      </c>
      <c r="Q66">
        <v>58</v>
      </c>
      <c r="R66" s="6">
        <f>VLOOKUP(I66,computerlist!A:B,2,FALSE)</f>
        <v>44938.454305555555</v>
      </c>
    </row>
    <row r="67" spans="1:18" x14ac:dyDescent="0.25">
      <c r="A67" t="s">
        <v>1438</v>
      </c>
      <c r="B67" t="s">
        <v>1439</v>
      </c>
      <c r="C67" t="str">
        <f>VLOOKUP(B67,UserInfo!A:B,2,FALSE)</f>
        <v>jkearney@chewy.com</v>
      </c>
      <c r="D67" t="str">
        <f>VLOOKUP(B67,UserInfo!A:C,3,FALSE)</f>
        <v>Endpoint Engineer II</v>
      </c>
      <c r="E67" t="str">
        <f>VLOOKUP(B67,UserInfo!A:D,4,FALSE)</f>
        <v>IT Infrastructure Engineering</v>
      </c>
      <c r="F67" t="str">
        <f>VLOOKUP(B67,UserInfo!A:E,5,FALSE)</f>
        <v>BOS1</v>
      </c>
      <c r="G67" t="s">
        <v>351</v>
      </c>
      <c r="H67" t="str">
        <f>VLOOKUP(G67,Bundles!A:B,2,FALSE)</f>
        <v>chewy-win10-dev-office-maxi</v>
      </c>
      <c r="I67" t="s">
        <v>1441</v>
      </c>
      <c r="J67" t="s">
        <v>1440</v>
      </c>
      <c r="K67" t="s">
        <v>1438</v>
      </c>
      <c r="L67" t="s">
        <v>43</v>
      </c>
      <c r="M67" t="s">
        <v>31</v>
      </c>
      <c r="N67">
        <v>60</v>
      </c>
      <c r="O67" t="s">
        <v>19</v>
      </c>
      <c r="P67" t="s">
        <v>1442</v>
      </c>
      <c r="Q67">
        <v>57</v>
      </c>
      <c r="R67" s="6">
        <f>VLOOKUP(I67,computerlist!A:B,2,FALSE)</f>
        <v>44993.485555555555</v>
      </c>
    </row>
    <row r="68" spans="1:18" x14ac:dyDescent="0.25">
      <c r="A68" t="s">
        <v>2783</v>
      </c>
      <c r="B68" t="s">
        <v>2784</v>
      </c>
      <c r="C68" t="str">
        <f>VLOOKUP(B68,UserInfo!A:B,2,FALSE)</f>
        <v>eo@chewy.com</v>
      </c>
      <c r="D68" t="str">
        <f>VLOOKUP(B68,UserInfo!A:C,3,FALSE)</f>
        <v>Customer Service Agent</v>
      </c>
      <c r="E68" t="str">
        <f>VLOOKUP(B68,UserInfo!A:D,4,FALSE)</f>
        <v>CS Operations</v>
      </c>
      <c r="F68" t="str">
        <f>VLOOKUP(B68,UserInfo!A:E,5,FALSE)</f>
        <v>DF4V</v>
      </c>
      <c r="G68" t="s">
        <v>13</v>
      </c>
      <c r="H68" t="str">
        <f>VLOOKUP(G68,Bundles!A:B,2,FALSE)</f>
        <v>pcoip_vcs_power</v>
      </c>
      <c r="I68" t="s">
        <v>2786</v>
      </c>
      <c r="J68" t="s">
        <v>2785</v>
      </c>
      <c r="K68" t="s">
        <v>2783</v>
      </c>
      <c r="L68" t="s">
        <v>16</v>
      </c>
      <c r="M68" t="s">
        <v>17</v>
      </c>
      <c r="N68" t="s">
        <v>18</v>
      </c>
      <c r="O68" t="s">
        <v>19</v>
      </c>
      <c r="P68" t="s">
        <v>2787</v>
      </c>
      <c r="Q68">
        <v>56</v>
      </c>
      <c r="R68" s="6">
        <f>VLOOKUP(I68,computerlist!A:B,2,FALSE)</f>
        <v>44818.939456018517</v>
      </c>
    </row>
    <row r="69" spans="1:18" x14ac:dyDescent="0.25">
      <c r="A69" t="s">
        <v>1323</v>
      </c>
      <c r="B69" t="s">
        <v>1324</v>
      </c>
      <c r="C69" t="str">
        <f>VLOOKUP(B69,UserInfo!A:B,2,FALSE)</f>
        <v>kwilliamson@chewy.com</v>
      </c>
      <c r="D69" t="str">
        <f>VLOOKUP(B69,UserInfo!A:C,3,FALSE)</f>
        <v>Manager, Technical Product Manager I</v>
      </c>
      <c r="E69" t="str">
        <f>VLOOKUP(B69,UserInfo!A:D,4,FALSE)</f>
        <v>CS Product</v>
      </c>
      <c r="F69" t="str">
        <f>VLOOKUP(B69,UserInfo!A:E,5,FALSE)</f>
        <v>FLL3</v>
      </c>
      <c r="G69" t="s">
        <v>214</v>
      </c>
      <c r="H69" t="str">
        <f>VLOOKUP(G69,Bundles!A:B,2,FALSE)</f>
        <v>pcoip_vcs_power_qa</v>
      </c>
      <c r="I69" t="s">
        <v>1326</v>
      </c>
      <c r="J69" t="s">
        <v>1325</v>
      </c>
      <c r="K69" t="s">
        <v>1323</v>
      </c>
      <c r="L69" t="s">
        <v>43</v>
      </c>
      <c r="M69" t="s">
        <v>31</v>
      </c>
      <c r="N69">
        <v>60</v>
      </c>
      <c r="O69" t="s">
        <v>19</v>
      </c>
      <c r="P69" t="s">
        <v>1327</v>
      </c>
      <c r="Q69">
        <v>52</v>
      </c>
      <c r="R69" s="6">
        <f>VLOOKUP(I69,computerlist!A:B,2,FALSE)</f>
        <v>45033.613530092596</v>
      </c>
    </row>
    <row r="70" spans="1:18" x14ac:dyDescent="0.25">
      <c r="A70" t="s">
        <v>4351</v>
      </c>
      <c r="B70" t="s">
        <v>4352</v>
      </c>
      <c r="C70" t="str">
        <f>VLOOKUP(B70,UserInfo!A:B,2,FALSE)</f>
        <v>msettle@chewy.com</v>
      </c>
      <c r="D70" t="str">
        <f>VLOOKUP(B70,UserInfo!A:C,3,FALSE)</f>
        <v>Customer Service Product Specialist</v>
      </c>
      <c r="E70" t="str">
        <f>VLOOKUP(B70,UserInfo!A:D,4,FALSE)</f>
        <v>CS Product</v>
      </c>
      <c r="F70" t="str">
        <f>VLOOKUP(B70,UserInfo!A:E,5,FALSE)</f>
        <v>DFW2</v>
      </c>
      <c r="G70" t="s">
        <v>214</v>
      </c>
      <c r="H70" t="str">
        <f>VLOOKUP(G70,Bundles!A:B,2,FALSE)</f>
        <v>pcoip_vcs_power_qa</v>
      </c>
      <c r="I70" t="s">
        <v>4354</v>
      </c>
      <c r="J70" t="s">
        <v>4353</v>
      </c>
      <c r="K70" t="s">
        <v>4351</v>
      </c>
      <c r="L70" t="s">
        <v>43</v>
      </c>
      <c r="M70" t="s">
        <v>31</v>
      </c>
      <c r="N70">
        <v>60</v>
      </c>
      <c r="O70" t="s">
        <v>19</v>
      </c>
      <c r="P70" t="s">
        <v>4355</v>
      </c>
      <c r="Q70">
        <v>52</v>
      </c>
      <c r="R70" s="6">
        <f>VLOOKUP(I70,computerlist!A:B,2,FALSE)</f>
        <v>45033.61309027778</v>
      </c>
    </row>
    <row r="71" spans="1:18" x14ac:dyDescent="0.25">
      <c r="A71" t="s">
        <v>4805</v>
      </c>
      <c r="B71" t="s">
        <v>4806</v>
      </c>
      <c r="C71" t="str">
        <f>VLOOKUP(B71,UserInfo!A:B,2,FALSE)</f>
        <v>amamatov@chewy.com</v>
      </c>
      <c r="D71" t="str">
        <f>VLOOKUP(B71,UserInfo!A:C,3,FALSE)</f>
        <v>Data Scientist III</v>
      </c>
      <c r="E71" t="str">
        <f>VLOOKUP(B71,UserInfo!A:D,4,FALSE)</f>
        <v>Customer Relationship Management</v>
      </c>
      <c r="F71" t="str">
        <f>VLOOKUP(B71,UserInfo!A:E,5,FALSE)</f>
        <v>FLL7</v>
      </c>
      <c r="G71" t="s">
        <v>28</v>
      </c>
      <c r="H71" t="str">
        <f>VLOOKUP(G71,Bundles!A:B,2,FALSE)</f>
        <v>chewy-win10-dev-office-maxi_v2</v>
      </c>
      <c r="I71" t="s">
        <v>4808</v>
      </c>
      <c r="J71" t="s">
        <v>4807</v>
      </c>
      <c r="K71" t="s">
        <v>4805</v>
      </c>
      <c r="L71" t="s">
        <v>16</v>
      </c>
      <c r="M71" t="s">
        <v>31</v>
      </c>
      <c r="N71">
        <v>2880</v>
      </c>
      <c r="O71" t="s">
        <v>19</v>
      </c>
      <c r="P71" t="s">
        <v>4809</v>
      </c>
      <c r="Q71">
        <v>51</v>
      </c>
      <c r="R71" s="6">
        <f>VLOOKUP(I71,computerlist!A:B,2,FALSE)</f>
        <v>44894.391412037039</v>
      </c>
    </row>
    <row r="72" spans="1:18" x14ac:dyDescent="0.25">
      <c r="A72" t="s">
        <v>4321</v>
      </c>
      <c r="B72" t="s">
        <v>4322</v>
      </c>
      <c r="C72" t="str">
        <f>VLOOKUP(B72,UserInfo!A:B,2,FALSE)</f>
        <v>fkochiv@chewy.com</v>
      </c>
      <c r="D72" t="str">
        <f>VLOOKUP(B72,UserInfo!A:C,3,FALSE)</f>
        <v>Staff Security Engineer</v>
      </c>
      <c r="E72" t="str">
        <f>VLOOKUP(B72,UserInfo!A:D,4,FALSE)</f>
        <v>IT Corporate Systems</v>
      </c>
      <c r="F72" t="str">
        <f>VLOOKUP(B72,UserInfo!A:E,5,FALSE)</f>
        <v>BOS1</v>
      </c>
      <c r="G72" t="s">
        <v>4323</v>
      </c>
      <c r="H72" t="str">
        <f>VLOOKUP(G72,Bundles!A:B,2,FALSE)</f>
        <v>pcoip_vcs_plus_performance</v>
      </c>
      <c r="I72" t="s">
        <v>4325</v>
      </c>
      <c r="J72" t="s">
        <v>4324</v>
      </c>
      <c r="K72" t="s">
        <v>4321</v>
      </c>
      <c r="L72" t="s">
        <v>43</v>
      </c>
      <c r="M72" t="s">
        <v>31</v>
      </c>
      <c r="N72">
        <v>60</v>
      </c>
      <c r="O72" t="s">
        <v>19</v>
      </c>
      <c r="P72" t="s">
        <v>4326</v>
      </c>
      <c r="Q72">
        <v>50</v>
      </c>
      <c r="R72" s="6">
        <f>VLOOKUP(I72,computerlist!A:B,2,FALSE)</f>
        <v>44993.481493055559</v>
      </c>
    </row>
    <row r="73" spans="1:18" x14ac:dyDescent="0.25">
      <c r="A73" t="s">
        <v>2748</v>
      </c>
      <c r="B73" t="s">
        <v>2749</v>
      </c>
      <c r="C73" t="str">
        <f>VLOOKUP(B73,UserInfo!A:B,2,FALSE)</f>
        <v>knicolai@chewy.com</v>
      </c>
      <c r="D73" t="str">
        <f>VLOOKUP(B73,UserInfo!A:C,3,FALSE)</f>
        <v>Senior Information Technology Compliance Analyst</v>
      </c>
      <c r="E73" t="str">
        <f>VLOOKUP(B73,UserInfo!A:D,4,FALSE)</f>
        <v>IT Corporate Systems</v>
      </c>
      <c r="F73" t="str">
        <f>VLOOKUP(B73,UserInfo!A:E,5,FALSE)</f>
        <v>FLL7</v>
      </c>
      <c r="G73" t="s">
        <v>28</v>
      </c>
      <c r="H73" t="str">
        <f>VLOOKUP(G73,Bundles!A:B,2,FALSE)</f>
        <v>chewy-win10-dev-office-maxi_v2</v>
      </c>
      <c r="I73" t="s">
        <v>2751</v>
      </c>
      <c r="J73" t="s">
        <v>2750</v>
      </c>
      <c r="K73" t="s">
        <v>2748</v>
      </c>
      <c r="L73" t="s">
        <v>43</v>
      </c>
      <c r="M73" t="s">
        <v>31</v>
      </c>
      <c r="N73">
        <v>60</v>
      </c>
      <c r="O73" t="s">
        <v>19</v>
      </c>
      <c r="P73" t="s">
        <v>2752</v>
      </c>
      <c r="Q73">
        <v>48</v>
      </c>
      <c r="R73" s="6">
        <f>VLOOKUP(I73,computerlist!A:B,2,FALSE)</f>
        <v>44992.469560185185</v>
      </c>
    </row>
    <row r="74" spans="1:18" x14ac:dyDescent="0.25">
      <c r="A74" t="s">
        <v>3302</v>
      </c>
      <c r="B74" t="s">
        <v>3303</v>
      </c>
      <c r="C74" t="str">
        <f>VLOOKUP(B74,UserInfo!A:B,2,FALSE)</f>
        <v>selizondo@chewy.com</v>
      </c>
      <c r="D74" t="str">
        <f>VLOOKUP(B74,UserInfo!A:C,3,FALSE)</f>
        <v>Customer Service Voice Trainee</v>
      </c>
      <c r="E74" t="str">
        <f>VLOOKUP(B74,UserInfo!A:D,4,FALSE)</f>
        <v>CS Operations</v>
      </c>
      <c r="F74" t="str">
        <f>VLOOKUP(B74,UserInfo!A:E,5,FALSE)</f>
        <v>PH0V</v>
      </c>
      <c r="G74" t="s">
        <v>13</v>
      </c>
      <c r="H74" t="str">
        <f>VLOOKUP(G74,Bundles!A:B,2,FALSE)</f>
        <v>pcoip_vcs_power</v>
      </c>
      <c r="I74" t="s">
        <v>3305</v>
      </c>
      <c r="J74" t="s">
        <v>3304</v>
      </c>
      <c r="K74" t="s">
        <v>3302</v>
      </c>
      <c r="L74" t="s">
        <v>16</v>
      </c>
      <c r="M74" t="s">
        <v>17</v>
      </c>
      <c r="N74" t="s">
        <v>18</v>
      </c>
      <c r="O74" t="s">
        <v>19</v>
      </c>
      <c r="P74" t="s">
        <v>3306</v>
      </c>
      <c r="Q74">
        <v>48</v>
      </c>
      <c r="R74" s="6">
        <f>VLOOKUP(I74,computerlist!A:B,2,FALSE)</f>
        <v>44983.415081018517</v>
      </c>
    </row>
    <row r="75" spans="1:18" x14ac:dyDescent="0.25">
      <c r="A75" t="s">
        <v>45</v>
      </c>
      <c r="B75" t="s">
        <v>46</v>
      </c>
      <c r="C75" t="str">
        <f>VLOOKUP(B75,UserInfo!A:B,2,FALSE)</f>
        <v>gscotland@chewy.com</v>
      </c>
      <c r="D75" t="str">
        <f>VLOOKUP(B75,UserInfo!A:C,3,FALSE)</f>
        <v>Service Desk Analyst I</v>
      </c>
      <c r="E75" t="str">
        <f>VLOOKUP(B75,UserInfo!A:D,4,FALSE)</f>
        <v>IT Service Delivery</v>
      </c>
      <c r="F75" t="str">
        <f>VLOOKUP(B75,UserInfo!A:E,5,FALSE)</f>
        <v>FLL7</v>
      </c>
      <c r="G75" t="s">
        <v>13</v>
      </c>
      <c r="H75" t="str">
        <f>VLOOKUP(G75,Bundles!A:B,2,FALSE)</f>
        <v>pcoip_vcs_power</v>
      </c>
      <c r="I75" t="s">
        <v>48</v>
      </c>
      <c r="J75" t="s">
        <v>47</v>
      </c>
      <c r="K75" t="s">
        <v>45</v>
      </c>
      <c r="L75" t="s">
        <v>16</v>
      </c>
      <c r="M75" t="s">
        <v>17</v>
      </c>
      <c r="N75" t="s">
        <v>18</v>
      </c>
      <c r="O75" t="s">
        <v>19</v>
      </c>
      <c r="P75" t="s">
        <v>49</v>
      </c>
      <c r="Q75">
        <v>46</v>
      </c>
      <c r="R75" s="6">
        <f>VLOOKUP(I75,computerlist!A:B,2,FALSE)</f>
        <v>44978.46230324074</v>
      </c>
    </row>
    <row r="76" spans="1:18" x14ac:dyDescent="0.25">
      <c r="A76" t="s">
        <v>365</v>
      </c>
      <c r="B76" t="s">
        <v>366</v>
      </c>
      <c r="C76" t="str">
        <f>VLOOKUP(B76,UserInfo!A:B,2,FALSE)</f>
        <v>skyle@chewy.com</v>
      </c>
      <c r="D76" t="str">
        <f>VLOOKUP(B76,UserInfo!A:C,3,FALSE)</f>
        <v>Pharmacist Lead</v>
      </c>
      <c r="E76" t="str">
        <f>VLOOKUP(B76,UserInfo!A:D,4,FALSE)</f>
        <v>FC Pharmacy</v>
      </c>
      <c r="F76" t="str">
        <f>VLOOKUP(B76,UserInfo!A:E,5,FALSE)</f>
        <v>SDF4</v>
      </c>
      <c r="G76" t="s">
        <v>40</v>
      </c>
      <c r="H76" t="str">
        <f>VLOOKUP(G76,Bundles!A:B,2,FALSE)</f>
        <v>chewy-win10-csr-lead</v>
      </c>
      <c r="I76" t="s">
        <v>368</v>
      </c>
      <c r="J76" t="s">
        <v>367</v>
      </c>
      <c r="K76" t="s">
        <v>365</v>
      </c>
      <c r="L76" t="s">
        <v>43</v>
      </c>
      <c r="M76" t="s">
        <v>31</v>
      </c>
      <c r="N76">
        <v>2880</v>
      </c>
      <c r="O76" t="s">
        <v>19</v>
      </c>
      <c r="P76" t="s">
        <v>369</v>
      </c>
      <c r="Q76">
        <v>43</v>
      </c>
      <c r="R76" s="6">
        <f>VLOOKUP(I76,computerlist!A:B,2,FALSE)</f>
        <v>44669.665694444448</v>
      </c>
    </row>
    <row r="77" spans="1:18" x14ac:dyDescent="0.25">
      <c r="A77" t="s">
        <v>4661</v>
      </c>
      <c r="B77" t="s">
        <v>4662</v>
      </c>
      <c r="C77" t="str">
        <f>VLOOKUP(B77,UserInfo!A:B,2,FALSE)</f>
        <v>aking36@chewy.com</v>
      </c>
      <c r="D77" t="str">
        <f>VLOOKUP(B77,UserInfo!A:C,3,FALSE)</f>
        <v>Customer Service Agent</v>
      </c>
      <c r="E77" t="str">
        <f>VLOOKUP(B77,UserInfo!A:D,4,FALSE)</f>
        <v>CS Operations</v>
      </c>
      <c r="F77" t="str">
        <f>VLOOKUP(B77,UserInfo!A:E,5,FALSE)</f>
        <v>DF4V</v>
      </c>
      <c r="G77" t="s">
        <v>13</v>
      </c>
      <c r="H77" t="str">
        <f>VLOOKUP(G77,Bundles!A:B,2,FALSE)</f>
        <v>pcoip_vcs_power</v>
      </c>
      <c r="I77" t="s">
        <v>4664</v>
      </c>
      <c r="J77" t="s">
        <v>4663</v>
      </c>
      <c r="K77" t="s">
        <v>4661</v>
      </c>
      <c r="L77" t="s">
        <v>16</v>
      </c>
      <c r="M77" t="s">
        <v>17</v>
      </c>
      <c r="N77" t="s">
        <v>18</v>
      </c>
      <c r="O77" t="s">
        <v>19</v>
      </c>
      <c r="P77" t="s">
        <v>4665</v>
      </c>
      <c r="Q77">
        <v>41</v>
      </c>
      <c r="R77" s="6">
        <f>VLOOKUP(I77,computerlist!A:B,2,FALSE)</f>
        <v>44945.359456018516</v>
      </c>
    </row>
    <row r="78" spans="1:18" x14ac:dyDescent="0.25">
      <c r="A78" t="s">
        <v>1188</v>
      </c>
      <c r="B78" t="s">
        <v>1189</v>
      </c>
      <c r="C78" t="str">
        <f>VLOOKUP(B78,UserInfo!A:B,2,FALSE)</f>
        <v>jfields11@chewy.com</v>
      </c>
      <c r="D78" t="str">
        <f>VLOOKUP(B78,UserInfo!A:C,3,FALSE)</f>
        <v>Customer Service Voice Trainee</v>
      </c>
      <c r="E78" t="str">
        <f>VLOOKUP(B78,UserInfo!A:D,4,FALSE)</f>
        <v>CS Operations</v>
      </c>
      <c r="F78" t="str">
        <f>VLOOKUP(B78,UserInfo!A:E,5,FALSE)</f>
        <v>PH0V</v>
      </c>
      <c r="G78" t="s">
        <v>13</v>
      </c>
      <c r="H78" t="str">
        <f>VLOOKUP(G78,Bundles!A:B,2,FALSE)</f>
        <v>pcoip_vcs_power</v>
      </c>
      <c r="I78" t="s">
        <v>1191</v>
      </c>
      <c r="J78" t="s">
        <v>1190</v>
      </c>
      <c r="K78" t="s">
        <v>1188</v>
      </c>
      <c r="L78" t="s">
        <v>16</v>
      </c>
      <c r="M78" t="s">
        <v>17</v>
      </c>
      <c r="N78" t="s">
        <v>18</v>
      </c>
      <c r="O78" t="s">
        <v>19</v>
      </c>
      <c r="P78" t="s">
        <v>1192</v>
      </c>
      <c r="Q78">
        <v>37</v>
      </c>
      <c r="R78" s="6">
        <f>VLOOKUP(I78,computerlist!A:B,2,FALSE)</f>
        <v>44996.417893518519</v>
      </c>
    </row>
    <row r="79" spans="1:18" x14ac:dyDescent="0.25">
      <c r="A79" t="s">
        <v>3952</v>
      </c>
      <c r="B79" t="s">
        <v>3953</v>
      </c>
      <c r="C79" t="str">
        <f>VLOOKUP(B79,UserInfo!A:B,2,FALSE)</f>
        <v>sospina@chewy.com</v>
      </c>
      <c r="D79" t="str">
        <f>VLOOKUP(B79,UserInfo!A:C,3,FALSE)</f>
        <v>Customer Service Product Specialist</v>
      </c>
      <c r="E79" t="str">
        <f>VLOOKUP(B79,UserInfo!A:D,4,FALSE)</f>
        <v>CS Product</v>
      </c>
      <c r="F79" t="str">
        <f>VLOOKUP(B79,UserInfo!A:E,5,FALSE)</f>
        <v>FLL3</v>
      </c>
      <c r="G79" t="s">
        <v>214</v>
      </c>
      <c r="H79" t="str">
        <f>VLOOKUP(G79,Bundles!A:B,2,FALSE)</f>
        <v>pcoip_vcs_power_qa</v>
      </c>
      <c r="I79" t="s">
        <v>3955</v>
      </c>
      <c r="J79" t="s">
        <v>3954</v>
      </c>
      <c r="K79" t="s">
        <v>3952</v>
      </c>
      <c r="L79" t="s">
        <v>16</v>
      </c>
      <c r="M79" t="s">
        <v>17</v>
      </c>
      <c r="N79" t="s">
        <v>18</v>
      </c>
      <c r="O79" t="s">
        <v>19</v>
      </c>
      <c r="P79" t="s">
        <v>3956</v>
      </c>
      <c r="Q79">
        <v>37</v>
      </c>
      <c r="R79" s="6">
        <f>VLOOKUP(I79,computerlist!A:B,2,FALSE)</f>
        <v>45033.610127314816</v>
      </c>
    </row>
    <row r="80" spans="1:18" x14ac:dyDescent="0.25">
      <c r="A80" t="s">
        <v>3982</v>
      </c>
      <c r="B80" t="s">
        <v>3983</v>
      </c>
      <c r="C80" t="str">
        <f>VLOOKUP(B80,UserInfo!A:B,2,FALSE)</f>
        <v>nlakshmi@chewy.com</v>
      </c>
      <c r="D80" t="str">
        <f>VLOOKUP(B80,UserInfo!A:C,3,FALSE)</f>
        <v>Project Consultant</v>
      </c>
      <c r="E80" t="str">
        <f>VLOOKUP(B80,UserInfo!A:D,4,FALSE)</f>
        <v>IT Corporate Systems</v>
      </c>
      <c r="F80" t="str">
        <f>VLOOKUP(B80,UserInfo!A:E,5,FALSE)</f>
        <v>BOS1</v>
      </c>
      <c r="G80" t="s">
        <v>28</v>
      </c>
      <c r="H80" t="str">
        <f>VLOOKUP(G80,Bundles!A:B,2,FALSE)</f>
        <v>chewy-win10-dev-office-maxi_v2</v>
      </c>
      <c r="I80" t="s">
        <v>3985</v>
      </c>
      <c r="J80" t="s">
        <v>3984</v>
      </c>
      <c r="K80" t="s">
        <v>3982</v>
      </c>
      <c r="L80" t="s">
        <v>43</v>
      </c>
      <c r="M80" t="s">
        <v>31</v>
      </c>
      <c r="N80">
        <v>2880</v>
      </c>
      <c r="O80" t="s">
        <v>19</v>
      </c>
      <c r="P80" t="s">
        <v>3986</v>
      </c>
      <c r="Q80">
        <v>37</v>
      </c>
      <c r="R80" s="6">
        <f>VLOOKUP(I80,computerlist!A:B,2,FALSE)</f>
        <v>44958.488587962966</v>
      </c>
    </row>
    <row r="81" spans="1:18" x14ac:dyDescent="0.25">
      <c r="A81" t="s">
        <v>1638</v>
      </c>
      <c r="B81" t="s">
        <v>1639</v>
      </c>
      <c r="C81" t="str">
        <f>VLOOKUP(B81,UserInfo!A:B,2,FALSE)</f>
        <v>tjent@chewy.com</v>
      </c>
      <c r="D81" t="str">
        <f>VLOOKUP(B81,UserInfo!A:C,3,FALSE)</f>
        <v>Pharmacist</v>
      </c>
      <c r="E81" t="str">
        <f>VLOOKUP(B81,UserInfo!A:D,4,FALSE)</f>
        <v>FC Pharmacy</v>
      </c>
      <c r="F81" t="str">
        <f>VLOOKUP(B81,UserInfo!A:E,5,FALSE)</f>
        <v>SDF4</v>
      </c>
      <c r="G81" t="s">
        <v>40</v>
      </c>
      <c r="H81" t="str">
        <f>VLOOKUP(G81,Bundles!A:B,2,FALSE)</f>
        <v>chewy-win10-csr-lead</v>
      </c>
      <c r="I81" t="s">
        <v>1641</v>
      </c>
      <c r="J81" t="s">
        <v>1640</v>
      </c>
      <c r="K81" t="s">
        <v>1638</v>
      </c>
      <c r="L81" t="s">
        <v>43</v>
      </c>
      <c r="M81" t="s">
        <v>31</v>
      </c>
      <c r="N81">
        <v>2880</v>
      </c>
      <c r="O81" t="s">
        <v>19</v>
      </c>
      <c r="P81" t="s">
        <v>1642</v>
      </c>
      <c r="Q81">
        <v>36</v>
      </c>
      <c r="R81" s="6">
        <f>VLOOKUP(I81,computerlist!A:B,2,FALSE)</f>
        <v>44657.353634259256</v>
      </c>
    </row>
    <row r="82" spans="1:18" x14ac:dyDescent="0.25">
      <c r="A82" t="s">
        <v>2623</v>
      </c>
      <c r="B82" t="s">
        <v>2624</v>
      </c>
      <c r="C82" t="str">
        <f>VLOOKUP(B82,UserInfo!A:B,2,FALSE)</f>
        <v>jlance@chewy.com</v>
      </c>
      <c r="D82" t="str">
        <f>VLOOKUP(B82,UserInfo!A:C,3,FALSE)</f>
        <v>Customer Service Nesting Agent</v>
      </c>
      <c r="E82" t="str">
        <f>VLOOKUP(B82,UserInfo!A:D,4,FALSE)</f>
        <v>CS Operations</v>
      </c>
      <c r="F82" t="str">
        <f>VLOOKUP(B82,UserInfo!A:E,5,FALSE)</f>
        <v>DF4V</v>
      </c>
      <c r="G82" t="s">
        <v>13</v>
      </c>
      <c r="H82" t="str">
        <f>VLOOKUP(G82,Bundles!A:B,2,FALSE)</f>
        <v>pcoip_vcs_power</v>
      </c>
      <c r="I82" t="s">
        <v>2626</v>
      </c>
      <c r="J82" t="s">
        <v>2625</v>
      </c>
      <c r="K82" t="s">
        <v>2623</v>
      </c>
      <c r="L82" t="s">
        <v>16</v>
      </c>
      <c r="M82" t="s">
        <v>17</v>
      </c>
      <c r="N82" t="s">
        <v>18</v>
      </c>
      <c r="O82" t="s">
        <v>19</v>
      </c>
      <c r="P82" t="s">
        <v>2627</v>
      </c>
      <c r="Q82">
        <v>36</v>
      </c>
      <c r="R82" s="6">
        <f>VLOOKUP(I82,computerlist!A:B,2,FALSE)</f>
        <v>44990.361168981479</v>
      </c>
    </row>
    <row r="83" spans="1:18" x14ac:dyDescent="0.25">
      <c r="A83" t="s">
        <v>3445</v>
      </c>
      <c r="B83" t="s">
        <v>3446</v>
      </c>
      <c r="C83" t="str">
        <f>VLOOKUP(B83,UserInfo!A:B,2,FALSE)</f>
        <v>tmanucy@chewy.com</v>
      </c>
      <c r="D83" t="str">
        <f>VLOOKUP(B83,UserInfo!A:C,3,FALSE)</f>
        <v>Pet Health Representative</v>
      </c>
      <c r="E83" t="str">
        <f>VLOOKUP(B83,UserInfo!A:D,4,FALSE)</f>
        <v>Merchandising Pet Health Operations</v>
      </c>
      <c r="F83" t="str">
        <f>VLOOKUP(B83,UserInfo!A:E,5,FALSE)</f>
        <v>FLL7</v>
      </c>
      <c r="G83" t="s">
        <v>40</v>
      </c>
      <c r="H83" t="str">
        <f>VLOOKUP(G83,Bundles!A:B,2,FALSE)</f>
        <v>chewy-win10-csr-lead</v>
      </c>
      <c r="I83" t="s">
        <v>3448</v>
      </c>
      <c r="J83" t="s">
        <v>3447</v>
      </c>
      <c r="K83" t="s">
        <v>3445</v>
      </c>
      <c r="L83" t="s">
        <v>43</v>
      </c>
      <c r="M83" t="s">
        <v>31</v>
      </c>
      <c r="N83">
        <v>60</v>
      </c>
      <c r="O83" t="s">
        <v>19</v>
      </c>
      <c r="P83" t="s">
        <v>3449</v>
      </c>
      <c r="Q83">
        <v>36</v>
      </c>
      <c r="R83" s="6">
        <f>VLOOKUP(I83,computerlist!A:B,2,FALSE)</f>
        <v>45007.54991898148</v>
      </c>
    </row>
    <row r="84" spans="1:18" x14ac:dyDescent="0.25">
      <c r="A84" t="s">
        <v>4072</v>
      </c>
      <c r="B84" t="s">
        <v>4073</v>
      </c>
      <c r="C84" t="str">
        <f>VLOOKUP(B84,UserInfo!A:B,2,FALSE)</f>
        <v>nmolino@chewy.com</v>
      </c>
      <c r="D84" t="str">
        <f>VLOOKUP(B84,UserInfo!A:C,3,FALSE)</f>
        <v>Sr IT Compliance Analyst</v>
      </c>
      <c r="E84" t="str">
        <f>VLOOKUP(B84,UserInfo!A:D,4,FALSE)</f>
        <v>IT Corporate Systems</v>
      </c>
      <c r="F84" t="str">
        <f>VLOOKUP(B84,UserInfo!A:E,5,FALSE)</f>
        <v>FLL7</v>
      </c>
      <c r="G84" t="s">
        <v>28</v>
      </c>
      <c r="H84" t="str">
        <f>VLOOKUP(G84,Bundles!A:B,2,FALSE)</f>
        <v>chewy-win10-dev-office-maxi_v2</v>
      </c>
      <c r="I84" t="s">
        <v>4075</v>
      </c>
      <c r="J84" t="s">
        <v>4074</v>
      </c>
      <c r="K84" t="s">
        <v>4072</v>
      </c>
      <c r="L84" t="s">
        <v>16</v>
      </c>
      <c r="M84" t="s">
        <v>31</v>
      </c>
      <c r="N84">
        <v>2880</v>
      </c>
      <c r="O84" t="s">
        <v>19</v>
      </c>
      <c r="P84" t="s">
        <v>4076</v>
      </c>
      <c r="Q84">
        <v>35</v>
      </c>
      <c r="R84" s="6">
        <f>VLOOKUP(I84,computerlist!A:B,2,FALSE)</f>
        <v>44904.451979166668</v>
      </c>
    </row>
    <row r="85" spans="1:18" x14ac:dyDescent="0.25">
      <c r="A85" t="s">
        <v>1707</v>
      </c>
      <c r="B85" t="s">
        <v>1708</v>
      </c>
      <c r="C85" t="str">
        <f>VLOOKUP(B85,UserInfo!A:B,2,FALSE)</f>
        <v>cbarrera@chewy.com</v>
      </c>
      <c r="D85" t="str">
        <f>VLOOKUP(B85,UserInfo!A:C,3,FALSE)</f>
        <v>Customer Service Agent</v>
      </c>
      <c r="E85" t="str">
        <f>VLOOKUP(B85,UserInfo!A:D,4,FALSE)</f>
        <v>CS Operations</v>
      </c>
      <c r="F85" t="str">
        <f>VLOOKUP(B85,UserInfo!A:E,5,FALSE)</f>
        <v>PH0V</v>
      </c>
      <c r="G85" t="s">
        <v>13</v>
      </c>
      <c r="H85" t="str">
        <f>VLOOKUP(G85,Bundles!A:B,2,FALSE)</f>
        <v>pcoip_vcs_power</v>
      </c>
      <c r="I85" t="s">
        <v>1710</v>
      </c>
      <c r="J85" t="s">
        <v>1709</v>
      </c>
      <c r="K85" t="s">
        <v>1707</v>
      </c>
      <c r="L85" t="s">
        <v>16</v>
      </c>
      <c r="M85" t="s">
        <v>17</v>
      </c>
      <c r="N85" t="s">
        <v>18</v>
      </c>
      <c r="O85" t="s">
        <v>19</v>
      </c>
      <c r="P85" t="s">
        <v>1711</v>
      </c>
      <c r="Q85">
        <v>32</v>
      </c>
      <c r="R85" s="6">
        <f>VLOOKUP(I85,computerlist!A:B,2,FALSE)</f>
        <v>44848.853310185186</v>
      </c>
    </row>
    <row r="86" spans="1:18" x14ac:dyDescent="0.25">
      <c r="A86" t="s">
        <v>202</v>
      </c>
      <c r="B86" t="s">
        <v>203</v>
      </c>
      <c r="C86" t="str">
        <f>VLOOKUP(B86,UserInfo!A:B,2,FALSE)</f>
        <v>rwojtak@chewy.com</v>
      </c>
      <c r="D86" t="str">
        <f>VLOOKUP(B86,UserInfo!A:C,3,FALSE)</f>
        <v>Customer Service Agent</v>
      </c>
      <c r="E86" t="str">
        <f>VLOOKUP(B86,UserInfo!A:D,4,FALSE)</f>
        <v>CS Operations</v>
      </c>
      <c r="F86" t="str">
        <f>VLOOKUP(B86,UserInfo!A:E,5,FALSE)</f>
        <v>PH0V</v>
      </c>
      <c r="G86" t="s">
        <v>13</v>
      </c>
      <c r="H86" t="str">
        <f>VLOOKUP(G86,Bundles!A:B,2,FALSE)</f>
        <v>pcoip_vcs_power</v>
      </c>
      <c r="I86" t="s">
        <v>205</v>
      </c>
      <c r="J86" t="s">
        <v>204</v>
      </c>
      <c r="K86" t="s">
        <v>202</v>
      </c>
      <c r="L86" t="s">
        <v>16</v>
      </c>
      <c r="M86" t="s">
        <v>17</v>
      </c>
      <c r="N86" t="s">
        <v>18</v>
      </c>
      <c r="O86" t="s">
        <v>19</v>
      </c>
      <c r="P86" t="s">
        <v>206</v>
      </c>
      <c r="Q86">
        <v>31</v>
      </c>
      <c r="R86" s="6">
        <f>VLOOKUP(I86,computerlist!A:B,2,FALSE)</f>
        <v>44862.390081018515</v>
      </c>
    </row>
    <row r="87" spans="1:18" x14ac:dyDescent="0.25">
      <c r="A87" t="s">
        <v>1652</v>
      </c>
      <c r="B87" t="s">
        <v>1653</v>
      </c>
      <c r="C87" t="str">
        <f>VLOOKUP(B87,UserInfo!A:B,2,FALSE)</f>
        <v>tphillips2@chewy.com</v>
      </c>
      <c r="D87" t="str">
        <f>VLOOKUP(B87,UserInfo!A:C,3,FALSE)</f>
        <v>Information Technology Site Support Tech II</v>
      </c>
      <c r="E87" t="str">
        <f>VLOOKUP(B87,UserInfo!A:D,4,FALSE)</f>
        <v>IT Service Delivery</v>
      </c>
      <c r="F87" t="str">
        <f>VLOOKUP(B87,UserInfo!A:E,5,FALSE)</f>
        <v>DFW4</v>
      </c>
      <c r="G87" t="s">
        <v>13</v>
      </c>
      <c r="H87" t="str">
        <f>VLOOKUP(G87,Bundles!A:B,2,FALSE)</f>
        <v>pcoip_vcs_power</v>
      </c>
      <c r="I87" t="s">
        <v>1655</v>
      </c>
      <c r="J87" t="s">
        <v>1654</v>
      </c>
      <c r="K87" t="s">
        <v>1652</v>
      </c>
      <c r="L87" t="s">
        <v>16</v>
      </c>
      <c r="M87" t="s">
        <v>17</v>
      </c>
      <c r="N87" t="s">
        <v>18</v>
      </c>
      <c r="O87" t="s">
        <v>19</v>
      </c>
      <c r="P87" t="s">
        <v>1656</v>
      </c>
      <c r="Q87">
        <v>31</v>
      </c>
      <c r="R87" s="6">
        <f>VLOOKUP(I87,computerlist!A:B,2,FALSE)</f>
        <v>44818.936793981484</v>
      </c>
    </row>
    <row r="88" spans="1:18" x14ac:dyDescent="0.25">
      <c r="A88" t="s">
        <v>4465</v>
      </c>
      <c r="B88" t="s">
        <v>4466</v>
      </c>
      <c r="C88" t="str">
        <f>VLOOKUP(B88,UserInfo!A:B,2,FALSE)</f>
        <v>sdalton1@chewy.com</v>
      </c>
      <c r="D88" t="str">
        <f>VLOOKUP(B88,UserInfo!A:C,3,FALSE)</f>
        <v>Pharmacist</v>
      </c>
      <c r="E88" t="str">
        <f>VLOOKUP(B88,UserInfo!A:D,4,FALSE)</f>
        <v>FC Pharmacy</v>
      </c>
      <c r="F88" t="str">
        <f>VLOOKUP(B88,UserInfo!A:E,5,FALSE)</f>
        <v>SDF4</v>
      </c>
      <c r="G88" t="s">
        <v>40</v>
      </c>
      <c r="H88" t="str">
        <f>VLOOKUP(G88,Bundles!A:B,2,FALSE)</f>
        <v>chewy-win10-csr-lead</v>
      </c>
      <c r="I88" t="s">
        <v>4468</v>
      </c>
      <c r="J88" t="s">
        <v>4467</v>
      </c>
      <c r="K88" t="s">
        <v>4465</v>
      </c>
      <c r="L88" t="s">
        <v>43</v>
      </c>
      <c r="M88" t="s">
        <v>31</v>
      </c>
      <c r="N88">
        <v>2880</v>
      </c>
      <c r="O88" t="s">
        <v>19</v>
      </c>
      <c r="P88" t="s">
        <v>4469</v>
      </c>
      <c r="Q88">
        <v>31</v>
      </c>
      <c r="R88" s="6">
        <f>VLOOKUP(I88,computerlist!A:B,2,FALSE)</f>
        <v>44837.387824074074</v>
      </c>
    </row>
    <row r="89" spans="1:18" x14ac:dyDescent="0.25">
      <c r="A89" t="s">
        <v>4800</v>
      </c>
      <c r="B89" t="s">
        <v>4801</v>
      </c>
      <c r="C89" t="str">
        <f>VLOOKUP(B89,UserInfo!A:B,2,FALSE)</f>
        <v>bpowell8@chewy.com</v>
      </c>
      <c r="D89" t="str">
        <f>VLOOKUP(B89,UserInfo!A:C,3,FALSE)</f>
        <v>Customer Service Agent</v>
      </c>
      <c r="E89" t="str">
        <f>VLOOKUP(B89,UserInfo!A:D,4,FALSE)</f>
        <v>CS Operations</v>
      </c>
      <c r="F89" t="str">
        <f>VLOOKUP(B89,UserInfo!A:E,5,FALSE)</f>
        <v>FL3V</v>
      </c>
      <c r="G89" t="s">
        <v>13</v>
      </c>
      <c r="H89" t="str">
        <f>VLOOKUP(G89,Bundles!A:B,2,FALSE)</f>
        <v>pcoip_vcs_power</v>
      </c>
      <c r="I89" t="s">
        <v>4803</v>
      </c>
      <c r="J89" t="s">
        <v>4802</v>
      </c>
      <c r="K89" t="s">
        <v>4800</v>
      </c>
      <c r="L89" t="s">
        <v>16</v>
      </c>
      <c r="M89" t="s">
        <v>17</v>
      </c>
      <c r="N89" t="s">
        <v>18</v>
      </c>
      <c r="O89" t="s">
        <v>19</v>
      </c>
      <c r="P89" t="s">
        <v>4804</v>
      </c>
      <c r="Q89">
        <v>31</v>
      </c>
      <c r="R89" s="6">
        <f>VLOOKUP(I89,computerlist!A:B,2,FALSE)</f>
        <v>44870.457627314812</v>
      </c>
    </row>
    <row r="90" spans="1:18" x14ac:dyDescent="0.25">
      <c r="A90" t="s">
        <v>3312</v>
      </c>
      <c r="B90" t="s">
        <v>3313</v>
      </c>
      <c r="C90" t="str">
        <f>VLOOKUP(B90,UserInfo!A:B,2,FALSE)</f>
        <v>svelmail@chewy.com</v>
      </c>
      <c r="D90" t="str">
        <f>VLOOKUP(B90,UserInfo!A:C,3,FALSE)</f>
        <v>Contractor</v>
      </c>
      <c r="E90" t="str">
        <f>VLOOKUP(B90,UserInfo!A:D,4,FALSE)</f>
        <v>IT Corporate Systems</v>
      </c>
      <c r="F90" t="str">
        <f>VLOOKUP(B90,UserInfo!A:E,5,FALSE)</f>
        <v>BOS1</v>
      </c>
      <c r="G90" t="s">
        <v>351</v>
      </c>
      <c r="H90" t="str">
        <f>VLOOKUP(G90,Bundles!A:B,2,FALSE)</f>
        <v>chewy-win10-dev-office-maxi</v>
      </c>
      <c r="I90" t="s">
        <v>3315</v>
      </c>
      <c r="J90" t="s">
        <v>3314</v>
      </c>
      <c r="K90" t="s">
        <v>3312</v>
      </c>
      <c r="L90" t="s">
        <v>43</v>
      </c>
      <c r="M90" t="s">
        <v>31</v>
      </c>
      <c r="N90">
        <v>2880</v>
      </c>
      <c r="O90" t="s">
        <v>19</v>
      </c>
      <c r="P90" t="s">
        <v>3316</v>
      </c>
      <c r="Q90">
        <v>28</v>
      </c>
      <c r="R90" s="6">
        <f>VLOOKUP(I90,computerlist!A:B,2,FALSE)</f>
        <v>44049.02851851852</v>
      </c>
    </row>
    <row r="91" spans="1:18" x14ac:dyDescent="0.25">
      <c r="A91" t="s">
        <v>1012</v>
      </c>
      <c r="B91" t="s">
        <v>1013</v>
      </c>
      <c r="C91" t="str">
        <f>VLOOKUP(B91,UserInfo!A:B,2,FALSE)</f>
        <v>ckorleski@chewy.com</v>
      </c>
      <c r="D91" t="str">
        <f>VLOOKUP(B91,UserInfo!A:C,3,FALSE)</f>
        <v>Pharmacist</v>
      </c>
      <c r="E91" t="str">
        <f>VLOOKUP(B91,UserInfo!A:D,4,FALSE)</f>
        <v>FC Pharmacy</v>
      </c>
      <c r="F91" t="str">
        <f>VLOOKUP(B91,UserInfo!A:E,5,FALSE)</f>
        <v>SDF4</v>
      </c>
      <c r="G91" t="s">
        <v>40</v>
      </c>
      <c r="H91" t="str">
        <f>VLOOKUP(G91,Bundles!A:B,2,FALSE)</f>
        <v>chewy-win10-csr-lead</v>
      </c>
      <c r="I91" t="s">
        <v>1015</v>
      </c>
      <c r="J91" t="s">
        <v>1014</v>
      </c>
      <c r="K91" t="s">
        <v>1012</v>
      </c>
      <c r="L91" t="s">
        <v>43</v>
      </c>
      <c r="M91" t="s">
        <v>31</v>
      </c>
      <c r="N91">
        <v>2880</v>
      </c>
      <c r="O91" t="s">
        <v>19</v>
      </c>
      <c r="P91" t="s">
        <v>1016</v>
      </c>
      <c r="Q91">
        <v>27</v>
      </c>
      <c r="R91" s="6">
        <f>VLOOKUP(I91,computerlist!A:B,2,FALSE)</f>
        <v>44351.978090277778</v>
      </c>
    </row>
    <row r="92" spans="1:18" x14ac:dyDescent="0.25">
      <c r="A92" t="s">
        <v>1955</v>
      </c>
      <c r="B92" t="s">
        <v>1956</v>
      </c>
      <c r="C92" t="str">
        <f>VLOOKUP(B92,UserInfo!A:B,2,FALSE)</f>
        <v>jhalvorson@chewy.com</v>
      </c>
      <c r="D92" t="str">
        <f>VLOOKUP(B92,UserInfo!A:C,3,FALSE)</f>
        <v>Pharmacist</v>
      </c>
      <c r="E92" t="str">
        <f>VLOOKUP(B92,UserInfo!A:D,4,FALSE)</f>
        <v>FC Pharmacy</v>
      </c>
      <c r="F92" t="str">
        <f>VLOOKUP(B92,UserInfo!A:E,5,FALSE)</f>
        <v>SDF4</v>
      </c>
      <c r="G92" t="s">
        <v>40</v>
      </c>
      <c r="H92" t="str">
        <f>VLOOKUP(G92,Bundles!A:B,2,FALSE)</f>
        <v>chewy-win10-csr-lead</v>
      </c>
      <c r="I92" t="s">
        <v>1958</v>
      </c>
      <c r="J92" t="s">
        <v>1957</v>
      </c>
      <c r="K92" t="s">
        <v>1955</v>
      </c>
      <c r="L92" t="s">
        <v>43</v>
      </c>
      <c r="M92" t="s">
        <v>31</v>
      </c>
      <c r="N92">
        <v>2880</v>
      </c>
      <c r="O92" t="s">
        <v>19</v>
      </c>
      <c r="P92" t="s">
        <v>1959</v>
      </c>
      <c r="Q92">
        <v>27</v>
      </c>
      <c r="R92" s="6">
        <f>VLOOKUP(I92,computerlist!A:B,2,FALSE)</f>
        <v>44352.035902777781</v>
      </c>
    </row>
    <row r="93" spans="1:18" x14ac:dyDescent="0.25">
      <c r="A93" t="s">
        <v>2523</v>
      </c>
      <c r="B93" t="s">
        <v>2524</v>
      </c>
      <c r="C93" t="str">
        <f>VLOOKUP(B93,UserInfo!A:B,2,FALSE)</f>
        <v>lguldensch@chewy.com</v>
      </c>
      <c r="D93" t="str">
        <f>VLOOKUP(B93,UserInfo!A:C,3,FALSE)</f>
        <v>Pharmacist</v>
      </c>
      <c r="E93" t="str">
        <f>VLOOKUP(B93,UserInfo!A:D,4,FALSE)</f>
        <v>FC Pharmacy</v>
      </c>
      <c r="F93" t="str">
        <f>VLOOKUP(B93,UserInfo!A:E,5,FALSE)</f>
        <v>SDF4</v>
      </c>
      <c r="G93" t="s">
        <v>40</v>
      </c>
      <c r="H93" t="str">
        <f>VLOOKUP(G93,Bundles!A:B,2,FALSE)</f>
        <v>chewy-win10-csr-lead</v>
      </c>
      <c r="I93" t="s">
        <v>2526</v>
      </c>
      <c r="J93" t="s">
        <v>2525</v>
      </c>
      <c r="K93" t="s">
        <v>2523</v>
      </c>
      <c r="L93" t="s">
        <v>16</v>
      </c>
      <c r="M93" t="s">
        <v>31</v>
      </c>
      <c r="N93">
        <v>2880</v>
      </c>
      <c r="O93" t="s">
        <v>19</v>
      </c>
      <c r="P93" t="s">
        <v>2527</v>
      </c>
      <c r="Q93">
        <v>27</v>
      </c>
      <c r="R93" s="6">
        <f>VLOOKUP(I93,computerlist!A:B,2,FALSE)</f>
        <v>44721.363946759258</v>
      </c>
    </row>
    <row r="94" spans="1:18" x14ac:dyDescent="0.25">
      <c r="A94" t="s">
        <v>803</v>
      </c>
      <c r="B94" t="s">
        <v>804</v>
      </c>
      <c r="C94" t="str">
        <f>VLOOKUP(B94,UserInfo!A:B,2,FALSE)</f>
        <v>nmason4@chewy.com</v>
      </c>
      <c r="D94" t="str">
        <f>VLOOKUP(B94,UserInfo!A:C,3,FALSE)</f>
        <v>Customer Service Agent</v>
      </c>
      <c r="E94" t="str">
        <f>VLOOKUP(B94,UserInfo!A:D,4,FALSE)</f>
        <v>CS Operations</v>
      </c>
      <c r="F94" t="str">
        <f>VLOOKUP(B94,UserInfo!A:E,5,FALSE)</f>
        <v>PH0V</v>
      </c>
      <c r="G94" t="s">
        <v>13</v>
      </c>
      <c r="H94" t="str">
        <f>VLOOKUP(G94,Bundles!A:B,2,FALSE)</f>
        <v>pcoip_vcs_power</v>
      </c>
      <c r="I94" t="s">
        <v>806</v>
      </c>
      <c r="J94" t="s">
        <v>805</v>
      </c>
      <c r="K94" t="s">
        <v>803</v>
      </c>
      <c r="L94" t="s">
        <v>16</v>
      </c>
      <c r="M94" t="s">
        <v>17</v>
      </c>
      <c r="N94" t="s">
        <v>18</v>
      </c>
      <c r="O94" t="s">
        <v>19</v>
      </c>
      <c r="P94" t="s">
        <v>807</v>
      </c>
      <c r="Q94">
        <v>26</v>
      </c>
      <c r="R94" s="6">
        <f>VLOOKUP(I94,computerlist!A:B,2,FALSE)</f>
        <v>44890.464189814818</v>
      </c>
    </row>
    <row r="95" spans="1:18" x14ac:dyDescent="0.25">
      <c r="A95" t="s">
        <v>952</v>
      </c>
      <c r="B95" t="s">
        <v>953</v>
      </c>
      <c r="C95" t="str">
        <f>VLOOKUP(B95,UserInfo!A:B,2,FALSE)</f>
        <v>lchristian@chewy.com</v>
      </c>
      <c r="D95" t="str">
        <f>VLOOKUP(B95,UserInfo!A:C,3,FALSE)</f>
        <v>Pharmacist</v>
      </c>
      <c r="E95" t="str">
        <f>VLOOKUP(B95,UserInfo!A:D,4,FALSE)</f>
        <v>FC Pharmacy</v>
      </c>
      <c r="F95" t="str">
        <f>VLOOKUP(B95,UserInfo!A:E,5,FALSE)</f>
        <v>SDF4</v>
      </c>
      <c r="G95" t="s">
        <v>40</v>
      </c>
      <c r="H95" t="str">
        <f>VLOOKUP(G95,Bundles!A:B,2,FALSE)</f>
        <v>chewy-win10-csr-lead</v>
      </c>
      <c r="I95" t="s">
        <v>955</v>
      </c>
      <c r="J95" t="s">
        <v>954</v>
      </c>
      <c r="K95" t="s">
        <v>952</v>
      </c>
      <c r="L95" t="s">
        <v>43</v>
      </c>
      <c r="M95" t="s">
        <v>31</v>
      </c>
      <c r="N95">
        <v>60</v>
      </c>
      <c r="O95" t="s">
        <v>19</v>
      </c>
      <c r="P95" t="s">
        <v>956</v>
      </c>
      <c r="Q95">
        <v>26</v>
      </c>
      <c r="R95" s="6">
        <f>VLOOKUP(I95,computerlist!A:B,2,FALSE)</f>
        <v>45007.848229166666</v>
      </c>
    </row>
    <row r="96" spans="1:18" x14ac:dyDescent="0.25">
      <c r="A96" t="s">
        <v>3704</v>
      </c>
      <c r="B96" t="s">
        <v>3705</v>
      </c>
      <c r="C96" t="str">
        <f>VLOOKUP(B96,UserInfo!A:B,2,FALSE)</f>
        <v>vbutler1@chewy.com</v>
      </c>
      <c r="D96" t="str">
        <f>VLOOKUP(B96,UserInfo!A:C,3,FALSE)</f>
        <v>Customer Service Agent</v>
      </c>
      <c r="E96" t="str">
        <f>VLOOKUP(B96,UserInfo!A:D,4,FALSE)</f>
        <v>CS Operations</v>
      </c>
      <c r="F96" t="str">
        <f>VLOOKUP(B96,UserInfo!A:E,5,FALSE)</f>
        <v>DF4V</v>
      </c>
      <c r="G96" t="s">
        <v>13</v>
      </c>
      <c r="H96" t="str">
        <f>VLOOKUP(G96,Bundles!A:B,2,FALSE)</f>
        <v>pcoip_vcs_power</v>
      </c>
      <c r="I96" t="s">
        <v>3707</v>
      </c>
      <c r="J96" t="s">
        <v>3706</v>
      </c>
      <c r="K96" t="s">
        <v>3704</v>
      </c>
      <c r="L96" t="s">
        <v>16</v>
      </c>
      <c r="M96" t="s">
        <v>17</v>
      </c>
      <c r="N96" t="s">
        <v>18</v>
      </c>
      <c r="O96" t="s">
        <v>19</v>
      </c>
      <c r="P96" t="s">
        <v>3708</v>
      </c>
      <c r="Q96">
        <v>25</v>
      </c>
      <c r="R96" s="6">
        <f>VLOOKUP(I96,computerlist!A:B,2,FALSE)</f>
        <v>44870.456956018519</v>
      </c>
    </row>
    <row r="97" spans="1:18" x14ac:dyDescent="0.25">
      <c r="A97" t="s">
        <v>1183</v>
      </c>
      <c r="B97" t="s">
        <v>1184</v>
      </c>
      <c r="C97" t="str">
        <f>VLOOKUP(B97,UserInfo!A:B,2,FALSE)</f>
        <v>rkumar2@chewy.com</v>
      </c>
      <c r="D97" t="str">
        <f>VLOOKUP(B97,UserInfo!A:C,3,FALSE)</f>
        <v>Contractor</v>
      </c>
      <c r="E97" t="str">
        <f>VLOOKUP(B97,UserInfo!A:D,4,FALSE)</f>
        <v>IT Corporate Systems</v>
      </c>
      <c r="F97" t="str">
        <f>VLOOKUP(B97,UserInfo!A:E,5,FALSE)</f>
        <v>BOS1</v>
      </c>
      <c r="G97" t="s">
        <v>28</v>
      </c>
      <c r="H97" t="str">
        <f>VLOOKUP(G97,Bundles!A:B,2,FALSE)</f>
        <v>chewy-win10-dev-office-maxi_v2</v>
      </c>
      <c r="I97" t="s">
        <v>1186</v>
      </c>
      <c r="J97" t="s">
        <v>1185</v>
      </c>
      <c r="K97" t="s">
        <v>1183</v>
      </c>
      <c r="L97" t="s">
        <v>16</v>
      </c>
      <c r="M97" t="s">
        <v>31</v>
      </c>
      <c r="N97">
        <v>2880</v>
      </c>
      <c r="O97" t="s">
        <v>19</v>
      </c>
      <c r="P97" t="s">
        <v>1187</v>
      </c>
      <c r="Q97">
        <v>24</v>
      </c>
      <c r="R97" s="6">
        <f>VLOOKUP(I97,computerlist!A:B,2,FALSE)</f>
        <v>45015.224768518521</v>
      </c>
    </row>
    <row r="98" spans="1:18" x14ac:dyDescent="0.25">
      <c r="A98" t="s">
        <v>1283</v>
      </c>
      <c r="B98" t="s">
        <v>1284</v>
      </c>
      <c r="C98" t="str">
        <f>VLOOKUP(B98,UserInfo!A:B,2,FALSE)</f>
        <v>sthompson4@chewy.com</v>
      </c>
      <c r="D98" t="str">
        <f>VLOOKUP(B98,UserInfo!A:C,3,FALSE)</f>
        <v>Pharmacist</v>
      </c>
      <c r="E98" t="str">
        <f>VLOOKUP(B98,UserInfo!A:D,4,FALSE)</f>
        <v>FC Pharmacy</v>
      </c>
      <c r="F98" t="str">
        <f>VLOOKUP(B98,UserInfo!A:E,5,FALSE)</f>
        <v>SDF4</v>
      </c>
      <c r="G98" t="s">
        <v>40</v>
      </c>
      <c r="H98" t="str">
        <f>VLOOKUP(G98,Bundles!A:B,2,FALSE)</f>
        <v>chewy-win10-csr-lead</v>
      </c>
      <c r="I98" t="s">
        <v>1286</v>
      </c>
      <c r="J98" t="s">
        <v>1285</v>
      </c>
      <c r="K98" t="s">
        <v>1283</v>
      </c>
      <c r="L98" t="s">
        <v>43</v>
      </c>
      <c r="M98" t="s">
        <v>31</v>
      </c>
      <c r="N98">
        <v>2880</v>
      </c>
      <c r="O98" t="s">
        <v>19</v>
      </c>
      <c r="P98" t="s">
        <v>1287</v>
      </c>
      <c r="Q98">
        <v>24</v>
      </c>
      <c r="R98" s="6">
        <f>VLOOKUP(I98,computerlist!A:B,2,FALSE)</f>
        <v>44351.977361111109</v>
      </c>
    </row>
    <row r="99" spans="1:18" x14ac:dyDescent="0.25">
      <c r="A99" t="s">
        <v>80</v>
      </c>
      <c r="B99" t="s">
        <v>81</v>
      </c>
      <c r="C99" t="str">
        <f>VLOOKUP(B99,UserInfo!A:B,2,FALSE)</f>
        <v>agardewine@chewy.com</v>
      </c>
      <c r="D99" t="str">
        <f>VLOOKUP(B99,UserInfo!A:C,3,FALSE)</f>
        <v>Customer Service Agent</v>
      </c>
      <c r="E99" t="str">
        <f>VLOOKUP(B99,UserInfo!A:D,4,FALSE)</f>
        <v>CS Operations</v>
      </c>
      <c r="F99" t="str">
        <f>VLOOKUP(B99,UserInfo!A:E,5,FALSE)</f>
        <v>DF4V</v>
      </c>
      <c r="G99" t="s">
        <v>13</v>
      </c>
      <c r="H99" t="str">
        <f>VLOOKUP(G99,Bundles!A:B,2,FALSE)</f>
        <v>pcoip_vcs_power</v>
      </c>
      <c r="I99" t="s">
        <v>83</v>
      </c>
      <c r="J99" t="s">
        <v>82</v>
      </c>
      <c r="K99" t="s">
        <v>80</v>
      </c>
      <c r="L99" t="s">
        <v>16</v>
      </c>
      <c r="M99" t="s">
        <v>17</v>
      </c>
      <c r="N99" t="s">
        <v>18</v>
      </c>
      <c r="O99" t="s">
        <v>19</v>
      </c>
      <c r="P99" t="s">
        <v>84</v>
      </c>
      <c r="Q99">
        <v>23</v>
      </c>
      <c r="R99" s="6">
        <f>VLOOKUP(I99,computerlist!A:B,2,FALSE)</f>
        <v>44945.356180555558</v>
      </c>
    </row>
    <row r="100" spans="1:18" x14ac:dyDescent="0.25">
      <c r="A100" t="s">
        <v>121</v>
      </c>
      <c r="B100" t="s">
        <v>122</v>
      </c>
      <c r="C100" t="str">
        <f>VLOOKUP(B100,UserInfo!A:B,2,FALSE)</f>
        <v>ssinha@chewy.com</v>
      </c>
      <c r="D100" t="str">
        <f>VLOOKUP(B100,UserInfo!A:C,3,FALSE)</f>
        <v>Pharmacist</v>
      </c>
      <c r="E100" t="str">
        <f>VLOOKUP(B100,UserInfo!A:D,4,FALSE)</f>
        <v>FC Pharmacy</v>
      </c>
      <c r="F100" t="str">
        <f>VLOOKUP(B100,UserInfo!A:E,5,FALSE)</f>
        <v>SDF4</v>
      </c>
      <c r="G100" t="s">
        <v>40</v>
      </c>
      <c r="H100" t="str">
        <f>VLOOKUP(G100,Bundles!A:B,2,FALSE)</f>
        <v>chewy-win10-csr-lead</v>
      </c>
      <c r="I100" t="s">
        <v>124</v>
      </c>
      <c r="J100" t="s">
        <v>123</v>
      </c>
      <c r="K100" t="s">
        <v>121</v>
      </c>
      <c r="L100" t="s">
        <v>43</v>
      </c>
      <c r="M100" t="s">
        <v>31</v>
      </c>
      <c r="N100">
        <v>2880</v>
      </c>
      <c r="O100" t="s">
        <v>19</v>
      </c>
      <c r="P100" t="s">
        <v>125</v>
      </c>
      <c r="Q100">
        <v>23</v>
      </c>
      <c r="R100" s="6">
        <f>VLOOKUP(I100,computerlist!A:B,2,FALSE)</f>
        <v>44351.992592592593</v>
      </c>
    </row>
    <row r="101" spans="1:18" x14ac:dyDescent="0.25">
      <c r="A101" t="s">
        <v>639</v>
      </c>
      <c r="B101" t="s">
        <v>640</v>
      </c>
      <c r="C101" t="str">
        <f>VLOOKUP(B101,UserInfo!A:B,2,FALSE)</f>
        <v>Nsloane1@chewy.com</v>
      </c>
      <c r="D101" t="str">
        <f>VLOOKUP(B101,UserInfo!A:C,3,FALSE)</f>
        <v>Information Technology Site Support Tech III</v>
      </c>
      <c r="E101" t="str">
        <f>VLOOKUP(B101,UserInfo!A:D,4,FALSE)</f>
        <v>IT Service Delivery</v>
      </c>
      <c r="F101" t="str">
        <f>VLOOKUP(B101,UserInfo!A:E,5,FALSE)</f>
        <v>BOS1</v>
      </c>
      <c r="G101" t="s">
        <v>315</v>
      </c>
      <c r="H101" t="str">
        <f>VLOOKUP(G101,Bundles!A:B,2,FALSE)</f>
        <v>pcoip_dev_powerpro</v>
      </c>
      <c r="I101" t="s">
        <v>642</v>
      </c>
      <c r="J101" t="s">
        <v>641</v>
      </c>
      <c r="K101" t="s">
        <v>639</v>
      </c>
      <c r="L101" t="s">
        <v>43</v>
      </c>
      <c r="M101" t="s">
        <v>31</v>
      </c>
      <c r="N101">
        <v>60</v>
      </c>
      <c r="O101" t="s">
        <v>19</v>
      </c>
      <c r="P101" t="s">
        <v>643</v>
      </c>
      <c r="Q101">
        <v>23</v>
      </c>
      <c r="R101" s="6">
        <f>VLOOKUP(I101,computerlist!A:B,2,FALSE)</f>
        <v>45020.508333333331</v>
      </c>
    </row>
    <row r="102" spans="1:18" x14ac:dyDescent="0.25">
      <c r="A102" t="s">
        <v>673</v>
      </c>
      <c r="B102" t="s">
        <v>674</v>
      </c>
      <c r="C102" t="str">
        <f>VLOOKUP(B102,UserInfo!A:B,2,FALSE)</f>
        <v>blakarosky@chewy.com</v>
      </c>
      <c r="D102" t="str">
        <f>VLOOKUP(B102,UserInfo!A:C,3,FALSE)</f>
        <v>Pharmacist</v>
      </c>
      <c r="E102" t="str">
        <f>VLOOKUP(B102,UserInfo!A:D,4,FALSE)</f>
        <v>FC Pharmacy</v>
      </c>
      <c r="F102" t="str">
        <f>VLOOKUP(B102,UserInfo!A:E,5,FALSE)</f>
        <v>SDF4</v>
      </c>
      <c r="G102" t="s">
        <v>40</v>
      </c>
      <c r="H102" t="str">
        <f>VLOOKUP(G102,Bundles!A:B,2,FALSE)</f>
        <v>chewy-win10-csr-lead</v>
      </c>
      <c r="I102" t="s">
        <v>676</v>
      </c>
      <c r="J102" t="s">
        <v>675</v>
      </c>
      <c r="K102" t="s">
        <v>673</v>
      </c>
      <c r="L102" t="s">
        <v>43</v>
      </c>
      <c r="M102" t="s">
        <v>31</v>
      </c>
      <c r="N102">
        <v>2880</v>
      </c>
      <c r="O102" t="s">
        <v>19</v>
      </c>
      <c r="P102" t="s">
        <v>677</v>
      </c>
      <c r="Q102">
        <v>23</v>
      </c>
      <c r="R102" s="6">
        <f>VLOOKUP(I102,computerlist!A:B,2,FALSE)</f>
        <v>44352.029108796298</v>
      </c>
    </row>
    <row r="103" spans="1:18" x14ac:dyDescent="0.25">
      <c r="A103" t="s">
        <v>717</v>
      </c>
      <c r="B103" t="s">
        <v>718</v>
      </c>
      <c r="C103" t="str">
        <f>VLOOKUP(B103,UserInfo!A:B,2,FALSE)</f>
        <v>htaylor1@chewy.com</v>
      </c>
      <c r="D103" t="str">
        <f>VLOOKUP(B103,UserInfo!A:C,3,FALSE)</f>
        <v>Pharmacist</v>
      </c>
      <c r="E103" t="str">
        <f>VLOOKUP(B103,UserInfo!A:D,4,FALSE)</f>
        <v>FC Pharmacy</v>
      </c>
      <c r="F103" t="str">
        <f>VLOOKUP(B103,UserInfo!A:E,5,FALSE)</f>
        <v>SDF4</v>
      </c>
      <c r="G103" t="s">
        <v>40</v>
      </c>
      <c r="H103" t="str">
        <f>VLOOKUP(G103,Bundles!A:B,2,FALSE)</f>
        <v>chewy-win10-csr-lead</v>
      </c>
      <c r="I103" t="s">
        <v>720</v>
      </c>
      <c r="J103" t="s">
        <v>719</v>
      </c>
      <c r="K103" t="s">
        <v>717</v>
      </c>
      <c r="L103" t="s">
        <v>43</v>
      </c>
      <c r="M103" t="s">
        <v>31</v>
      </c>
      <c r="N103">
        <v>2880</v>
      </c>
      <c r="O103" t="s">
        <v>19</v>
      </c>
      <c r="P103" t="s">
        <v>721</v>
      </c>
      <c r="Q103">
        <v>23</v>
      </c>
      <c r="R103" s="6">
        <f>VLOOKUP(I103,computerlist!A:B,2,FALSE)</f>
        <v>44721.363807870373</v>
      </c>
    </row>
    <row r="104" spans="1:18" x14ac:dyDescent="0.25">
      <c r="A104" t="s">
        <v>3096</v>
      </c>
      <c r="B104" t="s">
        <v>3097</v>
      </c>
      <c r="C104" t="str">
        <f>VLOOKUP(B104,UserInfo!A:B,2,FALSE)</f>
        <v>egaley@chewy.com</v>
      </c>
      <c r="D104" t="str">
        <f>VLOOKUP(B104,UserInfo!A:C,3,FALSE)</f>
        <v>Pharmacist</v>
      </c>
      <c r="E104" t="str">
        <f>VLOOKUP(B104,UserInfo!A:D,4,FALSE)</f>
        <v>FC Pharmacy</v>
      </c>
      <c r="F104" t="str">
        <f>VLOOKUP(B104,UserInfo!A:E,5,FALSE)</f>
        <v>SDF4</v>
      </c>
      <c r="G104" t="s">
        <v>40</v>
      </c>
      <c r="H104" t="str">
        <f>VLOOKUP(G104,Bundles!A:B,2,FALSE)</f>
        <v>chewy-win10-csr-lead</v>
      </c>
      <c r="I104" t="s">
        <v>3099</v>
      </c>
      <c r="J104" t="s">
        <v>3098</v>
      </c>
      <c r="K104" t="s">
        <v>3096</v>
      </c>
      <c r="L104" t="s">
        <v>43</v>
      </c>
      <c r="M104" t="s">
        <v>31</v>
      </c>
      <c r="N104">
        <v>2880</v>
      </c>
      <c r="O104" t="s">
        <v>19</v>
      </c>
      <c r="P104" t="s">
        <v>3100</v>
      </c>
      <c r="Q104">
        <v>23</v>
      </c>
      <c r="R104" s="6">
        <f>VLOOKUP(I104,computerlist!A:B,2,FALSE)</f>
        <v>44351.972824074073</v>
      </c>
    </row>
    <row r="105" spans="1:18" x14ac:dyDescent="0.25">
      <c r="A105" t="s">
        <v>26</v>
      </c>
      <c r="B105" t="s">
        <v>27</v>
      </c>
      <c r="C105" t="str">
        <f>VLOOKUP(B105,UserInfo!A:B,2,FALSE)</f>
        <v>rd@chewy.com</v>
      </c>
      <c r="D105" t="str">
        <f>VLOOKUP(B105,UserInfo!A:C,3,FALSE)</f>
        <v>Project Consultant</v>
      </c>
      <c r="E105" t="str">
        <f>VLOOKUP(B105,UserInfo!A:D,4,FALSE)</f>
        <v>Corporate Accounting</v>
      </c>
      <c r="F105" t="str">
        <f>VLOOKUP(B105,UserInfo!A:E,5,FALSE)</f>
        <v>FLL7</v>
      </c>
      <c r="G105" t="s">
        <v>28</v>
      </c>
      <c r="H105" t="str">
        <f>VLOOKUP(G105,Bundles!A:B,2,FALSE)</f>
        <v>chewy-win10-dev-office-maxi_v2</v>
      </c>
      <c r="I105" t="s">
        <v>30</v>
      </c>
      <c r="J105" t="s">
        <v>29</v>
      </c>
      <c r="K105" t="s">
        <v>26</v>
      </c>
      <c r="L105" t="s">
        <v>16</v>
      </c>
      <c r="M105" t="s">
        <v>31</v>
      </c>
      <c r="N105">
        <v>2880</v>
      </c>
      <c r="O105" t="s">
        <v>19</v>
      </c>
      <c r="P105" t="s">
        <v>32</v>
      </c>
      <c r="Q105">
        <v>22</v>
      </c>
      <c r="R105" s="6">
        <f>VLOOKUP(I105,computerlist!A:B,2,FALSE)</f>
        <v>44992.470532407409</v>
      </c>
    </row>
    <row r="106" spans="1:18" x14ac:dyDescent="0.25">
      <c r="A106" t="s">
        <v>313</v>
      </c>
      <c r="B106" t="s">
        <v>314</v>
      </c>
      <c r="C106" t="str">
        <f>VLOOKUP(B106,UserInfo!A:B,2,FALSE)</f>
        <v>jabreu1@chewy.com</v>
      </c>
      <c r="D106" t="str">
        <f>VLOOKUP(B106,UserInfo!A:C,3,FALSE)</f>
        <v>Service Desk Analyst II</v>
      </c>
      <c r="E106" t="str">
        <f>VLOOKUP(B106,UserInfo!A:D,4,FALSE)</f>
        <v>IT Service Delivery</v>
      </c>
      <c r="F106" t="str">
        <f>VLOOKUP(B106,UserInfo!A:E,5,FALSE)</f>
        <v>FLL7</v>
      </c>
      <c r="G106" t="s">
        <v>315</v>
      </c>
      <c r="H106" t="str">
        <f>VLOOKUP(G106,Bundles!A:B,2,FALSE)</f>
        <v>pcoip_dev_powerpro</v>
      </c>
      <c r="I106" t="s">
        <v>317</v>
      </c>
      <c r="J106" t="s">
        <v>316</v>
      </c>
      <c r="K106" t="s">
        <v>313</v>
      </c>
      <c r="L106" t="s">
        <v>43</v>
      </c>
      <c r="M106" t="s">
        <v>31</v>
      </c>
      <c r="N106">
        <v>120</v>
      </c>
      <c r="O106" t="s">
        <v>19</v>
      </c>
      <c r="P106" t="s">
        <v>318</v>
      </c>
      <c r="Q106">
        <v>22</v>
      </c>
      <c r="R106" s="6">
        <f>VLOOKUP(I106,computerlist!A:B,2,FALSE)</f>
        <v>45020.561354166668</v>
      </c>
    </row>
    <row r="107" spans="1:18" x14ac:dyDescent="0.25">
      <c r="A107" t="s">
        <v>1303</v>
      </c>
      <c r="B107" t="s">
        <v>1304</v>
      </c>
      <c r="C107" t="str">
        <f>VLOOKUP(B107,UserInfo!A:B,2,FALSE)</f>
        <v>llawson2@chewy.com</v>
      </c>
      <c r="D107" t="str">
        <f>VLOOKUP(B107,UserInfo!A:C,3,FALSE)</f>
        <v>Customer Service Agent</v>
      </c>
      <c r="E107" t="str">
        <f>VLOOKUP(B107,UserInfo!A:D,4,FALSE)</f>
        <v>CS Operations</v>
      </c>
      <c r="F107" t="str">
        <f>VLOOKUP(B107,UserInfo!A:E,5,FALSE)</f>
        <v>PH0V</v>
      </c>
      <c r="G107" t="s">
        <v>13</v>
      </c>
      <c r="H107" t="str">
        <f>VLOOKUP(G107,Bundles!A:B,2,FALSE)</f>
        <v>pcoip_vcs_power</v>
      </c>
      <c r="I107" t="s">
        <v>1306</v>
      </c>
      <c r="J107" t="s">
        <v>1305</v>
      </c>
      <c r="K107" t="s">
        <v>1303</v>
      </c>
      <c r="L107" t="s">
        <v>16</v>
      </c>
      <c r="M107" t="s">
        <v>17</v>
      </c>
      <c r="N107" t="s">
        <v>18</v>
      </c>
      <c r="O107" t="s">
        <v>19</v>
      </c>
      <c r="P107" t="s">
        <v>1307</v>
      </c>
      <c r="Q107">
        <v>22</v>
      </c>
      <c r="R107" s="6">
        <f>VLOOKUP(I107,computerlist!A:B,2,FALSE)</f>
        <v>44819.942662037036</v>
      </c>
    </row>
    <row r="108" spans="1:18" x14ac:dyDescent="0.25">
      <c r="A108" t="s">
        <v>4904</v>
      </c>
      <c r="B108" t="s">
        <v>4905</v>
      </c>
      <c r="C108" t="str">
        <f>VLOOKUP(B108,UserInfo!A:B,2,FALSE)</f>
        <v>imaldonado@chewy.com</v>
      </c>
      <c r="D108" t="str">
        <f>VLOOKUP(B108,UserInfo!A:C,3,FALSE)</f>
        <v>Information Technology Executive Support Technician</v>
      </c>
      <c r="E108" t="str">
        <f>VLOOKUP(B108,UserInfo!A:D,4,FALSE)</f>
        <v>IT Service Delivery</v>
      </c>
      <c r="F108" t="str">
        <f>VLOOKUP(B108,UserInfo!A:E,5,FALSE)</f>
        <v>FLL7</v>
      </c>
      <c r="G108" t="s">
        <v>315</v>
      </c>
      <c r="H108" t="str">
        <f>VLOOKUP(G108,Bundles!A:B,2,FALSE)</f>
        <v>pcoip_dev_powerpro</v>
      </c>
      <c r="I108" t="s">
        <v>4907</v>
      </c>
      <c r="J108" t="s">
        <v>4906</v>
      </c>
      <c r="K108" t="s">
        <v>4904</v>
      </c>
      <c r="L108" t="s">
        <v>43</v>
      </c>
      <c r="M108" t="s">
        <v>31</v>
      </c>
      <c r="N108">
        <v>60</v>
      </c>
      <c r="O108" t="s">
        <v>19</v>
      </c>
      <c r="P108" t="s">
        <v>4908</v>
      </c>
      <c r="Q108">
        <v>22</v>
      </c>
      <c r="R108" s="6">
        <f>VLOOKUP(I108,computerlist!A:B,2,FALSE)</f>
        <v>45021.435289351852</v>
      </c>
    </row>
    <row r="109" spans="1:18" x14ac:dyDescent="0.25">
      <c r="A109" t="s">
        <v>493</v>
      </c>
      <c r="B109" t="s">
        <v>494</v>
      </c>
      <c r="C109" t="str">
        <f>VLOOKUP(B109,UserInfo!A:B,2,FALSE)</f>
        <v>ksmith22@chewy.com</v>
      </c>
      <c r="D109" t="str">
        <f>VLOOKUP(B109,UserInfo!A:C,3,FALSE)</f>
        <v>Pharmacist</v>
      </c>
      <c r="E109" t="str">
        <f>VLOOKUP(B109,UserInfo!A:D,4,FALSE)</f>
        <v>FC Pharmacy</v>
      </c>
      <c r="F109" t="str">
        <f>VLOOKUP(B109,UserInfo!A:E,5,FALSE)</f>
        <v>SDF4</v>
      </c>
      <c r="G109" t="s">
        <v>40</v>
      </c>
      <c r="H109" t="str">
        <f>VLOOKUP(G109,Bundles!A:B,2,FALSE)</f>
        <v>chewy-win10-csr-lead</v>
      </c>
      <c r="I109" t="s">
        <v>496</v>
      </c>
      <c r="J109" t="s">
        <v>495</v>
      </c>
      <c r="K109" t="s">
        <v>493</v>
      </c>
      <c r="L109" t="s">
        <v>43</v>
      </c>
      <c r="M109" t="s">
        <v>31</v>
      </c>
      <c r="N109">
        <v>2880</v>
      </c>
      <c r="O109" t="s">
        <v>19</v>
      </c>
      <c r="P109" t="s">
        <v>497</v>
      </c>
      <c r="Q109">
        <v>21</v>
      </c>
      <c r="R109" s="6">
        <f>VLOOKUP(I109,computerlist!A:B,2,FALSE)</f>
        <v>44351.980428240742</v>
      </c>
    </row>
    <row r="110" spans="1:18" x14ac:dyDescent="0.25">
      <c r="A110" t="s">
        <v>1178</v>
      </c>
      <c r="B110" t="s">
        <v>1179</v>
      </c>
      <c r="C110" t="str">
        <f>VLOOKUP(B110,UserInfo!A:B,2,FALSE)</f>
        <v>ksmith56@chewy.com</v>
      </c>
      <c r="D110" t="str">
        <f>VLOOKUP(B110,UserInfo!A:C,3,FALSE)</f>
        <v>Pharmacist</v>
      </c>
      <c r="E110" t="str">
        <f>VLOOKUP(B110,UserInfo!A:D,4,FALSE)</f>
        <v>FC Pharmacy</v>
      </c>
      <c r="F110" t="str">
        <f>VLOOKUP(B110,UserInfo!A:E,5,FALSE)</f>
        <v>SDF4</v>
      </c>
      <c r="G110" t="s">
        <v>40</v>
      </c>
      <c r="H110" t="str">
        <f>VLOOKUP(G110,Bundles!A:B,2,FALSE)</f>
        <v>chewy-win10-csr-lead</v>
      </c>
      <c r="I110" t="s">
        <v>1181</v>
      </c>
      <c r="J110" t="s">
        <v>1180</v>
      </c>
      <c r="K110" t="s">
        <v>1178</v>
      </c>
      <c r="L110" t="s">
        <v>43</v>
      </c>
      <c r="M110" t="s">
        <v>31</v>
      </c>
      <c r="N110">
        <v>2880</v>
      </c>
      <c r="O110" t="s">
        <v>19</v>
      </c>
      <c r="P110" t="s">
        <v>1182</v>
      </c>
      <c r="Q110">
        <v>21</v>
      </c>
      <c r="R110" s="6">
        <f>VLOOKUP(I110,computerlist!A:B,2,FALSE)</f>
        <v>44743.353993055556</v>
      </c>
    </row>
    <row r="111" spans="1:18" x14ac:dyDescent="0.25">
      <c r="A111" t="s">
        <v>212</v>
      </c>
      <c r="B111" t="s">
        <v>213</v>
      </c>
      <c r="C111" t="str">
        <f>VLOOKUP(B111,UserInfo!A:B,2,FALSE)</f>
        <v>asahu@chewy.com</v>
      </c>
      <c r="D111" t="str">
        <f>VLOOKUP(B111,UserInfo!A:C,3,FALSE)</f>
        <v>Associate Director Product Manager</v>
      </c>
      <c r="E111" t="str">
        <f>VLOOKUP(B111,UserInfo!A:D,4,FALSE)</f>
        <v>New Programs</v>
      </c>
      <c r="F111" t="str">
        <f>VLOOKUP(B111,UserInfo!A:E,5,FALSE)</f>
        <v>SEA1</v>
      </c>
      <c r="G111" t="s">
        <v>214</v>
      </c>
      <c r="H111" t="str">
        <f>VLOOKUP(G111,Bundles!A:B,2,FALSE)</f>
        <v>pcoip_vcs_power_qa</v>
      </c>
      <c r="I111" t="s">
        <v>216</v>
      </c>
      <c r="J111" t="s">
        <v>215</v>
      </c>
      <c r="K111" t="s">
        <v>212</v>
      </c>
      <c r="L111" t="s">
        <v>16</v>
      </c>
      <c r="M111" t="s">
        <v>17</v>
      </c>
      <c r="N111" t="s">
        <v>18</v>
      </c>
      <c r="O111" t="s">
        <v>19</v>
      </c>
      <c r="P111" t="s">
        <v>217</v>
      </c>
      <c r="Q111">
        <v>20</v>
      </c>
      <c r="R111" s="6">
        <f>VLOOKUP(I111,computerlist!A:B,2,FALSE)</f>
        <v>44995.519016203703</v>
      </c>
    </row>
    <row r="112" spans="1:18" x14ac:dyDescent="0.25">
      <c r="A112" t="s">
        <v>3759</v>
      </c>
      <c r="B112" t="s">
        <v>3760</v>
      </c>
      <c r="C112" t="str">
        <f>VLOOKUP(B112,UserInfo!A:B,2,FALSE)</f>
        <v>jhuayamave@chewy.com</v>
      </c>
      <c r="D112" t="str">
        <f>VLOOKUP(B112,UserInfo!A:C,3,FALSE)</f>
        <v>Agency Temporary</v>
      </c>
      <c r="E112" t="str">
        <f>VLOOKUP(B112,UserInfo!A:D,4,FALSE)</f>
        <v>IT Service Delivery</v>
      </c>
      <c r="F112" t="str">
        <f>VLOOKUP(B112,UserInfo!A:E,5,FALSE)</f>
        <v>DFW2</v>
      </c>
      <c r="G112" t="s">
        <v>13</v>
      </c>
      <c r="H112" t="str">
        <f>VLOOKUP(G112,Bundles!A:B,2,FALSE)</f>
        <v>pcoip_vcs_power</v>
      </c>
      <c r="I112" t="s">
        <v>3762</v>
      </c>
      <c r="J112" t="s">
        <v>3761</v>
      </c>
      <c r="K112" t="s">
        <v>3759</v>
      </c>
      <c r="L112" t="s">
        <v>16</v>
      </c>
      <c r="M112" t="s">
        <v>17</v>
      </c>
      <c r="N112" t="s">
        <v>18</v>
      </c>
      <c r="O112" t="s">
        <v>19</v>
      </c>
      <c r="P112" t="s">
        <v>3763</v>
      </c>
      <c r="Q112">
        <v>20</v>
      </c>
      <c r="R112" s="6">
        <f>VLOOKUP(I112,computerlist!A:B,2,FALSE)</f>
        <v>44951.702881944446</v>
      </c>
    </row>
    <row r="113" spans="1:18" x14ac:dyDescent="0.25">
      <c r="A113" t="s">
        <v>4775</v>
      </c>
      <c r="B113" t="s">
        <v>4776</v>
      </c>
      <c r="C113" t="str">
        <f>VLOOKUP(B113,UserInfo!A:B,2,FALSE)</f>
        <v>nprado1@chewy.com</v>
      </c>
      <c r="D113" t="str">
        <f>VLOOKUP(B113,UserInfo!A:C,3,FALSE)</f>
        <v>Customer Service Agent</v>
      </c>
      <c r="E113" t="str">
        <f>VLOOKUP(B113,UserInfo!A:D,4,FALSE)</f>
        <v>CS Operations</v>
      </c>
      <c r="F113" t="str">
        <f>VLOOKUP(B113,UserInfo!A:E,5,FALSE)</f>
        <v>DF4V</v>
      </c>
      <c r="G113" t="s">
        <v>13</v>
      </c>
      <c r="H113" t="str">
        <f>VLOOKUP(G113,Bundles!A:B,2,FALSE)</f>
        <v>pcoip_vcs_power</v>
      </c>
      <c r="I113" t="s">
        <v>4778</v>
      </c>
      <c r="J113" t="s">
        <v>4777</v>
      </c>
      <c r="K113" t="s">
        <v>4775</v>
      </c>
      <c r="L113" t="s">
        <v>16</v>
      </c>
      <c r="M113" t="s">
        <v>17</v>
      </c>
      <c r="N113" t="s">
        <v>18</v>
      </c>
      <c r="O113" t="s">
        <v>19</v>
      </c>
      <c r="P113" t="s">
        <v>4779</v>
      </c>
      <c r="Q113">
        <v>20</v>
      </c>
      <c r="R113" s="6">
        <f>VLOOKUP(I113,computerlist!A:B,2,FALSE)</f>
        <v>44930.690497685187</v>
      </c>
    </row>
    <row r="114" spans="1:18" x14ac:dyDescent="0.25">
      <c r="A114" t="s">
        <v>192</v>
      </c>
      <c r="B114" t="s">
        <v>193</v>
      </c>
      <c r="C114" t="str">
        <f>VLOOKUP(B114,UserInfo!A:B,2,FALSE)</f>
        <v>lnguyen4@chewy.com</v>
      </c>
      <c r="D114" t="str">
        <f>VLOOKUP(B114,UserInfo!A:C,3,FALSE)</f>
        <v>Customer Service Agent</v>
      </c>
      <c r="E114" t="str">
        <f>VLOOKUP(B114,UserInfo!A:D,4,FALSE)</f>
        <v>CS Operations</v>
      </c>
      <c r="F114" t="str">
        <f>VLOOKUP(B114,UserInfo!A:E,5,FALSE)</f>
        <v>PH0V</v>
      </c>
      <c r="G114" t="s">
        <v>13</v>
      </c>
      <c r="H114" t="str">
        <f>VLOOKUP(G114,Bundles!A:B,2,FALSE)</f>
        <v>pcoip_vcs_power</v>
      </c>
      <c r="I114" t="s">
        <v>195</v>
      </c>
      <c r="J114" t="s">
        <v>194</v>
      </c>
      <c r="K114" t="s">
        <v>192</v>
      </c>
      <c r="L114" t="s">
        <v>16</v>
      </c>
      <c r="M114" t="s">
        <v>17</v>
      </c>
      <c r="N114" t="s">
        <v>18</v>
      </c>
      <c r="O114" t="s">
        <v>19</v>
      </c>
      <c r="P114" t="s">
        <v>196</v>
      </c>
      <c r="Q114">
        <v>19</v>
      </c>
      <c r="R114" s="6">
        <f>VLOOKUP(I114,computerlist!A:B,2,FALSE)</f>
        <v>44953.438715277778</v>
      </c>
    </row>
    <row r="115" spans="1:18" x14ac:dyDescent="0.25">
      <c r="A115" t="s">
        <v>243</v>
      </c>
      <c r="B115" t="s">
        <v>244</v>
      </c>
      <c r="C115" t="str">
        <f>VLOOKUP(B115,UserInfo!A:B,2,FALSE)</f>
        <v>cfrench2@chewy.com</v>
      </c>
      <c r="D115" t="str">
        <f>VLOOKUP(B115,UserInfo!A:C,3,FALSE)</f>
        <v>Pharmacist</v>
      </c>
      <c r="E115" t="str">
        <f>VLOOKUP(B115,UserInfo!A:D,4,FALSE)</f>
        <v>FC Pharmacy</v>
      </c>
      <c r="F115" t="str">
        <f>VLOOKUP(B115,UserInfo!A:E,5,FALSE)</f>
        <v>SDF4</v>
      </c>
      <c r="G115" t="s">
        <v>40</v>
      </c>
      <c r="H115" t="str">
        <f>VLOOKUP(G115,Bundles!A:B,2,FALSE)</f>
        <v>chewy-win10-csr-lead</v>
      </c>
      <c r="I115" t="s">
        <v>246</v>
      </c>
      <c r="J115" t="s">
        <v>245</v>
      </c>
      <c r="K115" t="s">
        <v>243</v>
      </c>
      <c r="L115" t="s">
        <v>43</v>
      </c>
      <c r="M115" t="s">
        <v>31</v>
      </c>
      <c r="N115">
        <v>2880</v>
      </c>
      <c r="O115" t="s">
        <v>19</v>
      </c>
      <c r="P115" t="s">
        <v>247</v>
      </c>
      <c r="Q115">
        <v>17</v>
      </c>
      <c r="R115" s="6">
        <f>VLOOKUP(I115,computerlist!A:B,2,FALSE)</f>
        <v>45027.381076388891</v>
      </c>
    </row>
    <row r="116" spans="1:18" x14ac:dyDescent="0.25">
      <c r="A116" t="s">
        <v>503</v>
      </c>
      <c r="B116" t="s">
        <v>504</v>
      </c>
      <c r="C116" t="str">
        <f>VLOOKUP(B116,UserInfo!A:B,2,FALSE)</f>
        <v>syenumula@chewy.com</v>
      </c>
      <c r="D116" t="str">
        <f>VLOOKUP(B116,UserInfo!A:C,3,FALSE)</f>
        <v>Pharmacist</v>
      </c>
      <c r="E116" t="str">
        <f>VLOOKUP(B116,UserInfo!A:D,4,FALSE)</f>
        <v>FC Pharmacy</v>
      </c>
      <c r="F116" t="str">
        <f>VLOOKUP(B116,UserInfo!A:E,5,FALSE)</f>
        <v>SDF4</v>
      </c>
      <c r="G116" t="s">
        <v>40</v>
      </c>
      <c r="H116" t="str">
        <f>VLOOKUP(G116,Bundles!A:B,2,FALSE)</f>
        <v>chewy-win10-csr-lead</v>
      </c>
      <c r="I116" t="s">
        <v>506</v>
      </c>
      <c r="J116" t="s">
        <v>505</v>
      </c>
      <c r="K116" t="s">
        <v>503</v>
      </c>
      <c r="L116" t="s">
        <v>43</v>
      </c>
      <c r="M116" t="s">
        <v>31</v>
      </c>
      <c r="N116">
        <v>2880</v>
      </c>
      <c r="O116" t="s">
        <v>19</v>
      </c>
      <c r="P116" t="s">
        <v>507</v>
      </c>
      <c r="Q116">
        <v>17</v>
      </c>
      <c r="R116" s="6">
        <f>VLOOKUP(I116,computerlist!A:B,2,FALSE)</f>
        <v>44352.031319444446</v>
      </c>
    </row>
    <row r="117" spans="1:18" x14ac:dyDescent="0.25">
      <c r="A117" t="s">
        <v>937</v>
      </c>
      <c r="B117" t="s">
        <v>938</v>
      </c>
      <c r="C117" t="str">
        <f>VLOOKUP(B117,UserInfo!A:B,2,FALSE)</f>
        <v>bhana@chewy.com</v>
      </c>
      <c r="D117" t="str">
        <f>VLOOKUP(B117,UserInfo!A:C,3,FALSE)</f>
        <v>Pharmacist</v>
      </c>
      <c r="E117" t="str">
        <f>VLOOKUP(B117,UserInfo!A:D,4,FALSE)</f>
        <v>FC Pharmacy</v>
      </c>
      <c r="F117" t="str">
        <f>VLOOKUP(B117,UserInfo!A:E,5,FALSE)</f>
        <v>SDF4</v>
      </c>
      <c r="G117" t="s">
        <v>40</v>
      </c>
      <c r="H117" t="str">
        <f>VLOOKUP(G117,Bundles!A:B,2,FALSE)</f>
        <v>chewy-win10-csr-lead</v>
      </c>
      <c r="I117" t="s">
        <v>940</v>
      </c>
      <c r="J117" t="s">
        <v>939</v>
      </c>
      <c r="K117" t="s">
        <v>937</v>
      </c>
      <c r="L117" t="s">
        <v>16</v>
      </c>
      <c r="M117" t="s">
        <v>17</v>
      </c>
      <c r="N117" t="s">
        <v>18</v>
      </c>
      <c r="O117" t="s">
        <v>19</v>
      </c>
      <c r="P117" t="s">
        <v>941</v>
      </c>
      <c r="Q117">
        <v>17</v>
      </c>
      <c r="R117" s="6">
        <f>VLOOKUP(I117,computerlist!A:B,2,FALSE)</f>
        <v>45025.860451388886</v>
      </c>
    </row>
    <row r="118" spans="1:18" x14ac:dyDescent="0.25">
      <c r="A118" t="s">
        <v>2360</v>
      </c>
      <c r="B118" t="s">
        <v>2361</v>
      </c>
      <c r="C118" t="str">
        <f>VLOOKUP(B118,UserInfo!A:B,2,FALSE)</f>
        <v>dwaghela@chewy.com</v>
      </c>
      <c r="D118" t="str">
        <f>VLOOKUP(B118,UserInfo!A:C,3,FALSE)</f>
        <v>Data Architect III</v>
      </c>
      <c r="E118" t="str">
        <f>VLOOKUP(B118,UserInfo!A:D,4,FALSE)</f>
        <v>CS Operations</v>
      </c>
      <c r="F118" t="str">
        <f>VLOOKUP(B118,UserInfo!A:E,5,FALSE)</f>
        <v>DFW4</v>
      </c>
      <c r="G118" t="s">
        <v>1119</v>
      </c>
      <c r="H118" t="str">
        <f>VLOOKUP(G118,Bundles!A:B,2,FALSE)</f>
        <v>chewy-win10-dev-base-maxi_v2</v>
      </c>
      <c r="I118" t="s">
        <v>2363</v>
      </c>
      <c r="J118" t="s">
        <v>2362</v>
      </c>
      <c r="K118" t="s">
        <v>2360</v>
      </c>
      <c r="L118" t="s">
        <v>16</v>
      </c>
      <c r="M118" t="s">
        <v>17</v>
      </c>
      <c r="N118" t="s">
        <v>18</v>
      </c>
      <c r="O118" t="s">
        <v>19</v>
      </c>
      <c r="P118" t="s">
        <v>2364</v>
      </c>
      <c r="Q118">
        <v>17</v>
      </c>
      <c r="R118" s="6">
        <f>VLOOKUP(I118,computerlist!A:B,2,FALSE)</f>
        <v>45023.684131944443</v>
      </c>
    </row>
    <row r="119" spans="1:18" x14ac:dyDescent="0.25">
      <c r="A119" t="s">
        <v>3624</v>
      </c>
      <c r="B119" t="s">
        <v>3625</v>
      </c>
      <c r="C119" t="str">
        <f>VLOOKUP(B119,UserInfo!A:B,2,FALSE)</f>
        <v>rdennison1@chewy.com</v>
      </c>
      <c r="D119" t="str">
        <f>VLOOKUP(B119,UserInfo!A:C,3,FALSE)</f>
        <v>CS Chat Team Agent</v>
      </c>
      <c r="E119" t="str">
        <f>VLOOKUP(B119,UserInfo!A:D,4,FALSE)</f>
        <v>CS Writing</v>
      </c>
      <c r="F119" t="str">
        <f>VLOOKUP(B119,UserInfo!A:E,5,FALSE)</f>
        <v>FL3V</v>
      </c>
      <c r="G119" t="s">
        <v>87</v>
      </c>
      <c r="H119" t="str">
        <f>VLOOKUP(G119,Bundles!A:B,2,FALSE)</f>
        <v>chewy-win10-csr</v>
      </c>
      <c r="I119" t="s">
        <v>3627</v>
      </c>
      <c r="J119" t="s">
        <v>3626</v>
      </c>
      <c r="K119" t="s">
        <v>3624</v>
      </c>
      <c r="L119" t="s">
        <v>16</v>
      </c>
      <c r="M119" t="s">
        <v>31</v>
      </c>
      <c r="N119">
        <v>2880</v>
      </c>
      <c r="O119" t="s">
        <v>19</v>
      </c>
      <c r="P119" t="s">
        <v>3628</v>
      </c>
      <c r="Q119">
        <v>17</v>
      </c>
      <c r="R119" s="6">
        <f>VLOOKUP(I119,computerlist!A:B,2,FALSE)</f>
        <v>43929.8205787037</v>
      </c>
    </row>
    <row r="120" spans="1:18" x14ac:dyDescent="0.25">
      <c r="A120" t="s">
        <v>609</v>
      </c>
      <c r="B120" t="s">
        <v>610</v>
      </c>
      <c r="C120" t="str">
        <f>VLOOKUP(B120,UserInfo!A:B,2,FALSE)</f>
        <v>sdevlin@chewy.com</v>
      </c>
      <c r="D120" t="str">
        <f>VLOOKUP(B120,UserInfo!A:C,3,FALSE)</f>
        <v>Service Desk Analyst II</v>
      </c>
      <c r="E120" t="str">
        <f>VLOOKUP(B120,UserInfo!A:D,4,FALSE)</f>
        <v>IT Service Delivery</v>
      </c>
      <c r="F120" t="str">
        <f>VLOOKUP(B120,UserInfo!A:E,5,FALSE)</f>
        <v>SEA1</v>
      </c>
      <c r="G120" t="s">
        <v>13</v>
      </c>
      <c r="H120" t="str">
        <f>VLOOKUP(G120,Bundles!A:B,2,FALSE)</f>
        <v>pcoip_vcs_power</v>
      </c>
      <c r="I120" t="s">
        <v>612</v>
      </c>
      <c r="J120" t="s">
        <v>611</v>
      </c>
      <c r="K120" t="s">
        <v>609</v>
      </c>
      <c r="L120" t="s">
        <v>43</v>
      </c>
      <c r="M120" t="s">
        <v>31</v>
      </c>
      <c r="N120">
        <v>60</v>
      </c>
      <c r="O120" t="s">
        <v>19</v>
      </c>
      <c r="P120" t="s">
        <v>613</v>
      </c>
      <c r="Q120">
        <v>16</v>
      </c>
      <c r="R120" s="6">
        <f>VLOOKUP(I120,computerlist!A:B,2,FALSE)</f>
        <v>45027.277881944443</v>
      </c>
    </row>
    <row r="121" spans="1:18" x14ac:dyDescent="0.25">
      <c r="A121" t="s">
        <v>1097</v>
      </c>
      <c r="B121" t="s">
        <v>1098</v>
      </c>
      <c r="C121" t="str">
        <f>VLOOKUP(B121,UserInfo!A:B,2,FALSE)</f>
        <v>arams@chewy.com</v>
      </c>
      <c r="D121" t="str">
        <f>VLOOKUP(B121,UserInfo!A:C,3,FALSE)</f>
        <v>Staff Security Engineer</v>
      </c>
      <c r="E121" t="str">
        <f>VLOOKUP(B121,UserInfo!A:D,4,FALSE)</f>
        <v>IT Corporate Systems</v>
      </c>
      <c r="F121" t="str">
        <f>VLOOKUP(B121,UserInfo!A:E,5,FALSE)</f>
        <v>FLL7</v>
      </c>
      <c r="G121" t="s">
        <v>605</v>
      </c>
      <c r="H121" t="str">
        <f>VLOOKUP(G121,Bundles!A:B,2,FALSE)</f>
        <v>chewy-win10-dev-base-maxi</v>
      </c>
      <c r="I121" t="s">
        <v>1100</v>
      </c>
      <c r="J121" t="s">
        <v>1099</v>
      </c>
      <c r="K121" t="s">
        <v>1097</v>
      </c>
      <c r="L121" t="s">
        <v>43</v>
      </c>
      <c r="M121" t="s">
        <v>31</v>
      </c>
      <c r="N121">
        <v>2880</v>
      </c>
      <c r="O121" t="s">
        <v>19</v>
      </c>
      <c r="P121" t="s">
        <v>1101</v>
      </c>
      <c r="Q121">
        <v>16</v>
      </c>
      <c r="R121" s="6">
        <f>VLOOKUP(I121,computerlist!A:B,2,FALSE)</f>
        <v>44715.458425925928</v>
      </c>
    </row>
    <row r="122" spans="1:18" x14ac:dyDescent="0.25">
      <c r="A122" t="s">
        <v>2975</v>
      </c>
      <c r="B122" t="s">
        <v>2976</v>
      </c>
      <c r="C122" t="str">
        <f>VLOOKUP(B122,UserInfo!A:B,2,FALSE)</f>
        <v>rmertz@chewy.com</v>
      </c>
      <c r="D122" t="str">
        <f>VLOOKUP(B122,UserInfo!A:C,3,FALSE)</f>
        <v>Pharmacist</v>
      </c>
      <c r="E122" t="str">
        <f>VLOOKUP(B122,UserInfo!A:D,4,FALSE)</f>
        <v>FC Pharmacy</v>
      </c>
      <c r="F122" t="str">
        <f>VLOOKUP(B122,UserInfo!A:E,5,FALSE)</f>
        <v>SDF4</v>
      </c>
      <c r="G122" t="s">
        <v>40</v>
      </c>
      <c r="H122" t="str">
        <f>VLOOKUP(G122,Bundles!A:B,2,FALSE)</f>
        <v>chewy-win10-csr-lead</v>
      </c>
      <c r="I122" t="s">
        <v>2978</v>
      </c>
      <c r="J122" t="s">
        <v>2977</v>
      </c>
      <c r="K122" t="s">
        <v>2975</v>
      </c>
      <c r="L122" t="s">
        <v>43</v>
      </c>
      <c r="M122" t="s">
        <v>31</v>
      </c>
      <c r="N122">
        <v>2880</v>
      </c>
      <c r="O122" t="s">
        <v>19</v>
      </c>
      <c r="P122" t="s">
        <v>2979</v>
      </c>
      <c r="Q122">
        <v>16</v>
      </c>
      <c r="R122" s="6">
        <f>VLOOKUP(I122,computerlist!A:B,2,FALSE)</f>
        <v>44352.021157407406</v>
      </c>
    </row>
    <row r="123" spans="1:18" x14ac:dyDescent="0.25">
      <c r="A123" t="s">
        <v>3560</v>
      </c>
      <c r="B123" t="s">
        <v>3561</v>
      </c>
      <c r="C123" t="str">
        <f>VLOOKUP(B123,UserInfo!A:B,2,FALSE)</f>
        <v>crothan@chewy.com</v>
      </c>
      <c r="D123" t="str">
        <f>VLOOKUP(B123,UserInfo!A:C,3,FALSE)</f>
        <v>Customer Service Agent</v>
      </c>
      <c r="E123" t="str">
        <f>VLOOKUP(B123,UserInfo!A:D,4,FALSE)</f>
        <v>CS Operations</v>
      </c>
      <c r="F123" t="str">
        <f>VLOOKUP(B123,UserInfo!A:E,5,FALSE)</f>
        <v>PH0V</v>
      </c>
      <c r="G123" t="s">
        <v>13</v>
      </c>
      <c r="H123" t="str">
        <f>VLOOKUP(G123,Bundles!A:B,2,FALSE)</f>
        <v>pcoip_vcs_power</v>
      </c>
      <c r="I123" t="s">
        <v>3563</v>
      </c>
      <c r="J123" t="s">
        <v>3562</v>
      </c>
      <c r="K123" t="s">
        <v>3560</v>
      </c>
      <c r="L123" t="s">
        <v>16</v>
      </c>
      <c r="M123" t="s">
        <v>17</v>
      </c>
      <c r="N123" t="s">
        <v>18</v>
      </c>
      <c r="O123" t="s">
        <v>19</v>
      </c>
      <c r="P123" t="s">
        <v>3564</v>
      </c>
      <c r="Q123">
        <v>16</v>
      </c>
      <c r="R123" s="6">
        <f>VLOOKUP(I123,computerlist!A:B,2,FALSE)</f>
        <v>44872.786597222221</v>
      </c>
    </row>
    <row r="124" spans="1:18" x14ac:dyDescent="0.25">
      <c r="A124" t="s">
        <v>4161</v>
      </c>
      <c r="B124" t="s">
        <v>4162</v>
      </c>
      <c r="C124" t="str">
        <f>VLOOKUP(B124,UserInfo!A:B,2,FALSE)</f>
        <v>jadams1@chewy.com</v>
      </c>
      <c r="D124" t="str">
        <f>VLOOKUP(B124,UserInfo!A:C,3,FALSE)</f>
        <v>Pharmacist</v>
      </c>
      <c r="E124" t="str">
        <f>VLOOKUP(B124,UserInfo!A:D,4,FALSE)</f>
        <v>FC Pharmacy</v>
      </c>
      <c r="F124" t="str">
        <f>VLOOKUP(B124,UserInfo!A:E,5,FALSE)</f>
        <v>SDF4</v>
      </c>
      <c r="G124" t="s">
        <v>40</v>
      </c>
      <c r="H124" t="str">
        <f>VLOOKUP(G124,Bundles!A:B,2,FALSE)</f>
        <v>chewy-win10-csr-lead</v>
      </c>
      <c r="I124" t="s">
        <v>4164</v>
      </c>
      <c r="J124" t="s">
        <v>4163</v>
      </c>
      <c r="K124" t="s">
        <v>4161</v>
      </c>
      <c r="L124" t="s">
        <v>43</v>
      </c>
      <c r="M124" t="s">
        <v>31</v>
      </c>
      <c r="N124">
        <v>2880</v>
      </c>
      <c r="O124" t="s">
        <v>19</v>
      </c>
      <c r="P124" t="s">
        <v>4165</v>
      </c>
      <c r="Q124">
        <v>16</v>
      </c>
      <c r="R124" s="6">
        <f>VLOOKUP(I124,computerlist!A:B,2,FALSE)</f>
        <v>44352.013796296298</v>
      </c>
    </row>
    <row r="125" spans="1:18" x14ac:dyDescent="0.25">
      <c r="A125" t="s">
        <v>4291</v>
      </c>
      <c r="B125" t="s">
        <v>4292</v>
      </c>
      <c r="C125" t="str">
        <f>VLOOKUP(B125,UserInfo!A:B,2,FALSE)</f>
        <v>jsasser@chewy.com</v>
      </c>
      <c r="D125" t="str">
        <f>VLOOKUP(B125,UserInfo!A:C,3,FALSE)</f>
        <v>Pharmacist</v>
      </c>
      <c r="E125" t="str">
        <f>VLOOKUP(B125,UserInfo!A:D,4,FALSE)</f>
        <v>FC Pharmacy</v>
      </c>
      <c r="F125" t="str">
        <f>VLOOKUP(B125,UserInfo!A:E,5,FALSE)</f>
        <v>SDF4</v>
      </c>
      <c r="G125" t="s">
        <v>40</v>
      </c>
      <c r="H125" t="str">
        <f>VLOOKUP(G125,Bundles!A:B,2,FALSE)</f>
        <v>chewy-win10-csr-lead</v>
      </c>
      <c r="I125" t="s">
        <v>4294</v>
      </c>
      <c r="J125" t="s">
        <v>4293</v>
      </c>
      <c r="K125" t="s">
        <v>4291</v>
      </c>
      <c r="L125" t="s">
        <v>43</v>
      </c>
      <c r="M125" t="s">
        <v>31</v>
      </c>
      <c r="N125">
        <v>2880</v>
      </c>
      <c r="O125" t="s">
        <v>19</v>
      </c>
      <c r="P125" t="s">
        <v>4295</v>
      </c>
      <c r="Q125">
        <v>16</v>
      </c>
      <c r="R125" s="6">
        <f>VLOOKUP(I125,computerlist!A:B,2,FALSE)</f>
        <v>44351.977488425924</v>
      </c>
    </row>
    <row r="126" spans="1:18" x14ac:dyDescent="0.25">
      <c r="A126" t="s">
        <v>4296</v>
      </c>
      <c r="B126" t="s">
        <v>4297</v>
      </c>
      <c r="C126" t="str">
        <f>VLOOKUP(B126,UserInfo!A:B,2,FALSE)</f>
        <v>blogue@chewy.com</v>
      </c>
      <c r="D126" t="str">
        <f>VLOOKUP(B126,UserInfo!A:C,3,FALSE)</f>
        <v>Pharmacist</v>
      </c>
      <c r="E126" t="str">
        <f>VLOOKUP(B126,UserInfo!A:D,4,FALSE)</f>
        <v>FC Pharmacy</v>
      </c>
      <c r="F126" t="str">
        <f>VLOOKUP(B126,UserInfo!A:E,5,FALSE)</f>
        <v>SDF4</v>
      </c>
      <c r="G126" t="s">
        <v>40</v>
      </c>
      <c r="H126" t="str">
        <f>VLOOKUP(G126,Bundles!A:B,2,FALSE)</f>
        <v>chewy-win10-csr-lead</v>
      </c>
      <c r="I126" t="s">
        <v>4299</v>
      </c>
      <c r="J126" t="s">
        <v>4298</v>
      </c>
      <c r="K126" t="s">
        <v>4296</v>
      </c>
      <c r="L126" t="s">
        <v>43</v>
      </c>
      <c r="M126" t="s">
        <v>31</v>
      </c>
      <c r="N126">
        <v>2880</v>
      </c>
      <c r="O126" t="s">
        <v>19</v>
      </c>
      <c r="P126" t="s">
        <v>4300</v>
      </c>
      <c r="Q126">
        <v>16</v>
      </c>
      <c r="R126" s="6">
        <f>VLOOKUP(I126,computerlist!A:B,2,FALSE)</f>
        <v>44830.666041666664</v>
      </c>
    </row>
    <row r="127" spans="1:18" x14ac:dyDescent="0.25">
      <c r="A127" t="s">
        <v>4366</v>
      </c>
      <c r="B127" t="s">
        <v>4367</v>
      </c>
      <c r="C127" t="str">
        <f>VLOOKUP(B127,UserInfo!A:B,2,FALSE)</f>
        <v>screasy1@chewy.com</v>
      </c>
      <c r="D127" t="str">
        <f>VLOOKUP(B127,UserInfo!A:C,3,FALSE)</f>
        <v>Pharmacist</v>
      </c>
      <c r="E127" t="str">
        <f>VLOOKUP(B127,UserInfo!A:D,4,FALSE)</f>
        <v>FC Pharmacy</v>
      </c>
      <c r="F127" t="str">
        <f>VLOOKUP(B127,UserInfo!A:E,5,FALSE)</f>
        <v>SDF4</v>
      </c>
      <c r="G127" t="s">
        <v>40</v>
      </c>
      <c r="H127" t="str">
        <f>VLOOKUP(G127,Bundles!A:B,2,FALSE)</f>
        <v>chewy-win10-csr-lead</v>
      </c>
      <c r="I127" t="s">
        <v>4369</v>
      </c>
      <c r="J127" t="s">
        <v>4368</v>
      </c>
      <c r="K127" t="s">
        <v>4366</v>
      </c>
      <c r="L127" t="s">
        <v>43</v>
      </c>
      <c r="M127" t="s">
        <v>31</v>
      </c>
      <c r="N127">
        <v>2880</v>
      </c>
      <c r="O127" t="s">
        <v>19</v>
      </c>
      <c r="P127" t="s">
        <v>4370</v>
      </c>
      <c r="Q127">
        <v>16</v>
      </c>
      <c r="R127" s="6">
        <f>VLOOKUP(I127,computerlist!A:B,2,FALSE)</f>
        <v>44721.363634259258</v>
      </c>
    </row>
    <row r="128" spans="1:18" x14ac:dyDescent="0.25">
      <c r="A128" t="s">
        <v>1148</v>
      </c>
      <c r="B128" t="s">
        <v>1149</v>
      </c>
      <c r="C128" t="str">
        <f>VLOOKUP(B128,UserInfo!A:B,2,FALSE)</f>
        <v>edistler@chewy.com</v>
      </c>
      <c r="D128" t="str">
        <f>VLOOKUP(B128,UserInfo!A:C,3,FALSE)</f>
        <v>Pharmacist</v>
      </c>
      <c r="E128" t="str">
        <f>VLOOKUP(B128,UserInfo!A:D,4,FALSE)</f>
        <v>FC Pharmacy</v>
      </c>
      <c r="F128" t="str">
        <f>VLOOKUP(B128,UserInfo!A:E,5,FALSE)</f>
        <v>SDF4</v>
      </c>
      <c r="G128" t="s">
        <v>40</v>
      </c>
      <c r="H128" t="str">
        <f>VLOOKUP(G128,Bundles!A:B,2,FALSE)</f>
        <v>chewy-win10-csr-lead</v>
      </c>
      <c r="I128" t="s">
        <v>1151</v>
      </c>
      <c r="J128" t="s">
        <v>1150</v>
      </c>
      <c r="K128" t="s">
        <v>1148</v>
      </c>
      <c r="L128" t="s">
        <v>43</v>
      </c>
      <c r="M128" t="s">
        <v>31</v>
      </c>
      <c r="N128">
        <v>2880</v>
      </c>
      <c r="O128" t="s">
        <v>19</v>
      </c>
      <c r="P128" t="s">
        <v>1152</v>
      </c>
      <c r="Q128">
        <v>15</v>
      </c>
      <c r="R128" s="6">
        <f>VLOOKUP(I128,computerlist!A:B,2,FALSE)</f>
        <v>44351.980509259258</v>
      </c>
    </row>
    <row r="129" spans="1:18" x14ac:dyDescent="0.25">
      <c r="A129" t="s">
        <v>1722</v>
      </c>
      <c r="B129" t="s">
        <v>1723</v>
      </c>
      <c r="C129" t="str">
        <f>VLOOKUP(B129,UserInfo!A:B,2,FALSE)</f>
        <v>smiller7@chewy.com</v>
      </c>
      <c r="D129" t="str">
        <f>VLOOKUP(B129,UserInfo!A:C,3,FALSE)</f>
        <v>Pharmacist</v>
      </c>
      <c r="E129" t="str">
        <f>VLOOKUP(B129,UserInfo!A:D,4,FALSE)</f>
        <v>FC Pharmacy</v>
      </c>
      <c r="F129" t="str">
        <f>VLOOKUP(B129,UserInfo!A:E,5,FALSE)</f>
        <v>SDF4</v>
      </c>
      <c r="G129" t="s">
        <v>40</v>
      </c>
      <c r="H129" t="str">
        <f>VLOOKUP(G129,Bundles!A:B,2,FALSE)</f>
        <v>chewy-win10-csr-lead</v>
      </c>
      <c r="I129" t="s">
        <v>1725</v>
      </c>
      <c r="J129" t="s">
        <v>1724</v>
      </c>
      <c r="K129" t="s">
        <v>1722</v>
      </c>
      <c r="L129" t="s">
        <v>43</v>
      </c>
      <c r="M129" t="s">
        <v>31</v>
      </c>
      <c r="N129">
        <v>2880</v>
      </c>
      <c r="O129" t="s">
        <v>19</v>
      </c>
      <c r="P129" t="s">
        <v>1726</v>
      </c>
      <c r="Q129">
        <v>15</v>
      </c>
      <c r="R129" s="6">
        <f>VLOOKUP(I129,computerlist!A:B,2,FALSE)</f>
        <v>44351.986597222225</v>
      </c>
    </row>
    <row r="130" spans="1:18" x14ac:dyDescent="0.25">
      <c r="A130" t="s">
        <v>3699</v>
      </c>
      <c r="B130" t="s">
        <v>3700</v>
      </c>
      <c r="C130" t="str">
        <f>VLOOKUP(B130,UserInfo!A:B,2,FALSE)</f>
        <v>tkober@chewy.com</v>
      </c>
      <c r="D130" t="str">
        <f>VLOOKUP(B130,UserInfo!A:C,3,FALSE)</f>
        <v>Customer Service Agent</v>
      </c>
      <c r="E130" t="str">
        <f>VLOOKUP(B130,UserInfo!A:D,4,FALSE)</f>
        <v>CS Operations</v>
      </c>
      <c r="F130" t="str">
        <f>VLOOKUP(B130,UserInfo!A:E,5,FALSE)</f>
        <v>FL3V</v>
      </c>
      <c r="G130" t="s">
        <v>13</v>
      </c>
      <c r="H130" t="str">
        <f>VLOOKUP(G130,Bundles!A:B,2,FALSE)</f>
        <v>pcoip_vcs_power</v>
      </c>
      <c r="I130" t="s">
        <v>3702</v>
      </c>
      <c r="J130" t="s">
        <v>3701</v>
      </c>
      <c r="K130" t="s">
        <v>3699</v>
      </c>
      <c r="L130" t="s">
        <v>16</v>
      </c>
      <c r="M130" t="s">
        <v>17</v>
      </c>
      <c r="N130" t="s">
        <v>18</v>
      </c>
      <c r="O130" t="s">
        <v>19</v>
      </c>
      <c r="P130" t="s">
        <v>3703</v>
      </c>
      <c r="Q130">
        <v>15</v>
      </c>
      <c r="R130" s="6">
        <f>VLOOKUP(I130,computerlist!A:B,2,FALSE)</f>
        <v>44967.643472222226</v>
      </c>
    </row>
    <row r="131" spans="1:18" x14ac:dyDescent="0.25">
      <c r="A131" t="s">
        <v>603</v>
      </c>
      <c r="B131" t="s">
        <v>604</v>
      </c>
      <c r="C131" t="str">
        <f>VLOOKUP(B131,UserInfo!A:B,2,FALSE)</f>
        <v>jblack12@chewy.com</v>
      </c>
      <c r="D131" t="str">
        <f>VLOOKUP(B131,UserInfo!A:C,3,FALSE)</f>
        <v>Information Technology Site Support Tech III</v>
      </c>
      <c r="E131" t="str">
        <f>VLOOKUP(B131,UserInfo!A:D,4,FALSE)</f>
        <v>IT Service Delivery</v>
      </c>
      <c r="F131" t="str">
        <f>VLOOKUP(B131,UserInfo!A:E,5,FALSE)</f>
        <v>MSP2</v>
      </c>
      <c r="G131" t="s">
        <v>605</v>
      </c>
      <c r="H131" t="str">
        <f>VLOOKUP(G131,Bundles!A:B,2,FALSE)</f>
        <v>chewy-win10-dev-base-maxi</v>
      </c>
      <c r="I131" t="s">
        <v>607</v>
      </c>
      <c r="J131" t="s">
        <v>606</v>
      </c>
      <c r="K131" t="s">
        <v>603</v>
      </c>
      <c r="L131" t="s">
        <v>43</v>
      </c>
      <c r="M131" t="s">
        <v>31</v>
      </c>
      <c r="N131">
        <v>2880</v>
      </c>
      <c r="O131" t="s">
        <v>19</v>
      </c>
      <c r="P131" t="s">
        <v>608</v>
      </c>
      <c r="Q131">
        <v>14</v>
      </c>
      <c r="R131" s="6">
        <f>VLOOKUP(I131,computerlist!A:B,2,FALSE)</f>
        <v>44496.454062500001</v>
      </c>
    </row>
    <row r="132" spans="1:18" x14ac:dyDescent="0.25">
      <c r="A132" t="s">
        <v>1925</v>
      </c>
      <c r="B132" t="s">
        <v>1926</v>
      </c>
      <c r="C132" t="str">
        <f>VLOOKUP(B132,UserInfo!A:B,2,FALSE)</f>
        <v>aellett@chewy.com</v>
      </c>
      <c r="D132" t="str">
        <f>VLOOKUP(B132,UserInfo!A:C,3,FALSE)</f>
        <v>Pharmacist</v>
      </c>
      <c r="E132" t="str">
        <f>VLOOKUP(B132,UserInfo!A:D,4,FALSE)</f>
        <v>FC Pharmacy</v>
      </c>
      <c r="F132" t="str">
        <f>VLOOKUP(B132,UserInfo!A:E,5,FALSE)</f>
        <v>SDF4</v>
      </c>
      <c r="G132" t="s">
        <v>40</v>
      </c>
      <c r="H132" t="str">
        <f>VLOOKUP(G132,Bundles!A:B,2,FALSE)</f>
        <v>chewy-win10-csr-lead</v>
      </c>
      <c r="I132" t="s">
        <v>1928</v>
      </c>
      <c r="J132" t="s">
        <v>1927</v>
      </c>
      <c r="K132" t="s">
        <v>1925</v>
      </c>
      <c r="L132" t="s">
        <v>43</v>
      </c>
      <c r="M132" t="s">
        <v>31</v>
      </c>
      <c r="N132">
        <v>2880</v>
      </c>
      <c r="O132" t="s">
        <v>19</v>
      </c>
      <c r="P132" t="s">
        <v>1929</v>
      </c>
      <c r="Q132">
        <v>14</v>
      </c>
      <c r="R132" s="6">
        <f>VLOOKUP(I132,computerlist!A:B,2,FALSE)</f>
        <v>44721.363796296297</v>
      </c>
    </row>
    <row r="133" spans="1:18" x14ac:dyDescent="0.25">
      <c r="A133" t="s">
        <v>2698</v>
      </c>
      <c r="B133" t="s">
        <v>2699</v>
      </c>
      <c r="C133" t="str">
        <f>VLOOKUP(B133,UserInfo!A:B,2,FALSE)</f>
        <v>lspalding@chewy.com</v>
      </c>
      <c r="D133" t="str">
        <f>VLOOKUP(B133,UserInfo!A:C,3,FALSE)</f>
        <v>Pharmacist</v>
      </c>
      <c r="E133" t="str">
        <f>VLOOKUP(B133,UserInfo!A:D,4,FALSE)</f>
        <v>FC Pharmacy</v>
      </c>
      <c r="F133" t="str">
        <f>VLOOKUP(B133,UserInfo!A:E,5,FALSE)</f>
        <v>SDF4</v>
      </c>
      <c r="G133" t="s">
        <v>40</v>
      </c>
      <c r="H133" t="str">
        <f>VLOOKUP(G133,Bundles!A:B,2,FALSE)</f>
        <v>chewy-win10-csr-lead</v>
      </c>
      <c r="I133" t="s">
        <v>2701</v>
      </c>
      <c r="J133" t="s">
        <v>2700</v>
      </c>
      <c r="K133" t="s">
        <v>2698</v>
      </c>
      <c r="L133" t="s">
        <v>43</v>
      </c>
      <c r="M133" t="s">
        <v>31</v>
      </c>
      <c r="N133">
        <v>2880</v>
      </c>
      <c r="O133" t="s">
        <v>19</v>
      </c>
      <c r="P133" t="s">
        <v>2702</v>
      </c>
      <c r="Q133">
        <v>14</v>
      </c>
      <c r="R133" s="6">
        <f>VLOOKUP(I133,computerlist!A:B,2,FALSE)</f>
        <v>44352.014456018522</v>
      </c>
    </row>
    <row r="134" spans="1:18" x14ac:dyDescent="0.25">
      <c r="A134" t="s">
        <v>3674</v>
      </c>
      <c r="B134" t="s">
        <v>3675</v>
      </c>
      <c r="C134" t="str">
        <f>VLOOKUP(B134,UserInfo!A:B,2,FALSE)</f>
        <v>djeftinija@chewy.com</v>
      </c>
      <c r="D134" t="str">
        <f>VLOOKUP(B134,UserInfo!A:C,3,FALSE)</f>
        <v>Pharmacist</v>
      </c>
      <c r="E134" t="str">
        <f>VLOOKUP(B134,UserInfo!A:D,4,FALSE)</f>
        <v>FC Pharmacy</v>
      </c>
      <c r="F134" t="str">
        <f>VLOOKUP(B134,UserInfo!A:E,5,FALSE)</f>
        <v>SDF4</v>
      </c>
      <c r="G134" t="s">
        <v>40</v>
      </c>
      <c r="H134" t="str">
        <f>VLOOKUP(G134,Bundles!A:B,2,FALSE)</f>
        <v>chewy-win10-csr-lead</v>
      </c>
      <c r="I134" t="s">
        <v>3677</v>
      </c>
      <c r="J134" t="s">
        <v>3676</v>
      </c>
      <c r="K134" t="s">
        <v>3674</v>
      </c>
      <c r="L134" t="s">
        <v>43</v>
      </c>
      <c r="M134" t="s">
        <v>31</v>
      </c>
      <c r="N134">
        <v>2880</v>
      </c>
      <c r="O134" t="s">
        <v>19</v>
      </c>
      <c r="P134" t="s">
        <v>3678</v>
      </c>
      <c r="Q134">
        <v>14</v>
      </c>
      <c r="R134" s="6">
        <f>VLOOKUP(I134,computerlist!A:B,2,FALSE)</f>
        <v>44351.985150462962</v>
      </c>
    </row>
    <row r="135" spans="1:18" x14ac:dyDescent="0.25">
      <c r="A135" t="s">
        <v>3813</v>
      </c>
      <c r="B135" t="s">
        <v>3814</v>
      </c>
      <c r="C135" t="str">
        <f>VLOOKUP(B135,UserInfo!A:B,2,FALSE)</f>
        <v>nkumar1@chewy.com</v>
      </c>
      <c r="D135" t="str">
        <f>VLOOKUP(B135,UserInfo!A:C,3,FALSE)</f>
        <v>Contractor</v>
      </c>
      <c r="E135" t="str">
        <f>VLOOKUP(B135,UserInfo!A:D,4,FALSE)</f>
        <v>IT Corporate Systems</v>
      </c>
      <c r="F135" t="str">
        <f>VLOOKUP(B135,UserInfo!A:E,5,FALSE)</f>
        <v>BOS1</v>
      </c>
      <c r="G135" t="s">
        <v>28</v>
      </c>
      <c r="H135" t="str">
        <f>VLOOKUP(G135,Bundles!A:B,2,FALSE)</f>
        <v>chewy-win10-dev-office-maxi_v2</v>
      </c>
      <c r="I135" t="s">
        <v>3816</v>
      </c>
      <c r="J135" t="s">
        <v>3815</v>
      </c>
      <c r="K135" t="s">
        <v>3813</v>
      </c>
      <c r="L135" t="s">
        <v>16</v>
      </c>
      <c r="M135" t="s">
        <v>31</v>
      </c>
      <c r="N135">
        <v>2880</v>
      </c>
      <c r="O135" t="s">
        <v>19</v>
      </c>
      <c r="P135" t="s">
        <v>3817</v>
      </c>
      <c r="Q135">
        <v>14</v>
      </c>
      <c r="R135" s="6">
        <f>VLOOKUP(I135,computerlist!A:B,2,FALSE)</f>
        <v>44998.464884259258</v>
      </c>
    </row>
    <row r="136" spans="1:18" x14ac:dyDescent="0.25">
      <c r="A136" t="s">
        <v>1920</v>
      </c>
      <c r="B136" t="s">
        <v>1921</v>
      </c>
      <c r="C136" t="str">
        <f>VLOOKUP(B136,UserInfo!A:B,2,FALSE)</f>
        <v>mthompso24@chewy.com</v>
      </c>
      <c r="D136" t="str">
        <f>VLOOKUP(B136,UserInfo!A:C,3,FALSE)</f>
        <v>Customer Service Nesting Agent</v>
      </c>
      <c r="E136" t="str">
        <f>VLOOKUP(B136,UserInfo!A:D,4,FALSE)</f>
        <v>CS Operations</v>
      </c>
      <c r="F136" t="str">
        <f>VLOOKUP(B136,UserInfo!A:E,5,FALSE)</f>
        <v>PH0V</v>
      </c>
      <c r="G136" t="s">
        <v>13</v>
      </c>
      <c r="H136" t="str">
        <f>VLOOKUP(G136,Bundles!A:B,2,FALSE)</f>
        <v>pcoip_vcs_power</v>
      </c>
      <c r="I136" t="s">
        <v>1923</v>
      </c>
      <c r="J136" t="s">
        <v>1922</v>
      </c>
      <c r="K136" t="s">
        <v>1920</v>
      </c>
      <c r="L136" t="s">
        <v>16</v>
      </c>
      <c r="M136" t="s">
        <v>17</v>
      </c>
      <c r="N136" t="s">
        <v>18</v>
      </c>
      <c r="O136" t="s">
        <v>19</v>
      </c>
      <c r="P136" t="s">
        <v>1924</v>
      </c>
      <c r="Q136">
        <v>13</v>
      </c>
      <c r="R136" s="6">
        <f>VLOOKUP(I136,computerlist!A:B,2,FALSE)</f>
        <v>45010.356712962966</v>
      </c>
    </row>
    <row r="137" spans="1:18" x14ac:dyDescent="0.25">
      <c r="A137" t="s">
        <v>918</v>
      </c>
      <c r="B137" t="s">
        <v>919</v>
      </c>
      <c r="C137" t="str">
        <f>VLOOKUP(B137,UserInfo!A:B,2,FALSE)</f>
        <v>aoconnell2@chewy.com</v>
      </c>
      <c r="D137" t="str">
        <f>VLOOKUP(B137,UserInfo!A:C,3,FALSE)</f>
        <v>Customer Service Agent</v>
      </c>
      <c r="E137" t="str">
        <f>VLOOKUP(B137,UserInfo!A:D,4,FALSE)</f>
        <v>CS Operations</v>
      </c>
      <c r="F137" t="str">
        <f>VLOOKUP(B137,UserInfo!A:E,5,FALSE)</f>
        <v>PH0V</v>
      </c>
      <c r="G137" t="s">
        <v>13</v>
      </c>
      <c r="H137" t="str">
        <f>VLOOKUP(G137,Bundles!A:B,2,FALSE)</f>
        <v>pcoip_vcs_power</v>
      </c>
      <c r="I137" t="s">
        <v>921</v>
      </c>
      <c r="J137" t="s">
        <v>920</v>
      </c>
      <c r="K137" t="s">
        <v>918</v>
      </c>
      <c r="L137" t="s">
        <v>16</v>
      </c>
      <c r="M137" t="s">
        <v>17</v>
      </c>
      <c r="N137" t="s">
        <v>18</v>
      </c>
      <c r="O137" t="s">
        <v>19</v>
      </c>
      <c r="P137" t="s">
        <v>922</v>
      </c>
      <c r="Q137">
        <v>12</v>
      </c>
      <c r="R137" s="6">
        <f>VLOOKUP(I137,computerlist!A:B,2,FALSE)</f>
        <v>44983.414768518516</v>
      </c>
    </row>
    <row r="138" spans="1:18" x14ac:dyDescent="0.25">
      <c r="A138" t="s">
        <v>1875</v>
      </c>
      <c r="B138" t="s">
        <v>1876</v>
      </c>
      <c r="C138" t="str">
        <f>VLOOKUP(B138,UserInfo!A:B,2,FALSE)</f>
        <v>aaldred@chewy.com</v>
      </c>
      <c r="D138" t="str">
        <f>VLOOKUP(B138,UserInfo!A:C,3,FALSE)</f>
        <v>Pharmacist</v>
      </c>
      <c r="E138" t="str">
        <f>VLOOKUP(B138,UserInfo!A:D,4,FALSE)</f>
        <v>FC Pharmacy</v>
      </c>
      <c r="F138" t="str">
        <f>VLOOKUP(B138,UserInfo!A:E,5,FALSE)</f>
        <v>SDF4</v>
      </c>
      <c r="G138" t="s">
        <v>40</v>
      </c>
      <c r="H138" t="str">
        <f>VLOOKUP(G138,Bundles!A:B,2,FALSE)</f>
        <v>chewy-win10-csr-lead</v>
      </c>
      <c r="I138" t="s">
        <v>1878</v>
      </c>
      <c r="J138" t="s">
        <v>1877</v>
      </c>
      <c r="K138" t="s">
        <v>1875</v>
      </c>
      <c r="L138" t="s">
        <v>43</v>
      </c>
      <c r="M138" t="s">
        <v>31</v>
      </c>
      <c r="N138">
        <v>2880</v>
      </c>
      <c r="O138" t="s">
        <v>19</v>
      </c>
      <c r="P138" t="s">
        <v>1879</v>
      </c>
      <c r="Q138">
        <v>12</v>
      </c>
      <c r="R138" s="6">
        <f>VLOOKUP(I138,computerlist!A:B,2,FALSE)</f>
        <v>44854.613923611112</v>
      </c>
    </row>
    <row r="139" spans="1:18" x14ac:dyDescent="0.25">
      <c r="A139" t="s">
        <v>3828</v>
      </c>
      <c r="B139" t="s">
        <v>3829</v>
      </c>
      <c r="C139" t="str">
        <f>VLOOKUP(B139,UserInfo!A:B,2,FALSE)</f>
        <v>nle@chewy.com</v>
      </c>
      <c r="D139" t="str">
        <f>VLOOKUP(B139,UserInfo!A:C,3,FALSE)</f>
        <v>Pharmacist</v>
      </c>
      <c r="E139" t="str">
        <f>VLOOKUP(B139,UserInfo!A:D,4,FALSE)</f>
        <v>FC Pharmacy</v>
      </c>
      <c r="F139" t="str">
        <f>VLOOKUP(B139,UserInfo!A:E,5,FALSE)</f>
        <v>SDF4</v>
      </c>
      <c r="G139" t="s">
        <v>40</v>
      </c>
      <c r="H139" t="str">
        <f>VLOOKUP(G139,Bundles!A:B,2,FALSE)</f>
        <v>chewy-win10-csr-lead</v>
      </c>
      <c r="I139" t="s">
        <v>3831</v>
      </c>
      <c r="J139" t="s">
        <v>3830</v>
      </c>
      <c r="K139" t="s">
        <v>3828</v>
      </c>
      <c r="L139" t="s">
        <v>43</v>
      </c>
      <c r="M139" t="s">
        <v>31</v>
      </c>
      <c r="N139">
        <v>2880</v>
      </c>
      <c r="O139" t="s">
        <v>19</v>
      </c>
      <c r="P139" t="s">
        <v>3832</v>
      </c>
      <c r="Q139">
        <v>12</v>
      </c>
      <c r="R139" s="6">
        <f>VLOOKUP(I139,computerlist!A:B,2,FALSE)</f>
        <v>44351.973564814813</v>
      </c>
    </row>
    <row r="140" spans="1:18" x14ac:dyDescent="0.25">
      <c r="A140" t="s">
        <v>4271</v>
      </c>
      <c r="B140" t="s">
        <v>4272</v>
      </c>
      <c r="C140" t="str">
        <f>VLOOKUP(B140,UserInfo!A:B,2,FALSE)</f>
        <v>zhelmy@chewy.com</v>
      </c>
      <c r="D140" t="str">
        <f>VLOOKUP(B140,UserInfo!A:C,3,FALSE)</f>
        <v>Customer Service Agent</v>
      </c>
      <c r="E140" t="str">
        <f>VLOOKUP(B140,UserInfo!A:D,4,FALSE)</f>
        <v>CS Operations</v>
      </c>
      <c r="F140" t="str">
        <f>VLOOKUP(B140,UserInfo!A:E,5,FALSE)</f>
        <v>PH0V</v>
      </c>
      <c r="G140" t="s">
        <v>13</v>
      </c>
      <c r="H140" t="str">
        <f>VLOOKUP(G140,Bundles!A:B,2,FALSE)</f>
        <v>pcoip_vcs_power</v>
      </c>
      <c r="I140" t="s">
        <v>4274</v>
      </c>
      <c r="J140" t="s">
        <v>4273</v>
      </c>
      <c r="K140" t="s">
        <v>4271</v>
      </c>
      <c r="L140" t="s">
        <v>16</v>
      </c>
      <c r="M140" t="s">
        <v>17</v>
      </c>
      <c r="N140" t="s">
        <v>18</v>
      </c>
      <c r="O140" t="s">
        <v>19</v>
      </c>
      <c r="P140" t="s">
        <v>4275</v>
      </c>
      <c r="Q140">
        <v>12</v>
      </c>
      <c r="R140" s="6">
        <f>VLOOKUP(I140,computerlist!A:B,2,FALSE)</f>
        <v>44939.343680555554</v>
      </c>
    </row>
    <row r="141" spans="1:18" x14ac:dyDescent="0.25">
      <c r="A141" t="s">
        <v>2703</v>
      </c>
      <c r="B141" t="s">
        <v>2704</v>
      </c>
      <c r="C141" t="str">
        <f>VLOOKUP(B141,UserInfo!A:B,2,FALSE)</f>
        <v>tborbon@chewy.com</v>
      </c>
      <c r="D141" t="str">
        <f>VLOOKUP(B141,UserInfo!A:C,3,FALSE)</f>
        <v>Customer Service Agent</v>
      </c>
      <c r="E141" t="str">
        <f>VLOOKUP(B141,UserInfo!A:D,4,FALSE)</f>
        <v>CS Operations</v>
      </c>
      <c r="F141" t="str">
        <f>VLOOKUP(B141,UserInfo!A:E,5,FALSE)</f>
        <v>PH0V</v>
      </c>
      <c r="G141" t="s">
        <v>13</v>
      </c>
      <c r="H141" t="str">
        <f>VLOOKUP(G141,Bundles!A:B,2,FALSE)</f>
        <v>pcoip_vcs_power</v>
      </c>
      <c r="I141" t="s">
        <v>2706</v>
      </c>
      <c r="J141" t="s">
        <v>2705</v>
      </c>
      <c r="K141" t="s">
        <v>2703</v>
      </c>
      <c r="L141" t="s">
        <v>16</v>
      </c>
      <c r="M141" t="s">
        <v>17</v>
      </c>
      <c r="N141" t="s">
        <v>18</v>
      </c>
      <c r="O141" t="s">
        <v>19</v>
      </c>
      <c r="P141" t="s">
        <v>2707</v>
      </c>
      <c r="Q141">
        <v>11</v>
      </c>
      <c r="R141" s="6">
        <f>VLOOKUP(I141,computerlist!A:B,2,FALSE)</f>
        <v>44945.35738425926</v>
      </c>
    </row>
    <row r="142" spans="1:18" x14ac:dyDescent="0.25">
      <c r="A142" t="s">
        <v>3005</v>
      </c>
      <c r="B142" t="s">
        <v>3006</v>
      </c>
      <c r="C142" t="str">
        <f>VLOOKUP(B142,UserInfo!A:B,2,FALSE)</f>
        <v>plim@chewy.com</v>
      </c>
      <c r="D142" t="str">
        <f>VLOOKUP(B142,UserInfo!A:C,3,FALSE)</f>
        <v>Pharmacist Lead</v>
      </c>
      <c r="E142" t="str">
        <f>VLOOKUP(B142,UserInfo!A:D,4,FALSE)</f>
        <v>FC Pharmacy</v>
      </c>
      <c r="F142" t="str">
        <f>VLOOKUP(B142,UserInfo!A:E,5,FALSE)</f>
        <v>SDF4</v>
      </c>
      <c r="G142" t="s">
        <v>40</v>
      </c>
      <c r="H142" t="str">
        <f>VLOOKUP(G142,Bundles!A:B,2,FALSE)</f>
        <v>chewy-win10-csr-lead</v>
      </c>
      <c r="I142" t="s">
        <v>3008</v>
      </c>
      <c r="J142" t="s">
        <v>3007</v>
      </c>
      <c r="K142" t="s">
        <v>3005</v>
      </c>
      <c r="L142" t="s">
        <v>43</v>
      </c>
      <c r="M142" t="s">
        <v>31</v>
      </c>
      <c r="N142">
        <v>2880</v>
      </c>
      <c r="O142" t="s">
        <v>19</v>
      </c>
      <c r="P142" t="s">
        <v>3009</v>
      </c>
      <c r="Q142">
        <v>11</v>
      </c>
      <c r="R142" s="6">
        <f>VLOOKUP(I142,computerlist!A:B,2,FALSE)</f>
        <v>44351.977430555555</v>
      </c>
    </row>
    <row r="143" spans="1:18" x14ac:dyDescent="0.25">
      <c r="A143" t="s">
        <v>4216</v>
      </c>
      <c r="B143" t="s">
        <v>4217</v>
      </c>
      <c r="C143" t="str">
        <f>VLOOKUP(B143,UserInfo!A:B,2,FALSE)</f>
        <v>ecamacho@chewy.com</v>
      </c>
      <c r="D143" t="str">
        <f>VLOOKUP(B143,UserInfo!A:C,3,FALSE)</f>
        <v>Customer Service Email Team Agent</v>
      </c>
      <c r="E143" t="str">
        <f>VLOOKUP(B143,UserInfo!A:D,4,FALSE)</f>
        <v>CS Writing</v>
      </c>
      <c r="F143" t="str">
        <f>VLOOKUP(B143,UserInfo!A:E,5,FALSE)</f>
        <v>DF4V</v>
      </c>
      <c r="G143" t="s">
        <v>13</v>
      </c>
      <c r="H143" t="str">
        <f>VLOOKUP(G143,Bundles!A:B,2,FALSE)</f>
        <v>pcoip_vcs_power</v>
      </c>
      <c r="I143" t="s">
        <v>4219</v>
      </c>
      <c r="J143" t="s">
        <v>4218</v>
      </c>
      <c r="K143" t="s">
        <v>4216</v>
      </c>
      <c r="L143" t="s">
        <v>16</v>
      </c>
      <c r="M143" t="s">
        <v>17</v>
      </c>
      <c r="N143" t="s">
        <v>18</v>
      </c>
      <c r="O143" t="s">
        <v>19</v>
      </c>
      <c r="P143" t="s">
        <v>4220</v>
      </c>
      <c r="Q143">
        <v>11</v>
      </c>
      <c r="R143" s="6">
        <f>VLOOKUP(I143,computerlist!A:B,2,FALSE)</f>
        <v>44818.920520833337</v>
      </c>
    </row>
    <row r="144" spans="1:18" x14ac:dyDescent="0.25">
      <c r="A144" t="s">
        <v>11</v>
      </c>
      <c r="B144" t="s">
        <v>12</v>
      </c>
      <c r="C144" t="str">
        <f>VLOOKUP(B144,UserInfo!A:B,2,FALSE)</f>
        <v>krowe3@chewy.com</v>
      </c>
      <c r="D144" t="str">
        <f>VLOOKUP(B144,UserInfo!A:C,3,FALSE)</f>
        <v>Customer Service Agent</v>
      </c>
      <c r="E144" t="str">
        <f>VLOOKUP(B144,UserInfo!A:D,4,FALSE)</f>
        <v>CS Operations</v>
      </c>
      <c r="F144" t="str">
        <f>VLOOKUP(B144,UserInfo!A:E,5,FALSE)</f>
        <v>DF4V</v>
      </c>
      <c r="G144" t="s">
        <v>13</v>
      </c>
      <c r="H144" t="str">
        <f>VLOOKUP(G144,Bundles!A:B,2,FALSE)</f>
        <v>pcoip_vcs_power</v>
      </c>
      <c r="I144" t="s">
        <v>15</v>
      </c>
      <c r="J144" t="s">
        <v>14</v>
      </c>
      <c r="K144" t="s">
        <v>11</v>
      </c>
      <c r="L144" t="s">
        <v>16</v>
      </c>
      <c r="M144" t="s">
        <v>17</v>
      </c>
      <c r="N144" t="s">
        <v>18</v>
      </c>
      <c r="O144" t="s">
        <v>19</v>
      </c>
      <c r="P144" t="s">
        <v>20</v>
      </c>
      <c r="Q144">
        <v>10</v>
      </c>
      <c r="R144" s="6">
        <f>VLOOKUP(I144,computerlist!A:B,2,FALSE)</f>
        <v>44897.351550925923</v>
      </c>
    </row>
    <row r="145" spans="1:18" x14ac:dyDescent="0.25">
      <c r="A145" t="s">
        <v>458</v>
      </c>
      <c r="B145" t="s">
        <v>459</v>
      </c>
      <c r="C145" t="str">
        <f>VLOOKUP(B145,UserInfo!A:B,2,FALSE)</f>
        <v>araj@chewy.com</v>
      </c>
      <c r="D145" t="str">
        <f>VLOOKUP(B145,UserInfo!A:C,3,FALSE)</f>
        <v>Contractor</v>
      </c>
      <c r="E145" t="str">
        <f>VLOOKUP(B145,UserInfo!A:D,4,FALSE)</f>
        <v>IT Corporate Systems</v>
      </c>
      <c r="F145" t="str">
        <f>VLOOKUP(B145,UserInfo!A:E,5,FALSE)</f>
        <v>FLL7</v>
      </c>
      <c r="G145" t="s">
        <v>315</v>
      </c>
      <c r="H145" t="str">
        <f>VLOOKUP(G145,Bundles!A:B,2,FALSE)</f>
        <v>pcoip_dev_powerpro</v>
      </c>
      <c r="I145" t="s">
        <v>18</v>
      </c>
      <c r="J145" t="s">
        <v>460</v>
      </c>
      <c r="K145" t="s">
        <v>458</v>
      </c>
      <c r="L145" t="s">
        <v>461</v>
      </c>
      <c r="M145" t="s">
        <v>17</v>
      </c>
      <c r="N145" t="s">
        <v>18</v>
      </c>
      <c r="O145" t="s">
        <v>19</v>
      </c>
      <c r="P145" t="s">
        <v>462</v>
      </c>
      <c r="Q145">
        <v>10</v>
      </c>
      <c r="R145" s="6" t="str">
        <f>VLOOKUP(I145,computerlist!A:B,2,FALSE)</f>
        <v>Not in AD</v>
      </c>
    </row>
    <row r="146" spans="1:18" x14ac:dyDescent="0.25">
      <c r="A146" t="s">
        <v>3510</v>
      </c>
      <c r="B146" t="s">
        <v>3511</v>
      </c>
      <c r="C146" t="str">
        <f>VLOOKUP(B146,UserInfo!A:B,2,FALSE)</f>
        <v>gbailey1@chewy.com</v>
      </c>
      <c r="D146" t="str">
        <f>VLOOKUP(B146,UserInfo!A:C,3,FALSE)</f>
        <v>Pharmacist</v>
      </c>
      <c r="E146" t="str">
        <f>VLOOKUP(B146,UserInfo!A:D,4,FALSE)</f>
        <v>FC Pharmacy</v>
      </c>
      <c r="F146" t="str">
        <f>VLOOKUP(B146,UserInfo!A:E,5,FALSE)</f>
        <v>SDF4</v>
      </c>
      <c r="G146" t="s">
        <v>40</v>
      </c>
      <c r="H146" t="str">
        <f>VLOOKUP(G146,Bundles!A:B,2,FALSE)</f>
        <v>chewy-win10-csr-lead</v>
      </c>
      <c r="I146" t="s">
        <v>3513</v>
      </c>
      <c r="J146" t="s">
        <v>3512</v>
      </c>
      <c r="K146" t="s">
        <v>3510</v>
      </c>
      <c r="L146" t="s">
        <v>43</v>
      </c>
      <c r="M146" t="s">
        <v>31</v>
      </c>
      <c r="N146">
        <v>2880</v>
      </c>
      <c r="O146" t="s">
        <v>19</v>
      </c>
      <c r="P146" t="s">
        <v>3514</v>
      </c>
      <c r="Q146">
        <v>10</v>
      </c>
      <c r="R146" s="6">
        <f>VLOOKUP(I146,computerlist!A:B,2,FALSE)</f>
        <v>44352.008101851854</v>
      </c>
    </row>
    <row r="147" spans="1:18" x14ac:dyDescent="0.25">
      <c r="A147" t="s">
        <v>3729</v>
      </c>
      <c r="B147" t="s">
        <v>3730</v>
      </c>
      <c r="C147" t="str">
        <f>VLOOKUP(B147,UserInfo!A:B,2,FALSE)</f>
        <v>kyates1@chewy.com</v>
      </c>
      <c r="D147" t="str">
        <f>VLOOKUP(B147,UserInfo!A:C,3,FALSE)</f>
        <v>Pharmacist</v>
      </c>
      <c r="E147" t="str">
        <f>VLOOKUP(B147,UserInfo!A:D,4,FALSE)</f>
        <v>FC Pharmacy</v>
      </c>
      <c r="F147" t="str">
        <f>VLOOKUP(B147,UserInfo!A:E,5,FALSE)</f>
        <v>SDF4</v>
      </c>
      <c r="G147" t="s">
        <v>40</v>
      </c>
      <c r="H147" t="str">
        <f>VLOOKUP(G147,Bundles!A:B,2,FALSE)</f>
        <v>chewy-win10-csr-lead</v>
      </c>
      <c r="I147" t="s">
        <v>3732</v>
      </c>
      <c r="J147" t="s">
        <v>3731</v>
      </c>
      <c r="K147" t="s">
        <v>3729</v>
      </c>
      <c r="L147" t="s">
        <v>43</v>
      </c>
      <c r="M147" t="s">
        <v>31</v>
      </c>
      <c r="N147">
        <v>60</v>
      </c>
      <c r="O147" t="s">
        <v>19</v>
      </c>
      <c r="P147" t="s">
        <v>3733</v>
      </c>
      <c r="Q147">
        <v>10</v>
      </c>
      <c r="R147" s="6">
        <f>VLOOKUP(I147,computerlist!A:B,2,FALSE)</f>
        <v>45016.848460648151</v>
      </c>
    </row>
    <row r="148" spans="1:18" x14ac:dyDescent="0.25">
      <c r="A148" t="s">
        <v>2147</v>
      </c>
      <c r="B148" t="s">
        <v>2148</v>
      </c>
      <c r="C148" t="str">
        <f>VLOOKUP(B148,UserInfo!A:B,2,FALSE)</f>
        <v>ncecil@chewy.com</v>
      </c>
      <c r="D148" t="str">
        <f>VLOOKUP(B148,UserInfo!A:C,3,FALSE)</f>
        <v>Pharmacist</v>
      </c>
      <c r="E148" t="str">
        <f>VLOOKUP(B148,UserInfo!A:D,4,FALSE)</f>
        <v>FC Pharmacy</v>
      </c>
      <c r="F148" t="str">
        <f>VLOOKUP(B148,UserInfo!A:E,5,FALSE)</f>
        <v>SDF4</v>
      </c>
      <c r="G148" t="s">
        <v>40</v>
      </c>
      <c r="H148" t="str">
        <f>VLOOKUP(G148,Bundles!A:B,2,FALSE)</f>
        <v>chewy-win10-csr-lead</v>
      </c>
      <c r="I148" t="s">
        <v>2150</v>
      </c>
      <c r="J148" t="s">
        <v>2149</v>
      </c>
      <c r="K148" t="s">
        <v>2147</v>
      </c>
      <c r="L148" t="s">
        <v>43</v>
      </c>
      <c r="M148" t="s">
        <v>31</v>
      </c>
      <c r="N148">
        <v>2880</v>
      </c>
      <c r="O148" t="s">
        <v>19</v>
      </c>
      <c r="P148" t="s">
        <v>2151</v>
      </c>
      <c r="Q148">
        <v>9</v>
      </c>
      <c r="R148" s="6">
        <f>VLOOKUP(I148,computerlist!A:B,2,FALSE)</f>
        <v>44351.985682870371</v>
      </c>
    </row>
    <row r="149" spans="1:18" x14ac:dyDescent="0.25">
      <c r="A149" t="s">
        <v>2187</v>
      </c>
      <c r="B149" t="s">
        <v>2188</v>
      </c>
      <c r="C149" t="str">
        <f>VLOOKUP(B149,UserInfo!A:B,2,FALSE)</f>
        <v>wleger@chewy.com</v>
      </c>
      <c r="D149" t="str">
        <f>VLOOKUP(B149,UserInfo!A:C,3,FALSE)</f>
        <v>Customer Service Product Specialist</v>
      </c>
      <c r="E149" t="str">
        <f>VLOOKUP(B149,UserInfo!A:D,4,FALSE)</f>
        <v>CS Operations</v>
      </c>
      <c r="F149" t="str">
        <f>VLOOKUP(B149,UserInfo!A:E,5,FALSE)</f>
        <v>FLL3</v>
      </c>
      <c r="G149" t="s">
        <v>214</v>
      </c>
      <c r="H149" t="str">
        <f>VLOOKUP(G149,Bundles!A:B,2,FALSE)</f>
        <v>pcoip_vcs_power_qa</v>
      </c>
      <c r="I149" t="s">
        <v>2190</v>
      </c>
      <c r="J149" t="s">
        <v>2189</v>
      </c>
      <c r="K149" t="s">
        <v>2187</v>
      </c>
      <c r="L149" t="s">
        <v>16</v>
      </c>
      <c r="M149" t="s">
        <v>17</v>
      </c>
      <c r="N149" t="s">
        <v>18</v>
      </c>
      <c r="O149" t="s">
        <v>19</v>
      </c>
      <c r="P149" t="s">
        <v>2191</v>
      </c>
      <c r="Q149">
        <v>9</v>
      </c>
      <c r="R149" s="6">
        <f>VLOOKUP(I149,computerlist!A:B,2,FALSE)</f>
        <v>45033.613344907404</v>
      </c>
    </row>
    <row r="150" spans="1:18" x14ac:dyDescent="0.25">
      <c r="A150" t="s">
        <v>3101</v>
      </c>
      <c r="B150" t="s">
        <v>3102</v>
      </c>
      <c r="C150" t="str">
        <f>VLOOKUP(B150,UserInfo!A:B,2,FALSE)</f>
        <v>jtalma@chewy.com</v>
      </c>
      <c r="D150" t="str">
        <f>VLOOKUP(B150,UserInfo!A:C,3,FALSE)</f>
        <v>Customer Service Agent</v>
      </c>
      <c r="E150" t="str">
        <f>VLOOKUP(B150,UserInfo!A:D,4,FALSE)</f>
        <v>CS Operations</v>
      </c>
      <c r="F150" t="str">
        <f>VLOOKUP(B150,UserInfo!A:E,5,FALSE)</f>
        <v>FL3V</v>
      </c>
      <c r="G150" t="s">
        <v>13</v>
      </c>
      <c r="H150" t="str">
        <f>VLOOKUP(G150,Bundles!A:B,2,FALSE)</f>
        <v>pcoip_vcs_power</v>
      </c>
      <c r="I150" t="s">
        <v>3104</v>
      </c>
      <c r="J150" t="s">
        <v>3103</v>
      </c>
      <c r="K150" t="s">
        <v>3101</v>
      </c>
      <c r="L150" t="s">
        <v>16</v>
      </c>
      <c r="M150" t="s">
        <v>17</v>
      </c>
      <c r="N150" t="s">
        <v>18</v>
      </c>
      <c r="O150" t="s">
        <v>19</v>
      </c>
      <c r="P150" t="s">
        <v>3105</v>
      </c>
      <c r="Q150">
        <v>9</v>
      </c>
      <c r="R150" s="6">
        <f>VLOOKUP(I150,computerlist!A:B,2,FALSE)</f>
        <v>44961.797812500001</v>
      </c>
    </row>
    <row r="151" spans="1:18" x14ac:dyDescent="0.25">
      <c r="A151" t="s">
        <v>3525</v>
      </c>
      <c r="B151" t="s">
        <v>3526</v>
      </c>
      <c r="C151" t="str">
        <f>VLOOKUP(B151,UserInfo!A:B,2,FALSE)</f>
        <v>mpearson2@chewy.com</v>
      </c>
      <c r="D151" t="str">
        <f>VLOOKUP(B151,UserInfo!A:C,3,FALSE)</f>
        <v>Pharmacist</v>
      </c>
      <c r="E151" t="str">
        <f>VLOOKUP(B151,UserInfo!A:D,4,FALSE)</f>
        <v>FC Pharmacy</v>
      </c>
      <c r="F151" t="str">
        <f>VLOOKUP(B151,UserInfo!A:E,5,FALSE)</f>
        <v>SDF4</v>
      </c>
      <c r="G151" t="s">
        <v>40</v>
      </c>
      <c r="H151" t="str">
        <f>VLOOKUP(G151,Bundles!A:B,2,FALSE)</f>
        <v>chewy-win10-csr-lead</v>
      </c>
      <c r="I151" t="s">
        <v>3528</v>
      </c>
      <c r="J151" t="s">
        <v>3527</v>
      </c>
      <c r="K151" t="s">
        <v>3525</v>
      </c>
      <c r="L151" t="s">
        <v>43</v>
      </c>
      <c r="M151" t="s">
        <v>31</v>
      </c>
      <c r="N151">
        <v>2880</v>
      </c>
      <c r="O151" t="s">
        <v>19</v>
      </c>
      <c r="P151" t="s">
        <v>3529</v>
      </c>
      <c r="Q151">
        <v>9</v>
      </c>
      <c r="R151" s="6">
        <f>VLOOKUP(I151,computerlist!A:B,2,FALSE)</f>
        <v>44352.003668981481</v>
      </c>
    </row>
    <row r="152" spans="1:18" x14ac:dyDescent="0.25">
      <c r="A152" t="s">
        <v>4606</v>
      </c>
      <c r="B152" t="s">
        <v>4607</v>
      </c>
      <c r="C152" t="str">
        <f>VLOOKUP(B152,UserInfo!A:B,2,FALSE)</f>
        <v>tcofresi@chewy.com</v>
      </c>
      <c r="D152" t="str">
        <f>VLOOKUP(B152,UserInfo!A:C,3,FALSE)</f>
        <v>Information Technology Site Support Tech II</v>
      </c>
      <c r="E152" t="str">
        <f>VLOOKUP(B152,UserInfo!A:D,4,FALSE)</f>
        <v>IT Service Delivery</v>
      </c>
      <c r="F152" t="str">
        <f>VLOOKUP(B152,UserInfo!A:E,5,FALSE)</f>
        <v>BOS1</v>
      </c>
      <c r="G152" t="s">
        <v>351</v>
      </c>
      <c r="H152" t="str">
        <f>VLOOKUP(G152,Bundles!A:B,2,FALSE)</f>
        <v>chewy-win10-dev-office-maxi</v>
      </c>
      <c r="I152" t="s">
        <v>4609</v>
      </c>
      <c r="J152" t="s">
        <v>4608</v>
      </c>
      <c r="K152" t="s">
        <v>4606</v>
      </c>
      <c r="L152" t="s">
        <v>43</v>
      </c>
      <c r="M152" t="s">
        <v>31</v>
      </c>
      <c r="N152">
        <v>2880</v>
      </c>
      <c r="O152" t="s">
        <v>19</v>
      </c>
      <c r="P152" t="s">
        <v>4610</v>
      </c>
      <c r="Q152">
        <v>9</v>
      </c>
      <c r="R152" s="6">
        <f>VLOOKUP(I152,computerlist!A:B,2,FALSE)</f>
        <v>44390.723078703704</v>
      </c>
    </row>
    <row r="153" spans="1:18" x14ac:dyDescent="0.25">
      <c r="A153" t="s">
        <v>161</v>
      </c>
      <c r="B153" t="s">
        <v>162</v>
      </c>
      <c r="C153" t="str">
        <f>VLOOKUP(B153,UserInfo!A:B,2,FALSE)</f>
        <v>ewright15@chewy.com</v>
      </c>
      <c r="D153" t="str">
        <f>VLOOKUP(B153,UserInfo!A:C,3,FALSE)</f>
        <v>Customer Service Agent</v>
      </c>
      <c r="E153" t="str">
        <f>VLOOKUP(B153,UserInfo!A:D,4,FALSE)</f>
        <v>CS Operations</v>
      </c>
      <c r="F153" t="str">
        <f>VLOOKUP(B153,UserInfo!A:E,5,FALSE)</f>
        <v>PH0V</v>
      </c>
      <c r="G153" t="s">
        <v>13</v>
      </c>
      <c r="H153" t="str">
        <f>VLOOKUP(G153,Bundles!A:B,2,FALSE)</f>
        <v>pcoip_vcs_power</v>
      </c>
      <c r="I153" t="s">
        <v>164</v>
      </c>
      <c r="J153" t="s">
        <v>163</v>
      </c>
      <c r="K153" t="s">
        <v>161</v>
      </c>
      <c r="L153" t="s">
        <v>16</v>
      </c>
      <c r="M153" t="s">
        <v>17</v>
      </c>
      <c r="N153" t="s">
        <v>18</v>
      </c>
      <c r="O153" t="s">
        <v>19</v>
      </c>
      <c r="P153" t="s">
        <v>165</v>
      </c>
      <c r="Q153">
        <v>8</v>
      </c>
      <c r="R153" s="6">
        <f>VLOOKUP(I153,computerlist!A:B,2,FALSE)</f>
        <v>44813.968923611108</v>
      </c>
    </row>
    <row r="154" spans="1:18" x14ac:dyDescent="0.25">
      <c r="A154" t="s">
        <v>568</v>
      </c>
      <c r="B154" t="s">
        <v>569</v>
      </c>
      <c r="C154" t="str">
        <f>VLOOKUP(B154,UserInfo!A:B,2,FALSE)</f>
        <v>trogers14@chewy.com</v>
      </c>
      <c r="D154" t="str">
        <f>VLOOKUP(B154,UserInfo!A:C,3,FALSE)</f>
        <v>Customer Service Agent</v>
      </c>
      <c r="E154" t="str">
        <f>VLOOKUP(B154,UserInfo!A:D,4,FALSE)</f>
        <v>CS Operations</v>
      </c>
      <c r="F154" t="str">
        <f>VLOOKUP(B154,UserInfo!A:E,5,FALSE)</f>
        <v>PH0V</v>
      </c>
      <c r="G154" t="s">
        <v>13</v>
      </c>
      <c r="H154" t="str">
        <f>VLOOKUP(G154,Bundles!A:B,2,FALSE)</f>
        <v>pcoip_vcs_power</v>
      </c>
      <c r="I154" t="s">
        <v>571</v>
      </c>
      <c r="J154" t="s">
        <v>570</v>
      </c>
      <c r="K154" t="s">
        <v>568</v>
      </c>
      <c r="L154" t="s">
        <v>16</v>
      </c>
      <c r="M154" t="s">
        <v>17</v>
      </c>
      <c r="N154" t="s">
        <v>18</v>
      </c>
      <c r="O154" t="s">
        <v>19</v>
      </c>
      <c r="P154" t="s">
        <v>572</v>
      </c>
      <c r="Q154">
        <v>8</v>
      </c>
      <c r="R154" s="6">
        <f>VLOOKUP(I154,computerlist!A:B,2,FALSE)</f>
        <v>44806.657256944447</v>
      </c>
    </row>
    <row r="155" spans="1:18" x14ac:dyDescent="0.25">
      <c r="A155" t="s">
        <v>1453</v>
      </c>
      <c r="B155" t="s">
        <v>1454</v>
      </c>
      <c r="C155" t="str">
        <f>VLOOKUP(B155,UserInfo!A:B,2,FALSE)</f>
        <v>vchourasia@chewy.com</v>
      </c>
      <c r="D155" t="str">
        <f>VLOOKUP(B155,UserInfo!A:C,3,FALSE)</f>
        <v>Contractor</v>
      </c>
      <c r="E155" t="str">
        <f>VLOOKUP(B155,UserInfo!A:D,4,FALSE)</f>
        <v>IT Cloud Engineering</v>
      </c>
      <c r="F155" t="str">
        <f>VLOOKUP(B155,UserInfo!A:E,5,FALSE)</f>
        <v>BOS1</v>
      </c>
      <c r="G155" t="s">
        <v>28</v>
      </c>
      <c r="H155" t="str">
        <f>VLOOKUP(G155,Bundles!A:B,2,FALSE)</f>
        <v>chewy-win10-dev-office-maxi_v2</v>
      </c>
      <c r="I155" t="s">
        <v>1456</v>
      </c>
      <c r="J155" t="s">
        <v>1455</v>
      </c>
      <c r="K155" t="s">
        <v>1453</v>
      </c>
      <c r="L155" t="s">
        <v>16</v>
      </c>
      <c r="M155" t="s">
        <v>31</v>
      </c>
      <c r="N155">
        <v>2880</v>
      </c>
      <c r="O155" t="s">
        <v>19</v>
      </c>
      <c r="P155" t="s">
        <v>1457</v>
      </c>
      <c r="Q155">
        <v>8</v>
      </c>
      <c r="R155" s="6">
        <f>VLOOKUP(I155,computerlist!A:B,2,FALSE)</f>
        <v>45014.680810185186</v>
      </c>
    </row>
    <row r="156" spans="1:18" x14ac:dyDescent="0.25">
      <c r="A156" t="s">
        <v>1796</v>
      </c>
      <c r="B156" t="s">
        <v>1797</v>
      </c>
      <c r="C156" t="str">
        <f>VLOOKUP(B156,UserInfo!A:B,2,FALSE)</f>
        <v>bvelasquez@chewy.com</v>
      </c>
      <c r="D156" t="str">
        <f>VLOOKUP(B156,UserInfo!A:C,3,FALSE)</f>
        <v>Endpoint Engineer I</v>
      </c>
      <c r="E156" t="str">
        <f>VLOOKUP(B156,UserInfo!A:D,4,FALSE)</f>
        <v>IT Infrastructure Engineering</v>
      </c>
      <c r="F156" t="str">
        <f>VLOOKUP(B156,UserInfo!A:E,5,FALSE)</f>
        <v>FLL7</v>
      </c>
      <c r="G156" t="s">
        <v>315</v>
      </c>
      <c r="H156" t="str">
        <f>VLOOKUP(G156,Bundles!A:B,2,FALSE)</f>
        <v>pcoip_dev_powerpro</v>
      </c>
      <c r="I156" t="s">
        <v>1799</v>
      </c>
      <c r="J156" t="s">
        <v>1798</v>
      </c>
      <c r="K156" t="s">
        <v>1796</v>
      </c>
      <c r="L156" t="s">
        <v>43</v>
      </c>
      <c r="M156" t="s">
        <v>31</v>
      </c>
      <c r="N156">
        <v>60</v>
      </c>
      <c r="O156" t="s">
        <v>19</v>
      </c>
      <c r="P156" t="s">
        <v>1800</v>
      </c>
      <c r="Q156">
        <v>8</v>
      </c>
      <c r="R156" s="6">
        <f>VLOOKUP(I156,computerlist!A:B,2,FALSE)</f>
        <v>45035.417719907404</v>
      </c>
    </row>
    <row r="157" spans="1:18" x14ac:dyDescent="0.25">
      <c r="A157" t="s">
        <v>1980</v>
      </c>
      <c r="B157" t="s">
        <v>1981</v>
      </c>
      <c r="C157" t="str">
        <f>VLOOKUP(B157,UserInfo!A:B,2,FALSE)</f>
        <v>dgoyal@chewy.com</v>
      </c>
      <c r="D157" t="str">
        <f>VLOOKUP(B157,UserInfo!A:C,3,FALSE)</f>
        <v>Contractor</v>
      </c>
      <c r="E157" t="str">
        <f>VLOOKUP(B157,UserInfo!A:D,4,FALSE)</f>
        <v>Corporate Accounting</v>
      </c>
      <c r="F157" t="str">
        <f>VLOOKUP(B157,UserInfo!A:E,5,FALSE)</f>
        <v>FLL7</v>
      </c>
      <c r="G157" t="s">
        <v>28</v>
      </c>
      <c r="H157" t="str">
        <f>VLOOKUP(G157,Bundles!A:B,2,FALSE)</f>
        <v>chewy-win10-dev-office-maxi_v2</v>
      </c>
      <c r="I157" t="s">
        <v>1983</v>
      </c>
      <c r="J157" t="s">
        <v>1982</v>
      </c>
      <c r="K157" t="s">
        <v>1980</v>
      </c>
      <c r="L157" t="s">
        <v>43</v>
      </c>
      <c r="M157" t="s">
        <v>31</v>
      </c>
      <c r="N157">
        <v>2880</v>
      </c>
      <c r="O157" t="s">
        <v>19</v>
      </c>
      <c r="P157" t="s">
        <v>1984</v>
      </c>
      <c r="Q157">
        <v>8</v>
      </c>
      <c r="R157" s="6">
        <f>VLOOKUP(I157,computerlist!A:B,2,FALSE)</f>
        <v>44650.277303240742</v>
      </c>
    </row>
    <row r="158" spans="1:18" x14ac:dyDescent="0.25">
      <c r="A158" t="s">
        <v>2063</v>
      </c>
      <c r="B158" t="s">
        <v>2064</v>
      </c>
      <c r="C158" t="str">
        <f>VLOOKUP(B158,UserInfo!A:B,2,FALSE)</f>
        <v>kstopp@chewy.com</v>
      </c>
      <c r="D158" t="str">
        <f>VLOOKUP(B158,UserInfo!A:C,3,FALSE)</f>
        <v>Pet Health Representative</v>
      </c>
      <c r="E158" t="str">
        <f>VLOOKUP(B158,UserInfo!A:D,4,FALSE)</f>
        <v>Merchandising Pet Health Operations</v>
      </c>
      <c r="F158" t="str">
        <f>VLOOKUP(B158,UserInfo!A:E,5,FALSE)</f>
        <v>FLL7</v>
      </c>
      <c r="G158" t="s">
        <v>40</v>
      </c>
      <c r="H158" t="str">
        <f>VLOOKUP(G158,Bundles!A:B,2,FALSE)</f>
        <v>chewy-win10-csr-lead</v>
      </c>
      <c r="I158" t="s">
        <v>2066</v>
      </c>
      <c r="J158" t="s">
        <v>2065</v>
      </c>
      <c r="K158" t="s">
        <v>2063</v>
      </c>
      <c r="L158" t="s">
        <v>43</v>
      </c>
      <c r="M158" t="s">
        <v>31</v>
      </c>
      <c r="N158">
        <v>2880</v>
      </c>
      <c r="O158" t="s">
        <v>19</v>
      </c>
      <c r="P158" t="s">
        <v>2067</v>
      </c>
      <c r="Q158">
        <v>8</v>
      </c>
      <c r="R158" s="6">
        <f>VLOOKUP(I158,computerlist!A:B,2,FALSE)</f>
        <v>44937.57271990741</v>
      </c>
    </row>
    <row r="159" spans="1:18" x14ac:dyDescent="0.25">
      <c r="A159" t="s">
        <v>2182</v>
      </c>
      <c r="B159" t="s">
        <v>2183</v>
      </c>
      <c r="C159" t="str">
        <f>VLOOKUP(B159,UserInfo!A:B,2,FALSE)</f>
        <v>drice11@chewy.com</v>
      </c>
      <c r="D159" t="str">
        <f>VLOOKUP(B159,UserInfo!A:C,3,FALSE)</f>
        <v>Customer Service Agent</v>
      </c>
      <c r="E159" t="str">
        <f>VLOOKUP(B159,UserInfo!A:D,4,FALSE)</f>
        <v>CS Operations</v>
      </c>
      <c r="F159" t="str">
        <f>VLOOKUP(B159,UserInfo!A:E,5,FALSE)</f>
        <v>PH0V</v>
      </c>
      <c r="G159" t="s">
        <v>13</v>
      </c>
      <c r="H159" t="str">
        <f>VLOOKUP(G159,Bundles!A:B,2,FALSE)</f>
        <v>pcoip_vcs_power</v>
      </c>
      <c r="I159" t="s">
        <v>2185</v>
      </c>
      <c r="J159" t="s">
        <v>2184</v>
      </c>
      <c r="K159" t="s">
        <v>2182</v>
      </c>
      <c r="L159" t="s">
        <v>16</v>
      </c>
      <c r="M159" t="s">
        <v>17</v>
      </c>
      <c r="N159" t="s">
        <v>18</v>
      </c>
      <c r="O159" t="s">
        <v>19</v>
      </c>
      <c r="P159" t="s">
        <v>2186</v>
      </c>
      <c r="Q159">
        <v>8</v>
      </c>
      <c r="R159" s="6">
        <f>VLOOKUP(I159,computerlist!A:B,2,FALSE)</f>
        <v>44890.460081018522</v>
      </c>
    </row>
    <row r="160" spans="1:18" x14ac:dyDescent="0.25">
      <c r="A160" t="s">
        <v>3644</v>
      </c>
      <c r="B160" t="s">
        <v>3645</v>
      </c>
      <c r="C160" t="str">
        <f>VLOOKUP(B160,UserInfo!A:B,2,FALSE)</f>
        <v>agilbert1@chewy.com</v>
      </c>
      <c r="D160" t="str">
        <f>VLOOKUP(B160,UserInfo!A:C,3,FALSE)</f>
        <v>Sr Office Coordinator</v>
      </c>
      <c r="E160" t="str">
        <f>VLOOKUP(B160,UserInfo!A:D,4,FALSE)</f>
        <v>Customer Service Facilities</v>
      </c>
      <c r="F160" t="str">
        <f>VLOOKUP(B160,UserInfo!A:E,5,FALSE)</f>
        <v>FLL3</v>
      </c>
      <c r="G160" t="s">
        <v>1119</v>
      </c>
      <c r="H160" t="str">
        <f>VLOOKUP(G160,Bundles!A:B,2,FALSE)</f>
        <v>chewy-win10-dev-base-maxi_v2</v>
      </c>
      <c r="I160" t="s">
        <v>3647</v>
      </c>
      <c r="J160" t="s">
        <v>3646</v>
      </c>
      <c r="K160" t="s">
        <v>3644</v>
      </c>
      <c r="L160" t="s">
        <v>43</v>
      </c>
      <c r="M160" t="s">
        <v>31</v>
      </c>
      <c r="N160">
        <v>2880</v>
      </c>
      <c r="O160" t="s">
        <v>19</v>
      </c>
      <c r="P160" t="s">
        <v>3648</v>
      </c>
      <c r="Q160">
        <v>8</v>
      </c>
      <c r="R160" s="6">
        <f>VLOOKUP(I160,computerlist!A:B,2,FALSE)</f>
        <v>44540.427291666667</v>
      </c>
    </row>
    <row r="161" spans="1:18" x14ac:dyDescent="0.25">
      <c r="A161" t="s">
        <v>3858</v>
      </c>
      <c r="B161" t="s">
        <v>3859</v>
      </c>
      <c r="C161" t="str">
        <f>VLOOKUP(B161,UserInfo!A:B,2,FALSE)</f>
        <v>lphan@chewy.com</v>
      </c>
      <c r="D161" t="str">
        <f>VLOOKUP(B161,UserInfo!A:C,3,FALSE)</f>
        <v>Pharmacist</v>
      </c>
      <c r="E161" t="str">
        <f>VLOOKUP(B161,UserInfo!A:D,4,FALSE)</f>
        <v>FC Pharmacy</v>
      </c>
      <c r="F161" t="str">
        <f>VLOOKUP(B161,UserInfo!A:E,5,FALSE)</f>
        <v>SDF4</v>
      </c>
      <c r="G161" t="s">
        <v>40</v>
      </c>
      <c r="H161" t="str">
        <f>VLOOKUP(G161,Bundles!A:B,2,FALSE)</f>
        <v>chewy-win10-csr-lead</v>
      </c>
      <c r="I161" t="s">
        <v>3861</v>
      </c>
      <c r="J161" t="s">
        <v>3860</v>
      </c>
      <c r="K161" t="s">
        <v>3858</v>
      </c>
      <c r="L161" t="s">
        <v>43</v>
      </c>
      <c r="M161" t="s">
        <v>31</v>
      </c>
      <c r="N161">
        <v>2880</v>
      </c>
      <c r="O161" t="s">
        <v>19</v>
      </c>
      <c r="P161" t="s">
        <v>3862</v>
      </c>
      <c r="Q161">
        <v>8</v>
      </c>
      <c r="R161" s="6">
        <f>VLOOKUP(I161,computerlist!A:B,2,FALSE)</f>
        <v>44743.353067129632</v>
      </c>
    </row>
    <row r="162" spans="1:18" x14ac:dyDescent="0.25">
      <c r="A162" t="s">
        <v>4132</v>
      </c>
      <c r="B162" t="s">
        <v>4133</v>
      </c>
      <c r="C162" t="str">
        <f>VLOOKUP(B162,UserInfo!A:B,2,FALSE)</f>
        <v>showe1@chewy.com</v>
      </c>
      <c r="D162" t="str">
        <f>VLOOKUP(B162,UserInfo!A:C,3,FALSE)</f>
        <v>Pet Health Representative</v>
      </c>
      <c r="E162" t="str">
        <f>VLOOKUP(B162,UserInfo!A:D,4,FALSE)</f>
        <v>Merchandising Pet Health Operations</v>
      </c>
      <c r="F162" t="str">
        <f>VLOOKUP(B162,UserInfo!A:E,5,FALSE)</f>
        <v>FLL7</v>
      </c>
      <c r="G162" t="s">
        <v>40</v>
      </c>
      <c r="H162" t="str">
        <f>VLOOKUP(G162,Bundles!A:B,2,FALSE)</f>
        <v>chewy-win10-csr-lead</v>
      </c>
      <c r="I162" t="s">
        <v>4135</v>
      </c>
      <c r="J162" t="s">
        <v>4134</v>
      </c>
      <c r="K162" t="s">
        <v>4132</v>
      </c>
      <c r="L162" t="s">
        <v>43</v>
      </c>
      <c r="M162" t="s">
        <v>31</v>
      </c>
      <c r="N162">
        <v>60</v>
      </c>
      <c r="O162" t="s">
        <v>19</v>
      </c>
      <c r="P162" t="s">
        <v>4136</v>
      </c>
      <c r="Q162">
        <v>8</v>
      </c>
      <c r="R162" s="6">
        <f>VLOOKUP(I162,computerlist!A:B,2,FALSE)</f>
        <v>45007.548958333333</v>
      </c>
    </row>
    <row r="163" spans="1:18" x14ac:dyDescent="0.25">
      <c r="A163" t="s">
        <v>4745</v>
      </c>
      <c r="B163" t="s">
        <v>4746</v>
      </c>
      <c r="C163" t="str">
        <f>VLOOKUP(B163,UserInfo!A:B,2,FALSE)</f>
        <v>ldavis6@chewy.com</v>
      </c>
      <c r="D163" t="str">
        <f>VLOOKUP(B163,UserInfo!A:C,3,FALSE)</f>
        <v>Pharmacist</v>
      </c>
      <c r="E163" t="str">
        <f>VLOOKUP(B163,UserInfo!A:D,4,FALSE)</f>
        <v>FC Pharmacy</v>
      </c>
      <c r="F163" t="str">
        <f>VLOOKUP(B163,UserInfo!A:E,5,FALSE)</f>
        <v>SDF4</v>
      </c>
      <c r="G163" t="s">
        <v>40</v>
      </c>
      <c r="H163" t="str">
        <f>VLOOKUP(G163,Bundles!A:B,2,FALSE)</f>
        <v>chewy-win10-csr-lead</v>
      </c>
      <c r="I163" t="s">
        <v>4748</v>
      </c>
      <c r="J163" t="s">
        <v>4747</v>
      </c>
      <c r="K163" t="s">
        <v>4745</v>
      </c>
      <c r="L163" t="s">
        <v>43</v>
      </c>
      <c r="M163" t="s">
        <v>31</v>
      </c>
      <c r="N163">
        <v>2880</v>
      </c>
      <c r="O163" t="s">
        <v>19</v>
      </c>
      <c r="P163" t="s">
        <v>4749</v>
      </c>
      <c r="Q163">
        <v>8</v>
      </c>
      <c r="R163" s="6">
        <f>VLOOKUP(I163,computerlist!A:B,2,FALSE)</f>
        <v>44895.356608796297</v>
      </c>
    </row>
    <row r="164" spans="1:18" x14ac:dyDescent="0.25">
      <c r="A164" t="s">
        <v>207</v>
      </c>
      <c r="B164" t="s">
        <v>208</v>
      </c>
      <c r="C164" t="str">
        <f>VLOOKUP(B164,UserInfo!A:B,2,FALSE)</f>
        <v>swelsh4@chewy.com</v>
      </c>
      <c r="D164" t="str">
        <f>VLOOKUP(B164,UserInfo!A:C,3,FALSE)</f>
        <v>Customer Service Agent</v>
      </c>
      <c r="E164" t="str">
        <f>VLOOKUP(B164,UserInfo!A:D,4,FALSE)</f>
        <v>CS Operations</v>
      </c>
      <c r="F164" t="str">
        <f>VLOOKUP(B164,UserInfo!A:E,5,FALSE)</f>
        <v>PH0V</v>
      </c>
      <c r="G164" t="s">
        <v>13</v>
      </c>
      <c r="H164" t="str">
        <f>VLOOKUP(G164,Bundles!A:B,2,FALSE)</f>
        <v>pcoip_vcs_power</v>
      </c>
      <c r="I164" t="s">
        <v>210</v>
      </c>
      <c r="J164" t="s">
        <v>209</v>
      </c>
      <c r="K164" t="s">
        <v>207</v>
      </c>
      <c r="L164" t="s">
        <v>16</v>
      </c>
      <c r="M164" t="s">
        <v>17</v>
      </c>
      <c r="N164" t="s">
        <v>18</v>
      </c>
      <c r="O164" t="s">
        <v>19</v>
      </c>
      <c r="P164" t="s">
        <v>211</v>
      </c>
      <c r="Q164">
        <v>7</v>
      </c>
      <c r="R164" s="6">
        <f>VLOOKUP(I164,computerlist!A:B,2,FALSE)</f>
        <v>44817.975115740737</v>
      </c>
    </row>
    <row r="165" spans="1:18" x14ac:dyDescent="0.25">
      <c r="A165" t="s">
        <v>1523</v>
      </c>
      <c r="B165" t="s">
        <v>1524</v>
      </c>
      <c r="C165" t="str">
        <f>VLOOKUP(B165,UserInfo!A:B,2,FALSE)</f>
        <v>avargas14@chewy.com</v>
      </c>
      <c r="D165" t="str">
        <f>VLOOKUP(B165,UserInfo!A:C,3,FALSE)</f>
        <v>Customer Service Agent</v>
      </c>
      <c r="E165" t="str">
        <f>VLOOKUP(B165,UserInfo!A:D,4,FALSE)</f>
        <v>CS Operations</v>
      </c>
      <c r="F165" t="str">
        <f>VLOOKUP(B165,UserInfo!A:E,5,FALSE)</f>
        <v>FL3V</v>
      </c>
      <c r="G165" t="s">
        <v>13</v>
      </c>
      <c r="H165" t="str">
        <f>VLOOKUP(G165,Bundles!A:B,2,FALSE)</f>
        <v>pcoip_vcs_power</v>
      </c>
      <c r="I165" t="s">
        <v>1526</v>
      </c>
      <c r="J165" t="s">
        <v>1525</v>
      </c>
      <c r="K165" t="s">
        <v>1523</v>
      </c>
      <c r="L165" t="s">
        <v>16</v>
      </c>
      <c r="M165" t="s">
        <v>17</v>
      </c>
      <c r="N165" t="s">
        <v>18</v>
      </c>
      <c r="O165" t="s">
        <v>19</v>
      </c>
      <c r="P165" t="s">
        <v>1527</v>
      </c>
      <c r="Q165">
        <v>7</v>
      </c>
      <c r="R165" s="6">
        <f>VLOOKUP(I165,computerlist!A:B,2,FALSE)</f>
        <v>45003.416168981479</v>
      </c>
    </row>
    <row r="166" spans="1:18" x14ac:dyDescent="0.25">
      <c r="A166" t="s">
        <v>3590</v>
      </c>
      <c r="B166" t="s">
        <v>3591</v>
      </c>
      <c r="C166" t="str">
        <f>VLOOKUP(B166,UserInfo!A:B,2,FALSE)</f>
        <v>jgerges@chewy.com</v>
      </c>
      <c r="D166" t="str">
        <f>VLOOKUP(B166,UserInfo!A:C,3,FALSE)</f>
        <v>Pharmacist</v>
      </c>
      <c r="E166" t="str">
        <f>VLOOKUP(B166,UserInfo!A:D,4,FALSE)</f>
        <v>FC Pharmacy</v>
      </c>
      <c r="F166" t="str">
        <f>VLOOKUP(B166,UserInfo!A:E,5,FALSE)</f>
        <v>SDF4</v>
      </c>
      <c r="G166" t="s">
        <v>40</v>
      </c>
      <c r="H166" t="str">
        <f>VLOOKUP(G166,Bundles!A:B,2,FALSE)</f>
        <v>chewy-win10-csr-lead</v>
      </c>
      <c r="I166" t="s">
        <v>3593</v>
      </c>
      <c r="J166" t="s">
        <v>3592</v>
      </c>
      <c r="K166" t="s">
        <v>3590</v>
      </c>
      <c r="L166" t="s">
        <v>43</v>
      </c>
      <c r="M166" t="s">
        <v>31</v>
      </c>
      <c r="N166">
        <v>2880</v>
      </c>
      <c r="O166" t="s">
        <v>19</v>
      </c>
      <c r="P166" t="s">
        <v>3594</v>
      </c>
      <c r="Q166">
        <v>7</v>
      </c>
      <c r="R166" s="6">
        <f>VLOOKUP(I166,computerlist!A:B,2,FALSE)</f>
        <v>44657.353831018518</v>
      </c>
    </row>
    <row r="167" spans="1:18" x14ac:dyDescent="0.25">
      <c r="A167" t="s">
        <v>4211</v>
      </c>
      <c r="B167" t="s">
        <v>4212</v>
      </c>
      <c r="C167" t="str">
        <f>VLOOKUP(B167,UserInfo!A:B,2,FALSE)</f>
        <v>jthom@chewy.com</v>
      </c>
      <c r="D167" t="str">
        <f>VLOOKUP(B167,UserInfo!A:C,3,FALSE)</f>
        <v>Software Engineer I</v>
      </c>
      <c r="E167" t="str">
        <f>VLOOKUP(B167,UserInfo!A:D,4,FALSE)</f>
        <v>IT Customer Platforms</v>
      </c>
      <c r="F167" t="str">
        <f>VLOOKUP(B167,UserInfo!A:E,5,FALSE)</f>
        <v>BOS1</v>
      </c>
      <c r="G167" t="s">
        <v>13</v>
      </c>
      <c r="H167" t="str">
        <f>VLOOKUP(G167,Bundles!A:B,2,FALSE)</f>
        <v>pcoip_vcs_power</v>
      </c>
      <c r="I167" t="s">
        <v>4214</v>
      </c>
      <c r="J167" t="s">
        <v>4213</v>
      </c>
      <c r="K167" t="s">
        <v>4211</v>
      </c>
      <c r="L167" t="s">
        <v>16</v>
      </c>
      <c r="M167" t="s">
        <v>17</v>
      </c>
      <c r="N167" t="s">
        <v>18</v>
      </c>
      <c r="O167" t="s">
        <v>19</v>
      </c>
      <c r="P167" t="s">
        <v>4215</v>
      </c>
      <c r="Q167">
        <v>7</v>
      </c>
      <c r="R167" s="6">
        <f>VLOOKUP(I167,computerlist!A:B,2,FALSE)</f>
        <v>44818.910069444442</v>
      </c>
    </row>
    <row r="168" spans="1:18" x14ac:dyDescent="0.25">
      <c r="A168" t="s">
        <v>1513</v>
      </c>
      <c r="B168" t="s">
        <v>1514</v>
      </c>
      <c r="C168" t="str">
        <f>VLOOKUP(B168,UserInfo!A:B,2,FALSE)</f>
        <v>mboldan@chewy.com</v>
      </c>
      <c r="D168" t="str">
        <f>VLOOKUP(B168,UserInfo!A:C,3,FALSE)</f>
        <v>Veterinary Consultant</v>
      </c>
      <c r="E168" t="str">
        <f>VLOOKUP(B168,UserInfo!A:D,4,FALSE)</f>
        <v>Veterinary Operations</v>
      </c>
      <c r="F168" t="str">
        <f>VLOOKUP(B168,UserInfo!A:E,5,FALSE)</f>
        <v>FLL7</v>
      </c>
      <c r="G168" t="s">
        <v>40</v>
      </c>
      <c r="H168" t="str">
        <f>VLOOKUP(G168,Bundles!A:B,2,FALSE)</f>
        <v>chewy-win10-csr-lead</v>
      </c>
      <c r="I168" t="s">
        <v>1516</v>
      </c>
      <c r="J168" t="s">
        <v>1515</v>
      </c>
      <c r="K168" t="s">
        <v>1513</v>
      </c>
      <c r="L168" t="s">
        <v>43</v>
      </c>
      <c r="M168" t="s">
        <v>31</v>
      </c>
      <c r="N168">
        <v>2880</v>
      </c>
      <c r="O168" t="s">
        <v>19</v>
      </c>
      <c r="P168" t="s">
        <v>1517</v>
      </c>
      <c r="Q168">
        <v>6</v>
      </c>
      <c r="R168" s="6">
        <f>VLOOKUP(I168,computerlist!A:B,2,FALSE)</f>
        <v>44487.41064814815</v>
      </c>
    </row>
    <row r="169" spans="1:18" x14ac:dyDescent="0.25">
      <c r="A169" t="s">
        <v>3540</v>
      </c>
      <c r="B169" t="s">
        <v>3541</v>
      </c>
      <c r="C169" t="str">
        <f>VLOOKUP(B169,UserInfo!A:B,2,FALSE)</f>
        <v>sbrassell@chewy.com</v>
      </c>
      <c r="D169" t="str">
        <f>VLOOKUP(B169,UserInfo!A:C,3,FALSE)</f>
        <v>Customer Service Agent</v>
      </c>
      <c r="E169" t="str">
        <f>VLOOKUP(B169,UserInfo!A:D,4,FALSE)</f>
        <v>CS Operations</v>
      </c>
      <c r="F169" t="str">
        <f>VLOOKUP(B169,UserInfo!A:E,5,FALSE)</f>
        <v>PH0V</v>
      </c>
      <c r="G169" t="s">
        <v>13</v>
      </c>
      <c r="H169" t="str">
        <f>VLOOKUP(G169,Bundles!A:B,2,FALSE)</f>
        <v>pcoip_vcs_power</v>
      </c>
      <c r="I169" t="s">
        <v>3543</v>
      </c>
      <c r="J169" t="s">
        <v>3542</v>
      </c>
      <c r="K169" t="s">
        <v>3540</v>
      </c>
      <c r="L169" t="s">
        <v>16</v>
      </c>
      <c r="M169" t="s">
        <v>17</v>
      </c>
      <c r="N169" t="s">
        <v>18</v>
      </c>
      <c r="O169" t="s">
        <v>19</v>
      </c>
      <c r="P169" t="s">
        <v>3544</v>
      </c>
      <c r="Q169">
        <v>6</v>
      </c>
      <c r="R169" s="6">
        <f>VLOOKUP(I169,computerlist!A:B,2,FALSE)</f>
        <v>44985.702002314814</v>
      </c>
    </row>
    <row r="170" spans="1:18" x14ac:dyDescent="0.25">
      <c r="A170" t="s">
        <v>3783</v>
      </c>
      <c r="B170" t="s">
        <v>3784</v>
      </c>
      <c r="C170" t="str">
        <f>VLOOKUP(B170,UserInfo!A:B,2,FALSE)</f>
        <v>lgilbert1@chewy.com</v>
      </c>
      <c r="D170" t="str">
        <f>VLOOKUP(B170,UserInfo!A:C,3,FALSE)</f>
        <v>Customer Service Voice Trainee</v>
      </c>
      <c r="E170" t="str">
        <f>VLOOKUP(B170,UserInfo!A:D,4,FALSE)</f>
        <v>CS Operations</v>
      </c>
      <c r="F170" t="str">
        <f>VLOOKUP(B170,UserInfo!A:E,5,FALSE)</f>
        <v>FL3V</v>
      </c>
      <c r="G170" t="s">
        <v>13</v>
      </c>
      <c r="H170" t="str">
        <f>VLOOKUP(G170,Bundles!A:B,2,FALSE)</f>
        <v>pcoip_vcs_power</v>
      </c>
      <c r="I170" t="s">
        <v>3786</v>
      </c>
      <c r="J170" t="s">
        <v>3785</v>
      </c>
      <c r="K170" t="s">
        <v>3783</v>
      </c>
      <c r="L170" t="s">
        <v>16</v>
      </c>
      <c r="M170" t="s">
        <v>17</v>
      </c>
      <c r="N170" t="s">
        <v>18</v>
      </c>
      <c r="O170" t="s">
        <v>19</v>
      </c>
      <c r="P170" t="s">
        <v>3787</v>
      </c>
      <c r="Q170">
        <v>6</v>
      </c>
      <c r="R170" s="6">
        <f>VLOOKUP(I170,computerlist!A:B,2,FALSE)</f>
        <v>45031.338229166664</v>
      </c>
    </row>
    <row r="171" spans="1:18" x14ac:dyDescent="0.25">
      <c r="A171" t="s">
        <v>1553</v>
      </c>
      <c r="B171" t="s">
        <v>1554</v>
      </c>
      <c r="C171" t="str">
        <f>VLOOKUP(B171,UserInfo!A:B,2,FALSE)</f>
        <v>asmith61@chewy.com</v>
      </c>
      <c r="D171" t="str">
        <f>VLOOKUP(B171,UserInfo!A:C,3,FALSE)</f>
        <v>Pharmacist</v>
      </c>
      <c r="E171" t="str">
        <f>VLOOKUP(B171,UserInfo!A:D,4,FALSE)</f>
        <v>FC Pharmacy</v>
      </c>
      <c r="F171" t="str">
        <f>VLOOKUP(B171,UserInfo!A:E,5,FALSE)</f>
        <v>SDF4</v>
      </c>
      <c r="G171" t="s">
        <v>40</v>
      </c>
      <c r="H171" t="str">
        <f>VLOOKUP(G171,Bundles!A:B,2,FALSE)</f>
        <v>chewy-win10-csr-lead</v>
      </c>
      <c r="I171" t="s">
        <v>1556</v>
      </c>
      <c r="J171" t="s">
        <v>1555</v>
      </c>
      <c r="K171" t="s">
        <v>1553</v>
      </c>
      <c r="L171" t="s">
        <v>43</v>
      </c>
      <c r="M171" t="s">
        <v>31</v>
      </c>
      <c r="N171">
        <v>2880</v>
      </c>
      <c r="O171" t="s">
        <v>19</v>
      </c>
      <c r="P171" t="s">
        <v>1557</v>
      </c>
      <c r="Q171">
        <v>5</v>
      </c>
      <c r="R171" s="6">
        <f>VLOOKUP(I171,computerlist!A:B,2,FALSE)</f>
        <v>44352.024004629631</v>
      </c>
    </row>
    <row r="172" spans="1:18" x14ac:dyDescent="0.25">
      <c r="A172" t="s">
        <v>1756</v>
      </c>
      <c r="B172" t="s">
        <v>1757</v>
      </c>
      <c r="C172" t="str">
        <f>VLOOKUP(B172,UserInfo!A:B,2,FALSE)</f>
        <v>abhudan@chewy.com</v>
      </c>
      <c r="D172" t="str">
        <f>VLOOKUP(B172,UserInfo!A:C,3,FALSE)</f>
        <v>Customer Service Agent</v>
      </c>
      <c r="E172" t="str">
        <f>VLOOKUP(B172,UserInfo!A:D,4,FALSE)</f>
        <v>CS Operations</v>
      </c>
      <c r="F172" t="str">
        <f>VLOOKUP(B172,UserInfo!A:E,5,FALSE)</f>
        <v>FL3V</v>
      </c>
      <c r="G172" t="s">
        <v>13</v>
      </c>
      <c r="H172" t="str">
        <f>VLOOKUP(G172,Bundles!A:B,2,FALSE)</f>
        <v>pcoip_vcs_power</v>
      </c>
      <c r="I172" t="s">
        <v>1759</v>
      </c>
      <c r="J172" t="s">
        <v>1758</v>
      </c>
      <c r="K172" t="s">
        <v>1756</v>
      </c>
      <c r="L172" t="s">
        <v>16</v>
      </c>
      <c r="M172" t="s">
        <v>17</v>
      </c>
      <c r="N172" t="s">
        <v>18</v>
      </c>
      <c r="O172" t="s">
        <v>19</v>
      </c>
      <c r="P172" t="s">
        <v>1760</v>
      </c>
      <c r="Q172">
        <v>5</v>
      </c>
      <c r="R172" s="6">
        <f>VLOOKUP(I172,computerlist!A:B,2,FALSE)</f>
        <v>44864.368321759262</v>
      </c>
    </row>
    <row r="173" spans="1:18" x14ac:dyDescent="0.25">
      <c r="A173" t="s">
        <v>1994</v>
      </c>
      <c r="B173" t="s">
        <v>1995</v>
      </c>
      <c r="C173" t="str">
        <f>VLOOKUP(B173,UserInfo!A:B,2,FALSE)</f>
        <v>kcameron1@chewy.com</v>
      </c>
      <c r="D173" t="str">
        <f>VLOOKUP(B173,UserInfo!A:C,3,FALSE)</f>
        <v>Customer Service Agent</v>
      </c>
      <c r="E173" t="str">
        <f>VLOOKUP(B173,UserInfo!A:D,4,FALSE)</f>
        <v>CS Operations</v>
      </c>
      <c r="F173" t="str">
        <f>VLOOKUP(B173,UserInfo!A:E,5,FALSE)</f>
        <v>DF4V</v>
      </c>
      <c r="G173" t="s">
        <v>13</v>
      </c>
      <c r="H173" t="str">
        <f>VLOOKUP(G173,Bundles!A:B,2,FALSE)</f>
        <v>pcoip_vcs_power</v>
      </c>
      <c r="I173" t="s">
        <v>1997</v>
      </c>
      <c r="J173" t="s">
        <v>1996</v>
      </c>
      <c r="K173" t="s">
        <v>1994</v>
      </c>
      <c r="L173" t="s">
        <v>16</v>
      </c>
      <c r="M173" t="s">
        <v>17</v>
      </c>
      <c r="N173" t="s">
        <v>18</v>
      </c>
      <c r="O173" t="s">
        <v>19</v>
      </c>
      <c r="P173" t="s">
        <v>1998</v>
      </c>
      <c r="Q173">
        <v>5</v>
      </c>
      <c r="R173" s="6">
        <f>VLOOKUP(I173,computerlist!A:B,2,FALSE)</f>
        <v>44983.414664351854</v>
      </c>
    </row>
    <row r="174" spans="1:18" x14ac:dyDescent="0.25">
      <c r="A174" t="s">
        <v>3415</v>
      </c>
      <c r="B174" t="s">
        <v>3416</v>
      </c>
      <c r="C174" t="str">
        <f>VLOOKUP(B174,UserInfo!A:B,2,FALSE)</f>
        <v>dbearup@chewy.com</v>
      </c>
      <c r="D174" t="str">
        <f>VLOOKUP(B174,UserInfo!A:C,3,FALSE)</f>
        <v>Customer Service Agent</v>
      </c>
      <c r="E174" t="str">
        <f>VLOOKUP(B174,UserInfo!A:D,4,FALSE)</f>
        <v>CS Operations</v>
      </c>
      <c r="F174" t="str">
        <f>VLOOKUP(B174,UserInfo!A:E,5,FALSE)</f>
        <v>PH0V</v>
      </c>
      <c r="G174" t="s">
        <v>13</v>
      </c>
      <c r="H174" t="str">
        <f>VLOOKUP(G174,Bundles!A:B,2,FALSE)</f>
        <v>pcoip_vcs_power</v>
      </c>
      <c r="I174" t="s">
        <v>3418</v>
      </c>
      <c r="J174" t="s">
        <v>3417</v>
      </c>
      <c r="K174" t="s">
        <v>3415</v>
      </c>
      <c r="L174" t="s">
        <v>16</v>
      </c>
      <c r="M174" t="s">
        <v>17</v>
      </c>
      <c r="N174" t="s">
        <v>18</v>
      </c>
      <c r="O174" t="s">
        <v>19</v>
      </c>
      <c r="P174" t="s">
        <v>3419</v>
      </c>
      <c r="Q174">
        <v>5</v>
      </c>
      <c r="R174" s="6">
        <f>VLOOKUP(I174,computerlist!A:B,2,FALSE)</f>
        <v>44862.388842592591</v>
      </c>
    </row>
    <row r="175" spans="1:18" x14ac:dyDescent="0.25">
      <c r="A175" t="s">
        <v>3500</v>
      </c>
      <c r="B175" t="s">
        <v>3501</v>
      </c>
      <c r="C175" t="str">
        <f>VLOOKUP(B175,UserInfo!A:B,2,FALSE)</f>
        <v>clytle1@chewy.com</v>
      </c>
      <c r="D175" t="str">
        <f>VLOOKUP(B175,UserInfo!A:C,3,FALSE)</f>
        <v>Customer Service Agent</v>
      </c>
      <c r="E175" t="str">
        <f>VLOOKUP(B175,UserInfo!A:D,4,FALSE)</f>
        <v>CS Operations</v>
      </c>
      <c r="F175" t="str">
        <f>VLOOKUP(B175,UserInfo!A:E,5,FALSE)</f>
        <v>PH0V</v>
      </c>
      <c r="G175" t="s">
        <v>13</v>
      </c>
      <c r="H175" t="str">
        <f>VLOOKUP(G175,Bundles!A:B,2,FALSE)</f>
        <v>pcoip_vcs_power</v>
      </c>
      <c r="I175" t="s">
        <v>3503</v>
      </c>
      <c r="J175" t="s">
        <v>3502</v>
      </c>
      <c r="K175" t="s">
        <v>3500</v>
      </c>
      <c r="L175" t="s">
        <v>16</v>
      </c>
      <c r="M175" t="s">
        <v>17</v>
      </c>
      <c r="N175" t="s">
        <v>18</v>
      </c>
      <c r="O175" t="s">
        <v>19</v>
      </c>
      <c r="P175" t="s">
        <v>3504</v>
      </c>
      <c r="Q175">
        <v>5</v>
      </c>
      <c r="R175" s="6">
        <f>VLOOKUP(I175,computerlist!A:B,2,FALSE)</f>
        <v>44819.942627314813</v>
      </c>
    </row>
    <row r="176" spans="1:18" x14ac:dyDescent="0.25">
      <c r="A176" t="s">
        <v>1333</v>
      </c>
      <c r="B176" t="s">
        <v>1334</v>
      </c>
      <c r="C176" t="str">
        <f>VLOOKUP(B176,UserInfo!A:B,2,FALSE)</f>
        <v>vmurthy1@chewy.com</v>
      </c>
      <c r="D176" t="str">
        <f>VLOOKUP(B176,UserInfo!A:C,3,FALSE)</f>
        <v>Customer Service Agent</v>
      </c>
      <c r="E176" t="str">
        <f>VLOOKUP(B176,UserInfo!A:D,4,FALSE)</f>
        <v>CS Operations</v>
      </c>
      <c r="F176" t="str">
        <f>VLOOKUP(B176,UserInfo!A:E,5,FALSE)</f>
        <v>FL3V</v>
      </c>
      <c r="G176" t="s">
        <v>13</v>
      </c>
      <c r="H176" t="str">
        <f>VLOOKUP(G176,Bundles!A:B,2,FALSE)</f>
        <v>pcoip_vcs_power</v>
      </c>
      <c r="I176" t="s">
        <v>1336</v>
      </c>
      <c r="J176" t="s">
        <v>1335</v>
      </c>
      <c r="K176" t="s">
        <v>1333</v>
      </c>
      <c r="L176" t="s">
        <v>16</v>
      </c>
      <c r="M176" t="s">
        <v>17</v>
      </c>
      <c r="N176" t="s">
        <v>18</v>
      </c>
      <c r="O176" t="s">
        <v>19</v>
      </c>
      <c r="P176" t="s">
        <v>1337</v>
      </c>
      <c r="Q176">
        <v>4</v>
      </c>
      <c r="R176" s="6">
        <f>VLOOKUP(I176,computerlist!A:B,2,FALSE)</f>
        <v>44834.709756944445</v>
      </c>
    </row>
    <row r="177" spans="1:18" x14ac:dyDescent="0.25">
      <c r="A177" t="s">
        <v>3600</v>
      </c>
      <c r="B177" t="s">
        <v>3601</v>
      </c>
      <c r="C177" t="str">
        <f>VLOOKUP(B177,UserInfo!A:B,2,FALSE)</f>
        <v>scarrillos@chewy.com</v>
      </c>
      <c r="D177" t="str">
        <f>VLOOKUP(B177,UserInfo!A:C,3,FALSE)</f>
        <v>Customer Service Agent</v>
      </c>
      <c r="E177" t="str">
        <f>VLOOKUP(B177,UserInfo!A:D,4,FALSE)</f>
        <v>CS Operations</v>
      </c>
      <c r="F177" t="str">
        <f>VLOOKUP(B177,UserInfo!A:E,5,FALSE)</f>
        <v>PH0V</v>
      </c>
      <c r="G177" t="s">
        <v>13</v>
      </c>
      <c r="H177" t="str">
        <f>VLOOKUP(G177,Bundles!A:B,2,FALSE)</f>
        <v>pcoip_vcs_power</v>
      </c>
      <c r="I177" t="s">
        <v>3603</v>
      </c>
      <c r="J177" t="s">
        <v>3602</v>
      </c>
      <c r="K177" t="s">
        <v>3600</v>
      </c>
      <c r="L177" t="s">
        <v>16</v>
      </c>
      <c r="M177" t="s">
        <v>17</v>
      </c>
      <c r="N177" t="s">
        <v>18</v>
      </c>
      <c r="O177" t="s">
        <v>19</v>
      </c>
      <c r="P177" t="s">
        <v>3604</v>
      </c>
      <c r="Q177">
        <v>4</v>
      </c>
      <c r="R177" s="6">
        <f>VLOOKUP(I177,computerlist!A:B,2,FALSE)</f>
        <v>45010.356793981482</v>
      </c>
    </row>
    <row r="178" spans="1:18" x14ac:dyDescent="0.25">
      <c r="A178" t="s">
        <v>4147</v>
      </c>
      <c r="B178" t="s">
        <v>4148</v>
      </c>
      <c r="C178" t="str">
        <f>VLOOKUP(B178,UserInfo!A:B,2,FALSE)</f>
        <v>jholman4@chewy.com</v>
      </c>
      <c r="D178" t="str">
        <f>VLOOKUP(B178,UserInfo!A:C,3,FALSE)</f>
        <v>Customer Service Agent</v>
      </c>
      <c r="E178" t="str">
        <f>VLOOKUP(B178,UserInfo!A:D,4,FALSE)</f>
        <v>CS Operations</v>
      </c>
      <c r="F178" t="str">
        <f>VLOOKUP(B178,UserInfo!A:E,5,FALSE)</f>
        <v>DF4V</v>
      </c>
      <c r="G178" t="s">
        <v>13</v>
      </c>
      <c r="H178" t="str">
        <f>VLOOKUP(G178,Bundles!A:B,2,FALSE)</f>
        <v>pcoip_vcs_power</v>
      </c>
      <c r="I178" t="s">
        <v>4150</v>
      </c>
      <c r="J178" t="s">
        <v>4149</v>
      </c>
      <c r="K178" t="s">
        <v>4147</v>
      </c>
      <c r="L178" t="s">
        <v>16</v>
      </c>
      <c r="M178" t="s">
        <v>17</v>
      </c>
      <c r="N178" t="s">
        <v>18</v>
      </c>
      <c r="O178" t="s">
        <v>19</v>
      </c>
      <c r="P178" t="s">
        <v>4151</v>
      </c>
      <c r="Q178">
        <v>4</v>
      </c>
      <c r="R178" s="6">
        <f>VLOOKUP(I178,computerlist!A:B,2,FALSE)</f>
        <v>44953.438738425924</v>
      </c>
    </row>
    <row r="179" spans="1:18" x14ac:dyDescent="0.25">
      <c r="A179" t="s">
        <v>273</v>
      </c>
      <c r="B179" t="s">
        <v>274</v>
      </c>
      <c r="C179" t="str">
        <f>VLOOKUP(B179,UserInfo!A:B,2,FALSE)</f>
        <v>ntweed@chewy.com</v>
      </c>
      <c r="D179" t="str">
        <f>VLOOKUP(B179,UserInfo!A:C,3,FALSE)</f>
        <v>Pharmacist Lead</v>
      </c>
      <c r="E179" t="str">
        <f>VLOOKUP(B179,UserInfo!A:D,4,FALSE)</f>
        <v>FC Pharmacy</v>
      </c>
      <c r="F179" t="str">
        <f>VLOOKUP(B179,UserInfo!A:E,5,FALSE)</f>
        <v>SDF4</v>
      </c>
      <c r="G179" t="s">
        <v>40</v>
      </c>
      <c r="H179" t="str">
        <f>VLOOKUP(G179,Bundles!A:B,2,FALSE)</f>
        <v>chewy-win10-csr-lead</v>
      </c>
      <c r="I179" t="s">
        <v>276</v>
      </c>
      <c r="J179" t="s">
        <v>275</v>
      </c>
      <c r="K179" t="s">
        <v>273</v>
      </c>
      <c r="L179" t="s">
        <v>43</v>
      </c>
      <c r="M179" t="s">
        <v>31</v>
      </c>
      <c r="N179">
        <v>2880</v>
      </c>
      <c r="O179" t="s">
        <v>19</v>
      </c>
      <c r="P179" t="s">
        <v>277</v>
      </c>
      <c r="Q179">
        <v>3</v>
      </c>
      <c r="R179" s="6">
        <f>VLOOKUP(I179,computerlist!A:B,2,FALSE)</f>
        <v>44678.439837962964</v>
      </c>
    </row>
    <row r="180" spans="1:18" x14ac:dyDescent="0.25">
      <c r="A180" t="s">
        <v>868</v>
      </c>
      <c r="B180" t="s">
        <v>869</v>
      </c>
      <c r="C180" t="str">
        <f>VLOOKUP(B180,UserInfo!A:B,2,FALSE)</f>
        <v>adesai@chewy.com</v>
      </c>
      <c r="D180" t="str">
        <f>VLOOKUP(B180,UserInfo!A:C,3,FALSE)</f>
        <v>Pharmacist</v>
      </c>
      <c r="E180" t="str">
        <f>VLOOKUP(B180,UserInfo!A:D,4,FALSE)</f>
        <v>FC Pharmacy</v>
      </c>
      <c r="F180" t="str">
        <f>VLOOKUP(B180,UserInfo!A:E,5,FALSE)</f>
        <v>SDF4</v>
      </c>
      <c r="G180" t="s">
        <v>40</v>
      </c>
      <c r="H180" t="str">
        <f>VLOOKUP(G180,Bundles!A:B,2,FALSE)</f>
        <v>chewy-win10-csr-lead</v>
      </c>
      <c r="I180" t="s">
        <v>871</v>
      </c>
      <c r="J180" t="s">
        <v>870</v>
      </c>
      <c r="K180" t="s">
        <v>868</v>
      </c>
      <c r="L180" t="s">
        <v>43</v>
      </c>
      <c r="M180" t="s">
        <v>31</v>
      </c>
      <c r="N180">
        <v>2880</v>
      </c>
      <c r="O180" t="s">
        <v>19</v>
      </c>
      <c r="P180" t="s">
        <v>872</v>
      </c>
      <c r="Q180">
        <v>3</v>
      </c>
      <c r="R180" s="6">
        <f>VLOOKUP(I180,computerlist!A:B,2,FALSE)</f>
        <v>44729.42596064815</v>
      </c>
    </row>
    <row r="181" spans="1:18" x14ac:dyDescent="0.25">
      <c r="A181" t="s">
        <v>1687</v>
      </c>
      <c r="B181" t="s">
        <v>1688</v>
      </c>
      <c r="C181" t="str">
        <f>VLOOKUP(B181,UserInfo!A:B,2,FALSE)</f>
        <v>sscott21@chewy.com</v>
      </c>
      <c r="D181" t="str">
        <f>VLOOKUP(B181,UserInfo!A:C,3,FALSE)</f>
        <v>Customer Service Nesting Agent</v>
      </c>
      <c r="E181" t="str">
        <f>VLOOKUP(B181,UserInfo!A:D,4,FALSE)</f>
        <v>CS Learning &amp; Development</v>
      </c>
      <c r="F181" t="str">
        <f>VLOOKUP(B181,UserInfo!A:E,5,FALSE)</f>
        <v>PH0V</v>
      </c>
      <c r="G181" t="s">
        <v>13</v>
      </c>
      <c r="H181" t="str">
        <f>VLOOKUP(G181,Bundles!A:B,2,FALSE)</f>
        <v>pcoip_vcs_power</v>
      </c>
      <c r="I181" t="s">
        <v>1690</v>
      </c>
      <c r="J181" t="s">
        <v>1689</v>
      </c>
      <c r="K181" t="s">
        <v>1687</v>
      </c>
      <c r="L181" t="s">
        <v>16</v>
      </c>
      <c r="M181" t="s">
        <v>17</v>
      </c>
      <c r="N181" t="s">
        <v>18</v>
      </c>
      <c r="O181" t="s">
        <v>19</v>
      </c>
      <c r="P181" t="s">
        <v>1691</v>
      </c>
      <c r="Q181">
        <v>3</v>
      </c>
      <c r="R181" s="6">
        <f>VLOOKUP(I181,computerlist!A:B,2,FALSE)</f>
        <v>44930.692569444444</v>
      </c>
    </row>
    <row r="182" spans="1:18" x14ac:dyDescent="0.25">
      <c r="A182" t="s">
        <v>1895</v>
      </c>
      <c r="B182" t="s">
        <v>1896</v>
      </c>
      <c r="C182" t="str">
        <f>VLOOKUP(B182,UserInfo!A:B,2,FALSE)</f>
        <v>gmendez@chewy.com</v>
      </c>
      <c r="D182" t="str">
        <f>VLOOKUP(B182,UserInfo!A:C,3,FALSE)</f>
        <v>Customer Service Agent</v>
      </c>
      <c r="E182" t="str">
        <f>VLOOKUP(B182,UserInfo!A:D,4,FALSE)</f>
        <v>CS Operations</v>
      </c>
      <c r="F182" t="str">
        <f>VLOOKUP(B182,UserInfo!A:E,5,FALSE)</f>
        <v>PH0V</v>
      </c>
      <c r="G182" t="s">
        <v>13</v>
      </c>
      <c r="H182" t="str">
        <f>VLOOKUP(G182,Bundles!A:B,2,FALSE)</f>
        <v>pcoip_vcs_power</v>
      </c>
      <c r="I182" t="s">
        <v>1898</v>
      </c>
      <c r="J182" t="s">
        <v>1897</v>
      </c>
      <c r="K182" t="s">
        <v>1895</v>
      </c>
      <c r="L182" t="s">
        <v>16</v>
      </c>
      <c r="M182" t="s">
        <v>17</v>
      </c>
      <c r="N182" t="s">
        <v>18</v>
      </c>
      <c r="O182" t="s">
        <v>19</v>
      </c>
      <c r="P182" t="s">
        <v>1899</v>
      </c>
      <c r="Q182">
        <v>3</v>
      </c>
      <c r="R182" s="6">
        <f>VLOOKUP(I182,computerlist!A:B,2,FALSE)</f>
        <v>44814.593645833331</v>
      </c>
    </row>
    <row r="183" spans="1:18" x14ac:dyDescent="0.25">
      <c r="A183" t="s">
        <v>1930</v>
      </c>
      <c r="B183" t="s">
        <v>1931</v>
      </c>
      <c r="C183" t="str">
        <f>VLOOKUP(B183,UserInfo!A:B,2,FALSE)</f>
        <v>jruble@chewy.com</v>
      </c>
      <c r="D183" t="str">
        <f>VLOOKUP(B183,UserInfo!A:C,3,FALSE)</f>
        <v>Pharmacist</v>
      </c>
      <c r="E183" t="str">
        <f>VLOOKUP(B183,UserInfo!A:D,4,FALSE)</f>
        <v>FC Pharmacy</v>
      </c>
      <c r="F183" t="str">
        <f>VLOOKUP(B183,UserInfo!A:E,5,FALSE)</f>
        <v>SDF4</v>
      </c>
      <c r="G183" t="s">
        <v>40</v>
      </c>
      <c r="H183" t="str">
        <f>VLOOKUP(G183,Bundles!A:B,2,FALSE)</f>
        <v>chewy-win10-csr-lead</v>
      </c>
      <c r="I183" t="s">
        <v>1933</v>
      </c>
      <c r="J183" t="s">
        <v>1932</v>
      </c>
      <c r="K183" t="s">
        <v>1930</v>
      </c>
      <c r="L183" t="s">
        <v>43</v>
      </c>
      <c r="M183" t="s">
        <v>31</v>
      </c>
      <c r="N183">
        <v>2880</v>
      </c>
      <c r="O183" t="s">
        <v>19</v>
      </c>
      <c r="P183" t="s">
        <v>1934</v>
      </c>
      <c r="Q183">
        <v>3</v>
      </c>
      <c r="R183" s="6">
        <f>VLOOKUP(I183,computerlist!A:B,2,FALSE)</f>
        <v>44352.013692129629</v>
      </c>
    </row>
    <row r="184" spans="1:18" x14ac:dyDescent="0.25">
      <c r="A184" t="s">
        <v>2102</v>
      </c>
      <c r="B184" t="s">
        <v>2103</v>
      </c>
      <c r="C184" t="str">
        <f>VLOOKUP(B184,UserInfo!A:B,2,FALSE)</f>
        <v>bparker4@chewy.com</v>
      </c>
      <c r="D184" t="str">
        <f>VLOOKUP(B184,UserInfo!A:C,3,FALSE)</f>
        <v>Pharmacist Lead</v>
      </c>
      <c r="E184" t="str">
        <f>VLOOKUP(B184,UserInfo!A:D,4,FALSE)</f>
        <v>FC Pharmacy</v>
      </c>
      <c r="F184" t="str">
        <f>VLOOKUP(B184,UserInfo!A:E,5,FALSE)</f>
        <v>SDF4</v>
      </c>
      <c r="G184" t="s">
        <v>40</v>
      </c>
      <c r="H184" t="str">
        <f>VLOOKUP(G184,Bundles!A:B,2,FALSE)</f>
        <v>chewy-win10-csr-lead</v>
      </c>
      <c r="I184" t="s">
        <v>2105</v>
      </c>
      <c r="J184" t="s">
        <v>2104</v>
      </c>
      <c r="K184" t="s">
        <v>2102</v>
      </c>
      <c r="L184" t="s">
        <v>43</v>
      </c>
      <c r="M184" t="s">
        <v>31</v>
      </c>
      <c r="N184">
        <v>2880</v>
      </c>
      <c r="O184" t="s">
        <v>19</v>
      </c>
      <c r="P184" t="s">
        <v>2106</v>
      </c>
      <c r="Q184">
        <v>3</v>
      </c>
      <c r="R184" s="6">
        <f>VLOOKUP(I184,computerlist!A:B,2,FALSE)</f>
        <v>44352.030439814815</v>
      </c>
    </row>
    <row r="185" spans="1:18" x14ac:dyDescent="0.25">
      <c r="A185" t="s">
        <v>2543</v>
      </c>
      <c r="B185" t="s">
        <v>2544</v>
      </c>
      <c r="C185" t="str">
        <f>VLOOKUP(B185,UserInfo!A:B,2,FALSE)</f>
        <v>vmanohar@chewy.com</v>
      </c>
      <c r="D185" t="str">
        <f>VLOOKUP(B185,UserInfo!A:C,3,FALSE)</f>
        <v>Data Scientist III</v>
      </c>
      <c r="E185" t="str">
        <f>VLOOKUP(B185,UserInfo!A:D,4,FALSE)</f>
        <v>Corporate Supply Chain</v>
      </c>
      <c r="F185" t="str">
        <f>VLOOKUP(B185,UserInfo!A:E,5,FALSE)</f>
        <v>FLL7</v>
      </c>
      <c r="G185" t="s">
        <v>769</v>
      </c>
      <c r="H185" t="str">
        <f>VLOOKUP(G185,Bundles!A:B,2,FALSE)</f>
        <v>chewy-win10-powuser</v>
      </c>
      <c r="I185" t="s">
        <v>2546</v>
      </c>
      <c r="J185" t="s">
        <v>2545</v>
      </c>
      <c r="K185" t="s">
        <v>2543</v>
      </c>
      <c r="L185" t="s">
        <v>16</v>
      </c>
      <c r="M185" t="s">
        <v>17</v>
      </c>
      <c r="N185" t="s">
        <v>18</v>
      </c>
      <c r="O185" t="s">
        <v>19</v>
      </c>
      <c r="P185" t="s">
        <v>2547</v>
      </c>
      <c r="Q185">
        <v>3</v>
      </c>
      <c r="R185" s="6">
        <f>VLOOKUP(I185,computerlist!A:B,2,FALSE)</f>
        <v>44993.480694444443</v>
      </c>
    </row>
    <row r="186" spans="1:18" x14ac:dyDescent="0.25">
      <c r="A186" t="s">
        <v>2926</v>
      </c>
      <c r="B186" t="s">
        <v>2927</v>
      </c>
      <c r="C186" t="str">
        <f>VLOOKUP(B186,UserInfo!A:B,2,FALSE)</f>
        <v>adeona@chewy.com</v>
      </c>
      <c r="D186" t="str">
        <f>VLOOKUP(B186,UserInfo!A:C,3,FALSE)</f>
        <v>Information Technology Site Support Tech II</v>
      </c>
      <c r="E186" t="str">
        <f>VLOOKUP(B186,UserInfo!A:D,4,FALSE)</f>
        <v>IT Service Delivery</v>
      </c>
      <c r="F186" t="str">
        <f>VLOOKUP(B186,UserInfo!A:E,5,FALSE)</f>
        <v>FLL3</v>
      </c>
      <c r="G186" t="s">
        <v>13</v>
      </c>
      <c r="H186" t="str">
        <f>VLOOKUP(G186,Bundles!A:B,2,FALSE)</f>
        <v>pcoip_vcs_power</v>
      </c>
      <c r="I186" t="s">
        <v>2929</v>
      </c>
      <c r="J186" t="s">
        <v>2928</v>
      </c>
      <c r="K186" t="s">
        <v>2926</v>
      </c>
      <c r="L186" t="s">
        <v>16</v>
      </c>
      <c r="M186" t="s">
        <v>17</v>
      </c>
      <c r="N186" t="s">
        <v>18</v>
      </c>
      <c r="O186" t="s">
        <v>19</v>
      </c>
      <c r="P186" t="s">
        <v>2930</v>
      </c>
      <c r="Q186">
        <v>3</v>
      </c>
      <c r="R186" s="6">
        <f>VLOOKUP(I186,computerlist!A:B,2,FALSE)</f>
        <v>44948.701886574076</v>
      </c>
    </row>
    <row r="187" spans="1:18" x14ac:dyDescent="0.25">
      <c r="A187" t="s">
        <v>3015</v>
      </c>
      <c r="B187" t="s">
        <v>3016</v>
      </c>
      <c r="C187" t="str">
        <f>VLOOKUP(B187,UserInfo!A:B,2,FALSE)</f>
        <v>hlittlefie@chewy.com</v>
      </c>
      <c r="D187" t="str">
        <f>VLOOKUP(B187,UserInfo!A:C,3,FALSE)</f>
        <v>Pharmacist</v>
      </c>
      <c r="E187" t="str">
        <f>VLOOKUP(B187,UserInfo!A:D,4,FALSE)</f>
        <v>FC Pharmacy</v>
      </c>
      <c r="F187" t="str">
        <f>VLOOKUP(B187,UserInfo!A:E,5,FALSE)</f>
        <v>SDF4</v>
      </c>
      <c r="G187" t="s">
        <v>40</v>
      </c>
      <c r="H187" t="str">
        <f>VLOOKUP(G187,Bundles!A:B,2,FALSE)</f>
        <v>chewy-win10-csr-lead</v>
      </c>
      <c r="I187" t="s">
        <v>3018</v>
      </c>
      <c r="J187" t="s">
        <v>3017</v>
      </c>
      <c r="K187" t="s">
        <v>3015</v>
      </c>
      <c r="L187" t="s">
        <v>43</v>
      </c>
      <c r="M187" t="s">
        <v>31</v>
      </c>
      <c r="N187">
        <v>2880</v>
      </c>
      <c r="O187" t="s">
        <v>19</v>
      </c>
      <c r="P187" t="s">
        <v>3019</v>
      </c>
      <c r="Q187">
        <v>3</v>
      </c>
      <c r="R187" s="6">
        <f>VLOOKUP(I187,computerlist!A:B,2,FALSE)</f>
        <v>44351.970636574071</v>
      </c>
    </row>
    <row r="188" spans="1:18" x14ac:dyDescent="0.25">
      <c r="A188" t="s">
        <v>3030</v>
      </c>
      <c r="B188" t="s">
        <v>3031</v>
      </c>
      <c r="C188" t="str">
        <f>VLOOKUP(B188,UserInfo!A:B,2,FALSE)</f>
        <v>dtorres9@chewy.com</v>
      </c>
      <c r="D188" t="str">
        <f>VLOOKUP(B188,UserInfo!A:C,3,FALSE)</f>
        <v>Information Technology Site Support Tech III</v>
      </c>
      <c r="E188" t="str">
        <f>VLOOKUP(B188,UserInfo!A:D,4,FALSE)</f>
        <v>IT Service Delivery</v>
      </c>
      <c r="F188" t="str">
        <f>VLOOKUP(B188,UserInfo!A:E,5,FALSE)</f>
        <v>SEA1</v>
      </c>
      <c r="G188" t="s">
        <v>351</v>
      </c>
      <c r="H188" t="str">
        <f>VLOOKUP(G188,Bundles!A:B,2,FALSE)</f>
        <v>chewy-win10-dev-office-maxi</v>
      </c>
      <c r="I188" t="s">
        <v>3033</v>
      </c>
      <c r="J188" t="s">
        <v>3032</v>
      </c>
      <c r="K188" t="s">
        <v>3030</v>
      </c>
      <c r="L188" t="s">
        <v>43</v>
      </c>
      <c r="M188" t="s">
        <v>31</v>
      </c>
      <c r="N188">
        <v>2880</v>
      </c>
      <c r="O188" t="s">
        <v>19</v>
      </c>
      <c r="P188" t="s">
        <v>3034</v>
      </c>
      <c r="Q188">
        <v>3</v>
      </c>
      <c r="R188" s="6">
        <f>VLOOKUP(I188,computerlist!A:B,2,FALSE)</f>
        <v>44517.600972222222</v>
      </c>
    </row>
    <row r="189" spans="1:18" x14ac:dyDescent="0.25">
      <c r="A189" t="s">
        <v>3035</v>
      </c>
      <c r="B189" t="s">
        <v>3036</v>
      </c>
      <c r="C189" t="str">
        <f>VLOOKUP(B189,UserInfo!A:B,2,FALSE)</f>
        <v>araya@chewy.com</v>
      </c>
      <c r="D189" t="str">
        <f>VLOOKUP(B189,UserInfo!A:C,3,FALSE)</f>
        <v>CS Email Team Agent</v>
      </c>
      <c r="E189" t="str">
        <f>VLOOKUP(B189,UserInfo!A:D,4,FALSE)</f>
        <v>CS Writing</v>
      </c>
      <c r="F189" t="str">
        <f>VLOOKUP(B189,UserInfo!A:E,5,FALSE)</f>
        <v>FL3V</v>
      </c>
      <c r="G189" t="s">
        <v>3037</v>
      </c>
      <c r="H189" t="str">
        <f>VLOOKUP(G189,Bundles!A:B,2,FALSE)</f>
        <v>chewy-win10-csr-2vcpu</v>
      </c>
      <c r="I189" t="s">
        <v>3039</v>
      </c>
      <c r="J189" t="s">
        <v>3038</v>
      </c>
      <c r="K189" t="s">
        <v>3035</v>
      </c>
      <c r="L189" t="s">
        <v>43</v>
      </c>
      <c r="M189" t="s">
        <v>31</v>
      </c>
      <c r="N189">
        <v>2880</v>
      </c>
      <c r="O189" t="s">
        <v>19</v>
      </c>
      <c r="P189" t="s">
        <v>3040</v>
      </c>
      <c r="Q189">
        <v>3</v>
      </c>
      <c r="R189" s="6">
        <f>VLOOKUP(I189,computerlist!A:B,2,FALSE)</f>
        <v>44578.496087962965</v>
      </c>
    </row>
    <row r="190" spans="1:18" x14ac:dyDescent="0.25">
      <c r="A190" t="s">
        <v>3192</v>
      </c>
      <c r="B190" t="s">
        <v>3193</v>
      </c>
      <c r="C190" t="str">
        <f>VLOOKUP(B190,UserInfo!A:B,2,FALSE)</f>
        <v>acruz@chewy.com</v>
      </c>
      <c r="D190" t="str">
        <f>VLOOKUP(B190,UserInfo!A:C,3,FALSE)</f>
        <v>Manager, Regional Information Technology Site Support</v>
      </c>
      <c r="E190" t="str">
        <f>VLOOKUP(B190,UserInfo!A:D,4,FALSE)</f>
        <v>IT Service Delivery</v>
      </c>
      <c r="F190" t="str">
        <f>VLOOKUP(B190,UserInfo!A:E,5,FALSE)</f>
        <v>FLL3</v>
      </c>
      <c r="G190" t="s">
        <v>13</v>
      </c>
      <c r="H190" t="str">
        <f>VLOOKUP(G190,Bundles!A:B,2,FALSE)</f>
        <v>pcoip_vcs_power</v>
      </c>
      <c r="I190" t="s">
        <v>3195</v>
      </c>
      <c r="J190" t="s">
        <v>3194</v>
      </c>
      <c r="K190" t="s">
        <v>3192</v>
      </c>
      <c r="L190" t="s">
        <v>16</v>
      </c>
      <c r="M190" t="s">
        <v>17</v>
      </c>
      <c r="N190" t="s">
        <v>18</v>
      </c>
      <c r="O190" t="s">
        <v>19</v>
      </c>
      <c r="P190" t="s">
        <v>3196</v>
      </c>
      <c r="Q190">
        <v>3</v>
      </c>
      <c r="R190" s="6">
        <f>VLOOKUP(I190,computerlist!A:B,2,FALSE)</f>
        <v>44880.938587962963</v>
      </c>
    </row>
    <row r="191" spans="1:18" x14ac:dyDescent="0.25">
      <c r="A191" t="s">
        <v>3654</v>
      </c>
      <c r="B191" t="s">
        <v>3655</v>
      </c>
      <c r="C191" t="str">
        <f>VLOOKUP(B191,UserInfo!A:B,2,FALSE)</f>
        <v>rcoleman7@chewy.com</v>
      </c>
      <c r="D191" t="str">
        <f>VLOOKUP(B191,UserInfo!A:C,3,FALSE)</f>
        <v>Customer Service Agent</v>
      </c>
      <c r="E191" t="str">
        <f>VLOOKUP(B191,UserInfo!A:D,4,FALSE)</f>
        <v>CS Operations</v>
      </c>
      <c r="F191" t="str">
        <f>VLOOKUP(B191,UserInfo!A:E,5,FALSE)</f>
        <v>FL3V</v>
      </c>
      <c r="G191" t="s">
        <v>13</v>
      </c>
      <c r="H191" t="str">
        <f>VLOOKUP(G191,Bundles!A:B,2,FALSE)</f>
        <v>pcoip_vcs_power</v>
      </c>
      <c r="I191" t="s">
        <v>3657</v>
      </c>
      <c r="J191" t="s">
        <v>3656</v>
      </c>
      <c r="K191" t="s">
        <v>3654</v>
      </c>
      <c r="L191" t="s">
        <v>16</v>
      </c>
      <c r="M191" t="s">
        <v>17</v>
      </c>
      <c r="N191" t="s">
        <v>18</v>
      </c>
      <c r="O191" t="s">
        <v>19</v>
      </c>
      <c r="P191" t="s">
        <v>3658</v>
      </c>
      <c r="Q191">
        <v>3</v>
      </c>
      <c r="R191" s="6">
        <f>VLOOKUP(I191,computerlist!A:B,2,FALSE)</f>
        <v>44970.636574074073</v>
      </c>
    </row>
    <row r="192" spans="1:18" x14ac:dyDescent="0.25">
      <c r="A192" t="s">
        <v>3967</v>
      </c>
      <c r="B192" t="s">
        <v>3968</v>
      </c>
      <c r="C192" t="str">
        <f>VLOOKUP(B192,UserInfo!A:B,2,FALSE)</f>
        <v>kwadhwa@chewy.com</v>
      </c>
      <c r="D192" t="str">
        <f>VLOOKUP(B192,UserInfo!A:C,3,FALSE)</f>
        <v>Staff Technical Product Manager</v>
      </c>
      <c r="E192" t="str">
        <f>VLOOKUP(B192,UserInfo!A:D,4,FALSE)</f>
        <v>IT - Storefront</v>
      </c>
      <c r="F192" t="str">
        <f>VLOOKUP(B192,UserInfo!A:E,5,FALSE)</f>
        <v>MSP2</v>
      </c>
      <c r="G192" t="s">
        <v>351</v>
      </c>
      <c r="H192" t="str">
        <f>VLOOKUP(G192,Bundles!A:B,2,FALSE)</f>
        <v>chewy-win10-dev-office-maxi</v>
      </c>
      <c r="I192" t="s">
        <v>3970</v>
      </c>
      <c r="J192" t="s">
        <v>3969</v>
      </c>
      <c r="K192" t="s">
        <v>3967</v>
      </c>
      <c r="L192" t="s">
        <v>43</v>
      </c>
      <c r="M192" t="s">
        <v>31</v>
      </c>
      <c r="N192">
        <v>2880</v>
      </c>
      <c r="O192" t="s">
        <v>19</v>
      </c>
      <c r="P192" t="s">
        <v>3971</v>
      </c>
      <c r="Q192">
        <v>3</v>
      </c>
      <c r="R192" s="6">
        <f>VLOOKUP(I192,computerlist!A:B,2,FALSE)</f>
        <v>44692.507384259261</v>
      </c>
    </row>
    <row r="193" spans="1:18" x14ac:dyDescent="0.25">
      <c r="A193" t="s">
        <v>4435</v>
      </c>
      <c r="B193" t="s">
        <v>4436</v>
      </c>
      <c r="C193" t="str">
        <f>VLOOKUP(B193,UserInfo!A:B,2,FALSE)</f>
        <v>csmith137@chewy.com</v>
      </c>
      <c r="D193" t="str">
        <f>VLOOKUP(B193,UserInfo!A:C,3,FALSE)</f>
        <v>Customer Service Nesting Agent</v>
      </c>
      <c r="E193" t="str">
        <f>VLOOKUP(B193,UserInfo!A:D,4,FALSE)</f>
        <v>CS Operations</v>
      </c>
      <c r="F193" t="str">
        <f>VLOOKUP(B193,UserInfo!A:E,5,FALSE)</f>
        <v>FL3V</v>
      </c>
      <c r="G193" t="s">
        <v>13</v>
      </c>
      <c r="H193" t="str">
        <f>VLOOKUP(G193,Bundles!A:B,2,FALSE)</f>
        <v>pcoip_vcs_power</v>
      </c>
      <c r="I193" t="s">
        <v>4438</v>
      </c>
      <c r="J193" t="s">
        <v>4437</v>
      </c>
      <c r="K193" t="s">
        <v>4435</v>
      </c>
      <c r="L193" t="s">
        <v>16</v>
      </c>
      <c r="M193" t="s">
        <v>17</v>
      </c>
      <c r="N193" t="s">
        <v>18</v>
      </c>
      <c r="O193" t="s">
        <v>19</v>
      </c>
      <c r="P193" t="s">
        <v>4439</v>
      </c>
      <c r="Q193">
        <v>3</v>
      </c>
      <c r="R193" s="6">
        <f>VLOOKUP(I193,computerlist!A:B,2,FALSE)</f>
        <v>45017.421956018516</v>
      </c>
    </row>
    <row r="194" spans="1:18" x14ac:dyDescent="0.25">
      <c r="A194" t="s">
        <v>4550</v>
      </c>
      <c r="B194" t="s">
        <v>4551</v>
      </c>
      <c r="C194" t="str">
        <f>VLOOKUP(B194,UserInfo!A:B,2,FALSE)</f>
        <v>xliang@chewy.com</v>
      </c>
      <c r="D194" t="str">
        <f>VLOOKUP(B194,UserInfo!A:C,3,FALSE)</f>
        <v>Data Scientist I</v>
      </c>
      <c r="E194" t="str">
        <f>VLOOKUP(B194,UserInfo!A:D,4,FALSE)</f>
        <v>CS Planning</v>
      </c>
      <c r="F194" t="str">
        <f>VLOOKUP(B194,UserInfo!A:E,5,FALSE)</f>
        <v>SEA1</v>
      </c>
      <c r="G194" t="s">
        <v>4552</v>
      </c>
      <c r="H194" t="str">
        <f>VLOOKUP(G194,Bundles!A:B,2,FALSE)</f>
        <v>pcoip_dev_performance</v>
      </c>
      <c r="I194" t="s">
        <v>4554</v>
      </c>
      <c r="J194" t="s">
        <v>4553</v>
      </c>
      <c r="K194" t="s">
        <v>4550</v>
      </c>
      <c r="L194" t="s">
        <v>43</v>
      </c>
      <c r="M194" t="s">
        <v>31</v>
      </c>
      <c r="N194">
        <v>2880</v>
      </c>
      <c r="O194" t="s">
        <v>19</v>
      </c>
      <c r="P194" t="s">
        <v>4555</v>
      </c>
      <c r="Q194">
        <v>3</v>
      </c>
      <c r="R194" s="6">
        <f>VLOOKUP(I194,computerlist!A:B,2,FALSE)</f>
        <v>45000.8356712963</v>
      </c>
    </row>
    <row r="195" spans="1:18" x14ac:dyDescent="0.25">
      <c r="A195" t="s">
        <v>4695</v>
      </c>
      <c r="B195" t="s">
        <v>4696</v>
      </c>
      <c r="C195" t="str">
        <f>VLOOKUP(B195,UserInfo!A:B,2,FALSE)</f>
        <v>ebahadur@chewy.com</v>
      </c>
      <c r="D195" t="str">
        <f>VLOOKUP(B195,UserInfo!A:C,3,FALSE)</f>
        <v>Customer Service Voice Trainee</v>
      </c>
      <c r="E195" t="str">
        <f>VLOOKUP(B195,UserInfo!A:D,4,FALSE)</f>
        <v>CS Operations</v>
      </c>
      <c r="F195" t="str">
        <f>VLOOKUP(B195,UserInfo!A:E,5,FALSE)</f>
        <v>DF4V</v>
      </c>
      <c r="G195" t="s">
        <v>13</v>
      </c>
      <c r="H195" t="str">
        <f>VLOOKUP(G195,Bundles!A:B,2,FALSE)</f>
        <v>pcoip_vcs_power</v>
      </c>
      <c r="I195" t="s">
        <v>4698</v>
      </c>
      <c r="J195" t="s">
        <v>4697</v>
      </c>
      <c r="K195" t="s">
        <v>4695</v>
      </c>
      <c r="L195" t="s">
        <v>16</v>
      </c>
      <c r="M195" t="s">
        <v>17</v>
      </c>
      <c r="N195" t="s">
        <v>18</v>
      </c>
      <c r="O195" t="s">
        <v>19</v>
      </c>
      <c r="P195" t="s">
        <v>4699</v>
      </c>
      <c r="Q195">
        <v>3</v>
      </c>
      <c r="R195" s="6">
        <f>VLOOKUP(I195,computerlist!A:B,2,FALSE)</f>
        <v>45038.415682870371</v>
      </c>
    </row>
    <row r="196" spans="1:18" x14ac:dyDescent="0.25">
      <c r="A196" t="s">
        <v>4790</v>
      </c>
      <c r="B196" t="s">
        <v>4791</v>
      </c>
      <c r="C196" t="str">
        <f>VLOOKUP(B196,UserInfo!A:B,2,FALSE)</f>
        <v>rdejesus1@chewy.com</v>
      </c>
      <c r="D196" t="str">
        <f>VLOOKUP(B196,UserInfo!A:C,3,FALSE)</f>
        <v>Agency Temporary</v>
      </c>
      <c r="E196" t="str">
        <f>VLOOKUP(B196,UserInfo!A:D,4,FALSE)</f>
        <v>IT Service Delivery</v>
      </c>
      <c r="F196" t="str">
        <f>VLOOKUP(B196,UserInfo!A:E,5,FALSE)</f>
        <v>FLL3</v>
      </c>
      <c r="G196" t="s">
        <v>13</v>
      </c>
      <c r="H196" t="str">
        <f>VLOOKUP(G196,Bundles!A:B,2,FALSE)</f>
        <v>pcoip_vcs_power</v>
      </c>
      <c r="I196" t="s">
        <v>4793</v>
      </c>
      <c r="J196" t="s">
        <v>4792</v>
      </c>
      <c r="K196" t="s">
        <v>4790</v>
      </c>
      <c r="L196" t="s">
        <v>16</v>
      </c>
      <c r="M196" t="s">
        <v>17</v>
      </c>
      <c r="N196" t="s">
        <v>18</v>
      </c>
      <c r="O196" t="s">
        <v>19</v>
      </c>
      <c r="P196" t="s">
        <v>4794</v>
      </c>
      <c r="Q196">
        <v>3</v>
      </c>
      <c r="R196" s="6">
        <f>VLOOKUP(I196,computerlist!A:B,2,FALSE)</f>
        <v>44944.393182870372</v>
      </c>
    </row>
    <row r="197" spans="1:18" x14ac:dyDescent="0.25">
      <c r="A197" t="s">
        <v>38</v>
      </c>
      <c r="B197" t="s">
        <v>39</v>
      </c>
      <c r="C197" t="str">
        <f>VLOOKUP(B197,UserInfo!A:B,2,FALSE)</f>
        <v>nminhas@chewy.com</v>
      </c>
      <c r="D197" t="str">
        <f>VLOOKUP(B197,UserInfo!A:C,3,FALSE)</f>
        <v>Pharmacist</v>
      </c>
      <c r="E197" t="str">
        <f>VLOOKUP(B197,UserInfo!A:D,4,FALSE)</f>
        <v>FC Pharmacy</v>
      </c>
      <c r="F197" t="str">
        <f>VLOOKUP(B197,UserInfo!A:E,5,FALSE)</f>
        <v>SDF4</v>
      </c>
      <c r="G197" t="s">
        <v>40</v>
      </c>
      <c r="H197" t="str">
        <f>VLOOKUP(G197,Bundles!A:B,2,FALSE)</f>
        <v>chewy-win10-csr-lead</v>
      </c>
      <c r="I197" t="s">
        <v>42</v>
      </c>
      <c r="J197" t="s">
        <v>41</v>
      </c>
      <c r="K197" t="s">
        <v>38</v>
      </c>
      <c r="L197" t="s">
        <v>43</v>
      </c>
      <c r="M197" t="s">
        <v>31</v>
      </c>
      <c r="N197">
        <v>2880</v>
      </c>
      <c r="O197" t="s">
        <v>19</v>
      </c>
      <c r="P197" t="s">
        <v>44</v>
      </c>
      <c r="Q197">
        <v>2</v>
      </c>
      <c r="R197" s="6">
        <f>VLOOKUP(I197,computerlist!A:B,2,FALSE)</f>
        <v>44916.474942129629</v>
      </c>
    </row>
    <row r="198" spans="1:18" x14ac:dyDescent="0.25">
      <c r="A198" t="s">
        <v>355</v>
      </c>
      <c r="B198" t="s">
        <v>356</v>
      </c>
      <c r="C198" t="str">
        <f>VLOOKUP(B198,UserInfo!A:B,2,FALSE)</f>
        <v>kburant@chewy.com</v>
      </c>
      <c r="D198" t="str">
        <f>VLOOKUP(B198,UserInfo!A:C,3,FALSE)</f>
        <v>Customer Service Healthcare Agent</v>
      </c>
      <c r="E198" t="str">
        <f>VLOOKUP(B198,UserInfo!A:D,4,FALSE)</f>
        <v>Vet Diet Inbound Customer Service</v>
      </c>
      <c r="F198" t="str">
        <f>VLOOKUP(B198,UserInfo!A:E,5,FALSE)</f>
        <v>DF4V</v>
      </c>
      <c r="G198" t="s">
        <v>13</v>
      </c>
      <c r="H198" t="str">
        <f>VLOOKUP(G198,Bundles!A:B,2,FALSE)</f>
        <v>pcoip_vcs_power</v>
      </c>
      <c r="I198" t="s">
        <v>358</v>
      </c>
      <c r="J198" t="s">
        <v>357</v>
      </c>
      <c r="K198" t="s">
        <v>355</v>
      </c>
      <c r="L198" t="s">
        <v>16</v>
      </c>
      <c r="M198" t="s">
        <v>17</v>
      </c>
      <c r="N198" t="s">
        <v>18</v>
      </c>
      <c r="O198" t="s">
        <v>19</v>
      </c>
      <c r="P198" t="s">
        <v>359</v>
      </c>
      <c r="Q198">
        <v>2</v>
      </c>
      <c r="R198" s="6">
        <f>VLOOKUP(I198,computerlist!A:B,2,FALSE)</f>
        <v>44870.460127314815</v>
      </c>
    </row>
    <row r="199" spans="1:18" x14ac:dyDescent="0.25">
      <c r="A199" t="s">
        <v>668</v>
      </c>
      <c r="B199" t="s">
        <v>669</v>
      </c>
      <c r="C199" t="str">
        <f>VLOOKUP(B199,UserInfo!A:B,2,FALSE)</f>
        <v>sdavis58@chewy.com</v>
      </c>
      <c r="D199" t="str">
        <f>VLOOKUP(B199,UserInfo!A:C,3,FALSE)</f>
        <v>Customer Service Nesting Agent</v>
      </c>
      <c r="E199" t="str">
        <f>VLOOKUP(B199,UserInfo!A:D,4,FALSE)</f>
        <v>CS Operations</v>
      </c>
      <c r="F199" t="str">
        <f>VLOOKUP(B199,UserInfo!A:E,5,FALSE)</f>
        <v>DF4V</v>
      </c>
      <c r="G199" t="s">
        <v>13</v>
      </c>
      <c r="H199" t="str">
        <f>VLOOKUP(G199,Bundles!A:B,2,FALSE)</f>
        <v>pcoip_vcs_power</v>
      </c>
      <c r="I199" t="s">
        <v>671</v>
      </c>
      <c r="J199" t="s">
        <v>670</v>
      </c>
      <c r="K199" t="s">
        <v>668</v>
      </c>
      <c r="L199" t="s">
        <v>16</v>
      </c>
      <c r="M199" t="s">
        <v>17</v>
      </c>
      <c r="N199" t="s">
        <v>18</v>
      </c>
      <c r="O199" t="s">
        <v>19</v>
      </c>
      <c r="P199" t="s">
        <v>672</v>
      </c>
      <c r="Q199">
        <v>2</v>
      </c>
      <c r="R199" s="6">
        <f>VLOOKUP(I199,computerlist!A:B,2,FALSE)</f>
        <v>45017.425879629627</v>
      </c>
    </row>
    <row r="200" spans="1:18" x14ac:dyDescent="0.25">
      <c r="A200" t="s">
        <v>788</v>
      </c>
      <c r="B200" t="s">
        <v>789</v>
      </c>
      <c r="C200" t="str">
        <f>VLOOKUP(B200,UserInfo!A:B,2,FALSE)</f>
        <v>sallen34@chewy.com</v>
      </c>
      <c r="D200" t="str">
        <f>VLOOKUP(B200,UserInfo!A:C,3,FALSE)</f>
        <v>Customer Service Agent</v>
      </c>
      <c r="E200" t="str">
        <f>VLOOKUP(B200,UserInfo!A:D,4,FALSE)</f>
        <v>CS Operations</v>
      </c>
      <c r="F200" t="str">
        <f>VLOOKUP(B200,UserInfo!A:E,5,FALSE)</f>
        <v>PH0V</v>
      </c>
      <c r="G200" t="s">
        <v>13</v>
      </c>
      <c r="H200" t="str">
        <f>VLOOKUP(G200,Bundles!A:B,2,FALSE)</f>
        <v>pcoip_vcs_power</v>
      </c>
      <c r="I200" t="s">
        <v>791</v>
      </c>
      <c r="J200" t="s">
        <v>790</v>
      </c>
      <c r="K200" t="s">
        <v>788</v>
      </c>
      <c r="L200" t="s">
        <v>16</v>
      </c>
      <c r="M200" t="s">
        <v>17</v>
      </c>
      <c r="N200" t="s">
        <v>18</v>
      </c>
      <c r="O200" t="s">
        <v>19</v>
      </c>
      <c r="P200" t="s">
        <v>792</v>
      </c>
      <c r="Q200">
        <v>2</v>
      </c>
      <c r="R200" s="6">
        <f>VLOOKUP(I200,computerlist!A:B,2,FALSE)</f>
        <v>44945.358969907407</v>
      </c>
    </row>
    <row r="201" spans="1:18" x14ac:dyDescent="0.25">
      <c r="A201" t="s">
        <v>818</v>
      </c>
      <c r="B201" t="s">
        <v>819</v>
      </c>
      <c r="C201" t="str">
        <f>VLOOKUP(B201,UserInfo!A:B,2,FALSE)</f>
        <v>jwaybill@chewy.com</v>
      </c>
      <c r="D201" t="str">
        <f>VLOOKUP(B201,UserInfo!A:C,3,FALSE)</f>
        <v>Customer Service Agent</v>
      </c>
      <c r="E201" t="str">
        <f>VLOOKUP(B201,UserInfo!A:D,4,FALSE)</f>
        <v>CS Operations</v>
      </c>
      <c r="F201" t="str">
        <f>VLOOKUP(B201,UserInfo!A:E,5,FALSE)</f>
        <v>PH0V</v>
      </c>
      <c r="G201" t="s">
        <v>13</v>
      </c>
      <c r="H201" t="str">
        <f>VLOOKUP(G201,Bundles!A:B,2,FALSE)</f>
        <v>pcoip_vcs_power</v>
      </c>
      <c r="I201" t="s">
        <v>821</v>
      </c>
      <c r="J201" t="s">
        <v>820</v>
      </c>
      <c r="K201" t="s">
        <v>818</v>
      </c>
      <c r="L201" t="s">
        <v>16</v>
      </c>
      <c r="M201" t="s">
        <v>17</v>
      </c>
      <c r="N201" t="s">
        <v>18</v>
      </c>
      <c r="O201" t="s">
        <v>19</v>
      </c>
      <c r="P201" t="s">
        <v>822</v>
      </c>
      <c r="Q201">
        <v>2</v>
      </c>
      <c r="R201" s="6">
        <f>VLOOKUP(I201,computerlist!A:B,2,FALSE)</f>
        <v>44811.955416666664</v>
      </c>
    </row>
    <row r="202" spans="1:18" x14ac:dyDescent="0.25">
      <c r="A202" t="s">
        <v>982</v>
      </c>
      <c r="B202" t="s">
        <v>983</v>
      </c>
      <c r="C202" t="str">
        <f>VLOOKUP(B202,UserInfo!A:B,2,FALSE)</f>
        <v>jguillaum1@chewy.com</v>
      </c>
      <c r="D202" t="str">
        <f>VLOOKUP(B202,UserInfo!A:C,3,FALSE)</f>
        <v>Customer Service Healthcare Agent</v>
      </c>
      <c r="E202" t="str">
        <f>VLOOKUP(B202,UserInfo!A:D,4,FALSE)</f>
        <v>Vet Diet Inbound Customer Service</v>
      </c>
      <c r="F202" t="str">
        <f>VLOOKUP(B202,UserInfo!A:E,5,FALSE)</f>
        <v>FL3V</v>
      </c>
      <c r="G202" t="s">
        <v>13</v>
      </c>
      <c r="H202" t="str">
        <f>VLOOKUP(G202,Bundles!A:B,2,FALSE)</f>
        <v>pcoip_vcs_power</v>
      </c>
      <c r="I202" t="s">
        <v>985</v>
      </c>
      <c r="J202" t="s">
        <v>984</v>
      </c>
      <c r="K202" t="s">
        <v>982</v>
      </c>
      <c r="L202" t="s">
        <v>16</v>
      </c>
      <c r="M202" t="s">
        <v>17</v>
      </c>
      <c r="N202" t="s">
        <v>18</v>
      </c>
      <c r="O202" t="s">
        <v>19</v>
      </c>
      <c r="P202" t="s">
        <v>986</v>
      </c>
      <c r="Q202">
        <v>2</v>
      </c>
      <c r="R202" s="6">
        <f>VLOOKUP(I202,computerlist!A:B,2,FALSE)</f>
        <v>44864.36855324074</v>
      </c>
    </row>
    <row r="203" spans="1:18" x14ac:dyDescent="0.25">
      <c r="A203" t="s">
        <v>1328</v>
      </c>
      <c r="B203" t="s">
        <v>1329</v>
      </c>
      <c r="C203" t="str">
        <f>VLOOKUP(B203,UserInfo!A:B,2,FALSE)</f>
        <v>desparza1@chewy.com</v>
      </c>
      <c r="D203" t="str">
        <f>VLOOKUP(B203,UserInfo!A:C,3,FALSE)</f>
        <v>Customer Service Agent</v>
      </c>
      <c r="E203" t="str">
        <f>VLOOKUP(B203,UserInfo!A:D,4,FALSE)</f>
        <v>CS Operations</v>
      </c>
      <c r="F203" t="str">
        <f>VLOOKUP(B203,UserInfo!A:E,5,FALSE)</f>
        <v>PH0V</v>
      </c>
      <c r="G203" t="s">
        <v>13</v>
      </c>
      <c r="H203" t="str">
        <f>VLOOKUP(G203,Bundles!A:B,2,FALSE)</f>
        <v>pcoip_vcs_power</v>
      </c>
      <c r="I203" t="s">
        <v>1331</v>
      </c>
      <c r="J203" t="s">
        <v>1330</v>
      </c>
      <c r="K203" t="s">
        <v>1328</v>
      </c>
      <c r="L203" t="s">
        <v>16</v>
      </c>
      <c r="M203" t="s">
        <v>17</v>
      </c>
      <c r="N203" t="s">
        <v>18</v>
      </c>
      <c r="O203" t="s">
        <v>19</v>
      </c>
      <c r="P203" t="s">
        <v>1332</v>
      </c>
      <c r="Q203">
        <v>2</v>
      </c>
      <c r="R203" s="6">
        <f>VLOOKUP(I203,computerlist!A:B,2,FALSE)</f>
        <v>44884.677418981482</v>
      </c>
    </row>
    <row r="204" spans="1:18" x14ac:dyDescent="0.25">
      <c r="A204" t="s">
        <v>1388</v>
      </c>
      <c r="B204" t="s">
        <v>1389</v>
      </c>
      <c r="C204" t="str">
        <f>VLOOKUP(B204,UserInfo!A:B,2,FALSE)</f>
        <v>jperezav@chewy.com</v>
      </c>
      <c r="D204" t="str">
        <f>VLOOKUP(B204,UserInfo!A:C,3,FALSE)</f>
        <v>CS Email Team Agent</v>
      </c>
      <c r="E204" t="str">
        <f>VLOOKUP(B204,UserInfo!A:D,4,FALSE)</f>
        <v>CS Writing</v>
      </c>
      <c r="F204" t="str">
        <f>VLOOKUP(B204,UserInfo!A:E,5,FALSE)</f>
        <v>DF4V</v>
      </c>
      <c r="G204" t="s">
        <v>13</v>
      </c>
      <c r="H204" t="str">
        <f>VLOOKUP(G204,Bundles!A:B,2,FALSE)</f>
        <v>pcoip_vcs_power</v>
      </c>
      <c r="I204" t="s">
        <v>1391</v>
      </c>
      <c r="J204" t="s">
        <v>1390</v>
      </c>
      <c r="K204" t="s">
        <v>1388</v>
      </c>
      <c r="L204" t="s">
        <v>16</v>
      </c>
      <c r="M204" t="s">
        <v>17</v>
      </c>
      <c r="N204" t="s">
        <v>18</v>
      </c>
      <c r="O204" t="s">
        <v>19</v>
      </c>
      <c r="P204" t="s">
        <v>1392</v>
      </c>
      <c r="Q204">
        <v>2</v>
      </c>
      <c r="R204" s="6">
        <f>VLOOKUP(I204,computerlist!A:B,2,FALSE)</f>
        <v>44818.936076388891</v>
      </c>
    </row>
    <row r="205" spans="1:18" x14ac:dyDescent="0.25">
      <c r="A205" t="s">
        <v>1398</v>
      </c>
      <c r="B205" t="s">
        <v>1399</v>
      </c>
      <c r="C205" t="str">
        <f>VLOOKUP(B205,UserInfo!A:B,2,FALSE)</f>
        <v>gemerson@chewy.com</v>
      </c>
      <c r="D205" t="str">
        <f>VLOOKUP(B205,UserInfo!A:C,3,FALSE)</f>
        <v>Customer Service Agent</v>
      </c>
      <c r="E205" t="str">
        <f>VLOOKUP(B205,UserInfo!A:D,4,FALSE)</f>
        <v>CS Operations</v>
      </c>
      <c r="F205" t="str">
        <f>VLOOKUP(B205,UserInfo!A:E,5,FALSE)</f>
        <v>PH0V</v>
      </c>
      <c r="G205" t="s">
        <v>13</v>
      </c>
      <c r="H205" t="str">
        <f>VLOOKUP(G205,Bundles!A:B,2,FALSE)</f>
        <v>pcoip_vcs_power</v>
      </c>
      <c r="I205" t="s">
        <v>1401</v>
      </c>
      <c r="J205" t="s">
        <v>1400</v>
      </c>
      <c r="K205" t="s">
        <v>1398</v>
      </c>
      <c r="L205" t="s">
        <v>16</v>
      </c>
      <c r="M205" t="s">
        <v>17</v>
      </c>
      <c r="N205" t="s">
        <v>18</v>
      </c>
      <c r="O205" t="s">
        <v>19</v>
      </c>
      <c r="P205" t="s">
        <v>1402</v>
      </c>
      <c r="Q205">
        <v>2</v>
      </c>
      <c r="R205" s="6">
        <f>VLOOKUP(I205,computerlist!A:B,2,FALSE)</f>
        <v>44990.36105324074</v>
      </c>
    </row>
    <row r="206" spans="1:18" x14ac:dyDescent="0.25">
      <c r="A206" t="s">
        <v>1682</v>
      </c>
      <c r="B206" t="s">
        <v>1683</v>
      </c>
      <c r="C206" t="str">
        <f>VLOOKUP(B206,UserInfo!A:B,2,FALSE)</f>
        <v>sdavis51@chewy.com</v>
      </c>
      <c r="D206" t="str">
        <f>VLOOKUP(B206,UserInfo!A:C,3,FALSE)</f>
        <v>Customer Service Agent</v>
      </c>
      <c r="E206" t="str">
        <f>VLOOKUP(B206,UserInfo!A:D,4,FALSE)</f>
        <v>CS Operations</v>
      </c>
      <c r="F206" t="str">
        <f>VLOOKUP(B206,UserInfo!A:E,5,FALSE)</f>
        <v>DF4V</v>
      </c>
      <c r="G206" t="s">
        <v>13</v>
      </c>
      <c r="H206" t="str">
        <f>VLOOKUP(G206,Bundles!A:B,2,FALSE)</f>
        <v>pcoip_vcs_power</v>
      </c>
      <c r="I206" t="s">
        <v>1685</v>
      </c>
      <c r="J206" t="s">
        <v>1684</v>
      </c>
      <c r="K206" t="s">
        <v>1682</v>
      </c>
      <c r="L206" t="s">
        <v>16</v>
      </c>
      <c r="M206" t="s">
        <v>17</v>
      </c>
      <c r="N206" t="s">
        <v>18</v>
      </c>
      <c r="O206" t="s">
        <v>19</v>
      </c>
      <c r="P206" t="s">
        <v>1686</v>
      </c>
      <c r="Q206">
        <v>2</v>
      </c>
      <c r="R206" s="6">
        <f>VLOOKUP(I206,computerlist!A:B,2,FALSE)</f>
        <v>44848.854826388888</v>
      </c>
    </row>
    <row r="207" spans="1:18" x14ac:dyDescent="0.25">
      <c r="A207" t="s">
        <v>1786</v>
      </c>
      <c r="B207" t="s">
        <v>1787</v>
      </c>
      <c r="C207" t="str">
        <f>VLOOKUP(B207,UserInfo!A:B,2,FALSE)</f>
        <v>swroblewsk@chewy.com</v>
      </c>
      <c r="D207" t="str">
        <f>VLOOKUP(B207,UserInfo!A:C,3,FALSE)</f>
        <v>Customer Service Chat Team Agent</v>
      </c>
      <c r="E207" t="str">
        <f>VLOOKUP(B207,UserInfo!A:D,4,FALSE)</f>
        <v>CS Writing</v>
      </c>
      <c r="F207" t="str">
        <f>VLOOKUP(B207,UserInfo!A:E,5,FALSE)</f>
        <v>PH0V</v>
      </c>
      <c r="G207" t="s">
        <v>13</v>
      </c>
      <c r="H207" t="str">
        <f>VLOOKUP(G207,Bundles!A:B,2,FALSE)</f>
        <v>pcoip_vcs_power</v>
      </c>
      <c r="I207" t="s">
        <v>1789</v>
      </c>
      <c r="J207" t="s">
        <v>1788</v>
      </c>
      <c r="K207" t="s">
        <v>1786</v>
      </c>
      <c r="L207" t="s">
        <v>16</v>
      </c>
      <c r="M207" t="s">
        <v>17</v>
      </c>
      <c r="N207" t="s">
        <v>18</v>
      </c>
      <c r="O207" t="s">
        <v>19</v>
      </c>
      <c r="P207" t="s">
        <v>1790</v>
      </c>
      <c r="Q207">
        <v>2</v>
      </c>
      <c r="R207" s="6">
        <f>VLOOKUP(I207,computerlist!A:B,2,FALSE)</f>
        <v>44935.595081018517</v>
      </c>
    </row>
    <row r="208" spans="1:18" x14ac:dyDescent="0.25">
      <c r="A208" t="s">
        <v>1975</v>
      </c>
      <c r="B208" t="s">
        <v>1976</v>
      </c>
      <c r="C208" t="str">
        <f>VLOOKUP(B208,UserInfo!A:B,2,FALSE)</f>
        <v>dpiercy@chewy.com</v>
      </c>
      <c r="D208" t="str">
        <f>VLOOKUP(B208,UserInfo!A:C,3,FALSE)</f>
        <v>Customer Service Healthcare Agent</v>
      </c>
      <c r="E208" t="str">
        <f>VLOOKUP(B208,UserInfo!A:D,4,FALSE)</f>
        <v>Vet Diet Inbound Customer Service</v>
      </c>
      <c r="F208" t="str">
        <f>VLOOKUP(B208,UserInfo!A:E,5,FALSE)</f>
        <v>DF4V</v>
      </c>
      <c r="G208" t="s">
        <v>13</v>
      </c>
      <c r="H208" t="str">
        <f>VLOOKUP(G208,Bundles!A:B,2,FALSE)</f>
        <v>pcoip_vcs_power</v>
      </c>
      <c r="I208" t="s">
        <v>1978</v>
      </c>
      <c r="J208" t="s">
        <v>1977</v>
      </c>
      <c r="K208" t="s">
        <v>1975</v>
      </c>
      <c r="L208" t="s">
        <v>16</v>
      </c>
      <c r="M208" t="s">
        <v>17</v>
      </c>
      <c r="N208" t="s">
        <v>18</v>
      </c>
      <c r="O208" t="s">
        <v>19</v>
      </c>
      <c r="P208" t="s">
        <v>1979</v>
      </c>
      <c r="Q208">
        <v>2</v>
      </c>
      <c r="R208" s="6">
        <f>VLOOKUP(I208,computerlist!A:B,2,FALSE)</f>
        <v>44841.710648148146</v>
      </c>
    </row>
    <row r="209" spans="1:18" x14ac:dyDescent="0.25">
      <c r="A209" t="s">
        <v>2014</v>
      </c>
      <c r="B209" t="s">
        <v>2015</v>
      </c>
      <c r="C209" t="str">
        <f>VLOOKUP(B209,UserInfo!A:B,2,FALSE)</f>
        <v>lcedeno@chewy.com</v>
      </c>
      <c r="D209" t="str">
        <f>VLOOKUP(B209,UserInfo!A:C,3,FALSE)</f>
        <v>Customer Service Healthcare Agent</v>
      </c>
      <c r="E209" t="str">
        <f>VLOOKUP(B209,UserInfo!A:D,4,FALSE)</f>
        <v>Vet Diet Inbound Customer Service</v>
      </c>
      <c r="F209" t="str">
        <f>VLOOKUP(B209,UserInfo!A:E,5,FALSE)</f>
        <v>FL3V</v>
      </c>
      <c r="G209" t="s">
        <v>13</v>
      </c>
      <c r="H209" t="str">
        <f>VLOOKUP(G209,Bundles!A:B,2,FALSE)</f>
        <v>pcoip_vcs_power</v>
      </c>
      <c r="I209" t="s">
        <v>2017</v>
      </c>
      <c r="J209" t="s">
        <v>2016</v>
      </c>
      <c r="K209" t="s">
        <v>2014</v>
      </c>
      <c r="L209" t="s">
        <v>16</v>
      </c>
      <c r="M209" t="s">
        <v>17</v>
      </c>
      <c r="N209" t="s">
        <v>18</v>
      </c>
      <c r="O209" t="s">
        <v>19</v>
      </c>
      <c r="P209" t="s">
        <v>2018</v>
      </c>
      <c r="Q209">
        <v>2</v>
      </c>
      <c r="R209" s="6">
        <f>VLOOKUP(I209,computerlist!A:B,2,FALSE)</f>
        <v>44823.515983796293</v>
      </c>
    </row>
    <row r="210" spans="1:18" x14ac:dyDescent="0.25">
      <c r="A210" t="s">
        <v>2112</v>
      </c>
      <c r="B210" t="s">
        <v>2113</v>
      </c>
      <c r="C210" t="str">
        <f>VLOOKUP(B210,UserInfo!A:B,2,FALSE)</f>
        <v>nweisz1@chewy.com</v>
      </c>
      <c r="D210" t="str">
        <f>VLOOKUP(B210,UserInfo!A:C,3,FALSE)</f>
        <v>Customer Service Agent</v>
      </c>
      <c r="E210" t="str">
        <f>VLOOKUP(B210,UserInfo!A:D,4,FALSE)</f>
        <v>CS Operations</v>
      </c>
      <c r="F210" t="str">
        <f>VLOOKUP(B210,UserInfo!A:E,5,FALSE)</f>
        <v>DF4V</v>
      </c>
      <c r="G210" t="s">
        <v>13</v>
      </c>
      <c r="H210" t="str">
        <f>VLOOKUP(G210,Bundles!A:B,2,FALSE)</f>
        <v>pcoip_vcs_power</v>
      </c>
      <c r="I210" t="s">
        <v>2115</v>
      </c>
      <c r="J210" t="s">
        <v>2114</v>
      </c>
      <c r="K210" t="s">
        <v>2112</v>
      </c>
      <c r="L210" t="s">
        <v>16</v>
      </c>
      <c r="M210" t="s">
        <v>17</v>
      </c>
      <c r="N210" t="s">
        <v>18</v>
      </c>
      <c r="O210" t="s">
        <v>19</v>
      </c>
      <c r="P210" t="s">
        <v>2116</v>
      </c>
      <c r="Q210">
        <v>2</v>
      </c>
      <c r="R210" s="6">
        <f>VLOOKUP(I210,computerlist!A:B,2,FALSE)</f>
        <v>44841.714097222219</v>
      </c>
    </row>
    <row r="211" spans="1:18" x14ac:dyDescent="0.25">
      <c r="A211" t="s">
        <v>2593</v>
      </c>
      <c r="B211" t="s">
        <v>2594</v>
      </c>
      <c r="C211" t="str">
        <f>VLOOKUP(B211,UserInfo!A:B,2,FALSE)</f>
        <v>kworkman@chewy.com</v>
      </c>
      <c r="D211" t="str">
        <f>VLOOKUP(B211,UserInfo!A:C,3,FALSE)</f>
        <v>Customer Service Agent</v>
      </c>
      <c r="E211" t="str">
        <f>VLOOKUP(B211,UserInfo!A:D,4,FALSE)</f>
        <v>CS Operations</v>
      </c>
      <c r="F211" t="str">
        <f>VLOOKUP(B211,UserInfo!A:E,5,FALSE)</f>
        <v>PH0V</v>
      </c>
      <c r="G211" t="s">
        <v>13</v>
      </c>
      <c r="H211" t="str">
        <f>VLOOKUP(G211,Bundles!A:B,2,FALSE)</f>
        <v>pcoip_vcs_power</v>
      </c>
      <c r="I211" t="s">
        <v>2596</v>
      </c>
      <c r="J211" t="s">
        <v>2595</v>
      </c>
      <c r="K211" t="s">
        <v>2593</v>
      </c>
      <c r="L211" t="s">
        <v>16</v>
      </c>
      <c r="M211" t="s">
        <v>17</v>
      </c>
      <c r="N211" t="s">
        <v>18</v>
      </c>
      <c r="O211" t="s">
        <v>19</v>
      </c>
      <c r="P211" t="s">
        <v>2597</v>
      </c>
      <c r="Q211">
        <v>2</v>
      </c>
      <c r="R211" s="6">
        <f>VLOOKUP(I211,computerlist!A:B,2,FALSE)</f>
        <v>44818.924525462964</v>
      </c>
    </row>
    <row r="212" spans="1:18" x14ac:dyDescent="0.25">
      <c r="A212" t="s">
        <v>2643</v>
      </c>
      <c r="B212" t="s">
        <v>2644</v>
      </c>
      <c r="C212" t="str">
        <f>VLOOKUP(B212,UserInfo!A:B,2,FALSE)</f>
        <v>aguerrier@chewy.com</v>
      </c>
      <c r="D212" t="str">
        <f>VLOOKUP(B212,UserInfo!A:C,3,FALSE)</f>
        <v>Customer Service Agent</v>
      </c>
      <c r="E212" t="str">
        <f>VLOOKUP(B212,UserInfo!A:D,4,FALSE)</f>
        <v>CS Operations</v>
      </c>
      <c r="F212" t="str">
        <f>VLOOKUP(B212,UserInfo!A:E,5,FALSE)</f>
        <v>FL3V</v>
      </c>
      <c r="G212" t="s">
        <v>13</v>
      </c>
      <c r="H212" t="str">
        <f>VLOOKUP(G212,Bundles!A:B,2,FALSE)</f>
        <v>pcoip_vcs_power</v>
      </c>
      <c r="I212" t="s">
        <v>2646</v>
      </c>
      <c r="J212" t="s">
        <v>2645</v>
      </c>
      <c r="K212" t="s">
        <v>2643</v>
      </c>
      <c r="L212" t="s">
        <v>16</v>
      </c>
      <c r="M212" t="s">
        <v>17</v>
      </c>
      <c r="N212" t="s">
        <v>18</v>
      </c>
      <c r="O212" t="s">
        <v>19</v>
      </c>
      <c r="P212" t="s">
        <v>2647</v>
      </c>
      <c r="Q212">
        <v>2</v>
      </c>
      <c r="R212" s="6">
        <f>VLOOKUP(I212,computerlist!A:B,2,FALSE)</f>
        <v>44961.798275462963</v>
      </c>
    </row>
    <row r="213" spans="1:18" x14ac:dyDescent="0.25">
      <c r="A213" t="s">
        <v>2893</v>
      </c>
      <c r="B213" t="s">
        <v>2894</v>
      </c>
      <c r="C213" t="str">
        <f>VLOOKUP(B213,UserInfo!A:B,2,FALSE)</f>
        <v>aoconnor1@chewy.com</v>
      </c>
      <c r="D213" t="str">
        <f>VLOOKUP(B213,UserInfo!A:C,3,FALSE)</f>
        <v>Customer Service Agent</v>
      </c>
      <c r="E213" t="str">
        <f>VLOOKUP(B213,UserInfo!A:D,4,FALSE)</f>
        <v>CS Operations</v>
      </c>
      <c r="F213" t="str">
        <f>VLOOKUP(B213,UserInfo!A:E,5,FALSE)</f>
        <v>FL3V</v>
      </c>
      <c r="G213" t="s">
        <v>13</v>
      </c>
      <c r="H213" t="str">
        <f>VLOOKUP(G213,Bundles!A:B,2,FALSE)</f>
        <v>pcoip_vcs_power</v>
      </c>
      <c r="I213" t="s">
        <v>2896</v>
      </c>
      <c r="J213" t="s">
        <v>2895</v>
      </c>
      <c r="K213" t="s">
        <v>2893</v>
      </c>
      <c r="L213" t="s">
        <v>16</v>
      </c>
      <c r="M213" t="s">
        <v>17</v>
      </c>
      <c r="N213" t="s">
        <v>18</v>
      </c>
      <c r="O213" t="s">
        <v>19</v>
      </c>
      <c r="P213" t="s">
        <v>2897</v>
      </c>
      <c r="Q213">
        <v>2</v>
      </c>
      <c r="R213" s="6">
        <f>VLOOKUP(I213,computerlist!A:B,2,FALSE)</f>
        <v>44999.5703587963</v>
      </c>
    </row>
    <row r="214" spans="1:18" x14ac:dyDescent="0.25">
      <c r="A214" t="s">
        <v>3020</v>
      </c>
      <c r="B214" t="s">
        <v>3021</v>
      </c>
      <c r="C214" t="str">
        <f>VLOOKUP(B214,UserInfo!A:B,2,FALSE)</f>
        <v>oramirez3@chewy.com</v>
      </c>
      <c r="D214" t="str">
        <f>VLOOKUP(B214,UserInfo!A:C,3,FALSE)</f>
        <v>Customer Service Agent</v>
      </c>
      <c r="E214" t="str">
        <f>VLOOKUP(B214,UserInfo!A:D,4,FALSE)</f>
        <v>CS Operations</v>
      </c>
      <c r="F214" t="str">
        <f>VLOOKUP(B214,UserInfo!A:E,5,FALSE)</f>
        <v>PH0V</v>
      </c>
      <c r="G214" t="s">
        <v>13</v>
      </c>
      <c r="H214" t="str">
        <f>VLOOKUP(G214,Bundles!A:B,2,FALSE)</f>
        <v>pcoip_vcs_power</v>
      </c>
      <c r="I214" t="s">
        <v>3023</v>
      </c>
      <c r="J214" t="s">
        <v>3022</v>
      </c>
      <c r="K214" t="s">
        <v>3020</v>
      </c>
      <c r="L214" t="s">
        <v>16</v>
      </c>
      <c r="M214" t="s">
        <v>17</v>
      </c>
      <c r="N214" t="s">
        <v>18</v>
      </c>
      <c r="O214" t="s">
        <v>19</v>
      </c>
      <c r="P214" t="s">
        <v>3024</v>
      </c>
      <c r="Q214">
        <v>2</v>
      </c>
      <c r="R214" s="6">
        <f>VLOOKUP(I214,computerlist!A:B,2,FALSE)</f>
        <v>44968.521168981482</v>
      </c>
    </row>
    <row r="215" spans="1:18" x14ac:dyDescent="0.25">
      <c r="A215" t="s">
        <v>3121</v>
      </c>
      <c r="B215" t="s">
        <v>3122</v>
      </c>
      <c r="C215" t="str">
        <f>VLOOKUP(B215,UserInfo!A:B,2,FALSE)</f>
        <v>cnoble3@chewy.com</v>
      </c>
      <c r="D215" t="str">
        <f>VLOOKUP(B215,UserInfo!A:C,3,FALSE)</f>
        <v>Customer Service Agent</v>
      </c>
      <c r="E215" t="str">
        <f>VLOOKUP(B215,UserInfo!A:D,4,FALSE)</f>
        <v>CS Operations</v>
      </c>
      <c r="F215" t="str">
        <f>VLOOKUP(B215,UserInfo!A:E,5,FALSE)</f>
        <v>PH0V</v>
      </c>
      <c r="G215" t="s">
        <v>13</v>
      </c>
      <c r="H215" t="str">
        <f>VLOOKUP(G215,Bundles!A:B,2,FALSE)</f>
        <v>pcoip_vcs_power</v>
      </c>
      <c r="I215" t="s">
        <v>3124</v>
      </c>
      <c r="J215" t="s">
        <v>3123</v>
      </c>
      <c r="K215" t="s">
        <v>3121</v>
      </c>
      <c r="L215" t="s">
        <v>16</v>
      </c>
      <c r="M215" t="s">
        <v>17</v>
      </c>
      <c r="N215" t="s">
        <v>18</v>
      </c>
      <c r="O215" t="s">
        <v>19</v>
      </c>
      <c r="P215" t="s">
        <v>3125</v>
      </c>
      <c r="Q215">
        <v>2</v>
      </c>
      <c r="R215" s="6">
        <f>VLOOKUP(I215,computerlist!A:B,2,FALSE)</f>
        <v>44930.690185185187</v>
      </c>
    </row>
    <row r="216" spans="1:18" x14ac:dyDescent="0.25">
      <c r="A216" t="s">
        <v>3177</v>
      </c>
      <c r="B216" t="s">
        <v>3178</v>
      </c>
      <c r="C216" t="str">
        <f>VLOOKUP(B216,UserInfo!A:B,2,FALSE)</f>
        <v>kabraham2@chewy.com</v>
      </c>
      <c r="D216" t="str">
        <f>VLOOKUP(B216,UserInfo!A:C,3,FALSE)</f>
        <v>Customer Service Agent</v>
      </c>
      <c r="E216" t="str">
        <f>VLOOKUP(B216,UserInfo!A:D,4,FALSE)</f>
        <v>CS Operations</v>
      </c>
      <c r="F216" t="str">
        <f>VLOOKUP(B216,UserInfo!A:E,5,FALSE)</f>
        <v>DF4V</v>
      </c>
      <c r="G216" t="s">
        <v>13</v>
      </c>
      <c r="H216" t="str">
        <f>VLOOKUP(G216,Bundles!A:B,2,FALSE)</f>
        <v>pcoip_vcs_power</v>
      </c>
      <c r="I216" t="s">
        <v>3180</v>
      </c>
      <c r="J216" t="s">
        <v>3179</v>
      </c>
      <c r="K216" t="s">
        <v>3177</v>
      </c>
      <c r="L216" t="s">
        <v>16</v>
      </c>
      <c r="M216" t="s">
        <v>17</v>
      </c>
      <c r="N216" t="s">
        <v>18</v>
      </c>
      <c r="O216" t="s">
        <v>19</v>
      </c>
      <c r="P216" t="s">
        <v>3181</v>
      </c>
      <c r="Q216">
        <v>2</v>
      </c>
      <c r="R216" s="6">
        <f>VLOOKUP(I216,computerlist!A:B,2,FALSE)</f>
        <v>44953.439062500001</v>
      </c>
    </row>
    <row r="217" spans="1:18" x14ac:dyDescent="0.25">
      <c r="A217" t="s">
        <v>3267</v>
      </c>
      <c r="B217" t="s">
        <v>3268</v>
      </c>
      <c r="C217" t="str">
        <f>VLOOKUP(B217,UserInfo!A:B,2,FALSE)</f>
        <v>klarosiliere@chewy.com</v>
      </c>
      <c r="D217" t="str">
        <f>VLOOKUP(B217,UserInfo!A:C,3,FALSE)</f>
        <v>CS Chat Team Agent</v>
      </c>
      <c r="E217" t="str">
        <f>VLOOKUP(B217,UserInfo!A:D,4,FALSE)</f>
        <v>CS Writing</v>
      </c>
      <c r="F217" t="str">
        <f>VLOOKUP(B217,UserInfo!A:E,5,FALSE)</f>
        <v>FL3V</v>
      </c>
      <c r="G217" t="s">
        <v>13</v>
      </c>
      <c r="H217" t="str">
        <f>VLOOKUP(G217,Bundles!A:B,2,FALSE)</f>
        <v>pcoip_vcs_power</v>
      </c>
      <c r="I217" t="s">
        <v>3270</v>
      </c>
      <c r="J217" t="s">
        <v>3269</v>
      </c>
      <c r="K217" t="s">
        <v>3267</v>
      </c>
      <c r="L217" t="s">
        <v>16</v>
      </c>
      <c r="M217" t="s">
        <v>17</v>
      </c>
      <c r="N217" t="s">
        <v>18</v>
      </c>
      <c r="O217" t="s">
        <v>19</v>
      </c>
      <c r="P217" t="s">
        <v>3271</v>
      </c>
      <c r="Q217">
        <v>2</v>
      </c>
      <c r="R217" s="6">
        <f>VLOOKUP(I217,computerlist!A:B,2,FALSE)</f>
        <v>45020.685497685183</v>
      </c>
    </row>
    <row r="218" spans="1:18" x14ac:dyDescent="0.25">
      <c r="A218" t="s">
        <v>3475</v>
      </c>
      <c r="B218" t="s">
        <v>3476</v>
      </c>
      <c r="C218" t="str">
        <f>VLOOKUP(B218,UserInfo!A:B,2,FALSE)</f>
        <v>esykes1@chewy.com</v>
      </c>
      <c r="D218" t="str">
        <f>VLOOKUP(B218,UserInfo!A:C,3,FALSE)</f>
        <v>Customer Service Agent</v>
      </c>
      <c r="E218" t="str">
        <f>VLOOKUP(B218,UserInfo!A:D,4,FALSE)</f>
        <v>CS Operations</v>
      </c>
      <c r="F218" t="str">
        <f>VLOOKUP(B218,UserInfo!A:E,5,FALSE)</f>
        <v>PH0V</v>
      </c>
      <c r="G218" t="s">
        <v>13</v>
      </c>
      <c r="H218" t="str">
        <f>VLOOKUP(G218,Bundles!A:B,2,FALSE)</f>
        <v>pcoip_vcs_power</v>
      </c>
      <c r="I218" t="s">
        <v>3478</v>
      </c>
      <c r="J218" t="s">
        <v>3477</v>
      </c>
      <c r="K218" t="s">
        <v>3475</v>
      </c>
      <c r="L218" t="s">
        <v>16</v>
      </c>
      <c r="M218" t="s">
        <v>17</v>
      </c>
      <c r="N218" t="s">
        <v>18</v>
      </c>
      <c r="O218" t="s">
        <v>19</v>
      </c>
      <c r="P218" t="s">
        <v>3479</v>
      </c>
      <c r="Q218">
        <v>2</v>
      </c>
      <c r="R218" s="6">
        <f>VLOOKUP(I218,computerlist!A:B,2,FALSE)</f>
        <v>44939.347824074073</v>
      </c>
    </row>
    <row r="219" spans="1:18" x14ac:dyDescent="0.25">
      <c r="A219" t="s">
        <v>4037</v>
      </c>
      <c r="B219" t="s">
        <v>4038</v>
      </c>
      <c r="C219" t="str">
        <f>VLOOKUP(B219,UserInfo!A:B,2,FALSE)</f>
        <v>lmills2@chewy.com</v>
      </c>
      <c r="D219" t="str">
        <f>VLOOKUP(B219,UserInfo!A:C,3,FALSE)</f>
        <v>Customer Service Agent</v>
      </c>
      <c r="E219" t="str">
        <f>VLOOKUP(B219,UserInfo!A:D,4,FALSE)</f>
        <v>CS Operations</v>
      </c>
      <c r="F219" t="str">
        <f>VLOOKUP(B219,UserInfo!A:E,5,FALSE)</f>
        <v>PH0V</v>
      </c>
      <c r="G219" t="s">
        <v>13</v>
      </c>
      <c r="H219" t="str">
        <f>VLOOKUP(G219,Bundles!A:B,2,FALSE)</f>
        <v>pcoip_vcs_power</v>
      </c>
      <c r="I219" t="s">
        <v>4040</v>
      </c>
      <c r="J219" t="s">
        <v>4039</v>
      </c>
      <c r="K219" t="s">
        <v>4037</v>
      </c>
      <c r="L219" t="s">
        <v>16</v>
      </c>
      <c r="M219" t="s">
        <v>17</v>
      </c>
      <c r="N219" t="s">
        <v>18</v>
      </c>
      <c r="O219" t="s">
        <v>19</v>
      </c>
      <c r="P219" t="s">
        <v>4041</v>
      </c>
      <c r="Q219">
        <v>2</v>
      </c>
      <c r="R219" s="6">
        <f>VLOOKUP(I219,computerlist!A:B,2,FALSE)</f>
        <v>44870.457280092596</v>
      </c>
    </row>
    <row r="220" spans="1:18" x14ac:dyDescent="0.25">
      <c r="A220" t="s">
        <v>4337</v>
      </c>
      <c r="B220" t="s">
        <v>4338</v>
      </c>
      <c r="C220" t="str">
        <f>VLOOKUP(B220,UserInfo!A:B,2,FALSE)</f>
        <v>ihochstetl@chewy.com</v>
      </c>
      <c r="D220" t="str">
        <f>VLOOKUP(B220,UserInfo!A:C,3,FALSE)</f>
        <v>Customer Service Agent</v>
      </c>
      <c r="E220" t="str">
        <f>VLOOKUP(B220,UserInfo!A:D,4,FALSE)</f>
        <v>CS Operations</v>
      </c>
      <c r="F220" t="str">
        <f>VLOOKUP(B220,UserInfo!A:E,5,FALSE)</f>
        <v>PH0V</v>
      </c>
      <c r="G220" t="s">
        <v>13</v>
      </c>
      <c r="H220" t="str">
        <f>VLOOKUP(G220,Bundles!A:B,2,FALSE)</f>
        <v>pcoip_vcs_power</v>
      </c>
      <c r="I220" t="s">
        <v>4340</v>
      </c>
      <c r="J220" t="s">
        <v>4339</v>
      </c>
      <c r="K220" t="s">
        <v>4337</v>
      </c>
      <c r="L220" t="s">
        <v>16</v>
      </c>
      <c r="M220" t="s">
        <v>17</v>
      </c>
      <c r="N220" t="s">
        <v>18</v>
      </c>
      <c r="O220" t="s">
        <v>19</v>
      </c>
      <c r="P220" t="s">
        <v>4341</v>
      </c>
      <c r="Q220">
        <v>2</v>
      </c>
      <c r="R220" s="6">
        <f>VLOOKUP(I220,computerlist!A:B,2,FALSE)</f>
        <v>44890.460439814815</v>
      </c>
    </row>
    <row r="221" spans="1:18" x14ac:dyDescent="0.25">
      <c r="A221" t="s">
        <v>4401</v>
      </c>
      <c r="B221" t="s">
        <v>4402</v>
      </c>
      <c r="C221" t="str">
        <f>VLOOKUP(B221,UserInfo!A:B,2,FALSE)</f>
        <v>mballester@chewy.com</v>
      </c>
      <c r="D221" t="str">
        <f>VLOOKUP(B221,UserInfo!A:C,3,FALSE)</f>
        <v>Customer Service Agent</v>
      </c>
      <c r="E221" t="str">
        <f>VLOOKUP(B221,UserInfo!A:D,4,FALSE)</f>
        <v>CS Operations</v>
      </c>
      <c r="F221" t="str">
        <f>VLOOKUP(B221,UserInfo!A:E,5,FALSE)</f>
        <v>PH0V</v>
      </c>
      <c r="G221" t="s">
        <v>13</v>
      </c>
      <c r="H221" t="str">
        <f>VLOOKUP(G221,Bundles!A:B,2,FALSE)</f>
        <v>pcoip_vcs_power</v>
      </c>
      <c r="I221" t="s">
        <v>4404</v>
      </c>
      <c r="J221" t="s">
        <v>4403</v>
      </c>
      <c r="K221" t="s">
        <v>4401</v>
      </c>
      <c r="L221" t="s">
        <v>16</v>
      </c>
      <c r="M221" t="s">
        <v>17</v>
      </c>
      <c r="N221" t="s">
        <v>18</v>
      </c>
      <c r="O221" t="s">
        <v>19</v>
      </c>
      <c r="P221" t="s">
        <v>4405</v>
      </c>
      <c r="Q221">
        <v>2</v>
      </c>
      <c r="R221" s="6">
        <f>VLOOKUP(I221,computerlist!A:B,2,FALSE)</f>
        <v>44990.36141203704</v>
      </c>
    </row>
    <row r="222" spans="1:18" x14ac:dyDescent="0.25">
      <c r="A222" t="s">
        <v>4500</v>
      </c>
      <c r="B222" t="s">
        <v>4501</v>
      </c>
      <c r="C222" t="str">
        <f>VLOOKUP(B222,UserInfo!A:B,2,FALSE)</f>
        <v>khatch1@chewy.com</v>
      </c>
      <c r="D222" t="str">
        <f>VLOOKUP(B222,UserInfo!A:C,3,FALSE)</f>
        <v>Customer Service Agent</v>
      </c>
      <c r="E222" t="str">
        <f>VLOOKUP(B222,UserInfo!A:D,4,FALSE)</f>
        <v>CS Operations</v>
      </c>
      <c r="F222" t="str">
        <f>VLOOKUP(B222,UserInfo!A:E,5,FALSE)</f>
        <v>PH0V</v>
      </c>
      <c r="G222" t="s">
        <v>13</v>
      </c>
      <c r="H222" t="str">
        <f>VLOOKUP(G222,Bundles!A:B,2,FALSE)</f>
        <v>pcoip_vcs_power</v>
      </c>
      <c r="I222" t="s">
        <v>4503</v>
      </c>
      <c r="J222" t="s">
        <v>4502</v>
      </c>
      <c r="K222" t="s">
        <v>4500</v>
      </c>
      <c r="L222" t="s">
        <v>16</v>
      </c>
      <c r="M222" t="s">
        <v>17</v>
      </c>
      <c r="N222" t="s">
        <v>18</v>
      </c>
      <c r="O222" t="s">
        <v>19</v>
      </c>
      <c r="P222" t="s">
        <v>4504</v>
      </c>
      <c r="Q222">
        <v>2</v>
      </c>
      <c r="R222" s="6">
        <f>VLOOKUP(I222,computerlist!A:B,2,FALSE)</f>
        <v>44856.696817129632</v>
      </c>
    </row>
    <row r="223" spans="1:18" x14ac:dyDescent="0.25">
      <c r="A223" t="s">
        <v>4780</v>
      </c>
      <c r="B223" t="s">
        <v>4781</v>
      </c>
      <c r="C223" t="str">
        <f>VLOOKUP(B223,UserInfo!A:B,2,FALSE)</f>
        <v>jtaylor57@chewy.com</v>
      </c>
      <c r="D223" t="str">
        <f>VLOOKUP(B223,UserInfo!A:C,3,FALSE)</f>
        <v>Customer Service Agent</v>
      </c>
      <c r="E223" t="str">
        <f>VLOOKUP(B223,UserInfo!A:D,4,FALSE)</f>
        <v>CS Operations</v>
      </c>
      <c r="F223" t="str">
        <f>VLOOKUP(B223,UserInfo!A:E,5,FALSE)</f>
        <v>PH0V</v>
      </c>
      <c r="G223" t="s">
        <v>13</v>
      </c>
      <c r="H223" t="str">
        <f>VLOOKUP(G223,Bundles!A:B,2,FALSE)</f>
        <v>pcoip_vcs_power</v>
      </c>
      <c r="I223" t="s">
        <v>4783</v>
      </c>
      <c r="J223" t="s">
        <v>4782</v>
      </c>
      <c r="K223" t="s">
        <v>4780</v>
      </c>
      <c r="L223" t="s">
        <v>16</v>
      </c>
      <c r="M223" t="s">
        <v>17</v>
      </c>
      <c r="N223" t="s">
        <v>18</v>
      </c>
      <c r="O223" t="s">
        <v>19</v>
      </c>
      <c r="P223" t="s">
        <v>4784</v>
      </c>
      <c r="Q223">
        <v>2</v>
      </c>
      <c r="R223" s="6">
        <f>VLOOKUP(I223,computerlist!A:B,2,FALSE)</f>
        <v>44930.69327546296</v>
      </c>
    </row>
    <row r="224" spans="1:18" x14ac:dyDescent="0.25">
      <c r="A224" t="s">
        <v>4814</v>
      </c>
      <c r="B224" t="s">
        <v>4815</v>
      </c>
      <c r="C224" t="str">
        <f>VLOOKUP(B224,UserInfo!A:B,2,FALSE)</f>
        <v>nselmo@chewy.com</v>
      </c>
      <c r="D224" t="str">
        <f>VLOOKUP(B224,UserInfo!A:C,3,FALSE)</f>
        <v>Customer Service Agent</v>
      </c>
      <c r="E224" t="str">
        <f>VLOOKUP(B224,UserInfo!A:D,4,FALSE)</f>
        <v>CS Operations</v>
      </c>
      <c r="F224" t="str">
        <f>VLOOKUP(B224,UserInfo!A:E,5,FALSE)</f>
        <v>PH0V</v>
      </c>
      <c r="G224" t="s">
        <v>13</v>
      </c>
      <c r="H224" t="str">
        <f>VLOOKUP(G224,Bundles!A:B,2,FALSE)</f>
        <v>pcoip_vcs_power</v>
      </c>
      <c r="I224" t="s">
        <v>4817</v>
      </c>
      <c r="J224" t="s">
        <v>4816</v>
      </c>
      <c r="K224" t="s">
        <v>4814</v>
      </c>
      <c r="L224" t="s">
        <v>16</v>
      </c>
      <c r="M224" t="s">
        <v>17</v>
      </c>
      <c r="N224" t="s">
        <v>18</v>
      </c>
      <c r="O224" t="s">
        <v>19</v>
      </c>
      <c r="P224" t="s">
        <v>4818</v>
      </c>
      <c r="Q224">
        <v>2</v>
      </c>
      <c r="R224" s="6">
        <f>VLOOKUP(I224,computerlist!A:B,2,FALSE)</f>
        <v>44818.92119212963</v>
      </c>
    </row>
    <row r="225" spans="1:18" x14ac:dyDescent="0.25">
      <c r="A225" t="s">
        <v>4974</v>
      </c>
      <c r="B225" t="s">
        <v>4975</v>
      </c>
      <c r="C225" t="str">
        <f>VLOOKUP(B225,UserInfo!A:B,2,FALSE)</f>
        <v>lsaintpaul@chewy.com</v>
      </c>
      <c r="D225" t="str">
        <f>VLOOKUP(B225,UserInfo!A:C,3,FALSE)</f>
        <v>Customer Service Agent</v>
      </c>
      <c r="E225" t="str">
        <f>VLOOKUP(B225,UserInfo!A:D,4,FALSE)</f>
        <v>CS Operations</v>
      </c>
      <c r="F225" t="str">
        <f>VLOOKUP(B225,UserInfo!A:E,5,FALSE)</f>
        <v>FL3V</v>
      </c>
      <c r="G225" t="s">
        <v>13</v>
      </c>
      <c r="H225" t="str">
        <f>VLOOKUP(G225,Bundles!A:B,2,FALSE)</f>
        <v>pcoip_vcs_power</v>
      </c>
      <c r="I225" t="s">
        <v>4977</v>
      </c>
      <c r="J225" t="s">
        <v>4976</v>
      </c>
      <c r="K225" t="s">
        <v>4974</v>
      </c>
      <c r="L225" t="s">
        <v>16</v>
      </c>
      <c r="M225" t="s">
        <v>17</v>
      </c>
      <c r="N225" t="s">
        <v>18</v>
      </c>
      <c r="O225" t="s">
        <v>19</v>
      </c>
      <c r="P225" t="s">
        <v>4978</v>
      </c>
      <c r="Q225">
        <v>2</v>
      </c>
      <c r="R225" s="6">
        <f>VLOOKUP(I225,computerlist!A:B,2,FALSE)</f>
        <v>44836.781261574077</v>
      </c>
    </row>
    <row r="226" spans="1:18" x14ac:dyDescent="0.25">
      <c r="A226" t="s">
        <v>60</v>
      </c>
      <c r="B226" t="s">
        <v>61</v>
      </c>
      <c r="C226" t="str">
        <f>VLOOKUP(B226,UserInfo!A:B,2,FALSE)</f>
        <v>jbermudez3@chewy.com</v>
      </c>
      <c r="D226" t="str">
        <f>VLOOKUP(B226,UserInfo!A:C,3,FALSE)</f>
        <v>Customer Service Agent</v>
      </c>
      <c r="E226" t="str">
        <f>VLOOKUP(B226,UserInfo!A:D,4,FALSE)</f>
        <v>CS Operations</v>
      </c>
      <c r="F226" t="str">
        <f>VLOOKUP(B226,UserInfo!A:E,5,FALSE)</f>
        <v>FL3V</v>
      </c>
      <c r="G226" t="s">
        <v>13</v>
      </c>
      <c r="H226" t="str">
        <f>VLOOKUP(G226,Bundles!A:B,2,FALSE)</f>
        <v>pcoip_vcs_power</v>
      </c>
      <c r="I226" t="s">
        <v>63</v>
      </c>
      <c r="J226" t="s">
        <v>62</v>
      </c>
      <c r="K226" t="s">
        <v>60</v>
      </c>
      <c r="L226" t="s">
        <v>16</v>
      </c>
      <c r="M226" t="s">
        <v>17</v>
      </c>
      <c r="N226" t="s">
        <v>18</v>
      </c>
      <c r="O226" t="s">
        <v>19</v>
      </c>
      <c r="P226" t="s">
        <v>64</v>
      </c>
      <c r="Q226">
        <v>1</v>
      </c>
      <c r="R226" s="6">
        <f>VLOOKUP(I226,computerlist!A:B,2,FALSE)</f>
        <v>44939.343287037038</v>
      </c>
    </row>
    <row r="227" spans="1:18" x14ac:dyDescent="0.25">
      <c r="A227" t="s">
        <v>131</v>
      </c>
      <c r="B227" t="s">
        <v>132</v>
      </c>
      <c r="C227" t="str">
        <f>VLOOKUP(B227,UserInfo!A:B,2,FALSE)</f>
        <v>bjones54@chewy.com</v>
      </c>
      <c r="D227" t="str">
        <f>VLOOKUP(B227,UserInfo!A:C,3,FALSE)</f>
        <v>Customer Service Agent</v>
      </c>
      <c r="E227" t="str">
        <f>VLOOKUP(B227,UserInfo!A:D,4,FALSE)</f>
        <v>CS Operations</v>
      </c>
      <c r="F227" t="str">
        <f>VLOOKUP(B227,UserInfo!A:E,5,FALSE)</f>
        <v>PH0V</v>
      </c>
      <c r="G227" t="s">
        <v>13</v>
      </c>
      <c r="H227" t="str">
        <f>VLOOKUP(G227,Bundles!A:B,2,FALSE)</f>
        <v>pcoip_vcs_power</v>
      </c>
      <c r="I227" t="s">
        <v>134</v>
      </c>
      <c r="J227" t="s">
        <v>133</v>
      </c>
      <c r="K227" t="s">
        <v>131</v>
      </c>
      <c r="L227" t="s">
        <v>16</v>
      </c>
      <c r="M227" t="s">
        <v>17</v>
      </c>
      <c r="N227" t="s">
        <v>18</v>
      </c>
      <c r="O227" t="s">
        <v>19</v>
      </c>
      <c r="P227" t="s">
        <v>135</v>
      </c>
      <c r="Q227">
        <v>1</v>
      </c>
      <c r="R227" s="6">
        <f>VLOOKUP(I227,computerlist!A:B,2,FALSE)</f>
        <v>44817.998599537037</v>
      </c>
    </row>
    <row r="228" spans="1:18" x14ac:dyDescent="0.25">
      <c r="A228" t="s">
        <v>187</v>
      </c>
      <c r="B228" t="s">
        <v>188</v>
      </c>
      <c r="C228" t="str">
        <f>VLOOKUP(B228,UserInfo!A:B,2,FALSE)</f>
        <v>amallahi@chewy.com</v>
      </c>
      <c r="D228" t="str">
        <f>VLOOKUP(B228,UserInfo!A:C,3,FALSE)</f>
        <v>Customer Service Agent</v>
      </c>
      <c r="E228" t="str">
        <f>VLOOKUP(B228,UserInfo!A:D,4,FALSE)</f>
        <v>CS Operations</v>
      </c>
      <c r="F228" t="str">
        <f>VLOOKUP(B228,UserInfo!A:E,5,FALSE)</f>
        <v>PH0V</v>
      </c>
      <c r="G228" t="s">
        <v>13</v>
      </c>
      <c r="H228" t="str">
        <f>VLOOKUP(G228,Bundles!A:B,2,FALSE)</f>
        <v>pcoip_vcs_power</v>
      </c>
      <c r="I228" t="s">
        <v>190</v>
      </c>
      <c r="J228" t="s">
        <v>189</v>
      </c>
      <c r="K228" t="s">
        <v>187</v>
      </c>
      <c r="L228" t="s">
        <v>16</v>
      </c>
      <c r="M228" t="s">
        <v>17</v>
      </c>
      <c r="N228" t="s">
        <v>18</v>
      </c>
      <c r="O228" t="s">
        <v>19</v>
      </c>
      <c r="P228" t="s">
        <v>191</v>
      </c>
      <c r="Q228">
        <v>1</v>
      </c>
      <c r="R228" s="6">
        <f>VLOOKUP(I228,computerlist!A:B,2,FALSE)</f>
        <v>44939.345729166664</v>
      </c>
    </row>
    <row r="229" spans="1:18" x14ac:dyDescent="0.25">
      <c r="A229" t="s">
        <v>223</v>
      </c>
      <c r="B229" t="s">
        <v>224</v>
      </c>
      <c r="C229" t="str">
        <f>VLOOKUP(B229,UserInfo!A:B,2,FALSE)</f>
        <v>vstevens2@chewy.com</v>
      </c>
      <c r="D229" t="str">
        <f>VLOOKUP(B229,UserInfo!A:C,3,FALSE)</f>
        <v>Customer Service Agent</v>
      </c>
      <c r="E229" t="str">
        <f>VLOOKUP(B229,UserInfo!A:D,4,FALSE)</f>
        <v>CS Operations</v>
      </c>
      <c r="F229" t="str">
        <f>VLOOKUP(B229,UserInfo!A:E,5,FALSE)</f>
        <v>PH0V</v>
      </c>
      <c r="G229" t="s">
        <v>13</v>
      </c>
      <c r="H229" t="str">
        <f>VLOOKUP(G229,Bundles!A:B,2,FALSE)</f>
        <v>pcoip_vcs_power</v>
      </c>
      <c r="I229" t="s">
        <v>226</v>
      </c>
      <c r="J229" t="s">
        <v>225</v>
      </c>
      <c r="K229" t="s">
        <v>223</v>
      </c>
      <c r="L229" t="s">
        <v>16</v>
      </c>
      <c r="M229" t="s">
        <v>17</v>
      </c>
      <c r="N229" t="s">
        <v>18</v>
      </c>
      <c r="O229" t="s">
        <v>19</v>
      </c>
      <c r="P229" t="s">
        <v>227</v>
      </c>
      <c r="Q229">
        <v>1</v>
      </c>
      <c r="R229" s="6">
        <f>VLOOKUP(I229,computerlist!A:B,2,FALSE)</f>
        <v>44870.457662037035</v>
      </c>
    </row>
    <row r="230" spans="1:18" x14ac:dyDescent="0.25">
      <c r="A230" t="s">
        <v>228</v>
      </c>
      <c r="B230" t="s">
        <v>229</v>
      </c>
      <c r="C230" t="str">
        <f>VLOOKUP(B230,UserInfo!A:B,2,FALSE)</f>
        <v>epacheco5@chewy.com</v>
      </c>
      <c r="D230" t="str">
        <f>VLOOKUP(B230,UserInfo!A:C,3,FALSE)</f>
        <v>Customer Service Agent</v>
      </c>
      <c r="E230" t="str">
        <f>VLOOKUP(B230,UserInfo!A:D,4,FALSE)</f>
        <v>CS Operations</v>
      </c>
      <c r="F230" t="str">
        <f>VLOOKUP(B230,UserInfo!A:E,5,FALSE)</f>
        <v>PH0V</v>
      </c>
      <c r="G230" t="s">
        <v>13</v>
      </c>
      <c r="H230" t="str">
        <f>VLOOKUP(G230,Bundles!A:B,2,FALSE)</f>
        <v>pcoip_vcs_power</v>
      </c>
      <c r="I230" t="s">
        <v>231</v>
      </c>
      <c r="J230" t="s">
        <v>230</v>
      </c>
      <c r="K230" t="s">
        <v>228</v>
      </c>
      <c r="L230" t="s">
        <v>16</v>
      </c>
      <c r="M230" t="s">
        <v>17</v>
      </c>
      <c r="N230" t="s">
        <v>18</v>
      </c>
      <c r="O230" t="s">
        <v>19</v>
      </c>
      <c r="P230" t="s">
        <v>232</v>
      </c>
      <c r="Q230">
        <v>1</v>
      </c>
      <c r="R230" s="6">
        <f>VLOOKUP(I230,computerlist!A:B,2,FALSE)</f>
        <v>44856.697071759256</v>
      </c>
    </row>
    <row r="231" spans="1:18" x14ac:dyDescent="0.25">
      <c r="A231" t="s">
        <v>375</v>
      </c>
      <c r="B231" t="s">
        <v>376</v>
      </c>
      <c r="C231" t="str">
        <f>VLOOKUP(B231,UserInfo!A:B,2,FALSE)</f>
        <v>jrivera40@chewy.com</v>
      </c>
      <c r="D231" t="str">
        <f>VLOOKUP(B231,UserInfo!A:C,3,FALSE)</f>
        <v>Customer Service Agent</v>
      </c>
      <c r="E231" t="str">
        <f>VLOOKUP(B231,UserInfo!A:D,4,FALSE)</f>
        <v>CS Operations</v>
      </c>
      <c r="F231" t="str">
        <f>VLOOKUP(B231,UserInfo!A:E,5,FALSE)</f>
        <v>PH0V</v>
      </c>
      <c r="G231" t="s">
        <v>13</v>
      </c>
      <c r="H231" t="str">
        <f>VLOOKUP(G231,Bundles!A:B,2,FALSE)</f>
        <v>pcoip_vcs_power</v>
      </c>
      <c r="I231" t="s">
        <v>378</v>
      </c>
      <c r="J231" t="s">
        <v>377</v>
      </c>
      <c r="K231" t="s">
        <v>375</v>
      </c>
      <c r="L231" t="s">
        <v>16</v>
      </c>
      <c r="M231" t="s">
        <v>17</v>
      </c>
      <c r="N231" t="s">
        <v>18</v>
      </c>
      <c r="O231" t="s">
        <v>19</v>
      </c>
      <c r="P231" t="s">
        <v>379</v>
      </c>
      <c r="Q231">
        <v>1</v>
      </c>
      <c r="R231" s="6">
        <f>VLOOKUP(I231,computerlist!A:B,2,FALSE)</f>
        <v>44841.710694444446</v>
      </c>
    </row>
    <row r="232" spans="1:18" x14ac:dyDescent="0.25">
      <c r="A232" t="s">
        <v>573</v>
      </c>
      <c r="B232" t="s">
        <v>574</v>
      </c>
      <c r="C232" t="str">
        <f>VLOOKUP(B232,UserInfo!A:B,2,FALSE)</f>
        <v>sparedes@chewy.com</v>
      </c>
      <c r="D232" t="str">
        <f>VLOOKUP(B232,UserInfo!A:C,3,FALSE)</f>
        <v>Customer Service Agent</v>
      </c>
      <c r="E232" t="str">
        <f>VLOOKUP(B232,UserInfo!A:D,4,FALSE)</f>
        <v>CS Operations</v>
      </c>
      <c r="F232" t="str">
        <f>VLOOKUP(B232,UserInfo!A:E,5,FALSE)</f>
        <v>PH0V</v>
      </c>
      <c r="G232" t="s">
        <v>13</v>
      </c>
      <c r="H232" t="str">
        <f>VLOOKUP(G232,Bundles!A:B,2,FALSE)</f>
        <v>pcoip_vcs_power</v>
      </c>
      <c r="I232" t="s">
        <v>576</v>
      </c>
      <c r="J232" t="s">
        <v>575</v>
      </c>
      <c r="K232" t="s">
        <v>573</v>
      </c>
      <c r="L232" t="s">
        <v>16</v>
      </c>
      <c r="M232" t="s">
        <v>17</v>
      </c>
      <c r="N232" t="s">
        <v>18</v>
      </c>
      <c r="O232" t="s">
        <v>19</v>
      </c>
      <c r="P232" t="s">
        <v>577</v>
      </c>
      <c r="Q232">
        <v>1</v>
      </c>
      <c r="R232" s="6">
        <f>VLOOKUP(I232,computerlist!A:B,2,FALSE)</f>
        <v>44862.388842592591</v>
      </c>
    </row>
    <row r="233" spans="1:18" x14ac:dyDescent="0.25">
      <c r="A233" t="s">
        <v>619</v>
      </c>
      <c r="B233" t="s">
        <v>620</v>
      </c>
      <c r="C233" t="str">
        <f>VLOOKUP(B233,UserInfo!A:B,2,FALSE)</f>
        <v>dgiugliano@chewy.com</v>
      </c>
      <c r="D233" t="str">
        <f>VLOOKUP(B233,UserInfo!A:C,3,FALSE)</f>
        <v>Customer Service Agent</v>
      </c>
      <c r="E233" t="str">
        <f>VLOOKUP(B233,UserInfo!A:D,4,FALSE)</f>
        <v>CS Operations</v>
      </c>
      <c r="F233" t="str">
        <f>VLOOKUP(B233,UserInfo!A:E,5,FALSE)</f>
        <v>FL3V</v>
      </c>
      <c r="G233" t="s">
        <v>13</v>
      </c>
      <c r="H233" t="str">
        <f>VLOOKUP(G233,Bundles!A:B,2,FALSE)</f>
        <v>pcoip_vcs_power</v>
      </c>
      <c r="I233" t="s">
        <v>622</v>
      </c>
      <c r="J233" t="s">
        <v>621</v>
      </c>
      <c r="K233" t="s">
        <v>619</v>
      </c>
      <c r="L233" t="s">
        <v>16</v>
      </c>
      <c r="M233" t="s">
        <v>17</v>
      </c>
      <c r="N233" t="s">
        <v>18</v>
      </c>
      <c r="O233" t="s">
        <v>19</v>
      </c>
      <c r="P233" t="s">
        <v>623</v>
      </c>
      <c r="Q233">
        <v>1</v>
      </c>
      <c r="R233" s="6">
        <f>VLOOKUP(I233,computerlist!A:B,2,FALSE)</f>
        <v>44930.690138888887</v>
      </c>
    </row>
    <row r="234" spans="1:18" x14ac:dyDescent="0.25">
      <c r="A234" t="s">
        <v>678</v>
      </c>
      <c r="B234" t="s">
        <v>679</v>
      </c>
      <c r="C234" t="str">
        <f>VLOOKUP(B234,UserInfo!A:B,2,FALSE)</f>
        <v>lalvarado6@chewy.com</v>
      </c>
      <c r="D234" t="str">
        <f>VLOOKUP(B234,UserInfo!A:C,3,FALSE)</f>
        <v>CS Agent</v>
      </c>
      <c r="E234" t="str">
        <f>VLOOKUP(B234,UserInfo!A:D,4,FALSE)</f>
        <v>CS Operations</v>
      </c>
      <c r="F234" t="str">
        <f>VLOOKUP(B234,UserInfo!A:E,5,FALSE)</f>
        <v>PH0V</v>
      </c>
      <c r="G234" t="s">
        <v>13</v>
      </c>
      <c r="H234" t="str">
        <f>VLOOKUP(G234,Bundles!A:B,2,FALSE)</f>
        <v>pcoip_vcs_power</v>
      </c>
      <c r="I234" t="s">
        <v>681</v>
      </c>
      <c r="J234" t="s">
        <v>680</v>
      </c>
      <c r="K234" t="s">
        <v>678</v>
      </c>
      <c r="L234" t="s">
        <v>16</v>
      </c>
      <c r="M234" t="s">
        <v>17</v>
      </c>
      <c r="N234" t="s">
        <v>18</v>
      </c>
      <c r="O234" t="s">
        <v>19</v>
      </c>
      <c r="P234" t="s">
        <v>682</v>
      </c>
      <c r="Q234">
        <v>1</v>
      </c>
      <c r="R234" s="6">
        <f>VLOOKUP(I234,computerlist!A:B,2,FALSE)</f>
        <v>44817.974074074074</v>
      </c>
    </row>
    <row r="235" spans="1:18" x14ac:dyDescent="0.25">
      <c r="A235" t="s">
        <v>702</v>
      </c>
      <c r="B235" t="s">
        <v>703</v>
      </c>
      <c r="C235" t="str">
        <f>VLOOKUP(B235,UserInfo!A:B,2,FALSE)</f>
        <v>twilson48@chewy.com</v>
      </c>
      <c r="D235" t="str">
        <f>VLOOKUP(B235,UserInfo!A:C,3,FALSE)</f>
        <v>Customer Service Nesting Agent</v>
      </c>
      <c r="E235" t="str">
        <f>VLOOKUP(B235,UserInfo!A:D,4,FALSE)</f>
        <v>CS Learning &amp; Development</v>
      </c>
      <c r="F235" t="str">
        <f>VLOOKUP(B235,UserInfo!A:E,5,FALSE)</f>
        <v>PH0V</v>
      </c>
      <c r="G235" t="s">
        <v>13</v>
      </c>
      <c r="H235" t="str">
        <f>VLOOKUP(G235,Bundles!A:B,2,FALSE)</f>
        <v>pcoip_vcs_power</v>
      </c>
      <c r="I235" t="s">
        <v>705</v>
      </c>
      <c r="J235" t="s">
        <v>704</v>
      </c>
      <c r="K235" t="s">
        <v>702</v>
      </c>
      <c r="L235" t="s">
        <v>16</v>
      </c>
      <c r="M235" t="s">
        <v>17</v>
      </c>
      <c r="N235" t="s">
        <v>18</v>
      </c>
      <c r="O235" t="s">
        <v>19</v>
      </c>
      <c r="P235" t="s">
        <v>706</v>
      </c>
      <c r="Q235">
        <v>1</v>
      </c>
      <c r="R235" s="6">
        <f>VLOOKUP(I235,computerlist!A:B,2,FALSE)</f>
        <v>44983.41505787037</v>
      </c>
    </row>
    <row r="236" spans="1:18" x14ac:dyDescent="0.25">
      <c r="A236" t="s">
        <v>712</v>
      </c>
      <c r="B236" t="s">
        <v>713</v>
      </c>
      <c r="C236" t="str">
        <f>VLOOKUP(B236,UserInfo!A:B,2,FALSE)</f>
        <v>bkatona@chewy.com</v>
      </c>
      <c r="D236" t="str">
        <f>VLOOKUP(B236,UserInfo!A:C,3,FALSE)</f>
        <v>Customer Service Agent</v>
      </c>
      <c r="E236" t="str">
        <f>VLOOKUP(B236,UserInfo!A:D,4,FALSE)</f>
        <v>CS Operations</v>
      </c>
      <c r="F236" t="str">
        <f>VLOOKUP(B236,UserInfo!A:E,5,FALSE)</f>
        <v>PH0V</v>
      </c>
      <c r="G236" t="s">
        <v>13</v>
      </c>
      <c r="H236" t="str">
        <f>VLOOKUP(G236,Bundles!A:B,2,FALSE)</f>
        <v>pcoip_vcs_power</v>
      </c>
      <c r="I236" t="s">
        <v>715</v>
      </c>
      <c r="J236" t="s">
        <v>714</v>
      </c>
      <c r="K236" t="s">
        <v>712</v>
      </c>
      <c r="L236" t="s">
        <v>16</v>
      </c>
      <c r="M236" t="s">
        <v>17</v>
      </c>
      <c r="N236" t="s">
        <v>18</v>
      </c>
      <c r="O236" t="s">
        <v>19</v>
      </c>
      <c r="P236" t="s">
        <v>716</v>
      </c>
      <c r="Q236">
        <v>1</v>
      </c>
      <c r="R236" s="6">
        <f>VLOOKUP(I236,computerlist!A:B,2,FALSE)</f>
        <v>44841.710798611108</v>
      </c>
    </row>
    <row r="237" spans="1:18" x14ac:dyDescent="0.25">
      <c r="A237" t="s">
        <v>853</v>
      </c>
      <c r="B237" t="s">
        <v>854</v>
      </c>
      <c r="C237" t="str">
        <f>VLOOKUP(B237,UserInfo!A:B,2,FALSE)</f>
        <v>mmims2@chewy.com</v>
      </c>
      <c r="D237" t="str">
        <f>VLOOKUP(B237,UserInfo!A:C,3,FALSE)</f>
        <v>Customer Service Healthcare Agent</v>
      </c>
      <c r="E237" t="str">
        <f>VLOOKUP(B237,UserInfo!A:D,4,FALSE)</f>
        <v>Vet Diet Inbound Customer Service</v>
      </c>
      <c r="F237" t="str">
        <f>VLOOKUP(B237,UserInfo!A:E,5,FALSE)</f>
        <v>DF4V</v>
      </c>
      <c r="G237" t="s">
        <v>13</v>
      </c>
      <c r="H237" t="str">
        <f>VLOOKUP(G237,Bundles!A:B,2,FALSE)</f>
        <v>pcoip_vcs_power</v>
      </c>
      <c r="I237" t="s">
        <v>856</v>
      </c>
      <c r="J237" t="s">
        <v>855</v>
      </c>
      <c r="K237" t="s">
        <v>853</v>
      </c>
      <c r="L237" t="s">
        <v>16</v>
      </c>
      <c r="M237" t="s">
        <v>17</v>
      </c>
      <c r="N237" t="s">
        <v>18</v>
      </c>
      <c r="O237" t="s">
        <v>19</v>
      </c>
      <c r="P237" t="s">
        <v>857</v>
      </c>
      <c r="Q237">
        <v>1</v>
      </c>
      <c r="R237" s="6">
        <f>VLOOKUP(I237,computerlist!A:B,2,FALSE)</f>
        <v>44897.35396990741</v>
      </c>
    </row>
    <row r="238" spans="1:18" x14ac:dyDescent="0.25">
      <c r="A238" t="s">
        <v>893</v>
      </c>
      <c r="B238" t="s">
        <v>894</v>
      </c>
      <c r="C238" t="str">
        <f>VLOOKUP(B238,UserInfo!A:B,2,FALSE)</f>
        <v>achamberl1@chewy.com</v>
      </c>
      <c r="D238" t="str">
        <f>VLOOKUP(B238,UserInfo!A:C,3,FALSE)</f>
        <v>CS Tiger Team Specialist</v>
      </c>
      <c r="E238" t="str">
        <f>VLOOKUP(B238,UserInfo!A:D,4,FALSE)</f>
        <v>CS Specialty Operations</v>
      </c>
      <c r="F238" t="str">
        <f>VLOOKUP(B238,UserInfo!A:E,5,FALSE)</f>
        <v>FL3V</v>
      </c>
      <c r="G238" t="s">
        <v>13</v>
      </c>
      <c r="H238" t="str">
        <f>VLOOKUP(G238,Bundles!A:B,2,FALSE)</f>
        <v>pcoip_vcs_power</v>
      </c>
      <c r="I238" t="s">
        <v>896</v>
      </c>
      <c r="J238" t="s">
        <v>895</v>
      </c>
      <c r="K238" t="s">
        <v>893</v>
      </c>
      <c r="L238" t="s">
        <v>16</v>
      </c>
      <c r="M238" t="s">
        <v>17</v>
      </c>
      <c r="N238" t="s">
        <v>18</v>
      </c>
      <c r="O238" t="s">
        <v>19</v>
      </c>
      <c r="P238" t="s">
        <v>897</v>
      </c>
      <c r="Q238">
        <v>1</v>
      </c>
      <c r="R238" s="6">
        <f>VLOOKUP(I238,computerlist!A:B,2,FALSE)</f>
        <v>44812.893449074072</v>
      </c>
    </row>
    <row r="239" spans="1:18" x14ac:dyDescent="0.25">
      <c r="A239" t="s">
        <v>898</v>
      </c>
      <c r="B239" t="s">
        <v>899</v>
      </c>
      <c r="C239" t="str">
        <f>VLOOKUP(B239,UserInfo!A:B,2,FALSE)</f>
        <v>zgreen@chewy.com</v>
      </c>
      <c r="D239" t="str">
        <f>VLOOKUP(B239,UserInfo!A:C,3,FALSE)</f>
        <v>Customer Service Agent</v>
      </c>
      <c r="E239" t="str">
        <f>VLOOKUP(B239,UserInfo!A:D,4,FALSE)</f>
        <v>CS Operations</v>
      </c>
      <c r="F239" t="str">
        <f>VLOOKUP(B239,UserInfo!A:E,5,FALSE)</f>
        <v>DF4V</v>
      </c>
      <c r="G239" t="s">
        <v>13</v>
      </c>
      <c r="H239" t="str">
        <f>VLOOKUP(G239,Bundles!A:B,2,FALSE)</f>
        <v>pcoip_vcs_power</v>
      </c>
      <c r="I239" t="s">
        <v>901</v>
      </c>
      <c r="J239" t="s">
        <v>900</v>
      </c>
      <c r="K239" t="s">
        <v>898</v>
      </c>
      <c r="L239" t="s">
        <v>16</v>
      </c>
      <c r="M239" t="s">
        <v>17</v>
      </c>
      <c r="N239" t="s">
        <v>18</v>
      </c>
      <c r="O239" t="s">
        <v>19</v>
      </c>
      <c r="P239" t="s">
        <v>902</v>
      </c>
      <c r="Q239">
        <v>1</v>
      </c>
      <c r="R239" s="6">
        <f>VLOOKUP(I239,computerlist!A:B,2,FALSE)</f>
        <v>44890.462395833332</v>
      </c>
    </row>
    <row r="240" spans="1:18" x14ac:dyDescent="0.25">
      <c r="A240" t="s">
        <v>1032</v>
      </c>
      <c r="B240" t="s">
        <v>1033</v>
      </c>
      <c r="C240" t="str">
        <f>VLOOKUP(B240,UserInfo!A:B,2,FALSE)</f>
        <v>rlavallee@chewy.com</v>
      </c>
      <c r="D240" t="str">
        <f>VLOOKUP(B240,UserInfo!A:C,3,FALSE)</f>
        <v>Customer Service Agent</v>
      </c>
      <c r="E240" t="str">
        <f>VLOOKUP(B240,UserInfo!A:D,4,FALSE)</f>
        <v>CS Operations</v>
      </c>
      <c r="F240" t="str">
        <f>VLOOKUP(B240,UserInfo!A:E,5,FALSE)</f>
        <v>PH0V</v>
      </c>
      <c r="G240" t="s">
        <v>13</v>
      </c>
      <c r="H240" t="str">
        <f>VLOOKUP(G240,Bundles!A:B,2,FALSE)</f>
        <v>pcoip_vcs_power</v>
      </c>
      <c r="I240" t="s">
        <v>1035</v>
      </c>
      <c r="J240" t="s">
        <v>1034</v>
      </c>
      <c r="K240" t="s">
        <v>1032</v>
      </c>
      <c r="L240" t="s">
        <v>16</v>
      </c>
      <c r="M240" t="s">
        <v>17</v>
      </c>
      <c r="N240" t="s">
        <v>18</v>
      </c>
      <c r="O240" t="s">
        <v>19</v>
      </c>
      <c r="P240" t="s">
        <v>1036</v>
      </c>
      <c r="Q240">
        <v>1</v>
      </c>
      <c r="R240" s="6">
        <f>VLOOKUP(I240,computerlist!A:B,2,FALSE)</f>
        <v>44827.681319444448</v>
      </c>
    </row>
    <row r="241" spans="1:18" x14ac:dyDescent="0.25">
      <c r="A241" t="s">
        <v>1158</v>
      </c>
      <c r="B241" t="s">
        <v>1159</v>
      </c>
      <c r="C241" t="str">
        <f>VLOOKUP(B241,UserInfo!A:B,2,FALSE)</f>
        <v>orodrigue5@chewy.com</v>
      </c>
      <c r="D241" t="str">
        <f>VLOOKUP(B241,UserInfo!A:C,3,FALSE)</f>
        <v>Customer Service Agent</v>
      </c>
      <c r="E241" t="str">
        <f>VLOOKUP(B241,UserInfo!A:D,4,FALSE)</f>
        <v>CS Operations</v>
      </c>
      <c r="F241" t="str">
        <f>VLOOKUP(B241,UserInfo!A:E,5,FALSE)</f>
        <v>DF4V</v>
      </c>
      <c r="G241" t="s">
        <v>13</v>
      </c>
      <c r="H241" t="str">
        <f>VLOOKUP(G241,Bundles!A:B,2,FALSE)</f>
        <v>pcoip_vcs_power</v>
      </c>
      <c r="I241" t="s">
        <v>1161</v>
      </c>
      <c r="J241" t="s">
        <v>1160</v>
      </c>
      <c r="K241" t="s">
        <v>1158</v>
      </c>
      <c r="L241" t="s">
        <v>16</v>
      </c>
      <c r="M241" t="s">
        <v>17</v>
      </c>
      <c r="N241" t="s">
        <v>18</v>
      </c>
      <c r="O241" t="s">
        <v>19</v>
      </c>
      <c r="P241" t="s">
        <v>1162</v>
      </c>
      <c r="Q241">
        <v>1</v>
      </c>
      <c r="R241" s="6">
        <f>VLOOKUP(I241,computerlist!A:B,2,FALSE)</f>
        <v>45010.35670138889</v>
      </c>
    </row>
    <row r="242" spans="1:18" x14ac:dyDescent="0.25">
      <c r="A242" t="s">
        <v>1298</v>
      </c>
      <c r="B242" t="s">
        <v>1299</v>
      </c>
      <c r="C242" t="str">
        <f>VLOOKUP(B242,UserInfo!A:B,2,FALSE)</f>
        <v>mmajerus@chewy.com</v>
      </c>
      <c r="D242" t="str">
        <f>VLOOKUP(B242,UserInfo!A:C,3,FALSE)</f>
        <v>CS Agent</v>
      </c>
      <c r="E242" t="str">
        <f>VLOOKUP(B242,UserInfo!A:D,4,FALSE)</f>
        <v>CS Operations</v>
      </c>
      <c r="F242" t="str">
        <f>VLOOKUP(B242,UserInfo!A:E,5,FALSE)</f>
        <v>PH0V</v>
      </c>
      <c r="G242" t="s">
        <v>13</v>
      </c>
      <c r="H242" t="str">
        <f>VLOOKUP(G242,Bundles!A:B,2,FALSE)</f>
        <v>pcoip_vcs_power</v>
      </c>
      <c r="I242" t="s">
        <v>1301</v>
      </c>
      <c r="J242" t="s">
        <v>1300</v>
      </c>
      <c r="K242" t="s">
        <v>1298</v>
      </c>
      <c r="L242" t="s">
        <v>16</v>
      </c>
      <c r="M242" t="s">
        <v>17</v>
      </c>
      <c r="N242" t="s">
        <v>18</v>
      </c>
      <c r="O242" t="s">
        <v>19</v>
      </c>
      <c r="P242" t="s">
        <v>1302</v>
      </c>
      <c r="Q242">
        <v>1</v>
      </c>
      <c r="R242" s="6">
        <f>VLOOKUP(I242,computerlist!A:B,2,FALSE)</f>
        <v>44813.966331018521</v>
      </c>
    </row>
    <row r="243" spans="1:18" x14ac:dyDescent="0.25">
      <c r="A243" t="s">
        <v>1483</v>
      </c>
      <c r="B243" t="s">
        <v>1484</v>
      </c>
      <c r="C243" t="str">
        <f>VLOOKUP(B243,UserInfo!A:B,2,FALSE)</f>
        <v>jbridges3@chewy.com</v>
      </c>
      <c r="D243" t="str">
        <f>VLOOKUP(B243,UserInfo!A:C,3,FALSE)</f>
        <v>CS Agent</v>
      </c>
      <c r="E243" t="str">
        <f>VLOOKUP(B243,UserInfo!A:D,4,FALSE)</f>
        <v>CS Operations</v>
      </c>
      <c r="F243" t="str">
        <f>VLOOKUP(B243,UserInfo!A:E,5,FALSE)</f>
        <v>PH0V</v>
      </c>
      <c r="G243" t="s">
        <v>13</v>
      </c>
      <c r="H243" t="str">
        <f>VLOOKUP(G243,Bundles!A:B,2,FALSE)</f>
        <v>pcoip_vcs_power</v>
      </c>
      <c r="I243" t="s">
        <v>1486</v>
      </c>
      <c r="J243" t="s">
        <v>1485</v>
      </c>
      <c r="K243" t="s">
        <v>1483</v>
      </c>
      <c r="L243" t="s">
        <v>16</v>
      </c>
      <c r="M243" t="s">
        <v>17</v>
      </c>
      <c r="N243" t="s">
        <v>18</v>
      </c>
      <c r="O243" t="s">
        <v>19</v>
      </c>
      <c r="P243" t="s">
        <v>1487</v>
      </c>
      <c r="Q243">
        <v>1</v>
      </c>
      <c r="R243" s="6">
        <f>VLOOKUP(I243,computerlist!A:B,2,FALSE)</f>
        <v>44818.91542824074</v>
      </c>
    </row>
    <row r="244" spans="1:18" x14ac:dyDescent="0.25">
      <c r="A244" t="s">
        <v>1533</v>
      </c>
      <c r="B244" t="s">
        <v>1534</v>
      </c>
      <c r="C244" t="str">
        <f>VLOOKUP(B244,UserInfo!A:B,2,FALSE)</f>
        <v>jkraft1@chewy.com</v>
      </c>
      <c r="D244" t="str">
        <f>VLOOKUP(B244,UserInfo!A:C,3,FALSE)</f>
        <v>Customer Service Email Team Agent</v>
      </c>
      <c r="E244" t="str">
        <f>VLOOKUP(B244,UserInfo!A:D,4,FALSE)</f>
        <v>CS Writing</v>
      </c>
      <c r="F244" t="str">
        <f>VLOOKUP(B244,UserInfo!A:E,5,FALSE)</f>
        <v>DF4V</v>
      </c>
      <c r="G244" t="s">
        <v>13</v>
      </c>
      <c r="H244" t="str">
        <f>VLOOKUP(G244,Bundles!A:B,2,FALSE)</f>
        <v>pcoip_vcs_power</v>
      </c>
      <c r="I244" t="s">
        <v>1536</v>
      </c>
      <c r="J244" t="s">
        <v>1535</v>
      </c>
      <c r="K244" t="s">
        <v>1533</v>
      </c>
      <c r="L244" t="s">
        <v>16</v>
      </c>
      <c r="M244" t="s">
        <v>17</v>
      </c>
      <c r="N244" t="s">
        <v>18</v>
      </c>
      <c r="O244" t="s">
        <v>19</v>
      </c>
      <c r="P244" t="s">
        <v>1537</v>
      </c>
      <c r="Q244">
        <v>1</v>
      </c>
      <c r="R244" s="6">
        <f>VLOOKUP(I244,computerlist!A:B,2,FALSE)</f>
        <v>44816.895243055558</v>
      </c>
    </row>
    <row r="245" spans="1:18" x14ac:dyDescent="0.25">
      <c r="A245" t="s">
        <v>1702</v>
      </c>
      <c r="B245" t="s">
        <v>1703</v>
      </c>
      <c r="C245" t="str">
        <f>VLOOKUP(B245,UserInfo!A:B,2,FALSE)</f>
        <v>rgordon3@chewy.com</v>
      </c>
      <c r="D245" t="str">
        <f>VLOOKUP(B245,UserInfo!A:C,3,FALSE)</f>
        <v>Customer Service Agent</v>
      </c>
      <c r="E245" t="str">
        <f>VLOOKUP(B245,UserInfo!A:D,4,FALSE)</f>
        <v>CS Operations</v>
      </c>
      <c r="F245" t="str">
        <f>VLOOKUP(B245,UserInfo!A:E,5,FALSE)</f>
        <v>FL3V</v>
      </c>
      <c r="G245" t="s">
        <v>13</v>
      </c>
      <c r="H245" t="str">
        <f>VLOOKUP(G245,Bundles!A:B,2,FALSE)</f>
        <v>pcoip_vcs_power</v>
      </c>
      <c r="I245" t="s">
        <v>1705</v>
      </c>
      <c r="J245" t="s">
        <v>1704</v>
      </c>
      <c r="K245" t="s">
        <v>1702</v>
      </c>
      <c r="L245" t="s">
        <v>16</v>
      </c>
      <c r="M245" t="s">
        <v>17</v>
      </c>
      <c r="N245" t="s">
        <v>18</v>
      </c>
      <c r="O245" t="s">
        <v>19</v>
      </c>
      <c r="P245" t="s">
        <v>1706</v>
      </c>
      <c r="Q245">
        <v>1</v>
      </c>
      <c r="R245" s="6">
        <f>VLOOKUP(I245,computerlist!A:B,2,FALSE)</f>
        <v>44945.356261574074</v>
      </c>
    </row>
    <row r="246" spans="1:18" x14ac:dyDescent="0.25">
      <c r="A246" t="s">
        <v>1736</v>
      </c>
      <c r="B246" t="s">
        <v>1737</v>
      </c>
      <c r="C246" t="str">
        <f>VLOOKUP(B246,UserInfo!A:B,2,FALSE)</f>
        <v>kmunn@chewy.com</v>
      </c>
      <c r="D246" t="str">
        <f>VLOOKUP(B246,UserInfo!A:C,3,FALSE)</f>
        <v>Customer Service Agent</v>
      </c>
      <c r="E246" t="str">
        <f>VLOOKUP(B246,UserInfo!A:D,4,FALSE)</f>
        <v>CS Operations</v>
      </c>
      <c r="F246" t="str">
        <f>VLOOKUP(B246,UserInfo!A:E,5,FALSE)</f>
        <v>DF4V</v>
      </c>
      <c r="G246" t="s">
        <v>13</v>
      </c>
      <c r="H246" t="str">
        <f>VLOOKUP(G246,Bundles!A:B,2,FALSE)</f>
        <v>pcoip_vcs_power</v>
      </c>
      <c r="I246" t="s">
        <v>1739</v>
      </c>
      <c r="J246" t="s">
        <v>1738</v>
      </c>
      <c r="K246" t="s">
        <v>1736</v>
      </c>
      <c r="L246" t="s">
        <v>16</v>
      </c>
      <c r="M246" t="s">
        <v>17</v>
      </c>
      <c r="N246" t="s">
        <v>18</v>
      </c>
      <c r="O246" t="s">
        <v>19</v>
      </c>
      <c r="P246" t="s">
        <v>1740</v>
      </c>
      <c r="Q246">
        <v>1</v>
      </c>
      <c r="R246" s="6">
        <f>VLOOKUP(I246,computerlist!A:B,2,FALSE)</f>
        <v>44890.459733796299</v>
      </c>
    </row>
    <row r="247" spans="1:18" x14ac:dyDescent="0.25">
      <c r="A247" t="s">
        <v>1781</v>
      </c>
      <c r="B247" t="s">
        <v>1782</v>
      </c>
      <c r="C247" t="str">
        <f>VLOOKUP(B247,UserInfo!A:B,2,FALSE)</f>
        <v>cedwards24@chewy.com</v>
      </c>
      <c r="D247" t="str">
        <f>VLOOKUP(B247,UserInfo!A:C,3,FALSE)</f>
        <v>Customer Service Agent</v>
      </c>
      <c r="E247" t="str">
        <f>VLOOKUP(B247,UserInfo!A:D,4,FALSE)</f>
        <v>CS Operations</v>
      </c>
      <c r="F247" t="str">
        <f>VLOOKUP(B247,UserInfo!A:E,5,FALSE)</f>
        <v>DF4V</v>
      </c>
      <c r="G247" t="s">
        <v>13</v>
      </c>
      <c r="H247" t="str">
        <f>VLOOKUP(G247,Bundles!A:B,2,FALSE)</f>
        <v>pcoip_vcs_power</v>
      </c>
      <c r="I247" t="s">
        <v>1784</v>
      </c>
      <c r="J247" t="s">
        <v>1783</v>
      </c>
      <c r="K247" t="s">
        <v>1781</v>
      </c>
      <c r="L247" t="s">
        <v>16</v>
      </c>
      <c r="M247" t="s">
        <v>17</v>
      </c>
      <c r="N247" t="s">
        <v>18</v>
      </c>
      <c r="O247" t="s">
        <v>19</v>
      </c>
      <c r="P247" t="s">
        <v>1785</v>
      </c>
      <c r="Q247">
        <v>1</v>
      </c>
      <c r="R247" s="6">
        <f>VLOOKUP(I247,computerlist!A:B,2,FALSE)</f>
        <v>45039.601574074077</v>
      </c>
    </row>
    <row r="248" spans="1:18" x14ac:dyDescent="0.25">
      <c r="A248" t="s">
        <v>1999</v>
      </c>
      <c r="B248" t="s">
        <v>2000</v>
      </c>
      <c r="C248" t="str">
        <f>VLOOKUP(B248,UserInfo!A:B,2,FALSE)</f>
        <v>ygonzales1@chewy.com</v>
      </c>
      <c r="D248" t="str">
        <f>VLOOKUP(B248,UserInfo!A:C,3,FALSE)</f>
        <v>Customer Service Agent</v>
      </c>
      <c r="E248" t="str">
        <f>VLOOKUP(B248,UserInfo!A:D,4,FALSE)</f>
        <v>CS Operations</v>
      </c>
      <c r="F248" t="str">
        <f>VLOOKUP(B248,UserInfo!A:E,5,FALSE)</f>
        <v>PH0V</v>
      </c>
      <c r="G248" t="s">
        <v>13</v>
      </c>
      <c r="H248" t="str">
        <f>VLOOKUP(G248,Bundles!A:B,2,FALSE)</f>
        <v>pcoip_vcs_power</v>
      </c>
      <c r="I248" t="s">
        <v>2002</v>
      </c>
      <c r="J248" t="s">
        <v>2001</v>
      </c>
      <c r="K248" t="s">
        <v>1999</v>
      </c>
      <c r="L248" t="s">
        <v>16</v>
      </c>
      <c r="M248" t="s">
        <v>17</v>
      </c>
      <c r="N248" t="s">
        <v>18</v>
      </c>
      <c r="O248" t="s">
        <v>19</v>
      </c>
      <c r="P248" t="s">
        <v>2003</v>
      </c>
      <c r="Q248">
        <v>1</v>
      </c>
      <c r="R248" s="6">
        <f>VLOOKUP(I248,computerlist!A:B,2,FALSE)</f>
        <v>44841.710659722223</v>
      </c>
    </row>
    <row r="249" spans="1:18" x14ac:dyDescent="0.25">
      <c r="A249" t="s">
        <v>2122</v>
      </c>
      <c r="B249" t="s">
        <v>2123</v>
      </c>
      <c r="C249" t="str">
        <f>VLOOKUP(B249,UserInfo!A:B,2,FALSE)</f>
        <v>jrogers16@chewy.com</v>
      </c>
      <c r="D249" t="str">
        <f>VLOOKUP(B249,UserInfo!A:C,3,FALSE)</f>
        <v>Customer Service Healthcare Agent</v>
      </c>
      <c r="E249" t="str">
        <f>VLOOKUP(B249,UserInfo!A:D,4,FALSE)</f>
        <v>Vet Diet Inbound Customer Service</v>
      </c>
      <c r="F249" t="str">
        <f>VLOOKUP(B249,UserInfo!A:E,5,FALSE)</f>
        <v>DF4V</v>
      </c>
      <c r="G249" t="s">
        <v>13</v>
      </c>
      <c r="H249" t="str">
        <f>VLOOKUP(G249,Bundles!A:B,2,FALSE)</f>
        <v>pcoip_vcs_power</v>
      </c>
      <c r="I249" t="s">
        <v>2125</v>
      </c>
      <c r="J249" t="s">
        <v>2124</v>
      </c>
      <c r="K249" t="s">
        <v>2122</v>
      </c>
      <c r="L249" t="s">
        <v>16</v>
      </c>
      <c r="M249" t="s">
        <v>17</v>
      </c>
      <c r="N249" t="s">
        <v>18</v>
      </c>
      <c r="O249" t="s">
        <v>19</v>
      </c>
      <c r="P249" t="s">
        <v>2126</v>
      </c>
      <c r="Q249">
        <v>1</v>
      </c>
      <c r="R249" s="6">
        <f>VLOOKUP(I249,computerlist!A:B,2,FALSE)</f>
        <v>44841.712037037039</v>
      </c>
    </row>
    <row r="250" spans="1:18" x14ac:dyDescent="0.25">
      <c r="A250" t="s">
        <v>2137</v>
      </c>
      <c r="B250" t="s">
        <v>2138</v>
      </c>
      <c r="C250" t="str">
        <f>VLOOKUP(B250,UserInfo!A:B,2,FALSE)</f>
        <v>larmstron1@chewy.com</v>
      </c>
      <c r="D250" t="str">
        <f>VLOOKUP(B250,UserInfo!A:C,3,FALSE)</f>
        <v>Customer Service Agent</v>
      </c>
      <c r="E250" t="str">
        <f>VLOOKUP(B250,UserInfo!A:D,4,FALSE)</f>
        <v>CS Operations</v>
      </c>
      <c r="F250" t="str">
        <f>VLOOKUP(B250,UserInfo!A:E,5,FALSE)</f>
        <v>PH0V</v>
      </c>
      <c r="G250" t="s">
        <v>13</v>
      </c>
      <c r="H250" t="str">
        <f>VLOOKUP(G250,Bundles!A:B,2,FALSE)</f>
        <v>pcoip_vcs_power</v>
      </c>
      <c r="I250" t="s">
        <v>2140</v>
      </c>
      <c r="J250" t="s">
        <v>2139</v>
      </c>
      <c r="K250" t="s">
        <v>2137</v>
      </c>
      <c r="L250" t="s">
        <v>16</v>
      </c>
      <c r="M250" t="s">
        <v>17</v>
      </c>
      <c r="N250" t="s">
        <v>18</v>
      </c>
      <c r="O250" t="s">
        <v>19</v>
      </c>
      <c r="P250" t="s">
        <v>2141</v>
      </c>
      <c r="Q250">
        <v>1</v>
      </c>
      <c r="R250" s="6">
        <f>VLOOKUP(I250,computerlist!A:B,2,FALSE)</f>
        <v>44811.981793981482</v>
      </c>
    </row>
    <row r="251" spans="1:18" x14ac:dyDescent="0.25">
      <c r="A251" t="s">
        <v>2192</v>
      </c>
      <c r="B251" t="s">
        <v>2193</v>
      </c>
      <c r="C251" t="str">
        <f>VLOOKUP(B251,UserInfo!A:B,2,FALSE)</f>
        <v>kashline@chewy.com</v>
      </c>
      <c r="D251" t="str">
        <f>VLOOKUP(B251,UserInfo!A:C,3,FALSE)</f>
        <v>Customer Service Agent</v>
      </c>
      <c r="E251" t="str">
        <f>VLOOKUP(B251,UserInfo!A:D,4,FALSE)</f>
        <v>CS Operations</v>
      </c>
      <c r="F251" t="str">
        <f>VLOOKUP(B251,UserInfo!A:E,5,FALSE)</f>
        <v>DFW4</v>
      </c>
      <c r="G251" t="s">
        <v>13</v>
      </c>
      <c r="H251" t="str">
        <f>VLOOKUP(G251,Bundles!A:B,2,FALSE)</f>
        <v>pcoip_vcs_power</v>
      </c>
      <c r="I251" t="s">
        <v>2195</v>
      </c>
      <c r="J251" t="s">
        <v>2194</v>
      </c>
      <c r="K251" t="s">
        <v>2192</v>
      </c>
      <c r="L251" t="s">
        <v>16</v>
      </c>
      <c r="M251" t="s">
        <v>17</v>
      </c>
      <c r="N251" t="s">
        <v>18</v>
      </c>
      <c r="O251" t="s">
        <v>19</v>
      </c>
      <c r="P251" t="s">
        <v>2196</v>
      </c>
      <c r="Q251">
        <v>1</v>
      </c>
      <c r="R251" s="6">
        <f>VLOOKUP(I251,computerlist!A:B,2,FALSE)</f>
        <v>44842.773946759262</v>
      </c>
    </row>
    <row r="252" spans="1:18" x14ac:dyDescent="0.25">
      <c r="A252" t="s">
        <v>2301</v>
      </c>
      <c r="B252" t="s">
        <v>2302</v>
      </c>
      <c r="C252" t="str">
        <f>VLOOKUP(B252,UserInfo!A:B,2,FALSE)</f>
        <v>cnowell@chewy.com</v>
      </c>
      <c r="D252" t="str">
        <f>VLOOKUP(B252,UserInfo!A:C,3,FALSE)</f>
        <v>Customer Service Agent</v>
      </c>
      <c r="E252" t="str">
        <f>VLOOKUP(B252,UserInfo!A:D,4,FALSE)</f>
        <v>CS Operations</v>
      </c>
      <c r="F252" t="str">
        <f>VLOOKUP(B252,UserInfo!A:E,5,FALSE)</f>
        <v>DF4V</v>
      </c>
      <c r="G252" t="s">
        <v>13</v>
      </c>
      <c r="H252" t="str">
        <f>VLOOKUP(G252,Bundles!A:B,2,FALSE)</f>
        <v>pcoip_vcs_power</v>
      </c>
      <c r="I252" t="s">
        <v>2304</v>
      </c>
      <c r="J252" t="s">
        <v>2303</v>
      </c>
      <c r="K252" t="s">
        <v>2301</v>
      </c>
      <c r="L252" t="s">
        <v>16</v>
      </c>
      <c r="M252" t="s">
        <v>17</v>
      </c>
      <c r="N252" t="s">
        <v>18</v>
      </c>
      <c r="O252" t="s">
        <v>19</v>
      </c>
      <c r="P252" t="s">
        <v>2305</v>
      </c>
      <c r="Q252">
        <v>1</v>
      </c>
      <c r="R252" s="6">
        <f>VLOOKUP(I252,computerlist!A:B,2,FALSE)</f>
        <v>44806.63082175926</v>
      </c>
    </row>
    <row r="253" spans="1:18" x14ac:dyDescent="0.25">
      <c r="A253" t="s">
        <v>2658</v>
      </c>
      <c r="B253" t="s">
        <v>2659</v>
      </c>
      <c r="C253" t="str">
        <f>VLOOKUP(B253,UserInfo!A:B,2,FALSE)</f>
        <v>vparker3@chewy.com</v>
      </c>
      <c r="D253" t="str">
        <f>VLOOKUP(B253,UserInfo!A:C,3,FALSE)</f>
        <v>Customer Service Agent</v>
      </c>
      <c r="E253" t="str">
        <f>VLOOKUP(B253,UserInfo!A:D,4,FALSE)</f>
        <v>CS Operations</v>
      </c>
      <c r="F253" t="str">
        <f>VLOOKUP(B253,UserInfo!A:E,5,FALSE)</f>
        <v>PH0V</v>
      </c>
      <c r="G253" t="s">
        <v>13</v>
      </c>
      <c r="H253" t="str">
        <f>VLOOKUP(G253,Bundles!A:B,2,FALSE)</f>
        <v>pcoip_vcs_power</v>
      </c>
      <c r="I253" t="s">
        <v>2661</v>
      </c>
      <c r="J253" t="s">
        <v>2660</v>
      </c>
      <c r="K253" t="s">
        <v>2658</v>
      </c>
      <c r="L253" t="s">
        <v>16</v>
      </c>
      <c r="M253" t="s">
        <v>17</v>
      </c>
      <c r="N253" t="s">
        <v>18</v>
      </c>
      <c r="O253" t="s">
        <v>19</v>
      </c>
      <c r="P253" t="s">
        <v>2662</v>
      </c>
      <c r="Q253">
        <v>1</v>
      </c>
      <c r="R253" s="6">
        <f>VLOOKUP(I253,computerlist!A:B,2,FALSE)</f>
        <v>44814.601574074077</v>
      </c>
    </row>
    <row r="254" spans="1:18" x14ac:dyDescent="0.25">
      <c r="A254" t="s">
        <v>2723</v>
      </c>
      <c r="B254" t="s">
        <v>2724</v>
      </c>
      <c r="C254" t="str">
        <f>VLOOKUP(B254,UserInfo!A:B,2,FALSE)</f>
        <v>darmstead@chewy.com</v>
      </c>
      <c r="D254" t="str">
        <f>VLOOKUP(B254,UserInfo!A:C,3,FALSE)</f>
        <v>Customer Service Agent</v>
      </c>
      <c r="E254" t="str">
        <f>VLOOKUP(B254,UserInfo!A:D,4,FALSE)</f>
        <v>CS Operations</v>
      </c>
      <c r="F254" t="str">
        <f>VLOOKUP(B254,UserInfo!A:E,5,FALSE)</f>
        <v>DF4V</v>
      </c>
      <c r="G254" t="s">
        <v>13</v>
      </c>
      <c r="H254" t="str">
        <f>VLOOKUP(G254,Bundles!A:B,2,FALSE)</f>
        <v>pcoip_vcs_power</v>
      </c>
      <c r="I254" t="s">
        <v>2726</v>
      </c>
      <c r="J254" t="s">
        <v>2725</v>
      </c>
      <c r="K254" t="s">
        <v>2723</v>
      </c>
      <c r="L254" t="s">
        <v>16</v>
      </c>
      <c r="M254" t="s">
        <v>17</v>
      </c>
      <c r="N254" t="s">
        <v>18</v>
      </c>
      <c r="O254" t="s">
        <v>19</v>
      </c>
      <c r="P254" t="s">
        <v>2727</v>
      </c>
      <c r="Q254">
        <v>1</v>
      </c>
      <c r="R254" s="6">
        <f>VLOOKUP(I254,computerlist!A:B,2,FALSE)</f>
        <v>45010.356666666667</v>
      </c>
    </row>
    <row r="255" spans="1:18" x14ac:dyDescent="0.25">
      <c r="A255" t="s">
        <v>2803</v>
      </c>
      <c r="B255" t="s">
        <v>2804</v>
      </c>
      <c r="C255" t="str">
        <f>VLOOKUP(B255,UserInfo!A:B,2,FALSE)</f>
        <v>alucena@chewy.com</v>
      </c>
      <c r="D255" t="str">
        <f>VLOOKUP(B255,UserInfo!A:C,3,FALSE)</f>
        <v>Customer Service Agent</v>
      </c>
      <c r="E255" t="str">
        <f>VLOOKUP(B255,UserInfo!A:D,4,FALSE)</f>
        <v>CS Operations</v>
      </c>
      <c r="F255" t="str">
        <f>VLOOKUP(B255,UserInfo!A:E,5,FALSE)</f>
        <v>FL3V</v>
      </c>
      <c r="G255" t="s">
        <v>13</v>
      </c>
      <c r="H255" t="str">
        <f>VLOOKUP(G255,Bundles!A:B,2,FALSE)</f>
        <v>pcoip_vcs_power</v>
      </c>
      <c r="I255" t="s">
        <v>2806</v>
      </c>
      <c r="J255" t="s">
        <v>2805</v>
      </c>
      <c r="K255" t="s">
        <v>2803</v>
      </c>
      <c r="L255" t="s">
        <v>16</v>
      </c>
      <c r="M255" t="s">
        <v>17</v>
      </c>
      <c r="N255" t="s">
        <v>18</v>
      </c>
      <c r="O255" t="s">
        <v>19</v>
      </c>
      <c r="P255" t="s">
        <v>2807</v>
      </c>
      <c r="Q255">
        <v>1</v>
      </c>
      <c r="R255" s="6">
        <f>VLOOKUP(I255,computerlist!A:B,2,FALSE)</f>
        <v>44953.44195601852</v>
      </c>
    </row>
    <row r="256" spans="1:18" x14ac:dyDescent="0.25">
      <c r="A256" t="s">
        <v>2818</v>
      </c>
      <c r="B256" t="s">
        <v>2819</v>
      </c>
      <c r="C256" t="str">
        <f>VLOOKUP(B256,UserInfo!A:B,2,FALSE)</f>
        <v>rlucero@chewy.com</v>
      </c>
      <c r="D256" t="str">
        <f>VLOOKUP(B256,UserInfo!A:C,3,FALSE)</f>
        <v>Customer Service Agent</v>
      </c>
      <c r="E256" t="str">
        <f>VLOOKUP(B256,UserInfo!A:D,4,FALSE)</f>
        <v>CS Operations</v>
      </c>
      <c r="F256" t="str">
        <f>VLOOKUP(B256,UserInfo!A:E,5,FALSE)</f>
        <v>PH0V</v>
      </c>
      <c r="G256" t="s">
        <v>13</v>
      </c>
      <c r="H256" t="str">
        <f>VLOOKUP(G256,Bundles!A:B,2,FALSE)</f>
        <v>pcoip_vcs_power</v>
      </c>
      <c r="I256" t="s">
        <v>2821</v>
      </c>
      <c r="J256" t="s">
        <v>2820</v>
      </c>
      <c r="K256" t="s">
        <v>2818</v>
      </c>
      <c r="L256" t="s">
        <v>16</v>
      </c>
      <c r="M256" t="s">
        <v>17</v>
      </c>
      <c r="N256" t="s">
        <v>18</v>
      </c>
      <c r="O256" t="s">
        <v>19</v>
      </c>
      <c r="P256" t="s">
        <v>2822</v>
      </c>
      <c r="Q256">
        <v>1</v>
      </c>
      <c r="R256" s="6">
        <f>VLOOKUP(I256,computerlist!A:B,2,FALSE)</f>
        <v>44806.660381944443</v>
      </c>
    </row>
    <row r="257" spans="1:18" x14ac:dyDescent="0.25">
      <c r="A257" t="s">
        <v>2931</v>
      </c>
      <c r="B257" t="s">
        <v>2932</v>
      </c>
      <c r="C257" t="str">
        <f>VLOOKUP(B257,UserInfo!A:B,2,FALSE)</f>
        <v>ddelgado5@chewy.com</v>
      </c>
      <c r="D257" t="str">
        <f>VLOOKUP(B257,UserInfo!A:C,3,FALSE)</f>
        <v>Customer Service Agent</v>
      </c>
      <c r="E257" t="str">
        <f>VLOOKUP(B257,UserInfo!A:D,4,FALSE)</f>
        <v>CS Operations</v>
      </c>
      <c r="F257" t="str">
        <f>VLOOKUP(B257,UserInfo!A:E,5,FALSE)</f>
        <v>FL3V</v>
      </c>
      <c r="G257" t="s">
        <v>13</v>
      </c>
      <c r="H257" t="str">
        <f>VLOOKUP(G257,Bundles!A:B,2,FALSE)</f>
        <v>pcoip_vcs_power</v>
      </c>
      <c r="I257" t="s">
        <v>2934</v>
      </c>
      <c r="J257" t="s">
        <v>2933</v>
      </c>
      <c r="K257" t="s">
        <v>2931</v>
      </c>
      <c r="L257" t="s">
        <v>16</v>
      </c>
      <c r="M257" t="s">
        <v>17</v>
      </c>
      <c r="N257" t="s">
        <v>18</v>
      </c>
      <c r="O257" t="s">
        <v>19</v>
      </c>
      <c r="P257" t="s">
        <v>2935</v>
      </c>
      <c r="Q257">
        <v>1</v>
      </c>
      <c r="R257" s="6">
        <f>VLOOKUP(I257,computerlist!A:B,2,FALSE)</f>
        <v>44939.343159722222</v>
      </c>
    </row>
    <row r="258" spans="1:18" x14ac:dyDescent="0.25">
      <c r="A258" t="s">
        <v>2990</v>
      </c>
      <c r="B258" t="s">
        <v>2991</v>
      </c>
      <c r="C258" t="str">
        <f>VLOOKUP(B258,UserInfo!A:B,2,FALSE)</f>
        <v>skuno@chewy.com</v>
      </c>
      <c r="D258" t="str">
        <f>VLOOKUP(B258,UserInfo!A:C,3,FALSE)</f>
        <v>Customer Service Agent</v>
      </c>
      <c r="E258" t="str">
        <f>VLOOKUP(B258,UserInfo!A:D,4,FALSE)</f>
        <v>CS Operations</v>
      </c>
      <c r="F258" t="str">
        <f>VLOOKUP(B258,UserInfo!A:E,5,FALSE)</f>
        <v>PH0V</v>
      </c>
      <c r="G258" t="s">
        <v>13</v>
      </c>
      <c r="H258" t="str">
        <f>VLOOKUP(G258,Bundles!A:B,2,FALSE)</f>
        <v>pcoip_vcs_power</v>
      </c>
      <c r="I258" t="s">
        <v>2993</v>
      </c>
      <c r="J258" t="s">
        <v>2992</v>
      </c>
      <c r="K258" t="s">
        <v>2990</v>
      </c>
      <c r="L258" t="s">
        <v>16</v>
      </c>
      <c r="M258" t="s">
        <v>17</v>
      </c>
      <c r="N258" t="s">
        <v>18</v>
      </c>
      <c r="O258" t="s">
        <v>19</v>
      </c>
      <c r="P258" t="s">
        <v>2994</v>
      </c>
      <c r="Q258">
        <v>1</v>
      </c>
      <c r="R258" s="6">
        <f>VLOOKUP(I258,computerlist!A:B,2,FALSE)</f>
        <v>44841.711238425924</v>
      </c>
    </row>
    <row r="259" spans="1:18" x14ac:dyDescent="0.25">
      <c r="A259" t="s">
        <v>3152</v>
      </c>
      <c r="B259" t="s">
        <v>3153</v>
      </c>
      <c r="C259" t="str">
        <f>VLOOKUP(B259,UserInfo!A:B,2,FALSE)</f>
        <v>khernand11@chewy.com</v>
      </c>
      <c r="D259" t="str">
        <f>VLOOKUP(B259,UserInfo!A:C,3,FALSE)</f>
        <v>Customer Service Agent</v>
      </c>
      <c r="E259" t="str">
        <f>VLOOKUP(B259,UserInfo!A:D,4,FALSE)</f>
        <v>CS Operations</v>
      </c>
      <c r="F259" t="str">
        <f>VLOOKUP(B259,UserInfo!A:E,5,FALSE)</f>
        <v>PH0V</v>
      </c>
      <c r="G259" t="s">
        <v>13</v>
      </c>
      <c r="H259" t="str">
        <f>VLOOKUP(G259,Bundles!A:B,2,FALSE)</f>
        <v>pcoip_vcs_power</v>
      </c>
      <c r="I259" t="s">
        <v>3155</v>
      </c>
      <c r="J259" t="s">
        <v>3154</v>
      </c>
      <c r="K259" t="s">
        <v>3152</v>
      </c>
      <c r="L259" t="s">
        <v>16</v>
      </c>
      <c r="M259" t="s">
        <v>17</v>
      </c>
      <c r="N259" t="s">
        <v>18</v>
      </c>
      <c r="O259" t="s">
        <v>19</v>
      </c>
      <c r="P259" t="s">
        <v>3156</v>
      </c>
      <c r="Q259">
        <v>1</v>
      </c>
      <c r="R259" s="6">
        <f>VLOOKUP(I259,computerlist!A:B,2,FALSE)</f>
        <v>44848.852164351854</v>
      </c>
    </row>
    <row r="260" spans="1:18" x14ac:dyDescent="0.25">
      <c r="A260" t="s">
        <v>3202</v>
      </c>
      <c r="B260" t="s">
        <v>3203</v>
      </c>
      <c r="C260" t="str">
        <f>VLOOKUP(B260,UserInfo!A:B,2,FALSE)</f>
        <v>areyes23@chewy.com</v>
      </c>
      <c r="D260" t="str">
        <f>VLOOKUP(B260,UserInfo!A:C,3,FALSE)</f>
        <v>CS Agent</v>
      </c>
      <c r="E260" t="str">
        <f>VLOOKUP(B260,UserInfo!A:D,4,FALSE)</f>
        <v>CS Operations</v>
      </c>
      <c r="F260" t="str">
        <f>VLOOKUP(B260,UserInfo!A:E,5,FALSE)</f>
        <v>FL3V</v>
      </c>
      <c r="G260" t="s">
        <v>13</v>
      </c>
      <c r="H260" t="str">
        <f>VLOOKUP(G260,Bundles!A:B,2,FALSE)</f>
        <v>pcoip_vcs_power</v>
      </c>
      <c r="I260" t="s">
        <v>3205</v>
      </c>
      <c r="J260" t="s">
        <v>3204</v>
      </c>
      <c r="K260" t="s">
        <v>3202</v>
      </c>
      <c r="L260" t="s">
        <v>16</v>
      </c>
      <c r="M260" t="s">
        <v>17</v>
      </c>
      <c r="N260" t="s">
        <v>18</v>
      </c>
      <c r="O260" t="s">
        <v>19</v>
      </c>
      <c r="P260" t="s">
        <v>3206</v>
      </c>
      <c r="Q260">
        <v>1</v>
      </c>
      <c r="R260" s="6">
        <f>VLOOKUP(I260,computerlist!A:B,2,FALSE)</f>
        <v>44818.006365740737</v>
      </c>
    </row>
    <row r="261" spans="1:18" x14ac:dyDescent="0.25">
      <c r="A261" t="s">
        <v>3292</v>
      </c>
      <c r="B261" t="s">
        <v>3293</v>
      </c>
      <c r="C261" t="str">
        <f>VLOOKUP(B261,UserInfo!A:B,2,FALSE)</f>
        <v>etorres22@chewy.com</v>
      </c>
      <c r="D261" t="str">
        <f>VLOOKUP(B261,UserInfo!A:C,3,FALSE)</f>
        <v>Customer Service Agent</v>
      </c>
      <c r="E261" t="str">
        <f>VLOOKUP(B261,UserInfo!A:D,4,FALSE)</f>
        <v>CS Operations</v>
      </c>
      <c r="F261" t="str">
        <f>VLOOKUP(B261,UserInfo!A:E,5,FALSE)</f>
        <v>PH0V</v>
      </c>
      <c r="G261" t="s">
        <v>13</v>
      </c>
      <c r="H261" t="str">
        <f>VLOOKUP(G261,Bundles!A:B,2,FALSE)</f>
        <v>pcoip_vcs_power</v>
      </c>
      <c r="I261" t="s">
        <v>3295</v>
      </c>
      <c r="J261" t="s">
        <v>3294</v>
      </c>
      <c r="K261" t="s">
        <v>3292</v>
      </c>
      <c r="L261" t="s">
        <v>16</v>
      </c>
      <c r="M261" t="s">
        <v>17</v>
      </c>
      <c r="N261" t="s">
        <v>18</v>
      </c>
      <c r="O261" t="s">
        <v>19</v>
      </c>
      <c r="P261" t="s">
        <v>3296</v>
      </c>
      <c r="Q261">
        <v>1</v>
      </c>
      <c r="R261" s="6">
        <f>VLOOKUP(I261,computerlist!A:B,2,FALSE)</f>
        <v>44812.907638888886</v>
      </c>
    </row>
    <row r="262" spans="1:18" x14ac:dyDescent="0.25">
      <c r="A262" t="s">
        <v>3307</v>
      </c>
      <c r="B262" t="s">
        <v>3308</v>
      </c>
      <c r="C262" t="str">
        <f>VLOOKUP(B262,UserInfo!A:B,2,FALSE)</f>
        <v>ctrujillo1@chewy.com</v>
      </c>
      <c r="D262" t="str">
        <f>VLOOKUP(B262,UserInfo!A:C,3,FALSE)</f>
        <v>Customer Service Agent</v>
      </c>
      <c r="E262" t="str">
        <f>VLOOKUP(B262,UserInfo!A:D,4,FALSE)</f>
        <v>CS Operations</v>
      </c>
      <c r="F262" t="str">
        <f>VLOOKUP(B262,UserInfo!A:E,5,FALSE)</f>
        <v>PH0V</v>
      </c>
      <c r="G262" t="s">
        <v>13</v>
      </c>
      <c r="H262" t="str">
        <f>VLOOKUP(G262,Bundles!A:B,2,FALSE)</f>
        <v>pcoip_vcs_power</v>
      </c>
      <c r="I262" t="s">
        <v>3310</v>
      </c>
      <c r="J262" t="s">
        <v>3309</v>
      </c>
      <c r="K262" t="s">
        <v>3307</v>
      </c>
      <c r="L262" t="s">
        <v>16</v>
      </c>
      <c r="M262" t="s">
        <v>17</v>
      </c>
      <c r="N262" t="s">
        <v>18</v>
      </c>
      <c r="O262" t="s">
        <v>19</v>
      </c>
      <c r="P262" t="s">
        <v>3311</v>
      </c>
      <c r="Q262">
        <v>1</v>
      </c>
      <c r="R262" s="6">
        <f>VLOOKUP(I262,computerlist!A:B,2,FALSE)</f>
        <v>44848.852812500001</v>
      </c>
    </row>
    <row r="263" spans="1:18" x14ac:dyDescent="0.25">
      <c r="A263" t="s">
        <v>3430</v>
      </c>
      <c r="B263" t="s">
        <v>3431</v>
      </c>
      <c r="C263" t="str">
        <f>VLOOKUP(B263,UserInfo!A:B,2,FALSE)</f>
        <v>nmoore5@chewy.com</v>
      </c>
      <c r="D263" t="str">
        <f>VLOOKUP(B263,UserInfo!A:C,3,FALSE)</f>
        <v>Customer Service Email Team Agent</v>
      </c>
      <c r="E263" t="str">
        <f>VLOOKUP(B263,UserInfo!A:D,4,FALSE)</f>
        <v>CS Writing</v>
      </c>
      <c r="F263" t="str">
        <f>VLOOKUP(B263,UserInfo!A:E,5,FALSE)</f>
        <v>DF4V</v>
      </c>
      <c r="G263" t="s">
        <v>13</v>
      </c>
      <c r="H263" t="str">
        <f>VLOOKUP(G263,Bundles!A:B,2,FALSE)</f>
        <v>pcoip_vcs_power</v>
      </c>
      <c r="I263" t="s">
        <v>3433</v>
      </c>
      <c r="J263" t="s">
        <v>3432</v>
      </c>
      <c r="K263" t="s">
        <v>3430</v>
      </c>
      <c r="L263" t="s">
        <v>16</v>
      </c>
      <c r="M263" t="s">
        <v>17</v>
      </c>
      <c r="N263" t="s">
        <v>18</v>
      </c>
      <c r="O263" t="s">
        <v>19</v>
      </c>
      <c r="P263" t="s">
        <v>3434</v>
      </c>
      <c r="Q263">
        <v>1</v>
      </c>
      <c r="R263" s="6">
        <f>VLOOKUP(I263,computerlist!A:B,2,FALSE)</f>
        <v>44819.950011574074</v>
      </c>
    </row>
    <row r="264" spans="1:18" x14ac:dyDescent="0.25">
      <c r="A264" t="s">
        <v>3490</v>
      </c>
      <c r="B264" t="s">
        <v>3491</v>
      </c>
      <c r="C264" t="str">
        <f>VLOOKUP(B264,UserInfo!A:B,2,FALSE)</f>
        <v>bsnell@chewy.com</v>
      </c>
      <c r="D264" t="str">
        <f>VLOOKUP(B264,UserInfo!A:C,3,FALSE)</f>
        <v>Customer Service Agent</v>
      </c>
      <c r="E264" t="str">
        <f>VLOOKUP(B264,UserInfo!A:D,4,FALSE)</f>
        <v>CS Operations</v>
      </c>
      <c r="F264" t="str">
        <f>VLOOKUP(B264,UserInfo!A:E,5,FALSE)</f>
        <v>FL3V</v>
      </c>
      <c r="G264" t="s">
        <v>13</v>
      </c>
      <c r="H264" t="str">
        <f>VLOOKUP(G264,Bundles!A:B,2,FALSE)</f>
        <v>pcoip_vcs_power</v>
      </c>
      <c r="I264" t="s">
        <v>3493</v>
      </c>
      <c r="J264" t="s">
        <v>3492</v>
      </c>
      <c r="K264" t="s">
        <v>3490</v>
      </c>
      <c r="L264" t="s">
        <v>16</v>
      </c>
      <c r="M264" t="s">
        <v>17</v>
      </c>
      <c r="N264" t="s">
        <v>18</v>
      </c>
      <c r="O264" t="s">
        <v>19</v>
      </c>
      <c r="P264" t="s">
        <v>3494</v>
      </c>
      <c r="Q264">
        <v>1</v>
      </c>
      <c r="R264" s="6">
        <f>VLOOKUP(I264,computerlist!A:B,2,FALSE)</f>
        <v>44897.350972222222</v>
      </c>
    </row>
    <row r="265" spans="1:18" x14ac:dyDescent="0.25">
      <c r="A265" t="s">
        <v>3634</v>
      </c>
      <c r="B265" t="s">
        <v>3635</v>
      </c>
      <c r="C265" t="str">
        <f>VLOOKUP(B265,UserInfo!A:B,2,FALSE)</f>
        <v>mnorman1@chewy.com</v>
      </c>
      <c r="D265" t="str">
        <f>VLOOKUP(B265,UserInfo!A:C,3,FALSE)</f>
        <v>Customer Service Agent</v>
      </c>
      <c r="E265" t="str">
        <f>VLOOKUP(B265,UserInfo!A:D,4,FALSE)</f>
        <v>CS Operations</v>
      </c>
      <c r="F265" t="str">
        <f>VLOOKUP(B265,UserInfo!A:E,5,FALSE)</f>
        <v>FL3V</v>
      </c>
      <c r="G265" t="s">
        <v>13</v>
      </c>
      <c r="H265" t="str">
        <f>VLOOKUP(G265,Bundles!A:B,2,FALSE)</f>
        <v>pcoip_vcs_power</v>
      </c>
      <c r="I265" t="s">
        <v>3637</v>
      </c>
      <c r="J265" t="s">
        <v>3636</v>
      </c>
      <c r="K265" t="s">
        <v>3634</v>
      </c>
      <c r="L265" t="s">
        <v>16</v>
      </c>
      <c r="M265" t="s">
        <v>17</v>
      </c>
      <c r="N265" t="s">
        <v>18</v>
      </c>
      <c r="O265" t="s">
        <v>19</v>
      </c>
      <c r="P265" t="s">
        <v>3638</v>
      </c>
      <c r="Q265">
        <v>1</v>
      </c>
      <c r="R265" s="6">
        <f>VLOOKUP(I265,computerlist!A:B,2,FALSE)</f>
        <v>44897.351122685184</v>
      </c>
    </row>
    <row r="266" spans="1:18" x14ac:dyDescent="0.25">
      <c r="A266" t="s">
        <v>3679</v>
      </c>
      <c r="B266" t="s">
        <v>3680</v>
      </c>
      <c r="C266" t="str">
        <f>VLOOKUP(B266,UserInfo!A:B,2,FALSE)</f>
        <v>fsemmler@chewy.com</v>
      </c>
      <c r="D266" t="str">
        <f>VLOOKUP(B266,UserInfo!A:C,3,FALSE)</f>
        <v>Customer Service Nesting Agent</v>
      </c>
      <c r="E266" t="str">
        <f>VLOOKUP(B266,UserInfo!A:D,4,FALSE)</f>
        <v>CS Operations</v>
      </c>
      <c r="F266" t="str">
        <f>VLOOKUP(B266,UserInfo!A:E,5,FALSE)</f>
        <v>DF4V</v>
      </c>
      <c r="G266" t="s">
        <v>13</v>
      </c>
      <c r="H266" t="str">
        <f>VLOOKUP(G266,Bundles!A:B,2,FALSE)</f>
        <v>pcoip_vcs_power</v>
      </c>
      <c r="I266" t="s">
        <v>3682</v>
      </c>
      <c r="J266" t="s">
        <v>3681</v>
      </c>
      <c r="K266" t="s">
        <v>3679</v>
      </c>
      <c r="L266" t="s">
        <v>16</v>
      </c>
      <c r="M266" t="s">
        <v>17</v>
      </c>
      <c r="N266" t="s">
        <v>18</v>
      </c>
      <c r="O266" t="s">
        <v>19</v>
      </c>
      <c r="P266" t="s">
        <v>3683</v>
      </c>
      <c r="Q266">
        <v>1</v>
      </c>
      <c r="R266" s="6">
        <f>VLOOKUP(I266,computerlist!A:B,2,FALSE)</f>
        <v>45017.421967592592</v>
      </c>
    </row>
    <row r="267" spans="1:18" x14ac:dyDescent="0.25">
      <c r="A267" t="s">
        <v>3684</v>
      </c>
      <c r="B267" t="s">
        <v>3685</v>
      </c>
      <c r="C267" t="str">
        <f>VLOOKUP(B267,UserInfo!A:B,2,FALSE)</f>
        <v>aleclaire1@chewy.com</v>
      </c>
      <c r="D267" t="str">
        <f>VLOOKUP(B267,UserInfo!A:C,3,FALSE)</f>
        <v>Customer Service Agent</v>
      </c>
      <c r="E267" t="str">
        <f>VLOOKUP(B267,UserInfo!A:D,4,FALSE)</f>
        <v>CS Operations</v>
      </c>
      <c r="F267" t="str">
        <f>VLOOKUP(B267,UserInfo!A:E,5,FALSE)</f>
        <v>DF4V</v>
      </c>
      <c r="G267" t="s">
        <v>13</v>
      </c>
      <c r="H267" t="str">
        <f>VLOOKUP(G267,Bundles!A:B,2,FALSE)</f>
        <v>pcoip_vcs_power</v>
      </c>
      <c r="I267" t="s">
        <v>3687</v>
      </c>
      <c r="J267" t="s">
        <v>3686</v>
      </c>
      <c r="K267" t="s">
        <v>3684</v>
      </c>
      <c r="L267" t="s">
        <v>16</v>
      </c>
      <c r="M267" t="s">
        <v>17</v>
      </c>
      <c r="N267" t="s">
        <v>18</v>
      </c>
      <c r="O267" t="s">
        <v>19</v>
      </c>
      <c r="P267" t="s">
        <v>3688</v>
      </c>
      <c r="Q267">
        <v>1</v>
      </c>
      <c r="R267" s="6">
        <f>VLOOKUP(I267,computerlist!A:B,2,FALSE)</f>
        <v>44890.459629629629</v>
      </c>
    </row>
    <row r="268" spans="1:18" x14ac:dyDescent="0.25">
      <c r="A268" t="s">
        <v>3843</v>
      </c>
      <c r="B268" t="s">
        <v>3844</v>
      </c>
      <c r="C268" t="str">
        <f>VLOOKUP(B268,UserInfo!A:B,2,FALSE)</f>
        <v>mquinonez@chewy.com</v>
      </c>
      <c r="D268" t="str">
        <f>VLOOKUP(B268,UserInfo!A:C,3,FALSE)</f>
        <v>Customer Service Agent</v>
      </c>
      <c r="E268" t="str">
        <f>VLOOKUP(B268,UserInfo!A:D,4,FALSE)</f>
        <v>CS Operations</v>
      </c>
      <c r="F268" t="str">
        <f>VLOOKUP(B268,UserInfo!A:E,5,FALSE)</f>
        <v>PH0V</v>
      </c>
      <c r="G268" t="s">
        <v>13</v>
      </c>
      <c r="H268" t="str">
        <f>VLOOKUP(G268,Bundles!A:B,2,FALSE)</f>
        <v>pcoip_vcs_power</v>
      </c>
      <c r="I268" t="s">
        <v>3846</v>
      </c>
      <c r="J268" t="s">
        <v>3845</v>
      </c>
      <c r="K268" t="s">
        <v>3843</v>
      </c>
      <c r="L268" t="s">
        <v>16</v>
      </c>
      <c r="M268" t="s">
        <v>17</v>
      </c>
      <c r="N268" t="s">
        <v>18</v>
      </c>
      <c r="O268" t="s">
        <v>19</v>
      </c>
      <c r="P268" t="s">
        <v>3847</v>
      </c>
      <c r="Q268">
        <v>1</v>
      </c>
      <c r="R268" s="6">
        <f>VLOOKUP(I268,computerlist!A:B,2,FALSE)</f>
        <v>45011.474409722221</v>
      </c>
    </row>
    <row r="269" spans="1:18" x14ac:dyDescent="0.25">
      <c r="A269" t="s">
        <v>3868</v>
      </c>
      <c r="B269" t="s">
        <v>3869</v>
      </c>
      <c r="C269" t="str">
        <f>VLOOKUP(B269,UserInfo!A:B,2,FALSE)</f>
        <v>tdavis68@chewy.com</v>
      </c>
      <c r="D269" t="str">
        <f>VLOOKUP(B269,UserInfo!A:C,3,FALSE)</f>
        <v>Customer Service Agent</v>
      </c>
      <c r="E269" t="str">
        <f>VLOOKUP(B269,UserInfo!A:D,4,FALSE)</f>
        <v>CS Operations</v>
      </c>
      <c r="F269" t="str">
        <f>VLOOKUP(B269,UserInfo!A:E,5,FALSE)</f>
        <v>FL3V</v>
      </c>
      <c r="G269" t="s">
        <v>13</v>
      </c>
      <c r="H269" t="str">
        <f>VLOOKUP(G269,Bundles!A:B,2,FALSE)</f>
        <v>pcoip_vcs_power</v>
      </c>
      <c r="I269" t="s">
        <v>3871</v>
      </c>
      <c r="J269" t="s">
        <v>3870</v>
      </c>
      <c r="K269" t="s">
        <v>3868</v>
      </c>
      <c r="L269" t="s">
        <v>16</v>
      </c>
      <c r="M269" t="s">
        <v>17</v>
      </c>
      <c r="N269" t="s">
        <v>18</v>
      </c>
      <c r="O269" t="s">
        <v>19</v>
      </c>
      <c r="P269" t="s">
        <v>3872</v>
      </c>
      <c r="Q269">
        <v>1</v>
      </c>
      <c r="R269" s="6">
        <f>VLOOKUP(I269,computerlist!A:B,2,FALSE)</f>
        <v>44890.459803240738</v>
      </c>
    </row>
    <row r="270" spans="1:18" x14ac:dyDescent="0.25">
      <c r="A270" t="s">
        <v>3992</v>
      </c>
      <c r="B270" t="s">
        <v>3993</v>
      </c>
      <c r="C270" t="str">
        <f>VLOOKUP(B270,UserInfo!A:B,2,FALSE)</f>
        <v>rlopez18@chewy.com</v>
      </c>
      <c r="D270" t="str">
        <f>VLOOKUP(B270,UserInfo!A:C,3,FALSE)</f>
        <v>Customer Service Agent</v>
      </c>
      <c r="E270" t="str">
        <f>VLOOKUP(B270,UserInfo!A:D,4,FALSE)</f>
        <v>CS Operations</v>
      </c>
      <c r="F270" t="str">
        <f>VLOOKUP(B270,UserInfo!A:E,5,FALSE)</f>
        <v>PH0V</v>
      </c>
      <c r="G270" t="s">
        <v>13</v>
      </c>
      <c r="H270" t="str">
        <f>VLOOKUP(G270,Bundles!A:B,2,FALSE)</f>
        <v>pcoip_vcs_power</v>
      </c>
      <c r="I270" t="s">
        <v>3995</v>
      </c>
      <c r="J270" t="s">
        <v>3994</v>
      </c>
      <c r="K270" t="s">
        <v>3992</v>
      </c>
      <c r="L270" t="s">
        <v>16</v>
      </c>
      <c r="M270" t="s">
        <v>17</v>
      </c>
      <c r="N270" t="s">
        <v>18</v>
      </c>
      <c r="O270" t="s">
        <v>19</v>
      </c>
      <c r="P270" t="s">
        <v>3996</v>
      </c>
      <c r="Q270">
        <v>1</v>
      </c>
      <c r="R270" s="6">
        <f>VLOOKUP(I270,computerlist!A:B,2,FALSE)</f>
        <v>44856.699687499997</v>
      </c>
    </row>
    <row r="271" spans="1:18" x14ac:dyDescent="0.25">
      <c r="A271" t="s">
        <v>4002</v>
      </c>
      <c r="B271" t="s">
        <v>4003</v>
      </c>
      <c r="C271" t="str">
        <f>VLOOKUP(B271,UserInfo!A:B,2,FALSE)</f>
        <v>rgonzales9@chewy.com</v>
      </c>
      <c r="D271" t="str">
        <f>VLOOKUP(B271,UserInfo!A:C,3,FALSE)</f>
        <v>Customer Service Agent</v>
      </c>
      <c r="E271" t="str">
        <f>VLOOKUP(B271,UserInfo!A:D,4,FALSE)</f>
        <v>CS Operations</v>
      </c>
      <c r="F271" t="str">
        <f>VLOOKUP(B271,UserInfo!A:E,5,FALSE)</f>
        <v>PH0V</v>
      </c>
      <c r="G271" t="s">
        <v>13</v>
      </c>
      <c r="H271" t="str">
        <f>VLOOKUP(G271,Bundles!A:B,2,FALSE)</f>
        <v>pcoip_vcs_power</v>
      </c>
      <c r="I271" t="s">
        <v>4005</v>
      </c>
      <c r="J271" t="s">
        <v>4004</v>
      </c>
      <c r="K271" t="s">
        <v>4002</v>
      </c>
      <c r="L271" t="s">
        <v>16</v>
      </c>
      <c r="M271" t="s">
        <v>17</v>
      </c>
      <c r="N271" t="s">
        <v>18</v>
      </c>
      <c r="O271" t="s">
        <v>19</v>
      </c>
      <c r="P271" t="s">
        <v>4006</v>
      </c>
      <c r="Q271">
        <v>1</v>
      </c>
      <c r="R271" s="6">
        <f>VLOOKUP(I271,computerlist!A:B,2,FALSE)</f>
        <v>44822.475324074076</v>
      </c>
    </row>
    <row r="272" spans="1:18" x14ac:dyDescent="0.25">
      <c r="A272" t="s">
        <v>4142</v>
      </c>
      <c r="B272" t="s">
        <v>4143</v>
      </c>
      <c r="C272" t="str">
        <f>VLOOKUP(B272,UserInfo!A:B,2,FALSE)</f>
        <v>tfakatoufi@chewy.com</v>
      </c>
      <c r="D272" t="str">
        <f>VLOOKUP(B272,UserInfo!A:C,3,FALSE)</f>
        <v>Customer Service Agent</v>
      </c>
      <c r="E272" t="str">
        <f>VLOOKUP(B272,UserInfo!A:D,4,FALSE)</f>
        <v>CS Operations</v>
      </c>
      <c r="F272" t="str">
        <f>VLOOKUP(B272,UserInfo!A:E,5,FALSE)</f>
        <v>PH0V</v>
      </c>
      <c r="G272" t="s">
        <v>13</v>
      </c>
      <c r="H272" t="str">
        <f>VLOOKUP(G272,Bundles!A:B,2,FALSE)</f>
        <v>pcoip_vcs_power</v>
      </c>
      <c r="I272" t="s">
        <v>4145</v>
      </c>
      <c r="J272" t="s">
        <v>4144</v>
      </c>
      <c r="K272" t="s">
        <v>4142</v>
      </c>
      <c r="L272" t="s">
        <v>16</v>
      </c>
      <c r="M272" t="s">
        <v>17</v>
      </c>
      <c r="N272" t="s">
        <v>18</v>
      </c>
      <c r="O272" t="s">
        <v>19</v>
      </c>
      <c r="P272" t="s">
        <v>4146</v>
      </c>
      <c r="Q272">
        <v>1</v>
      </c>
      <c r="R272" s="6">
        <f>VLOOKUP(I272,computerlist!A:B,2,FALSE)</f>
        <v>44834.709988425922</v>
      </c>
    </row>
    <row r="273" spans="1:18" x14ac:dyDescent="0.25">
      <c r="A273" t="s">
        <v>4171</v>
      </c>
      <c r="B273" t="s">
        <v>4172</v>
      </c>
      <c r="C273" t="str">
        <f>VLOOKUP(B273,UserInfo!A:B,2,FALSE)</f>
        <v>sfluchaire@chewy.com</v>
      </c>
      <c r="D273" t="str">
        <f>VLOOKUP(B273,UserInfo!A:C,3,FALSE)</f>
        <v>CS Agent</v>
      </c>
      <c r="E273" t="str">
        <f>VLOOKUP(B273,UserInfo!A:D,4,FALSE)</f>
        <v>CS Operations</v>
      </c>
      <c r="F273" t="str">
        <f>VLOOKUP(B273,UserInfo!A:E,5,FALSE)</f>
        <v>DF4V</v>
      </c>
      <c r="G273" t="s">
        <v>13</v>
      </c>
      <c r="H273" t="str">
        <f>VLOOKUP(G273,Bundles!A:B,2,FALSE)</f>
        <v>pcoip_vcs_power</v>
      </c>
      <c r="I273" t="s">
        <v>4174</v>
      </c>
      <c r="J273" t="s">
        <v>4173</v>
      </c>
      <c r="K273" t="s">
        <v>4171</v>
      </c>
      <c r="L273" t="s">
        <v>16</v>
      </c>
      <c r="M273" t="s">
        <v>17</v>
      </c>
      <c r="N273" t="s">
        <v>18</v>
      </c>
      <c r="O273" t="s">
        <v>19</v>
      </c>
      <c r="P273" t="s">
        <v>4175</v>
      </c>
      <c r="Q273">
        <v>1</v>
      </c>
      <c r="R273" s="6">
        <f>VLOOKUP(I273,computerlist!A:B,2,FALSE)</f>
        <v>44817.975231481483</v>
      </c>
    </row>
    <row r="274" spans="1:18" x14ac:dyDescent="0.25">
      <c r="A274" t="s">
        <v>4371</v>
      </c>
      <c r="B274" t="s">
        <v>4372</v>
      </c>
      <c r="C274" t="str">
        <f>VLOOKUP(B274,UserInfo!A:B,2,FALSE)</f>
        <v>kmiller15@chewy.com</v>
      </c>
      <c r="D274" t="str">
        <f>VLOOKUP(B274,UserInfo!A:C,3,FALSE)</f>
        <v>Healthcare Agent Licensed</v>
      </c>
      <c r="E274" t="str">
        <f>VLOOKUP(B274,UserInfo!A:D,4,FALSE)</f>
        <v>Vet Diet Inbound Customer Service</v>
      </c>
      <c r="F274" t="str">
        <f>VLOOKUP(B274,UserInfo!A:E,5,FALSE)</f>
        <v>FL3V</v>
      </c>
      <c r="G274" t="s">
        <v>13</v>
      </c>
      <c r="H274" t="str">
        <f>VLOOKUP(G274,Bundles!A:B,2,FALSE)</f>
        <v>pcoip_vcs_power</v>
      </c>
      <c r="I274" t="s">
        <v>4374</v>
      </c>
      <c r="J274" t="s">
        <v>4373</v>
      </c>
      <c r="K274" t="s">
        <v>4371</v>
      </c>
      <c r="L274" t="s">
        <v>16</v>
      </c>
      <c r="M274" t="s">
        <v>17</v>
      </c>
      <c r="N274" t="s">
        <v>18</v>
      </c>
      <c r="O274" t="s">
        <v>19</v>
      </c>
      <c r="P274" t="s">
        <v>4375</v>
      </c>
      <c r="Q274">
        <v>1</v>
      </c>
      <c r="R274" s="6">
        <f>VLOOKUP(I274,computerlist!A:B,2,FALSE)</f>
        <v>44812.904282407406</v>
      </c>
    </row>
    <row r="275" spans="1:18" x14ac:dyDescent="0.25">
      <c r="A275" t="s">
        <v>4576</v>
      </c>
      <c r="B275" t="s">
        <v>4577</v>
      </c>
      <c r="C275" t="str">
        <f>VLOOKUP(B275,UserInfo!A:B,2,FALSE)</f>
        <v>zsmith10@chewy.com</v>
      </c>
      <c r="D275" t="str">
        <f>VLOOKUP(B275,UserInfo!A:C,3,FALSE)</f>
        <v>Customer Service Voice Trainee</v>
      </c>
      <c r="E275" t="str">
        <f>VLOOKUP(B275,UserInfo!A:D,4,FALSE)</f>
        <v>CS Operations</v>
      </c>
      <c r="F275" t="str">
        <f>VLOOKUP(B275,UserInfo!A:E,5,FALSE)</f>
        <v>FL3V</v>
      </c>
      <c r="G275" t="s">
        <v>13</v>
      </c>
      <c r="H275" t="str">
        <f>VLOOKUP(G275,Bundles!A:B,2,FALSE)</f>
        <v>pcoip_vcs_power</v>
      </c>
      <c r="I275" t="s">
        <v>4579</v>
      </c>
      <c r="J275" t="s">
        <v>4578</v>
      </c>
      <c r="K275" t="s">
        <v>4576</v>
      </c>
      <c r="L275" t="s">
        <v>16</v>
      </c>
      <c r="M275" t="s">
        <v>17</v>
      </c>
      <c r="N275" t="s">
        <v>18</v>
      </c>
      <c r="O275" t="s">
        <v>19</v>
      </c>
      <c r="P275" t="s">
        <v>4580</v>
      </c>
      <c r="Q275">
        <v>1</v>
      </c>
      <c r="R275" s="6">
        <f>VLOOKUP(I275,computerlist!A:B,2,FALSE)</f>
        <v>45038.415092592593</v>
      </c>
    </row>
    <row r="276" spans="1:18" x14ac:dyDescent="0.25">
      <c r="A276" t="s">
        <v>4685</v>
      </c>
      <c r="B276" t="s">
        <v>4686</v>
      </c>
      <c r="C276" t="str">
        <f>VLOOKUP(B276,UserInfo!A:B,2,FALSE)</f>
        <v>atimmons2@chewy.com</v>
      </c>
      <c r="D276" t="str">
        <f>VLOOKUP(B276,UserInfo!A:C,3,FALSE)</f>
        <v>Customer Service Agent</v>
      </c>
      <c r="E276" t="str">
        <f>VLOOKUP(B276,UserInfo!A:D,4,FALSE)</f>
        <v>CS Operations</v>
      </c>
      <c r="F276" t="str">
        <f>VLOOKUP(B276,UserInfo!A:E,5,FALSE)</f>
        <v>PH0V</v>
      </c>
      <c r="G276" t="s">
        <v>13</v>
      </c>
      <c r="H276" t="str">
        <f>VLOOKUP(G276,Bundles!A:B,2,FALSE)</f>
        <v>pcoip_vcs_power</v>
      </c>
      <c r="I276" t="s">
        <v>4688</v>
      </c>
      <c r="J276" t="s">
        <v>4687</v>
      </c>
      <c r="K276" t="s">
        <v>4685</v>
      </c>
      <c r="L276" t="s">
        <v>16</v>
      </c>
      <c r="M276" t="s">
        <v>17</v>
      </c>
      <c r="N276" t="s">
        <v>18</v>
      </c>
      <c r="O276" t="s">
        <v>19</v>
      </c>
      <c r="P276" t="s">
        <v>4689</v>
      </c>
      <c r="Q276">
        <v>1</v>
      </c>
      <c r="R276" s="6">
        <f>VLOOKUP(I276,computerlist!A:B,2,FALSE)</f>
        <v>45002.484143518515</v>
      </c>
    </row>
    <row r="277" spans="1:18" x14ac:dyDescent="0.25">
      <c r="A277" t="s">
        <v>4829</v>
      </c>
      <c r="B277" t="s">
        <v>4830</v>
      </c>
      <c r="C277" t="str">
        <f>VLOOKUP(B277,UserInfo!A:B,2,FALSE)</f>
        <v>ymorales@chewy.com</v>
      </c>
      <c r="D277" t="str">
        <f>VLOOKUP(B277,UserInfo!A:C,3,FALSE)</f>
        <v>Customer Service Agent</v>
      </c>
      <c r="E277" t="str">
        <f>VLOOKUP(B277,UserInfo!A:D,4,FALSE)</f>
        <v>CS Operations</v>
      </c>
      <c r="F277" t="str">
        <f>VLOOKUP(B277,UserInfo!A:E,5,FALSE)</f>
        <v>PH0V</v>
      </c>
      <c r="G277" t="s">
        <v>13</v>
      </c>
      <c r="H277" t="str">
        <f>VLOOKUP(G277,Bundles!A:B,2,FALSE)</f>
        <v>pcoip_vcs_power</v>
      </c>
      <c r="I277" t="s">
        <v>4832</v>
      </c>
      <c r="J277" t="s">
        <v>4831</v>
      </c>
      <c r="K277" t="s">
        <v>4829</v>
      </c>
      <c r="L277" t="s">
        <v>16</v>
      </c>
      <c r="M277" t="s">
        <v>17</v>
      </c>
      <c r="N277" t="s">
        <v>18</v>
      </c>
      <c r="O277" t="s">
        <v>19</v>
      </c>
      <c r="P277" t="s">
        <v>4833</v>
      </c>
      <c r="Q277">
        <v>1</v>
      </c>
      <c r="R277" s="6">
        <f>VLOOKUP(I277,computerlist!A:B,2,FALSE)</f>
        <v>44930.68990740741</v>
      </c>
    </row>
    <row r="278" spans="1:18" x14ac:dyDescent="0.25">
      <c r="A278" t="s">
        <v>21</v>
      </c>
      <c r="B278" t="s">
        <v>22</v>
      </c>
      <c r="C278" t="str">
        <f>VLOOKUP(B278,UserInfo!A:B,2,FALSE)</f>
        <v>bbutler6@chewy.com</v>
      </c>
      <c r="D278" t="str">
        <f>VLOOKUP(B278,UserInfo!A:C,3,FALSE)</f>
        <v>Customer Service Agent</v>
      </c>
      <c r="E278" t="str">
        <f>VLOOKUP(B278,UserInfo!A:D,4,FALSE)</f>
        <v>CS Operations</v>
      </c>
      <c r="F278" t="str">
        <f>VLOOKUP(B278,UserInfo!A:E,5,FALSE)</f>
        <v>DF4V</v>
      </c>
      <c r="G278" t="s">
        <v>13</v>
      </c>
      <c r="H278" t="str">
        <f>VLOOKUP(G278,Bundles!A:B,2,FALSE)</f>
        <v>pcoip_vcs_power</v>
      </c>
      <c r="I278" t="s">
        <v>24</v>
      </c>
      <c r="J278" t="s">
        <v>23</v>
      </c>
      <c r="K278" t="s">
        <v>21</v>
      </c>
      <c r="L278" t="s">
        <v>16</v>
      </c>
      <c r="M278" t="s">
        <v>17</v>
      </c>
      <c r="N278" t="s">
        <v>18</v>
      </c>
      <c r="O278" t="s">
        <v>19</v>
      </c>
      <c r="P278" t="s">
        <v>25</v>
      </c>
      <c r="Q278">
        <v>0</v>
      </c>
      <c r="R278" s="6">
        <f>VLOOKUP(I278,computerlist!A:B,2,FALSE)</f>
        <v>45010.36010416667</v>
      </c>
    </row>
    <row r="279" spans="1:18" x14ac:dyDescent="0.25">
      <c r="A279" t="s">
        <v>33</v>
      </c>
      <c r="B279" t="s">
        <v>34</v>
      </c>
      <c r="C279" t="str">
        <f>VLOOKUP(B279,UserInfo!A:B,2,FALSE)</f>
        <v>edimarco@chewy.com</v>
      </c>
      <c r="D279" t="str">
        <f>VLOOKUP(B279,UserInfo!A:C,3,FALSE)</f>
        <v>Customer Service Chat Team Agent</v>
      </c>
      <c r="E279" t="str">
        <f>VLOOKUP(B279,UserInfo!A:D,4,FALSE)</f>
        <v>CS Writing</v>
      </c>
      <c r="F279" t="str">
        <f>VLOOKUP(B279,UserInfo!A:E,5,FALSE)</f>
        <v>PH0V</v>
      </c>
      <c r="G279" t="s">
        <v>13</v>
      </c>
      <c r="H279" t="str">
        <f>VLOOKUP(G279,Bundles!A:B,2,FALSE)</f>
        <v>pcoip_vcs_power</v>
      </c>
      <c r="I279" t="s">
        <v>36</v>
      </c>
      <c r="J279" t="s">
        <v>35</v>
      </c>
      <c r="K279" t="s">
        <v>33</v>
      </c>
      <c r="L279" t="s">
        <v>16</v>
      </c>
      <c r="M279" t="s">
        <v>17</v>
      </c>
      <c r="N279" t="s">
        <v>18</v>
      </c>
      <c r="O279" t="s">
        <v>19</v>
      </c>
      <c r="P279" t="s">
        <v>37</v>
      </c>
      <c r="Q279">
        <v>0</v>
      </c>
      <c r="R279" s="6">
        <f>VLOOKUP(I279,computerlist!A:B,2,FALSE)</f>
        <v>44819.94253472222</v>
      </c>
    </row>
    <row r="280" spans="1:18" x14ac:dyDescent="0.25">
      <c r="A280" t="s">
        <v>50</v>
      </c>
      <c r="B280" t="s">
        <v>51</v>
      </c>
      <c r="C280" t="str">
        <f>VLOOKUP(B280,UserInfo!A:B,2,FALSE)</f>
        <v>vprice@chewy.com</v>
      </c>
      <c r="D280" t="str">
        <f>VLOOKUP(B280,UserInfo!A:C,3,FALSE)</f>
        <v>Customer Service Email Team Agent</v>
      </c>
      <c r="E280" t="str">
        <f>VLOOKUP(B280,UserInfo!A:D,4,FALSE)</f>
        <v>CS Writing</v>
      </c>
      <c r="F280" t="str">
        <f>VLOOKUP(B280,UserInfo!A:E,5,FALSE)</f>
        <v>FL3V</v>
      </c>
      <c r="G280" t="s">
        <v>13</v>
      </c>
      <c r="H280" t="str">
        <f>VLOOKUP(G280,Bundles!A:B,2,FALSE)</f>
        <v>pcoip_vcs_power</v>
      </c>
      <c r="I280" t="s">
        <v>53</v>
      </c>
      <c r="J280" t="s">
        <v>52</v>
      </c>
      <c r="K280" t="s">
        <v>50</v>
      </c>
      <c r="L280" t="s">
        <v>16</v>
      </c>
      <c r="M280" t="s">
        <v>17</v>
      </c>
      <c r="N280" t="s">
        <v>18</v>
      </c>
      <c r="O280" t="s">
        <v>19</v>
      </c>
      <c r="P280" t="s">
        <v>54</v>
      </c>
      <c r="Q280">
        <v>0</v>
      </c>
      <c r="R280" s="6">
        <f>VLOOKUP(I280,computerlist!A:B,2,FALSE)</f>
        <v>44813.937442129631</v>
      </c>
    </row>
    <row r="281" spans="1:18" x14ac:dyDescent="0.25">
      <c r="A281" t="s">
        <v>55</v>
      </c>
      <c r="B281" t="s">
        <v>56</v>
      </c>
      <c r="C281" t="str">
        <f>VLOOKUP(B281,UserInfo!A:B,2,FALSE)</f>
        <v>brenn@chewy.com</v>
      </c>
      <c r="D281" t="str">
        <f>VLOOKUP(B281,UserInfo!A:C,3,FALSE)</f>
        <v>Pharmacist</v>
      </c>
      <c r="E281" t="str">
        <f>VLOOKUP(B281,UserInfo!A:D,4,FALSE)</f>
        <v>FC Pharmacy</v>
      </c>
      <c r="F281" t="str">
        <f>VLOOKUP(B281,UserInfo!A:E,5,FALSE)</f>
        <v>SDF4</v>
      </c>
      <c r="G281" t="s">
        <v>40</v>
      </c>
      <c r="H281" t="str">
        <f>VLOOKUP(G281,Bundles!A:B,2,FALSE)</f>
        <v>chewy-win10-csr-lead</v>
      </c>
      <c r="I281" t="s">
        <v>58</v>
      </c>
      <c r="J281" t="s">
        <v>57</v>
      </c>
      <c r="K281" t="s">
        <v>55</v>
      </c>
      <c r="L281" t="s">
        <v>16</v>
      </c>
      <c r="M281" t="s">
        <v>31</v>
      </c>
      <c r="N281">
        <v>2880</v>
      </c>
      <c r="O281" t="s">
        <v>19</v>
      </c>
      <c r="P281" t="s">
        <v>59</v>
      </c>
      <c r="Q281">
        <v>0</v>
      </c>
      <c r="R281" s="6">
        <f>VLOOKUP(I281,computerlist!A:B,2,FALSE)</f>
        <v>44352.021122685182</v>
      </c>
    </row>
    <row r="282" spans="1:18" x14ac:dyDescent="0.25">
      <c r="A282" t="s">
        <v>65</v>
      </c>
      <c r="B282" t="s">
        <v>66</v>
      </c>
      <c r="C282" t="str">
        <f>VLOOKUP(B282,UserInfo!A:B,2,FALSE)</f>
        <v>mheavlow@chewy.com</v>
      </c>
      <c r="D282" t="str">
        <f>VLOOKUP(B282,UserInfo!A:C,3,FALSE)</f>
        <v>Customer Service Agent</v>
      </c>
      <c r="E282" t="str">
        <f>VLOOKUP(B282,UserInfo!A:D,4,FALSE)</f>
        <v>CS Operations</v>
      </c>
      <c r="F282" t="str">
        <f>VLOOKUP(B282,UserInfo!A:E,5,FALSE)</f>
        <v>PH0V</v>
      </c>
      <c r="G282" t="s">
        <v>13</v>
      </c>
      <c r="H282" t="str">
        <f>VLOOKUP(G282,Bundles!A:B,2,FALSE)</f>
        <v>pcoip_vcs_power</v>
      </c>
      <c r="I282" t="s">
        <v>68</v>
      </c>
      <c r="J282" t="s">
        <v>67</v>
      </c>
      <c r="K282" t="s">
        <v>65</v>
      </c>
      <c r="L282" t="s">
        <v>16</v>
      </c>
      <c r="M282" t="s">
        <v>17</v>
      </c>
      <c r="N282" t="s">
        <v>18</v>
      </c>
      <c r="O282" t="s">
        <v>19</v>
      </c>
      <c r="P282" t="s">
        <v>69</v>
      </c>
      <c r="Q282">
        <v>0</v>
      </c>
      <c r="R282" s="6">
        <f>VLOOKUP(I282,computerlist!A:B,2,FALSE)</f>
        <v>44819.949849537035</v>
      </c>
    </row>
    <row r="283" spans="1:18" x14ac:dyDescent="0.25">
      <c r="A283" t="s">
        <v>70</v>
      </c>
      <c r="B283" t="s">
        <v>71</v>
      </c>
      <c r="C283" t="str">
        <f>VLOOKUP(B283,UserInfo!A:B,2,FALSE)</f>
        <v>asolis2@chewy.com</v>
      </c>
      <c r="D283" t="str">
        <f>VLOOKUP(B283,UserInfo!A:C,3,FALSE)</f>
        <v>Customer Service Email Team Agent</v>
      </c>
      <c r="E283" t="str">
        <f>VLOOKUP(B283,UserInfo!A:D,4,FALSE)</f>
        <v>CS Writing</v>
      </c>
      <c r="F283" t="str">
        <f>VLOOKUP(B283,UserInfo!A:E,5,FALSE)</f>
        <v>DF4V</v>
      </c>
      <c r="G283" t="s">
        <v>13</v>
      </c>
      <c r="H283" t="str">
        <f>VLOOKUP(G283,Bundles!A:B,2,FALSE)</f>
        <v>pcoip_vcs_power</v>
      </c>
      <c r="I283" t="s">
        <v>73</v>
      </c>
      <c r="J283" t="s">
        <v>72</v>
      </c>
      <c r="K283" t="s">
        <v>70</v>
      </c>
      <c r="L283" t="s">
        <v>16</v>
      </c>
      <c r="M283" t="s">
        <v>17</v>
      </c>
      <c r="N283" t="s">
        <v>18</v>
      </c>
      <c r="O283" t="s">
        <v>19</v>
      </c>
      <c r="P283" t="s">
        <v>74</v>
      </c>
      <c r="Q283">
        <v>0</v>
      </c>
      <c r="R283" s="6">
        <f>VLOOKUP(I283,computerlist!A:B,2,FALSE)</f>
        <v>44818.980717592596</v>
      </c>
    </row>
    <row r="284" spans="1:18" x14ac:dyDescent="0.25">
      <c r="A284" t="s">
        <v>75</v>
      </c>
      <c r="B284" t="s">
        <v>76</v>
      </c>
      <c r="C284" t="str">
        <f>VLOOKUP(B284,UserInfo!A:B,2,FALSE)</f>
        <v>ballen9@chewy.com</v>
      </c>
      <c r="D284" t="str">
        <f>VLOOKUP(B284,UserInfo!A:C,3,FALSE)</f>
        <v>Customer Service Agent</v>
      </c>
      <c r="E284" t="str">
        <f>VLOOKUP(B284,UserInfo!A:D,4,FALSE)</f>
        <v>CS Operations</v>
      </c>
      <c r="F284" t="str">
        <f>VLOOKUP(B284,UserInfo!A:E,5,FALSE)</f>
        <v>DF4V</v>
      </c>
      <c r="G284" t="s">
        <v>13</v>
      </c>
      <c r="H284" t="str">
        <f>VLOOKUP(G284,Bundles!A:B,2,FALSE)</f>
        <v>pcoip_vcs_power</v>
      </c>
      <c r="I284" t="s">
        <v>78</v>
      </c>
      <c r="J284" t="s">
        <v>77</v>
      </c>
      <c r="K284" t="s">
        <v>75</v>
      </c>
      <c r="L284" t="s">
        <v>16</v>
      </c>
      <c r="M284" t="s">
        <v>17</v>
      </c>
      <c r="N284" t="s">
        <v>18</v>
      </c>
      <c r="O284" t="s">
        <v>19</v>
      </c>
      <c r="P284" t="s">
        <v>79</v>
      </c>
      <c r="Q284">
        <v>0</v>
      </c>
      <c r="R284" s="6">
        <f>VLOOKUP(I284,computerlist!A:B,2,FALSE)</f>
        <v>44984.53429398148</v>
      </c>
    </row>
    <row r="285" spans="1:18" x14ac:dyDescent="0.25">
      <c r="A285" t="s">
        <v>91</v>
      </c>
      <c r="B285" t="s">
        <v>92</v>
      </c>
      <c r="C285" t="str">
        <f>VLOOKUP(B285,UserInfo!A:B,2,FALSE)</f>
        <v>kcolemalag@chewy.com</v>
      </c>
      <c r="D285" t="str">
        <f>VLOOKUP(B285,UserInfo!A:C,3,FALSE)</f>
        <v>Customer Service Agent</v>
      </c>
      <c r="E285" t="str">
        <f>VLOOKUP(B285,UserInfo!A:D,4,FALSE)</f>
        <v>CS Operations</v>
      </c>
      <c r="F285" t="str">
        <f>VLOOKUP(B285,UserInfo!A:E,5,FALSE)</f>
        <v>DF4V</v>
      </c>
      <c r="G285" t="s">
        <v>13</v>
      </c>
      <c r="H285" t="str">
        <f>VLOOKUP(G285,Bundles!A:B,2,FALSE)</f>
        <v>pcoip_vcs_power</v>
      </c>
      <c r="I285" t="s">
        <v>94</v>
      </c>
      <c r="J285" t="s">
        <v>93</v>
      </c>
      <c r="K285" t="s">
        <v>91</v>
      </c>
      <c r="L285" t="s">
        <v>16</v>
      </c>
      <c r="M285" t="s">
        <v>17</v>
      </c>
      <c r="N285" t="s">
        <v>18</v>
      </c>
      <c r="O285" t="s">
        <v>19</v>
      </c>
      <c r="P285" t="s">
        <v>95</v>
      </c>
      <c r="Q285">
        <v>0</v>
      </c>
      <c r="R285" s="6">
        <f>VLOOKUP(I285,computerlist!A:B,2,FALSE)</f>
        <v>45010.356678240743</v>
      </c>
    </row>
    <row r="286" spans="1:18" x14ac:dyDescent="0.25">
      <c r="A286" t="s">
        <v>96</v>
      </c>
      <c r="B286" t="s">
        <v>97</v>
      </c>
      <c r="C286" t="str">
        <f>VLOOKUP(B286,UserInfo!A:B,2,FALSE)</f>
        <v>bbrettnacher@chewy.com</v>
      </c>
      <c r="D286" t="str">
        <f>VLOOKUP(B286,UserInfo!A:C,3,FALSE)</f>
        <v>Pharmacist</v>
      </c>
      <c r="E286" t="str">
        <f>VLOOKUP(B286,UserInfo!A:D,4,FALSE)</f>
        <v>FC Pharmacy</v>
      </c>
      <c r="F286" t="str">
        <f>VLOOKUP(B286,UserInfo!A:E,5,FALSE)</f>
        <v>SDF4</v>
      </c>
      <c r="G286" t="s">
        <v>40</v>
      </c>
      <c r="H286" t="str">
        <f>VLOOKUP(G286,Bundles!A:B,2,FALSE)</f>
        <v>chewy-win10-csr-lead</v>
      </c>
      <c r="I286" t="s">
        <v>99</v>
      </c>
      <c r="J286" t="s">
        <v>98</v>
      </c>
      <c r="K286" t="s">
        <v>96</v>
      </c>
      <c r="L286" t="s">
        <v>16</v>
      </c>
      <c r="M286" t="s">
        <v>31</v>
      </c>
      <c r="N286">
        <v>2880</v>
      </c>
      <c r="O286" t="s">
        <v>19</v>
      </c>
      <c r="P286" t="s">
        <v>100</v>
      </c>
      <c r="Q286">
        <v>0</v>
      </c>
      <c r="R286" s="6">
        <f>VLOOKUP(I286,computerlist!A:B,2,FALSE)</f>
        <v>44351.978680555556</v>
      </c>
    </row>
    <row r="287" spans="1:18" x14ac:dyDescent="0.25">
      <c r="A287" t="s">
        <v>101</v>
      </c>
      <c r="B287" t="s">
        <v>102</v>
      </c>
      <c r="C287" t="str">
        <f>VLOOKUP(B287,UserInfo!A:B,2,FALSE)</f>
        <v>evales@chewy.com</v>
      </c>
      <c r="D287" t="str">
        <f>VLOOKUP(B287,UserInfo!A:C,3,FALSE)</f>
        <v>Customer Service Agent</v>
      </c>
      <c r="E287" t="str">
        <f>VLOOKUP(B287,UserInfo!A:D,4,FALSE)</f>
        <v>CS Operations</v>
      </c>
      <c r="F287" t="str">
        <f>VLOOKUP(B287,UserInfo!A:E,5,FALSE)</f>
        <v>PH0V</v>
      </c>
      <c r="G287" t="s">
        <v>13</v>
      </c>
      <c r="H287" t="str">
        <f>VLOOKUP(G287,Bundles!A:B,2,FALSE)</f>
        <v>pcoip_vcs_power</v>
      </c>
      <c r="I287" t="s">
        <v>104</v>
      </c>
      <c r="J287" t="s">
        <v>103</v>
      </c>
      <c r="K287" t="s">
        <v>101</v>
      </c>
      <c r="L287" t="s">
        <v>16</v>
      </c>
      <c r="M287" t="s">
        <v>17</v>
      </c>
      <c r="N287" t="s">
        <v>18</v>
      </c>
      <c r="O287" t="s">
        <v>19</v>
      </c>
      <c r="P287" t="s">
        <v>105</v>
      </c>
      <c r="Q287">
        <v>0</v>
      </c>
      <c r="R287" s="6">
        <f>VLOOKUP(I287,computerlist!A:B,2,FALSE)</f>
        <v>44841.710324074076</v>
      </c>
    </row>
    <row r="288" spans="1:18" x14ac:dyDescent="0.25">
      <c r="A288" t="s">
        <v>106</v>
      </c>
      <c r="B288" t="s">
        <v>107</v>
      </c>
      <c r="C288" t="str">
        <f>VLOOKUP(B288,UserInfo!A:B,2,FALSE)</f>
        <v>abalbuena@chewy.com</v>
      </c>
      <c r="D288" t="str">
        <f>VLOOKUP(B288,UserInfo!A:C,3,FALSE)</f>
        <v>Customer Service Agent</v>
      </c>
      <c r="E288" t="str">
        <f>VLOOKUP(B288,UserInfo!A:D,4,FALSE)</f>
        <v>CS Operations</v>
      </c>
      <c r="F288" t="str">
        <f>VLOOKUP(B288,UserInfo!A:E,5,FALSE)</f>
        <v>FL3V</v>
      </c>
      <c r="G288" t="s">
        <v>13</v>
      </c>
      <c r="H288" t="str">
        <f>VLOOKUP(G288,Bundles!A:B,2,FALSE)</f>
        <v>pcoip_vcs_power</v>
      </c>
      <c r="I288" t="s">
        <v>109</v>
      </c>
      <c r="J288" t="s">
        <v>108</v>
      </c>
      <c r="K288" t="s">
        <v>106</v>
      </c>
      <c r="L288" t="s">
        <v>16</v>
      </c>
      <c r="M288" t="s">
        <v>17</v>
      </c>
      <c r="N288" t="s">
        <v>18</v>
      </c>
      <c r="O288" t="s">
        <v>19</v>
      </c>
      <c r="P288" t="s">
        <v>110</v>
      </c>
      <c r="Q288">
        <v>0</v>
      </c>
      <c r="R288" s="6">
        <f>VLOOKUP(I288,computerlist!A:B,2,FALSE)</f>
        <v>44851.357222222221</v>
      </c>
    </row>
    <row r="289" spans="1:18" x14ac:dyDescent="0.25">
      <c r="A289" t="s">
        <v>111</v>
      </c>
      <c r="B289" t="s">
        <v>112</v>
      </c>
      <c r="C289" t="str">
        <f>VLOOKUP(B289,UserInfo!A:B,2,FALSE)</f>
        <v>nhanratty@chewy.com</v>
      </c>
      <c r="D289" t="str">
        <f>VLOOKUP(B289,UserInfo!A:C,3,FALSE)</f>
        <v>Customer Service Agent</v>
      </c>
      <c r="E289" t="str">
        <f>VLOOKUP(B289,UserInfo!A:D,4,FALSE)</f>
        <v>CS Operations</v>
      </c>
      <c r="F289" t="str">
        <f>VLOOKUP(B289,UserInfo!A:E,5,FALSE)</f>
        <v>PH0V</v>
      </c>
      <c r="G289" t="s">
        <v>13</v>
      </c>
      <c r="H289" t="str">
        <f>VLOOKUP(G289,Bundles!A:B,2,FALSE)</f>
        <v>pcoip_vcs_power</v>
      </c>
      <c r="I289" t="s">
        <v>114</v>
      </c>
      <c r="J289" t="s">
        <v>113</v>
      </c>
      <c r="K289" t="s">
        <v>111</v>
      </c>
      <c r="L289" t="s">
        <v>16</v>
      </c>
      <c r="M289" t="s">
        <v>17</v>
      </c>
      <c r="N289" t="s">
        <v>18</v>
      </c>
      <c r="O289" t="s">
        <v>19</v>
      </c>
      <c r="P289" t="s">
        <v>115</v>
      </c>
      <c r="Q289">
        <v>0</v>
      </c>
      <c r="R289" s="6">
        <f>VLOOKUP(I289,computerlist!A:B,2,FALSE)</f>
        <v>44996.414780092593</v>
      </c>
    </row>
    <row r="290" spans="1:18" x14ac:dyDescent="0.25">
      <c r="A290" t="s">
        <v>116</v>
      </c>
      <c r="B290" t="s">
        <v>117</v>
      </c>
      <c r="C290" t="str">
        <f>VLOOKUP(B290,UserInfo!A:B,2,FALSE)</f>
        <v>sarmstron3@chewy.com</v>
      </c>
      <c r="D290" t="str">
        <f>VLOOKUP(B290,UserInfo!A:C,3,FALSE)</f>
        <v>Customer Service Nesting Agent</v>
      </c>
      <c r="E290" t="str">
        <f>VLOOKUP(B290,UserInfo!A:D,4,FALSE)</f>
        <v>CS Learning &amp; Development</v>
      </c>
      <c r="F290" t="str">
        <f>VLOOKUP(B290,UserInfo!A:E,5,FALSE)</f>
        <v>FL3V</v>
      </c>
      <c r="G290" t="s">
        <v>13</v>
      </c>
      <c r="H290" t="str">
        <f>VLOOKUP(G290,Bundles!A:B,2,FALSE)</f>
        <v>pcoip_vcs_power</v>
      </c>
      <c r="I290" t="s">
        <v>119</v>
      </c>
      <c r="J290" t="s">
        <v>118</v>
      </c>
      <c r="K290" t="s">
        <v>116</v>
      </c>
      <c r="L290" t="s">
        <v>16</v>
      </c>
      <c r="M290" t="s">
        <v>17</v>
      </c>
      <c r="N290" t="s">
        <v>18</v>
      </c>
      <c r="O290" t="s">
        <v>19</v>
      </c>
      <c r="P290" t="s">
        <v>120</v>
      </c>
      <c r="Q290">
        <v>0</v>
      </c>
      <c r="R290" s="6">
        <f>VLOOKUP(I290,computerlist!A:B,2,FALSE)</f>
        <v>45003.416377314818</v>
      </c>
    </row>
    <row r="291" spans="1:18" x14ac:dyDescent="0.25">
      <c r="A291" t="s">
        <v>136</v>
      </c>
      <c r="B291" t="s">
        <v>137</v>
      </c>
      <c r="C291" t="str">
        <f>VLOOKUP(B291,UserInfo!A:B,2,FALSE)</f>
        <v>jlopez33@chewy.com</v>
      </c>
      <c r="D291" t="str">
        <f>VLOOKUP(B291,UserInfo!A:C,3,FALSE)</f>
        <v>Customer Service Chat Team Agent</v>
      </c>
      <c r="E291" t="str">
        <f>VLOOKUP(B291,UserInfo!A:D,4,FALSE)</f>
        <v>CS Writing</v>
      </c>
      <c r="F291" t="str">
        <f>VLOOKUP(B291,UserInfo!A:E,5,FALSE)</f>
        <v>FL3V</v>
      </c>
      <c r="G291" t="s">
        <v>13</v>
      </c>
      <c r="H291" t="str">
        <f>VLOOKUP(G291,Bundles!A:B,2,FALSE)</f>
        <v>pcoip_vcs_power</v>
      </c>
      <c r="I291" t="s">
        <v>139</v>
      </c>
      <c r="J291" t="s">
        <v>138</v>
      </c>
      <c r="K291" t="s">
        <v>136</v>
      </c>
      <c r="L291" t="s">
        <v>16</v>
      </c>
      <c r="M291" t="s">
        <v>17</v>
      </c>
      <c r="N291" t="s">
        <v>18</v>
      </c>
      <c r="O291" t="s">
        <v>19</v>
      </c>
      <c r="P291" t="s">
        <v>140</v>
      </c>
      <c r="Q291">
        <v>0</v>
      </c>
      <c r="R291" s="6">
        <f>VLOOKUP(I291,computerlist!A:B,2,FALSE)</f>
        <v>44819.943101851852</v>
      </c>
    </row>
    <row r="292" spans="1:18" x14ac:dyDescent="0.25">
      <c r="A292" t="s">
        <v>141</v>
      </c>
      <c r="B292" t="s">
        <v>142</v>
      </c>
      <c r="C292" t="str">
        <f>VLOOKUP(B292,UserInfo!A:B,2,FALSE)</f>
        <v>dsthillair@chewy.com</v>
      </c>
      <c r="D292" t="str">
        <f>VLOOKUP(B292,UserInfo!A:C,3,FALSE)</f>
        <v>Customer Service Healthcare Agent</v>
      </c>
      <c r="E292" t="str">
        <f>VLOOKUP(B292,UserInfo!A:D,4,FALSE)</f>
        <v>Vet Diet Inbound Customer Service</v>
      </c>
      <c r="F292" t="str">
        <f>VLOOKUP(B292,UserInfo!A:E,5,FALSE)</f>
        <v>FL3V</v>
      </c>
      <c r="G292" t="s">
        <v>13</v>
      </c>
      <c r="H292" t="str">
        <f>VLOOKUP(G292,Bundles!A:B,2,FALSE)</f>
        <v>pcoip_vcs_power</v>
      </c>
      <c r="I292" t="s">
        <v>144</v>
      </c>
      <c r="J292" t="s">
        <v>143</v>
      </c>
      <c r="K292" t="s">
        <v>141</v>
      </c>
      <c r="L292" t="s">
        <v>16</v>
      </c>
      <c r="M292" t="s">
        <v>17</v>
      </c>
      <c r="N292" t="s">
        <v>18</v>
      </c>
      <c r="O292" t="s">
        <v>19</v>
      </c>
      <c r="P292" t="s">
        <v>145</v>
      </c>
      <c r="Q292">
        <v>0</v>
      </c>
      <c r="R292" s="6">
        <f>VLOOKUP(I292,computerlist!A:B,2,FALSE)</f>
        <v>44851.451666666668</v>
      </c>
    </row>
    <row r="293" spans="1:18" x14ac:dyDescent="0.25">
      <c r="A293" t="s">
        <v>146</v>
      </c>
      <c r="B293" t="s">
        <v>147</v>
      </c>
      <c r="C293" t="str">
        <f>VLOOKUP(B293,UserInfo!A:B,2,FALSE)</f>
        <v>lsullender@chewy.com</v>
      </c>
      <c r="D293" t="str">
        <f>VLOOKUP(B293,UserInfo!A:C,3,FALSE)</f>
        <v>Veterinary Technician Consultant</v>
      </c>
      <c r="E293" t="str">
        <f>VLOOKUP(B293,UserInfo!A:D,4,FALSE)</f>
        <v>Veterinary Operations</v>
      </c>
      <c r="F293" t="str">
        <f>VLOOKUP(B293,UserInfo!A:E,5,FALSE)</f>
        <v>FLL7</v>
      </c>
      <c r="G293" t="s">
        <v>40</v>
      </c>
      <c r="H293" t="str">
        <f>VLOOKUP(G293,Bundles!A:B,2,FALSE)</f>
        <v>chewy-win10-csr-lead</v>
      </c>
      <c r="I293" t="s">
        <v>149</v>
      </c>
      <c r="J293" t="s">
        <v>148</v>
      </c>
      <c r="K293" t="s">
        <v>146</v>
      </c>
      <c r="L293" t="s">
        <v>16</v>
      </c>
      <c r="M293" t="s">
        <v>31</v>
      </c>
      <c r="N293">
        <v>2880</v>
      </c>
      <c r="O293" t="s">
        <v>19</v>
      </c>
      <c r="P293" t="s">
        <v>150</v>
      </c>
      <c r="Q293">
        <v>0</v>
      </c>
      <c r="R293" s="6">
        <f>VLOOKUP(I293,computerlist!A:B,2,FALSE)</f>
        <v>44458.750648148147</v>
      </c>
    </row>
    <row r="294" spans="1:18" x14ac:dyDescent="0.25">
      <c r="A294" t="s">
        <v>151</v>
      </c>
      <c r="B294" t="s">
        <v>152</v>
      </c>
      <c r="C294" t="str">
        <f>VLOOKUP(B294,UserInfo!A:B,2,FALSE)</f>
        <v>khamilton4@chewy.com</v>
      </c>
      <c r="D294" t="str">
        <f>VLOOKUP(B294,UserInfo!A:C,3,FALSE)</f>
        <v>Pharmacist</v>
      </c>
      <c r="E294" t="str">
        <f>VLOOKUP(B294,UserInfo!A:D,4,FALSE)</f>
        <v>FC Pharmacy</v>
      </c>
      <c r="F294" t="str">
        <f>VLOOKUP(B294,UserInfo!A:E,5,FALSE)</f>
        <v>SDF4</v>
      </c>
      <c r="G294" t="s">
        <v>40</v>
      </c>
      <c r="H294" t="str">
        <f>VLOOKUP(G294,Bundles!A:B,2,FALSE)</f>
        <v>chewy-win10-csr-lead</v>
      </c>
      <c r="I294" t="s">
        <v>154</v>
      </c>
      <c r="J294" t="s">
        <v>153</v>
      </c>
      <c r="K294" t="s">
        <v>151</v>
      </c>
      <c r="L294" t="s">
        <v>16</v>
      </c>
      <c r="M294" t="s">
        <v>31</v>
      </c>
      <c r="N294">
        <v>2880</v>
      </c>
      <c r="O294" t="s">
        <v>19</v>
      </c>
      <c r="P294" t="s">
        <v>155</v>
      </c>
      <c r="Q294">
        <v>0</v>
      </c>
      <c r="R294" s="6">
        <f>VLOOKUP(I294,computerlist!A:B,2,FALSE)</f>
        <v>44352.014004629629</v>
      </c>
    </row>
    <row r="295" spans="1:18" x14ac:dyDescent="0.25">
      <c r="A295" t="s">
        <v>156</v>
      </c>
      <c r="B295" t="s">
        <v>157</v>
      </c>
      <c r="C295" t="str">
        <f>VLOOKUP(B295,UserInfo!A:B,2,FALSE)</f>
        <v>cgalvan1@chewy.com</v>
      </c>
      <c r="D295" t="str">
        <f>VLOOKUP(B295,UserInfo!A:C,3,FALSE)</f>
        <v>Customer Service Healthcare Agent</v>
      </c>
      <c r="E295" t="str">
        <f>VLOOKUP(B295,UserInfo!A:D,4,FALSE)</f>
        <v>Vet Diet Inbound Customer Service</v>
      </c>
      <c r="F295" t="str">
        <f>VLOOKUP(B295,UserInfo!A:E,5,FALSE)</f>
        <v>DF4V</v>
      </c>
      <c r="G295" t="s">
        <v>13</v>
      </c>
      <c r="H295" t="str">
        <f>VLOOKUP(G295,Bundles!A:B,2,FALSE)</f>
        <v>pcoip_vcs_power</v>
      </c>
      <c r="I295" t="s">
        <v>159</v>
      </c>
      <c r="J295" t="s">
        <v>158</v>
      </c>
      <c r="K295" t="s">
        <v>156</v>
      </c>
      <c r="L295" t="s">
        <v>16</v>
      </c>
      <c r="M295" t="s">
        <v>17</v>
      </c>
      <c r="N295" t="s">
        <v>18</v>
      </c>
      <c r="O295" t="s">
        <v>19</v>
      </c>
      <c r="P295" t="s">
        <v>160</v>
      </c>
      <c r="Q295">
        <v>0</v>
      </c>
      <c r="R295" s="6">
        <f>VLOOKUP(I295,computerlist!A:B,2,FALSE)</f>
        <v>44816.964780092596</v>
      </c>
    </row>
    <row r="296" spans="1:18" x14ac:dyDescent="0.25">
      <c r="A296" t="s">
        <v>166</v>
      </c>
      <c r="B296" t="s">
        <v>167</v>
      </c>
      <c r="C296" t="str">
        <f>VLOOKUP(B296,UserInfo!A:B,2,FALSE)</f>
        <v>darmstron5@chewy.com</v>
      </c>
      <c r="D296" t="str">
        <f>VLOOKUP(B296,UserInfo!A:C,3,FALSE)</f>
        <v>Customer Service Agent</v>
      </c>
      <c r="E296" t="str">
        <f>VLOOKUP(B296,UserInfo!A:D,4,FALSE)</f>
        <v>CS Operations</v>
      </c>
      <c r="F296" t="str">
        <f>VLOOKUP(B296,UserInfo!A:E,5,FALSE)</f>
        <v>DF4V</v>
      </c>
      <c r="G296" t="s">
        <v>13</v>
      </c>
      <c r="H296" t="str">
        <f>VLOOKUP(G296,Bundles!A:B,2,FALSE)</f>
        <v>pcoip_vcs_power</v>
      </c>
      <c r="I296" t="s">
        <v>169</v>
      </c>
      <c r="J296" t="s">
        <v>168</v>
      </c>
      <c r="K296" t="s">
        <v>166</v>
      </c>
      <c r="L296" t="s">
        <v>16</v>
      </c>
      <c r="M296" t="s">
        <v>17</v>
      </c>
      <c r="N296" t="s">
        <v>18</v>
      </c>
      <c r="O296" t="s">
        <v>19</v>
      </c>
      <c r="P296" t="s">
        <v>170</v>
      </c>
      <c r="Q296">
        <v>0</v>
      </c>
      <c r="R296" s="6">
        <f>VLOOKUP(I296,computerlist!A:B,2,FALSE)</f>
        <v>44836.781400462962</v>
      </c>
    </row>
    <row r="297" spans="1:18" x14ac:dyDescent="0.25">
      <c r="A297" t="s">
        <v>171</v>
      </c>
      <c r="B297" t="s">
        <v>172</v>
      </c>
      <c r="C297" t="str">
        <f>VLOOKUP(B297,UserInfo!A:B,2,FALSE)</f>
        <v>econtrera3@chewy.com</v>
      </c>
      <c r="D297" t="str">
        <f>VLOOKUP(B297,UserInfo!A:C,3,FALSE)</f>
        <v>Customer Service Agent</v>
      </c>
      <c r="E297" t="str">
        <f>VLOOKUP(B297,UserInfo!A:D,4,FALSE)</f>
        <v>CS Operations</v>
      </c>
      <c r="F297" t="str">
        <f>VLOOKUP(B297,UserInfo!A:E,5,FALSE)</f>
        <v>DF4V</v>
      </c>
      <c r="G297" t="s">
        <v>13</v>
      </c>
      <c r="H297" t="str">
        <f>VLOOKUP(G297,Bundles!A:B,2,FALSE)</f>
        <v>pcoip_vcs_power</v>
      </c>
      <c r="I297" t="s">
        <v>174</v>
      </c>
      <c r="J297" t="s">
        <v>173</v>
      </c>
      <c r="K297" t="s">
        <v>171</v>
      </c>
      <c r="L297" t="s">
        <v>16</v>
      </c>
      <c r="M297" t="s">
        <v>17</v>
      </c>
      <c r="N297" t="s">
        <v>18</v>
      </c>
      <c r="O297" t="s">
        <v>19</v>
      </c>
      <c r="P297" t="s">
        <v>175</v>
      </c>
      <c r="Q297">
        <v>0</v>
      </c>
      <c r="R297" s="6">
        <f>VLOOKUP(I297,computerlist!A:B,2,FALSE)</f>
        <v>44953.438611111109</v>
      </c>
    </row>
    <row r="298" spans="1:18" x14ac:dyDescent="0.25">
      <c r="A298" t="s">
        <v>182</v>
      </c>
      <c r="B298" t="s">
        <v>183</v>
      </c>
      <c r="C298" t="str">
        <f>VLOOKUP(B298,UserInfo!A:B,2,FALSE)</f>
        <v>sdesantis@chewy.com</v>
      </c>
      <c r="D298" t="str">
        <f>VLOOKUP(B298,UserInfo!A:C,3,FALSE)</f>
        <v>Customer Service Agent</v>
      </c>
      <c r="E298" t="str">
        <f>VLOOKUP(B298,UserInfo!A:D,4,FALSE)</f>
        <v>CS Operations</v>
      </c>
      <c r="F298" t="str">
        <f>VLOOKUP(B298,UserInfo!A:E,5,FALSE)</f>
        <v>FL3V</v>
      </c>
      <c r="G298" t="s">
        <v>13</v>
      </c>
      <c r="H298" t="str">
        <f>VLOOKUP(G298,Bundles!A:B,2,FALSE)</f>
        <v>pcoip_vcs_power</v>
      </c>
      <c r="I298" t="s">
        <v>185</v>
      </c>
      <c r="J298" t="s">
        <v>184</v>
      </c>
      <c r="K298" t="s">
        <v>182</v>
      </c>
      <c r="L298" t="s">
        <v>16</v>
      </c>
      <c r="M298" t="s">
        <v>17</v>
      </c>
      <c r="N298" t="s">
        <v>18</v>
      </c>
      <c r="O298" t="s">
        <v>19</v>
      </c>
      <c r="P298" t="s">
        <v>186</v>
      </c>
      <c r="Q298">
        <v>0</v>
      </c>
      <c r="R298" s="6">
        <f>VLOOKUP(I298,computerlist!A:B,2,FALSE)</f>
        <v>44822.475324074076</v>
      </c>
    </row>
    <row r="299" spans="1:18" x14ac:dyDescent="0.25">
      <c r="A299" t="s">
        <v>197</v>
      </c>
      <c r="B299" t="s">
        <v>198</v>
      </c>
      <c r="C299" t="str">
        <f>VLOOKUP(B299,UserInfo!A:B,2,FALSE)</f>
        <v>lschiffman@chewy.com</v>
      </c>
      <c r="D299" t="str">
        <f>VLOOKUP(B299,UserInfo!A:C,3,FALSE)</f>
        <v>Customer Service Agent</v>
      </c>
      <c r="E299" t="str">
        <f>VLOOKUP(B299,UserInfo!A:D,4,FALSE)</f>
        <v>CS Operations</v>
      </c>
      <c r="F299" t="str">
        <f>VLOOKUP(B299,UserInfo!A:E,5,FALSE)</f>
        <v>FL3V</v>
      </c>
      <c r="G299" t="s">
        <v>13</v>
      </c>
      <c r="H299" t="str">
        <f>VLOOKUP(G299,Bundles!A:B,2,FALSE)</f>
        <v>pcoip_vcs_power</v>
      </c>
      <c r="I299" t="s">
        <v>200</v>
      </c>
      <c r="J299" t="s">
        <v>199</v>
      </c>
      <c r="K299" t="s">
        <v>197</v>
      </c>
      <c r="L299" t="s">
        <v>16</v>
      </c>
      <c r="M299" t="s">
        <v>17</v>
      </c>
      <c r="N299" t="s">
        <v>18</v>
      </c>
      <c r="O299" t="s">
        <v>19</v>
      </c>
      <c r="P299" t="s">
        <v>201</v>
      </c>
      <c r="Q299">
        <v>0</v>
      </c>
      <c r="R299" s="6">
        <f>VLOOKUP(I299,computerlist!A:B,2,FALSE)</f>
        <v>44952.399085648147</v>
      </c>
    </row>
    <row r="300" spans="1:18" x14ac:dyDescent="0.25">
      <c r="A300" t="s">
        <v>218</v>
      </c>
      <c r="B300" t="s">
        <v>219</v>
      </c>
      <c r="C300" t="str">
        <f>VLOOKUP(B300,UserInfo!A:B,2,FALSE)</f>
        <v>smyers13@chewy.com</v>
      </c>
      <c r="D300" t="str">
        <f>VLOOKUP(B300,UserInfo!A:C,3,FALSE)</f>
        <v>Customer Service Agent</v>
      </c>
      <c r="E300" t="str">
        <f>VLOOKUP(B300,UserInfo!A:D,4,FALSE)</f>
        <v>CS Operations</v>
      </c>
      <c r="F300" t="str">
        <f>VLOOKUP(B300,UserInfo!A:E,5,FALSE)</f>
        <v>FL3V</v>
      </c>
      <c r="G300" t="s">
        <v>13</v>
      </c>
      <c r="H300" t="str">
        <f>VLOOKUP(G300,Bundles!A:B,2,FALSE)</f>
        <v>pcoip_vcs_power</v>
      </c>
      <c r="I300" t="s">
        <v>221</v>
      </c>
      <c r="J300" t="s">
        <v>220</v>
      </c>
      <c r="K300" t="s">
        <v>218</v>
      </c>
      <c r="L300" t="s">
        <v>16</v>
      </c>
      <c r="M300" t="s">
        <v>17</v>
      </c>
      <c r="N300" t="s">
        <v>18</v>
      </c>
      <c r="O300" t="s">
        <v>19</v>
      </c>
      <c r="P300" t="s">
        <v>222</v>
      </c>
      <c r="Q300">
        <v>0</v>
      </c>
      <c r="R300" s="6">
        <f>VLOOKUP(I300,computerlist!A:B,2,FALSE)</f>
        <v>44814.590520833335</v>
      </c>
    </row>
    <row r="301" spans="1:18" x14ac:dyDescent="0.25">
      <c r="A301" t="s">
        <v>233</v>
      </c>
      <c r="B301" t="s">
        <v>234</v>
      </c>
      <c r="C301" t="str">
        <f>VLOOKUP(B301,UserInfo!A:B,2,FALSE)</f>
        <v>glopez9@chewy.com</v>
      </c>
      <c r="D301" t="str">
        <f>VLOOKUP(B301,UserInfo!A:C,3,FALSE)</f>
        <v>Customer Service Agent</v>
      </c>
      <c r="E301" t="str">
        <f>VLOOKUP(B301,UserInfo!A:D,4,FALSE)</f>
        <v>CS Operations</v>
      </c>
      <c r="F301" t="str">
        <f>VLOOKUP(B301,UserInfo!A:E,5,FALSE)</f>
        <v>FL3V</v>
      </c>
      <c r="G301" t="s">
        <v>13</v>
      </c>
      <c r="H301" t="str">
        <f>VLOOKUP(G301,Bundles!A:B,2,FALSE)</f>
        <v>pcoip_vcs_power</v>
      </c>
      <c r="I301" t="s">
        <v>236</v>
      </c>
      <c r="J301" t="s">
        <v>235</v>
      </c>
      <c r="K301" t="s">
        <v>233</v>
      </c>
      <c r="L301" t="s">
        <v>16</v>
      </c>
      <c r="M301" t="s">
        <v>17</v>
      </c>
      <c r="N301" t="s">
        <v>18</v>
      </c>
      <c r="O301" t="s">
        <v>19</v>
      </c>
      <c r="P301" t="s">
        <v>237</v>
      </c>
      <c r="Q301">
        <v>0</v>
      </c>
      <c r="R301" s="6">
        <f>VLOOKUP(I301,computerlist!A:B,2,FALSE)</f>
        <v>44834.710034722222</v>
      </c>
    </row>
    <row r="302" spans="1:18" x14ac:dyDescent="0.25">
      <c r="A302" t="s">
        <v>238</v>
      </c>
      <c r="B302" t="s">
        <v>239</v>
      </c>
      <c r="C302" t="str">
        <f>VLOOKUP(B302,UserInfo!A:B,2,FALSE)</f>
        <v>apizarro1@chewy.com</v>
      </c>
      <c r="D302" t="str">
        <f>VLOOKUP(B302,UserInfo!A:C,3,FALSE)</f>
        <v>Customer Service Agent</v>
      </c>
      <c r="E302" t="str">
        <f>VLOOKUP(B302,UserInfo!A:D,4,FALSE)</f>
        <v>CS Operations</v>
      </c>
      <c r="F302" t="str">
        <f>VLOOKUP(B302,UserInfo!A:E,5,FALSE)</f>
        <v>FL3V</v>
      </c>
      <c r="G302" t="s">
        <v>13</v>
      </c>
      <c r="H302" t="str">
        <f>VLOOKUP(G302,Bundles!A:B,2,FALSE)</f>
        <v>pcoip_vcs_power</v>
      </c>
      <c r="I302" t="s">
        <v>241</v>
      </c>
      <c r="J302" t="s">
        <v>240</v>
      </c>
      <c r="K302" t="s">
        <v>238</v>
      </c>
      <c r="L302" t="s">
        <v>16</v>
      </c>
      <c r="M302" t="s">
        <v>17</v>
      </c>
      <c r="N302" t="s">
        <v>18</v>
      </c>
      <c r="O302" t="s">
        <v>19</v>
      </c>
      <c r="P302" t="s">
        <v>242</v>
      </c>
      <c r="Q302">
        <v>0</v>
      </c>
      <c r="R302" s="6">
        <f>VLOOKUP(I302,computerlist!A:B,2,FALSE)</f>
        <v>44814.587962962964</v>
      </c>
    </row>
    <row r="303" spans="1:18" x14ac:dyDescent="0.25">
      <c r="A303" t="s">
        <v>253</v>
      </c>
      <c r="B303" t="s">
        <v>254</v>
      </c>
      <c r="C303" t="str">
        <f>VLOOKUP(B303,UserInfo!A:B,2,FALSE)</f>
        <v>cpacheco3@chewy.com</v>
      </c>
      <c r="D303" t="str">
        <f>VLOOKUP(B303,UserInfo!A:C,3,FALSE)</f>
        <v>Customer Service Agent</v>
      </c>
      <c r="E303" t="str">
        <f>VLOOKUP(B303,UserInfo!A:D,4,FALSE)</f>
        <v>CS Operations</v>
      </c>
      <c r="F303" t="str">
        <f>VLOOKUP(B303,UserInfo!A:E,5,FALSE)</f>
        <v>DF4V</v>
      </c>
      <c r="G303" t="s">
        <v>13</v>
      </c>
      <c r="H303" t="str">
        <f>VLOOKUP(G303,Bundles!A:B,2,FALSE)</f>
        <v>pcoip_vcs_power</v>
      </c>
      <c r="I303" t="s">
        <v>256</v>
      </c>
      <c r="J303" t="s">
        <v>255</v>
      </c>
      <c r="K303" t="s">
        <v>253</v>
      </c>
      <c r="L303" t="s">
        <v>16</v>
      </c>
      <c r="M303" t="s">
        <v>17</v>
      </c>
      <c r="N303" t="s">
        <v>18</v>
      </c>
      <c r="O303" t="s">
        <v>19</v>
      </c>
      <c r="P303" t="s">
        <v>257</v>
      </c>
      <c r="Q303">
        <v>0</v>
      </c>
      <c r="R303" s="6">
        <f>VLOOKUP(I303,computerlist!A:B,2,FALSE)</f>
        <v>44848.852013888885</v>
      </c>
    </row>
    <row r="304" spans="1:18" x14ac:dyDescent="0.25">
      <c r="A304" t="s">
        <v>258</v>
      </c>
      <c r="B304" t="s">
        <v>259</v>
      </c>
      <c r="C304" t="str">
        <f>VLOOKUP(B304,UserInfo!A:B,2,FALSE)</f>
        <v>emcfatridg@chewy.com</v>
      </c>
      <c r="D304" t="str">
        <f>VLOOKUP(B304,UserInfo!A:C,3,FALSE)</f>
        <v>Customer Service Agent</v>
      </c>
      <c r="E304" t="str">
        <f>VLOOKUP(B304,UserInfo!A:D,4,FALSE)</f>
        <v>CS Operations</v>
      </c>
      <c r="F304" t="str">
        <f>VLOOKUP(B304,UserInfo!A:E,5,FALSE)</f>
        <v>PH0V</v>
      </c>
      <c r="G304" t="s">
        <v>13</v>
      </c>
      <c r="H304" t="str">
        <f>VLOOKUP(G304,Bundles!A:B,2,FALSE)</f>
        <v>pcoip_vcs_power</v>
      </c>
      <c r="I304" t="s">
        <v>261</v>
      </c>
      <c r="J304" t="s">
        <v>260</v>
      </c>
      <c r="K304" t="s">
        <v>258</v>
      </c>
      <c r="L304" t="s">
        <v>16</v>
      </c>
      <c r="M304" t="s">
        <v>17</v>
      </c>
      <c r="N304" t="s">
        <v>18</v>
      </c>
      <c r="O304" t="s">
        <v>19</v>
      </c>
      <c r="P304" t="s">
        <v>262</v>
      </c>
      <c r="Q304">
        <v>0</v>
      </c>
      <c r="R304" s="6">
        <f>VLOOKUP(I304,computerlist!A:B,2,FALSE)</f>
        <v>44822.47210648148</v>
      </c>
    </row>
    <row r="305" spans="1:18" x14ac:dyDescent="0.25">
      <c r="A305" t="s">
        <v>263</v>
      </c>
      <c r="B305" t="s">
        <v>264</v>
      </c>
      <c r="C305" t="str">
        <f>VLOOKUP(B305,UserInfo!A:B,2,FALSE)</f>
        <v>cearly1@chewy.com</v>
      </c>
      <c r="D305" t="str">
        <f>VLOOKUP(B305,UserInfo!A:C,3,FALSE)</f>
        <v>Customer Service Agent</v>
      </c>
      <c r="E305" t="str">
        <f>VLOOKUP(B305,UserInfo!A:D,4,FALSE)</f>
        <v>CS Operations</v>
      </c>
      <c r="F305" t="str">
        <f>VLOOKUP(B305,UserInfo!A:E,5,FALSE)</f>
        <v>DF4V</v>
      </c>
      <c r="G305" t="s">
        <v>13</v>
      </c>
      <c r="H305" t="str">
        <f>VLOOKUP(G305,Bundles!A:B,2,FALSE)</f>
        <v>pcoip_vcs_power</v>
      </c>
      <c r="I305" t="s">
        <v>266</v>
      </c>
      <c r="J305" t="s">
        <v>265</v>
      </c>
      <c r="K305" t="s">
        <v>263</v>
      </c>
      <c r="L305" t="s">
        <v>16</v>
      </c>
      <c r="M305" t="s">
        <v>17</v>
      </c>
      <c r="N305" t="s">
        <v>18</v>
      </c>
      <c r="O305" t="s">
        <v>19</v>
      </c>
      <c r="P305" t="s">
        <v>267</v>
      </c>
      <c r="Q305">
        <v>0</v>
      </c>
      <c r="R305" s="6">
        <f>VLOOKUP(I305,computerlist!A:B,2,FALSE)</f>
        <v>44945.35628472222</v>
      </c>
    </row>
    <row r="306" spans="1:18" x14ac:dyDescent="0.25">
      <c r="A306" t="s">
        <v>268</v>
      </c>
      <c r="B306" t="s">
        <v>269</v>
      </c>
      <c r="C306" t="str">
        <f>VLOOKUP(B306,UserInfo!A:B,2,FALSE)</f>
        <v>tgarca@chewy.com</v>
      </c>
      <c r="D306" t="str">
        <f>VLOOKUP(B306,UserInfo!A:C,3,FALSE)</f>
        <v>Customer Service Agent</v>
      </c>
      <c r="E306" t="str">
        <f>VLOOKUP(B306,UserInfo!A:D,4,FALSE)</f>
        <v>CS Operations</v>
      </c>
      <c r="F306" t="str">
        <f>VLOOKUP(B306,UserInfo!A:E,5,FALSE)</f>
        <v>DF4V</v>
      </c>
      <c r="G306" t="s">
        <v>13</v>
      </c>
      <c r="H306" t="str">
        <f>VLOOKUP(G306,Bundles!A:B,2,FALSE)</f>
        <v>pcoip_vcs_power</v>
      </c>
      <c r="I306" t="s">
        <v>271</v>
      </c>
      <c r="J306" t="s">
        <v>270</v>
      </c>
      <c r="K306" t="s">
        <v>268</v>
      </c>
      <c r="L306" t="s">
        <v>16</v>
      </c>
      <c r="M306" t="s">
        <v>17</v>
      </c>
      <c r="N306" t="s">
        <v>18</v>
      </c>
      <c r="O306" t="s">
        <v>19</v>
      </c>
      <c r="P306" t="s">
        <v>272</v>
      </c>
      <c r="Q306">
        <v>0</v>
      </c>
      <c r="R306" s="6">
        <f>VLOOKUP(I306,computerlist!A:B,2,FALSE)</f>
        <v>44983.639780092592</v>
      </c>
    </row>
    <row r="307" spans="1:18" x14ac:dyDescent="0.25">
      <c r="A307" t="s">
        <v>278</v>
      </c>
      <c r="B307" t="s">
        <v>279</v>
      </c>
      <c r="C307" t="str">
        <f>VLOOKUP(B307,UserInfo!A:B,2,FALSE)</f>
        <v>thodgson@chewy.com</v>
      </c>
      <c r="D307" t="str">
        <f>VLOOKUP(B307,UserInfo!A:C,3,FALSE)</f>
        <v>Customer Service Healthcare Agent</v>
      </c>
      <c r="E307" t="str">
        <f>VLOOKUP(B307,UserInfo!A:D,4,FALSE)</f>
        <v>CS Operations</v>
      </c>
      <c r="F307" t="str">
        <f>VLOOKUP(B307,UserInfo!A:E,5,FALSE)</f>
        <v>FL3V</v>
      </c>
      <c r="G307" t="s">
        <v>13</v>
      </c>
      <c r="H307" t="str">
        <f>VLOOKUP(G307,Bundles!A:B,2,FALSE)</f>
        <v>pcoip_vcs_power</v>
      </c>
      <c r="I307" t="s">
        <v>281</v>
      </c>
      <c r="J307" t="s">
        <v>280</v>
      </c>
      <c r="K307" t="s">
        <v>278</v>
      </c>
      <c r="L307" t="s">
        <v>16</v>
      </c>
      <c r="M307" t="s">
        <v>17</v>
      </c>
      <c r="N307" t="s">
        <v>18</v>
      </c>
      <c r="O307" t="s">
        <v>19</v>
      </c>
      <c r="P307" t="s">
        <v>282</v>
      </c>
      <c r="Q307">
        <v>0</v>
      </c>
      <c r="R307" s="6">
        <f>VLOOKUP(I307,computerlist!A:B,2,FALSE)</f>
        <v>44930.69054398148</v>
      </c>
    </row>
    <row r="308" spans="1:18" x14ac:dyDescent="0.25">
      <c r="A308" t="s">
        <v>283</v>
      </c>
      <c r="B308" t="s">
        <v>284</v>
      </c>
      <c r="C308" t="str">
        <f>VLOOKUP(B308,UserInfo!A:B,2,FALSE)</f>
        <v>jhadley4@chewy.com</v>
      </c>
      <c r="D308" t="str">
        <f>VLOOKUP(B308,UserInfo!A:C,3,FALSE)</f>
        <v>Customer Service Agent</v>
      </c>
      <c r="E308" t="str">
        <f>VLOOKUP(B308,UserInfo!A:D,4,FALSE)</f>
        <v>CS Operations</v>
      </c>
      <c r="F308" t="str">
        <f>VLOOKUP(B308,UserInfo!A:E,5,FALSE)</f>
        <v>PH0V</v>
      </c>
      <c r="G308" t="s">
        <v>13</v>
      </c>
      <c r="H308" t="str">
        <f>VLOOKUP(G308,Bundles!A:B,2,FALSE)</f>
        <v>pcoip_vcs_power</v>
      </c>
      <c r="I308" t="s">
        <v>286</v>
      </c>
      <c r="J308" t="s">
        <v>285</v>
      </c>
      <c r="K308" t="s">
        <v>283</v>
      </c>
      <c r="L308" t="s">
        <v>16</v>
      </c>
      <c r="M308" t="s">
        <v>17</v>
      </c>
      <c r="N308" t="s">
        <v>18</v>
      </c>
      <c r="O308" t="s">
        <v>19</v>
      </c>
      <c r="P308" t="s">
        <v>287</v>
      </c>
      <c r="Q308">
        <v>0</v>
      </c>
      <c r="R308" s="6">
        <f>VLOOKUP(I308,computerlist!A:B,2,FALSE)</f>
        <v>44865.703541666669</v>
      </c>
    </row>
    <row r="309" spans="1:18" x14ac:dyDescent="0.25">
      <c r="A309" t="s">
        <v>288</v>
      </c>
      <c r="B309" t="s">
        <v>289</v>
      </c>
      <c r="C309" t="str">
        <f>VLOOKUP(B309,UserInfo!A:B,2,FALSE)</f>
        <v>sriggs2@chewy.com</v>
      </c>
      <c r="D309" t="str">
        <f>VLOOKUP(B309,UserInfo!A:C,3,FALSE)</f>
        <v>Customer Service Agent</v>
      </c>
      <c r="E309" t="str">
        <f>VLOOKUP(B309,UserInfo!A:D,4,FALSE)</f>
        <v>CS Operations</v>
      </c>
      <c r="F309" t="str">
        <f>VLOOKUP(B309,UserInfo!A:E,5,FALSE)</f>
        <v>PH0V</v>
      </c>
      <c r="G309" t="s">
        <v>13</v>
      </c>
      <c r="H309" t="str">
        <f>VLOOKUP(G309,Bundles!A:B,2,FALSE)</f>
        <v>pcoip_vcs_power</v>
      </c>
      <c r="I309" t="s">
        <v>291</v>
      </c>
      <c r="J309" t="s">
        <v>290</v>
      </c>
      <c r="K309" t="s">
        <v>288</v>
      </c>
      <c r="L309" t="s">
        <v>16</v>
      </c>
      <c r="M309" t="s">
        <v>17</v>
      </c>
      <c r="N309" t="s">
        <v>18</v>
      </c>
      <c r="O309" t="s">
        <v>19</v>
      </c>
      <c r="P309" t="s">
        <v>292</v>
      </c>
      <c r="Q309">
        <v>0</v>
      </c>
      <c r="R309" s="6">
        <f>VLOOKUP(I309,computerlist!A:B,2,FALSE)</f>
        <v>44996.417800925927</v>
      </c>
    </row>
    <row r="310" spans="1:18" x14ac:dyDescent="0.25">
      <c r="A310" t="s">
        <v>293</v>
      </c>
      <c r="B310" t="s">
        <v>294</v>
      </c>
      <c r="C310" t="str">
        <f>VLOOKUP(B310,UserInfo!A:B,2,FALSE)</f>
        <v>mcavalier@chewy.com</v>
      </c>
      <c r="D310" t="str">
        <f>VLOOKUP(B310,UserInfo!A:C,3,FALSE)</f>
        <v>Customer Service Agent</v>
      </c>
      <c r="E310" t="str">
        <f>VLOOKUP(B310,UserInfo!A:D,4,FALSE)</f>
        <v>CS Operations</v>
      </c>
      <c r="F310" t="str">
        <f>VLOOKUP(B310,UserInfo!A:E,5,FALSE)</f>
        <v>DF4V</v>
      </c>
      <c r="G310" t="s">
        <v>13</v>
      </c>
      <c r="H310" t="str">
        <f>VLOOKUP(G310,Bundles!A:B,2,FALSE)</f>
        <v>pcoip_vcs_power</v>
      </c>
      <c r="I310" t="s">
        <v>296</v>
      </c>
      <c r="J310" t="s">
        <v>295</v>
      </c>
      <c r="K310" t="s">
        <v>293</v>
      </c>
      <c r="L310" t="s">
        <v>16</v>
      </c>
      <c r="M310" t="s">
        <v>17</v>
      </c>
      <c r="N310" t="s">
        <v>18</v>
      </c>
      <c r="O310" t="s">
        <v>19</v>
      </c>
      <c r="P310" t="s">
        <v>297</v>
      </c>
      <c r="Q310">
        <v>0</v>
      </c>
      <c r="R310" s="6">
        <f>VLOOKUP(I310,computerlist!A:B,2,FALSE)</f>
        <v>44939.343784722223</v>
      </c>
    </row>
    <row r="311" spans="1:18" x14ac:dyDescent="0.25">
      <c r="A311" t="s">
        <v>298</v>
      </c>
      <c r="B311" t="s">
        <v>299</v>
      </c>
      <c r="C311" t="str">
        <f>VLOOKUP(B311,UserInfo!A:B,2,FALSE)</f>
        <v>jproctor3@chewy.com</v>
      </c>
      <c r="D311" t="str">
        <f>VLOOKUP(B311,UserInfo!A:C,3,FALSE)</f>
        <v>Customer Service Agent</v>
      </c>
      <c r="E311" t="str">
        <f>VLOOKUP(B311,UserInfo!A:D,4,FALSE)</f>
        <v>CS Operations</v>
      </c>
      <c r="F311" t="str">
        <f>VLOOKUP(B311,UserInfo!A:E,5,FALSE)</f>
        <v>FL3V</v>
      </c>
      <c r="G311" t="s">
        <v>13</v>
      </c>
      <c r="H311" t="str">
        <f>VLOOKUP(G311,Bundles!A:B,2,FALSE)</f>
        <v>pcoip_vcs_power</v>
      </c>
      <c r="I311" t="s">
        <v>301</v>
      </c>
      <c r="J311" t="s">
        <v>300</v>
      </c>
      <c r="K311" t="s">
        <v>298</v>
      </c>
      <c r="L311" t="s">
        <v>16</v>
      </c>
      <c r="M311" t="s">
        <v>17</v>
      </c>
      <c r="N311" t="s">
        <v>18</v>
      </c>
      <c r="O311" t="s">
        <v>19</v>
      </c>
      <c r="P311" t="s">
        <v>302</v>
      </c>
      <c r="Q311">
        <v>0</v>
      </c>
      <c r="R311" s="6">
        <f>VLOOKUP(I311,computerlist!A:B,2,FALSE)</f>
        <v>44990.360983796294</v>
      </c>
    </row>
    <row r="312" spans="1:18" x14ac:dyDescent="0.25">
      <c r="A312" t="s">
        <v>303</v>
      </c>
      <c r="B312" t="s">
        <v>304</v>
      </c>
      <c r="C312" t="str">
        <f>VLOOKUP(B312,UserInfo!A:B,2,FALSE)</f>
        <v>ssingarave@chewy.com</v>
      </c>
      <c r="D312" t="str">
        <f>VLOOKUP(B312,UserInfo!A:C,3,FALSE)</f>
        <v>Contractor</v>
      </c>
      <c r="E312" t="str">
        <f>VLOOKUP(B312,UserInfo!A:D,4,FALSE)</f>
        <v>IT Corporate Systems</v>
      </c>
      <c r="F312" t="str">
        <f>VLOOKUP(B312,UserInfo!A:E,5,FALSE)</f>
        <v>FLL7</v>
      </c>
      <c r="G312" t="s">
        <v>28</v>
      </c>
      <c r="H312" t="str">
        <f>VLOOKUP(G312,Bundles!A:B,2,FALSE)</f>
        <v>chewy-win10-dev-office-maxi_v2</v>
      </c>
      <c r="I312" t="s">
        <v>306</v>
      </c>
      <c r="J312" t="s">
        <v>305</v>
      </c>
      <c r="K312" t="s">
        <v>303</v>
      </c>
      <c r="L312" t="s">
        <v>16</v>
      </c>
      <c r="M312" t="s">
        <v>31</v>
      </c>
      <c r="N312">
        <v>60</v>
      </c>
      <c r="O312" t="s">
        <v>19</v>
      </c>
      <c r="P312" t="s">
        <v>307</v>
      </c>
      <c r="Q312">
        <v>0</v>
      </c>
      <c r="R312" s="6">
        <f>VLOOKUP(I312,computerlist!A:B,2,FALSE)</f>
        <v>45043.632569444446</v>
      </c>
    </row>
    <row r="313" spans="1:18" x14ac:dyDescent="0.25">
      <c r="A313" t="s">
        <v>308</v>
      </c>
      <c r="B313" t="s">
        <v>309</v>
      </c>
      <c r="C313" t="str">
        <f>VLOOKUP(B313,UserInfo!A:B,2,FALSE)</f>
        <v>msosa4@chewy.com</v>
      </c>
      <c r="D313" t="str">
        <f>VLOOKUP(B313,UserInfo!A:C,3,FALSE)</f>
        <v>Customer Service Agent</v>
      </c>
      <c r="E313" t="str">
        <f>VLOOKUP(B313,UserInfo!A:D,4,FALSE)</f>
        <v>CS Operations</v>
      </c>
      <c r="F313" t="str">
        <f>VLOOKUP(B313,UserInfo!A:E,5,FALSE)</f>
        <v>DF4V</v>
      </c>
      <c r="G313" t="s">
        <v>13</v>
      </c>
      <c r="H313" t="str">
        <f>VLOOKUP(G313,Bundles!A:B,2,FALSE)</f>
        <v>pcoip_vcs_power</v>
      </c>
      <c r="I313" t="s">
        <v>311</v>
      </c>
      <c r="J313" t="s">
        <v>310</v>
      </c>
      <c r="K313" t="s">
        <v>308</v>
      </c>
      <c r="L313" t="s">
        <v>16</v>
      </c>
      <c r="M313" t="s">
        <v>17</v>
      </c>
      <c r="N313" t="s">
        <v>18</v>
      </c>
      <c r="O313" t="s">
        <v>19</v>
      </c>
      <c r="P313" t="s">
        <v>312</v>
      </c>
      <c r="Q313">
        <v>0</v>
      </c>
      <c r="R313" s="6">
        <f>VLOOKUP(I313,computerlist!A:B,2,FALSE)</f>
        <v>44930.693124999998</v>
      </c>
    </row>
    <row r="314" spans="1:18" x14ac:dyDescent="0.25">
      <c r="A314" t="s">
        <v>319</v>
      </c>
      <c r="B314" t="s">
        <v>320</v>
      </c>
      <c r="C314" t="str">
        <f>VLOOKUP(B314,UserInfo!A:B,2,FALSE)</f>
        <v>cpayne3@chewy.com</v>
      </c>
      <c r="D314" t="str">
        <f>VLOOKUP(B314,UserInfo!A:C,3,FALSE)</f>
        <v>Pharmacist</v>
      </c>
      <c r="E314" t="str">
        <f>VLOOKUP(B314,UserInfo!A:D,4,FALSE)</f>
        <v>FC Pharmacy</v>
      </c>
      <c r="F314" t="str">
        <f>VLOOKUP(B314,UserInfo!A:E,5,FALSE)</f>
        <v>SDF4</v>
      </c>
      <c r="G314" t="s">
        <v>40</v>
      </c>
      <c r="H314" t="str">
        <f>VLOOKUP(G314,Bundles!A:B,2,FALSE)</f>
        <v>chewy-win10-csr-lead</v>
      </c>
      <c r="I314" t="s">
        <v>322</v>
      </c>
      <c r="J314" t="s">
        <v>321</v>
      </c>
      <c r="K314" t="s">
        <v>319</v>
      </c>
      <c r="L314" t="s">
        <v>16</v>
      </c>
      <c r="M314" t="s">
        <v>31</v>
      </c>
      <c r="N314">
        <v>2880</v>
      </c>
      <c r="O314" t="s">
        <v>19</v>
      </c>
      <c r="P314" t="s">
        <v>323</v>
      </c>
      <c r="Q314">
        <v>0</v>
      </c>
      <c r="R314" s="6">
        <f>VLOOKUP(I314,computerlist!A:B,2,FALSE)</f>
        <v>44351.973368055558</v>
      </c>
    </row>
    <row r="315" spans="1:18" x14ac:dyDescent="0.25">
      <c r="A315" t="s">
        <v>324</v>
      </c>
      <c r="B315" t="s">
        <v>325</v>
      </c>
      <c r="C315" t="str">
        <f>VLOOKUP(B315,UserInfo!A:B,2,FALSE)</f>
        <v>gwestberry@chewy.com</v>
      </c>
      <c r="D315" t="str">
        <f>VLOOKUP(B315,UserInfo!A:C,3,FALSE)</f>
        <v>Customer Service Agent</v>
      </c>
      <c r="E315" t="str">
        <f>VLOOKUP(B315,UserInfo!A:D,4,FALSE)</f>
        <v>CS Operations</v>
      </c>
      <c r="F315" t="str">
        <f>VLOOKUP(B315,UserInfo!A:E,5,FALSE)</f>
        <v>PH0V</v>
      </c>
      <c r="G315" t="s">
        <v>13</v>
      </c>
      <c r="H315" t="str">
        <f>VLOOKUP(G315,Bundles!A:B,2,FALSE)</f>
        <v>pcoip_vcs_power</v>
      </c>
      <c r="I315" t="s">
        <v>327</v>
      </c>
      <c r="J315" t="s">
        <v>326</v>
      </c>
      <c r="K315" t="s">
        <v>324</v>
      </c>
      <c r="L315" t="s">
        <v>16</v>
      </c>
      <c r="M315" t="s">
        <v>17</v>
      </c>
      <c r="N315" t="s">
        <v>18</v>
      </c>
      <c r="O315" t="s">
        <v>19</v>
      </c>
      <c r="P315" t="s">
        <v>328</v>
      </c>
      <c r="Q315">
        <v>0</v>
      </c>
      <c r="R315" s="6">
        <f>VLOOKUP(I315,computerlist!A:B,2,FALSE)</f>
        <v>44848.852083333331</v>
      </c>
    </row>
    <row r="316" spans="1:18" x14ac:dyDescent="0.25">
      <c r="A316" t="s">
        <v>329</v>
      </c>
      <c r="B316" t="s">
        <v>330</v>
      </c>
      <c r="C316" t="str">
        <f>VLOOKUP(B316,UserInfo!A:B,2,FALSE)</f>
        <v>dthomas52@chewy.com</v>
      </c>
      <c r="D316" t="str">
        <f>VLOOKUP(B316,UserInfo!A:C,3,FALSE)</f>
        <v>Customer Service Agent</v>
      </c>
      <c r="E316" t="str">
        <f>VLOOKUP(B316,UserInfo!A:D,4,FALSE)</f>
        <v>CS Operations</v>
      </c>
      <c r="F316" t="str">
        <f>VLOOKUP(B316,UserInfo!A:E,5,FALSE)</f>
        <v>PH0V</v>
      </c>
      <c r="G316" t="s">
        <v>13</v>
      </c>
      <c r="H316" t="str">
        <f>VLOOKUP(G316,Bundles!A:B,2,FALSE)</f>
        <v>pcoip_vcs_power</v>
      </c>
      <c r="I316" t="s">
        <v>332</v>
      </c>
      <c r="J316" t="s">
        <v>331</v>
      </c>
      <c r="K316" t="s">
        <v>329</v>
      </c>
      <c r="L316" t="s">
        <v>16</v>
      </c>
      <c r="M316" t="s">
        <v>17</v>
      </c>
      <c r="N316" t="s">
        <v>18</v>
      </c>
      <c r="O316" t="s">
        <v>19</v>
      </c>
      <c r="P316" t="s">
        <v>333</v>
      </c>
      <c r="Q316">
        <v>0</v>
      </c>
      <c r="R316" s="6">
        <f>VLOOKUP(I316,computerlist!A:B,2,FALSE)</f>
        <v>44996.414560185185</v>
      </c>
    </row>
    <row r="317" spans="1:18" x14ac:dyDescent="0.25">
      <c r="A317" t="s">
        <v>334</v>
      </c>
      <c r="B317" t="s">
        <v>335</v>
      </c>
      <c r="C317" t="str">
        <f>VLOOKUP(B317,UserInfo!A:B,2,FALSE)</f>
        <v>amastrogia@chewy.com</v>
      </c>
      <c r="D317" t="str">
        <f>VLOOKUP(B317,UserInfo!A:C,3,FALSE)</f>
        <v>Customer Service Email Team Agent</v>
      </c>
      <c r="E317" t="str">
        <f>VLOOKUP(B317,UserInfo!A:D,4,FALSE)</f>
        <v>CS Writing</v>
      </c>
      <c r="F317" t="str">
        <f>VLOOKUP(B317,UserInfo!A:E,5,FALSE)</f>
        <v>DF4V</v>
      </c>
      <c r="G317" t="s">
        <v>13</v>
      </c>
      <c r="H317" t="str">
        <f>VLOOKUP(G317,Bundles!A:B,2,FALSE)</f>
        <v>pcoip_vcs_power</v>
      </c>
      <c r="I317" t="s">
        <v>337</v>
      </c>
      <c r="J317" t="s">
        <v>336</v>
      </c>
      <c r="K317" t="s">
        <v>334</v>
      </c>
      <c r="L317" t="s">
        <v>16</v>
      </c>
      <c r="M317" t="s">
        <v>17</v>
      </c>
      <c r="N317" t="s">
        <v>18</v>
      </c>
      <c r="O317" t="s">
        <v>19</v>
      </c>
      <c r="P317" t="s">
        <v>338</v>
      </c>
      <c r="Q317">
        <v>0</v>
      </c>
      <c r="R317" s="6">
        <f>VLOOKUP(I317,computerlist!A:B,2,FALSE)</f>
        <v>44819.942916666667</v>
      </c>
    </row>
    <row r="318" spans="1:18" x14ac:dyDescent="0.25">
      <c r="A318" t="s">
        <v>339</v>
      </c>
      <c r="B318" t="s">
        <v>340</v>
      </c>
      <c r="C318" t="str">
        <f>VLOOKUP(B318,UserInfo!A:B,2,FALSE)</f>
        <v>amontalva1@chewy.com</v>
      </c>
      <c r="D318" t="str">
        <f>VLOOKUP(B318,UserInfo!A:C,3,FALSE)</f>
        <v>Customer Service Voice Trainee</v>
      </c>
      <c r="E318" t="str">
        <f>VLOOKUP(B318,UserInfo!A:D,4,FALSE)</f>
        <v>CS Operations</v>
      </c>
      <c r="F318" t="str">
        <f>VLOOKUP(B318,UserInfo!A:E,5,FALSE)</f>
        <v>FL3V</v>
      </c>
      <c r="G318" t="s">
        <v>13</v>
      </c>
      <c r="H318" t="str">
        <f>VLOOKUP(G318,Bundles!A:B,2,FALSE)</f>
        <v>pcoip_vcs_power</v>
      </c>
      <c r="I318" t="s">
        <v>342</v>
      </c>
      <c r="J318" t="s">
        <v>341</v>
      </c>
      <c r="K318" t="s">
        <v>339</v>
      </c>
      <c r="L318" t="s">
        <v>16</v>
      </c>
      <c r="M318" t="s">
        <v>17</v>
      </c>
      <c r="N318" t="s">
        <v>18</v>
      </c>
      <c r="O318" t="s">
        <v>19</v>
      </c>
      <c r="P318" t="s">
        <v>343</v>
      </c>
      <c r="Q318">
        <v>0</v>
      </c>
      <c r="R318" s="6">
        <f>VLOOKUP(I318,computerlist!A:B,2,FALSE)</f>
        <v>45031.338379629633</v>
      </c>
    </row>
    <row r="319" spans="1:18" x14ac:dyDescent="0.25">
      <c r="A319" t="s">
        <v>344</v>
      </c>
      <c r="B319" t="s">
        <v>345</v>
      </c>
      <c r="C319" t="str">
        <f>VLOOKUP(B319,UserInfo!A:B,2,FALSE)</f>
        <v>tjeanpierr@chewy.com</v>
      </c>
      <c r="D319" t="str">
        <f>VLOOKUP(B319,UserInfo!A:C,3,FALSE)</f>
        <v>Customer Service Healthcare Agent</v>
      </c>
      <c r="E319" t="str">
        <f>VLOOKUP(B319,UserInfo!A:D,4,FALSE)</f>
        <v>CS Operations</v>
      </c>
      <c r="F319" t="str">
        <f>VLOOKUP(B319,UserInfo!A:E,5,FALSE)</f>
        <v>FL3V</v>
      </c>
      <c r="G319" t="s">
        <v>13</v>
      </c>
      <c r="H319" t="str">
        <f>VLOOKUP(G319,Bundles!A:B,2,FALSE)</f>
        <v>pcoip_vcs_power</v>
      </c>
      <c r="I319" t="s">
        <v>347</v>
      </c>
      <c r="J319" t="s">
        <v>346</v>
      </c>
      <c r="K319" t="s">
        <v>344</v>
      </c>
      <c r="L319" t="s">
        <v>16</v>
      </c>
      <c r="M319" t="s">
        <v>17</v>
      </c>
      <c r="N319" t="s">
        <v>18</v>
      </c>
      <c r="O319" t="s">
        <v>19</v>
      </c>
      <c r="P319" t="s">
        <v>348</v>
      </c>
      <c r="Q319">
        <v>0</v>
      </c>
      <c r="R319" s="6">
        <f>VLOOKUP(I319,computerlist!A:B,2,FALSE)</f>
        <v>44818.936030092591</v>
      </c>
    </row>
    <row r="320" spans="1:18" x14ac:dyDescent="0.25">
      <c r="A320" t="s">
        <v>349</v>
      </c>
      <c r="B320" t="s">
        <v>350</v>
      </c>
      <c r="C320" t="str">
        <f>VLOOKUP(B320,UserInfo!A:B,2,FALSE)</f>
        <v>usiyak@chewy.com</v>
      </c>
      <c r="D320" t="str">
        <f>VLOOKUP(B320,UserInfo!A:C,3,FALSE)</f>
        <v>Agency Temporary</v>
      </c>
      <c r="E320" t="str">
        <f>VLOOKUP(B320,UserInfo!A:D,4,FALSE)</f>
        <v>Corporate Accounting</v>
      </c>
      <c r="F320" t="str">
        <f>VLOOKUP(B320,UserInfo!A:E,5,FALSE)</f>
        <v>FLL7</v>
      </c>
      <c r="G320" t="s">
        <v>351</v>
      </c>
      <c r="H320" t="str">
        <f>VLOOKUP(G320,Bundles!A:B,2,FALSE)</f>
        <v>chewy-win10-dev-office-maxi</v>
      </c>
      <c r="I320" t="s">
        <v>353</v>
      </c>
      <c r="J320" t="s">
        <v>352</v>
      </c>
      <c r="K320" t="s">
        <v>349</v>
      </c>
      <c r="L320" t="s">
        <v>16</v>
      </c>
      <c r="M320" t="s">
        <v>31</v>
      </c>
      <c r="N320">
        <v>2880</v>
      </c>
      <c r="O320" t="s">
        <v>19</v>
      </c>
      <c r="P320" t="s">
        <v>354</v>
      </c>
      <c r="Q320">
        <v>0</v>
      </c>
      <c r="R320" s="6">
        <f>VLOOKUP(I320,computerlist!A:B,2,FALSE)</f>
        <v>44789.40997685185</v>
      </c>
    </row>
    <row r="321" spans="1:18" x14ac:dyDescent="0.25">
      <c r="A321" t="s">
        <v>360</v>
      </c>
      <c r="B321" t="s">
        <v>361</v>
      </c>
      <c r="C321" t="str">
        <f>VLOOKUP(B321,UserInfo!A:B,2,FALSE)</f>
        <v>romwebu@chewy.com</v>
      </c>
      <c r="D321" t="str">
        <f>VLOOKUP(B321,UserInfo!A:C,3,FALSE)</f>
        <v>Customer Service Agent</v>
      </c>
      <c r="E321" t="str">
        <f>VLOOKUP(B321,UserInfo!A:D,4,FALSE)</f>
        <v>CS Operations</v>
      </c>
      <c r="F321" t="str">
        <f>VLOOKUP(B321,UserInfo!A:E,5,FALSE)</f>
        <v>DF4V</v>
      </c>
      <c r="G321" t="s">
        <v>13</v>
      </c>
      <c r="H321" t="str">
        <f>VLOOKUP(G321,Bundles!A:B,2,FALSE)</f>
        <v>pcoip_vcs_power</v>
      </c>
      <c r="I321" t="s">
        <v>363</v>
      </c>
      <c r="J321" t="s">
        <v>362</v>
      </c>
      <c r="K321" t="s">
        <v>360</v>
      </c>
      <c r="L321" t="s">
        <v>16</v>
      </c>
      <c r="M321" t="s">
        <v>17</v>
      </c>
      <c r="N321" t="s">
        <v>18</v>
      </c>
      <c r="O321" t="s">
        <v>19</v>
      </c>
      <c r="P321" t="s">
        <v>364</v>
      </c>
      <c r="Q321">
        <v>0</v>
      </c>
      <c r="R321" s="6">
        <f>VLOOKUP(I321,computerlist!A:B,2,FALSE)</f>
        <v>44856.696898148148</v>
      </c>
    </row>
    <row r="322" spans="1:18" x14ac:dyDescent="0.25">
      <c r="A322" t="s">
        <v>370</v>
      </c>
      <c r="B322" t="s">
        <v>371</v>
      </c>
      <c r="C322" t="str">
        <f>VLOOKUP(B322,UserInfo!A:B,2,FALSE)</f>
        <v>rforero@chewy.com</v>
      </c>
      <c r="D322" t="str">
        <f>VLOOKUP(B322,UserInfo!A:C,3,FALSE)</f>
        <v>Customer Service Voice Trainee</v>
      </c>
      <c r="E322" t="str">
        <f>VLOOKUP(B322,UserInfo!A:D,4,FALSE)</f>
        <v>CS Operations</v>
      </c>
      <c r="F322" t="str">
        <f>VLOOKUP(B322,UserInfo!A:E,5,FALSE)</f>
        <v>FL3V</v>
      </c>
      <c r="G322" t="s">
        <v>13</v>
      </c>
      <c r="H322" t="str">
        <f>VLOOKUP(G322,Bundles!A:B,2,FALSE)</f>
        <v>pcoip_vcs_power</v>
      </c>
      <c r="I322" t="s">
        <v>373</v>
      </c>
      <c r="J322" t="s">
        <v>372</v>
      </c>
      <c r="K322" t="s">
        <v>370</v>
      </c>
      <c r="L322" t="s">
        <v>16</v>
      </c>
      <c r="M322" t="s">
        <v>17</v>
      </c>
      <c r="N322" t="s">
        <v>18</v>
      </c>
      <c r="O322" t="s">
        <v>19</v>
      </c>
      <c r="P322" t="s">
        <v>374</v>
      </c>
      <c r="Q322">
        <v>0</v>
      </c>
      <c r="R322" s="6">
        <f>VLOOKUP(I322,computerlist!A:B,2,FALSE)</f>
        <v>45038.415127314816</v>
      </c>
    </row>
    <row r="323" spans="1:18" x14ac:dyDescent="0.25">
      <c r="A323" t="s">
        <v>380</v>
      </c>
      <c r="B323" t="s">
        <v>381</v>
      </c>
      <c r="C323" t="str">
        <f>VLOOKUP(B323,UserInfo!A:B,2,FALSE)</f>
        <v>nphilistin@chewy.com</v>
      </c>
      <c r="D323" t="str">
        <f>VLOOKUP(B323,UserInfo!A:C,3,FALSE)</f>
        <v>Customer Service Email Team Agent</v>
      </c>
      <c r="E323" t="str">
        <f>VLOOKUP(B323,UserInfo!A:D,4,FALSE)</f>
        <v>CS Writing</v>
      </c>
      <c r="F323" t="str">
        <f>VLOOKUP(B323,UserInfo!A:E,5,FALSE)</f>
        <v>FL3V</v>
      </c>
      <c r="G323" t="s">
        <v>13</v>
      </c>
      <c r="H323" t="str">
        <f>VLOOKUP(G323,Bundles!A:B,2,FALSE)</f>
        <v>pcoip_vcs_power</v>
      </c>
      <c r="I323" t="s">
        <v>383</v>
      </c>
      <c r="J323" t="s">
        <v>382</v>
      </c>
      <c r="K323" t="s">
        <v>380</v>
      </c>
      <c r="L323" t="s">
        <v>16</v>
      </c>
      <c r="M323" t="s">
        <v>17</v>
      </c>
      <c r="N323" t="s">
        <v>18</v>
      </c>
      <c r="O323" t="s">
        <v>19</v>
      </c>
      <c r="P323" t="s">
        <v>384</v>
      </c>
      <c r="Q323">
        <v>0</v>
      </c>
      <c r="R323" s="6">
        <f>VLOOKUP(I323,computerlist!A:B,2,FALSE)</f>
        <v>44819.950046296297</v>
      </c>
    </row>
    <row r="324" spans="1:18" x14ac:dyDescent="0.25">
      <c r="A324" t="s">
        <v>385</v>
      </c>
      <c r="B324" t="s">
        <v>386</v>
      </c>
      <c r="C324" t="str">
        <f>VLOOKUP(B324,UserInfo!A:B,2,FALSE)</f>
        <v>mhamrick@chewy.com</v>
      </c>
      <c r="D324" t="str">
        <f>VLOOKUP(B324,UserInfo!A:C,3,FALSE)</f>
        <v>Customer Service Agent</v>
      </c>
      <c r="E324" t="str">
        <f>VLOOKUP(B324,UserInfo!A:D,4,FALSE)</f>
        <v>CS Operations</v>
      </c>
      <c r="F324" t="str">
        <f>VLOOKUP(B324,UserInfo!A:E,5,FALSE)</f>
        <v>DF4V</v>
      </c>
      <c r="G324" t="s">
        <v>13</v>
      </c>
      <c r="H324" t="str">
        <f>VLOOKUP(G324,Bundles!A:B,2,FALSE)</f>
        <v>pcoip_vcs_power</v>
      </c>
      <c r="I324" t="s">
        <v>388</v>
      </c>
      <c r="J324" t="s">
        <v>387</v>
      </c>
      <c r="K324" t="s">
        <v>385</v>
      </c>
      <c r="L324" t="s">
        <v>16</v>
      </c>
      <c r="M324" t="s">
        <v>17</v>
      </c>
      <c r="N324" t="s">
        <v>18</v>
      </c>
      <c r="O324" t="s">
        <v>19</v>
      </c>
      <c r="P324" t="s">
        <v>389</v>
      </c>
      <c r="Q324">
        <v>0</v>
      </c>
      <c r="R324" s="6">
        <f>VLOOKUP(I324,computerlist!A:B,2,FALSE)</f>
        <v>44930.69332175926</v>
      </c>
    </row>
    <row r="325" spans="1:18" x14ac:dyDescent="0.25">
      <c r="A325" t="s">
        <v>390</v>
      </c>
      <c r="B325" t="s">
        <v>391</v>
      </c>
      <c r="C325" t="str">
        <f>VLOOKUP(B325,UserInfo!A:B,2,FALSE)</f>
        <v>fvalle@chewy.com</v>
      </c>
      <c r="D325" t="str">
        <f>VLOOKUP(B325,UserInfo!A:C,3,FALSE)</f>
        <v>Customer Service Agent</v>
      </c>
      <c r="E325" t="str">
        <f>VLOOKUP(B325,UserInfo!A:D,4,FALSE)</f>
        <v>CS Operations</v>
      </c>
      <c r="F325" t="str">
        <f>VLOOKUP(B325,UserInfo!A:E,5,FALSE)</f>
        <v>DF4V</v>
      </c>
      <c r="G325" t="s">
        <v>13</v>
      </c>
      <c r="H325" t="str">
        <f>VLOOKUP(G325,Bundles!A:B,2,FALSE)</f>
        <v>pcoip_vcs_power</v>
      </c>
      <c r="I325" t="s">
        <v>393</v>
      </c>
      <c r="J325" t="s">
        <v>392</v>
      </c>
      <c r="K325" t="s">
        <v>390</v>
      </c>
      <c r="L325" t="s">
        <v>16</v>
      </c>
      <c r="M325" t="s">
        <v>17</v>
      </c>
      <c r="N325" t="s">
        <v>18</v>
      </c>
      <c r="O325" t="s">
        <v>19</v>
      </c>
      <c r="P325" t="s">
        <v>394</v>
      </c>
      <c r="Q325">
        <v>0</v>
      </c>
      <c r="R325" s="6">
        <f>VLOOKUP(I325,computerlist!A:B,2,FALSE)</f>
        <v>44983.567777777775</v>
      </c>
    </row>
    <row r="326" spans="1:18" x14ac:dyDescent="0.25">
      <c r="A326" t="s">
        <v>395</v>
      </c>
      <c r="B326" t="s">
        <v>396</v>
      </c>
      <c r="C326" t="str">
        <f>VLOOKUP(B326,UserInfo!A:B,2,FALSE)</f>
        <v>bbarrineau@chewy.com</v>
      </c>
      <c r="D326" t="str">
        <f>VLOOKUP(B326,UserInfo!A:C,3,FALSE)</f>
        <v>Customer Service Agent</v>
      </c>
      <c r="E326" t="str">
        <f>VLOOKUP(B326,UserInfo!A:D,4,FALSE)</f>
        <v>CS Operations</v>
      </c>
      <c r="F326" t="str">
        <f>VLOOKUP(B326,UserInfo!A:E,5,FALSE)</f>
        <v>DF4V</v>
      </c>
      <c r="G326" t="s">
        <v>13</v>
      </c>
      <c r="H326" t="str">
        <f>VLOOKUP(G326,Bundles!A:B,2,FALSE)</f>
        <v>pcoip_vcs_power</v>
      </c>
      <c r="I326" t="s">
        <v>398</v>
      </c>
      <c r="J326" t="s">
        <v>397</v>
      </c>
      <c r="K326" t="s">
        <v>395</v>
      </c>
      <c r="L326" t="s">
        <v>16</v>
      </c>
      <c r="M326" t="s">
        <v>17</v>
      </c>
      <c r="N326" t="s">
        <v>18</v>
      </c>
      <c r="O326" t="s">
        <v>19</v>
      </c>
      <c r="P326" t="s">
        <v>399</v>
      </c>
      <c r="Q326">
        <v>0</v>
      </c>
      <c r="R326" s="6">
        <f>VLOOKUP(I326,computerlist!A:B,2,FALSE)</f>
        <v>44822.475451388891</v>
      </c>
    </row>
    <row r="327" spans="1:18" x14ac:dyDescent="0.25">
      <c r="A327" t="s">
        <v>400</v>
      </c>
      <c r="B327" t="s">
        <v>401</v>
      </c>
      <c r="C327" t="str">
        <f>VLOOKUP(B327,UserInfo!A:B,2,FALSE)</f>
        <v>nmiller11@chewy.com</v>
      </c>
      <c r="D327" t="str">
        <f>VLOOKUP(B327,UserInfo!A:C,3,FALSE)</f>
        <v>Customer Service Email Team Agent</v>
      </c>
      <c r="E327" t="str">
        <f>VLOOKUP(B327,UserInfo!A:D,4,FALSE)</f>
        <v>CS Writing</v>
      </c>
      <c r="F327" t="str">
        <f>VLOOKUP(B327,UserInfo!A:E,5,FALSE)</f>
        <v>FL3V</v>
      </c>
      <c r="G327" t="s">
        <v>13</v>
      </c>
      <c r="H327" t="str">
        <f>VLOOKUP(G327,Bundles!A:B,2,FALSE)</f>
        <v>pcoip_vcs_power</v>
      </c>
      <c r="I327" t="s">
        <v>403</v>
      </c>
      <c r="J327" t="s">
        <v>402</v>
      </c>
      <c r="K327" t="s">
        <v>400</v>
      </c>
      <c r="L327" t="s">
        <v>16</v>
      </c>
      <c r="M327" t="s">
        <v>17</v>
      </c>
      <c r="N327" t="s">
        <v>18</v>
      </c>
      <c r="O327" t="s">
        <v>19</v>
      </c>
      <c r="P327" t="s">
        <v>404</v>
      </c>
      <c r="Q327">
        <v>0</v>
      </c>
      <c r="R327" s="6">
        <f>VLOOKUP(I327,computerlist!A:B,2,FALSE)</f>
        <v>44819.946539351855</v>
      </c>
    </row>
    <row r="328" spans="1:18" x14ac:dyDescent="0.25">
      <c r="A328" t="s">
        <v>405</v>
      </c>
      <c r="B328" t="s">
        <v>406</v>
      </c>
      <c r="C328" t="str">
        <f>VLOOKUP(B328,UserInfo!A:B,2,FALSE)</f>
        <v>crhoad@chewy.com</v>
      </c>
      <c r="D328" t="str">
        <f>VLOOKUP(B328,UserInfo!A:C,3,FALSE)</f>
        <v>Customer Service Agent</v>
      </c>
      <c r="E328" t="str">
        <f>VLOOKUP(B328,UserInfo!A:D,4,FALSE)</f>
        <v>CS Operations</v>
      </c>
      <c r="F328" t="str">
        <f>VLOOKUP(B328,UserInfo!A:E,5,FALSE)</f>
        <v>PH0V</v>
      </c>
      <c r="G328" t="s">
        <v>13</v>
      </c>
      <c r="H328" t="str">
        <f>VLOOKUP(G328,Bundles!A:B,2,FALSE)</f>
        <v>pcoip_vcs_power</v>
      </c>
      <c r="I328" t="s">
        <v>408</v>
      </c>
      <c r="J328" t="s">
        <v>407</v>
      </c>
      <c r="K328" t="s">
        <v>405</v>
      </c>
      <c r="L328" t="s">
        <v>16</v>
      </c>
      <c r="M328" t="s">
        <v>17</v>
      </c>
      <c r="N328" t="s">
        <v>18</v>
      </c>
      <c r="O328" t="s">
        <v>19</v>
      </c>
      <c r="P328" t="s">
        <v>409</v>
      </c>
      <c r="Q328">
        <v>0</v>
      </c>
      <c r="R328" s="6">
        <f>VLOOKUP(I328,computerlist!A:B,2,FALSE)</f>
        <v>44939.345833333333</v>
      </c>
    </row>
    <row r="329" spans="1:18" x14ac:dyDescent="0.25">
      <c r="A329" t="s">
        <v>414</v>
      </c>
      <c r="B329" t="s">
        <v>415</v>
      </c>
      <c r="C329" t="str">
        <f>VLOOKUP(B329,UserInfo!A:B,2,FALSE)</f>
        <v>ccarroll3@chewy.com</v>
      </c>
      <c r="D329" t="str">
        <f>VLOOKUP(B329,UserInfo!A:C,3,FALSE)</f>
        <v>Customer Service Agent</v>
      </c>
      <c r="E329" t="str">
        <f>VLOOKUP(B329,UserInfo!A:D,4,FALSE)</f>
        <v>CS Operations</v>
      </c>
      <c r="F329" t="str">
        <f>VLOOKUP(B329,UserInfo!A:E,5,FALSE)</f>
        <v>PH0V</v>
      </c>
      <c r="G329" t="s">
        <v>13</v>
      </c>
      <c r="H329" t="str">
        <f>VLOOKUP(G329,Bundles!A:B,2,FALSE)</f>
        <v>pcoip_vcs_power</v>
      </c>
      <c r="I329" t="s">
        <v>417</v>
      </c>
      <c r="J329" t="s">
        <v>416</v>
      </c>
      <c r="K329" t="s">
        <v>414</v>
      </c>
      <c r="L329" t="s">
        <v>16</v>
      </c>
      <c r="M329" t="s">
        <v>17</v>
      </c>
      <c r="N329" t="s">
        <v>18</v>
      </c>
      <c r="O329" t="s">
        <v>19</v>
      </c>
      <c r="P329" t="s">
        <v>418</v>
      </c>
      <c r="Q329">
        <v>0</v>
      </c>
      <c r="R329" s="6">
        <f>VLOOKUP(I329,computerlist!A:B,2,FALSE)</f>
        <v>44996.417303240742</v>
      </c>
    </row>
    <row r="330" spans="1:18" x14ac:dyDescent="0.25">
      <c r="A330" t="s">
        <v>419</v>
      </c>
      <c r="B330" t="s">
        <v>420</v>
      </c>
      <c r="C330" t="str">
        <f>VLOOKUP(B330,UserInfo!A:B,2,FALSE)</f>
        <v>zcarlson@chewy.com</v>
      </c>
      <c r="D330" t="str">
        <f>VLOOKUP(B330,UserInfo!A:C,3,FALSE)</f>
        <v>Customer Service Agent</v>
      </c>
      <c r="E330" t="str">
        <f>VLOOKUP(B330,UserInfo!A:D,4,FALSE)</f>
        <v>CS Operations</v>
      </c>
      <c r="F330" t="str">
        <f>VLOOKUP(B330,UserInfo!A:E,5,FALSE)</f>
        <v>PH0V</v>
      </c>
      <c r="G330" t="s">
        <v>13</v>
      </c>
      <c r="H330" t="str">
        <f>VLOOKUP(G330,Bundles!A:B,2,FALSE)</f>
        <v>pcoip_vcs_power</v>
      </c>
      <c r="I330" t="s">
        <v>422</v>
      </c>
      <c r="J330" t="s">
        <v>421</v>
      </c>
      <c r="K330" t="s">
        <v>419</v>
      </c>
      <c r="L330" t="s">
        <v>16</v>
      </c>
      <c r="M330" t="s">
        <v>17</v>
      </c>
      <c r="N330" t="s">
        <v>18</v>
      </c>
      <c r="O330" t="s">
        <v>19</v>
      </c>
      <c r="P330" t="s">
        <v>423</v>
      </c>
      <c r="Q330">
        <v>0</v>
      </c>
      <c r="R330" s="6">
        <f>VLOOKUP(I330,computerlist!A:B,2,FALSE)</f>
        <v>44818.911030092589</v>
      </c>
    </row>
    <row r="331" spans="1:18" x14ac:dyDescent="0.25">
      <c r="A331" t="s">
        <v>424</v>
      </c>
      <c r="B331" t="s">
        <v>425</v>
      </c>
      <c r="C331" t="str">
        <f>VLOOKUP(B331,UserInfo!A:B,2,FALSE)</f>
        <v>ldinson@chewy.com</v>
      </c>
      <c r="D331" t="str">
        <f>VLOOKUP(B331,UserInfo!A:C,3,FALSE)</f>
        <v>CS Agent</v>
      </c>
      <c r="E331" t="str">
        <f>VLOOKUP(B331,UserInfo!A:D,4,FALSE)</f>
        <v>CS Operations</v>
      </c>
      <c r="F331" t="str">
        <f>VLOOKUP(B331,UserInfo!A:E,5,FALSE)</f>
        <v>FL3V</v>
      </c>
      <c r="G331" t="s">
        <v>13</v>
      </c>
      <c r="H331" t="str">
        <f>VLOOKUP(G331,Bundles!A:B,2,FALSE)</f>
        <v>pcoip_vcs_power</v>
      </c>
      <c r="I331" t="s">
        <v>427</v>
      </c>
      <c r="J331" t="s">
        <v>426</v>
      </c>
      <c r="K331" t="s">
        <v>424</v>
      </c>
      <c r="L331" t="s">
        <v>16</v>
      </c>
      <c r="M331" t="s">
        <v>17</v>
      </c>
      <c r="N331" t="s">
        <v>18</v>
      </c>
      <c r="O331" t="s">
        <v>19</v>
      </c>
      <c r="P331" t="s">
        <v>428</v>
      </c>
      <c r="Q331">
        <v>0</v>
      </c>
      <c r="R331" s="6">
        <f>VLOOKUP(I331,computerlist!A:B,2,FALSE)</f>
        <v>44819.949895833335</v>
      </c>
    </row>
    <row r="332" spans="1:18" x14ac:dyDescent="0.25">
      <c r="A332" t="s">
        <v>429</v>
      </c>
      <c r="B332" t="s">
        <v>430</v>
      </c>
      <c r="C332" t="str">
        <f>VLOOKUP(B332,UserInfo!A:B,2,FALSE)</f>
        <v>swittman@chewy.com</v>
      </c>
      <c r="D332" t="str">
        <f>VLOOKUP(B332,UserInfo!A:C,3,FALSE)</f>
        <v>Customer Service Agent</v>
      </c>
      <c r="E332" t="str">
        <f>VLOOKUP(B332,UserInfo!A:D,4,FALSE)</f>
        <v>CS Operations</v>
      </c>
      <c r="F332" t="str">
        <f>VLOOKUP(B332,UserInfo!A:E,5,FALSE)</f>
        <v>DF4V</v>
      </c>
      <c r="G332" t="s">
        <v>13</v>
      </c>
      <c r="H332" t="str">
        <f>VLOOKUP(G332,Bundles!A:B,2,FALSE)</f>
        <v>pcoip_vcs_power</v>
      </c>
      <c r="I332" t="s">
        <v>432</v>
      </c>
      <c r="J332" t="s">
        <v>431</v>
      </c>
      <c r="K332" t="s">
        <v>429</v>
      </c>
      <c r="L332" t="s">
        <v>16</v>
      </c>
      <c r="M332" t="s">
        <v>17</v>
      </c>
      <c r="N332" t="s">
        <v>18</v>
      </c>
      <c r="O332" t="s">
        <v>19</v>
      </c>
      <c r="P332" t="s">
        <v>433</v>
      </c>
      <c r="Q332">
        <v>0</v>
      </c>
      <c r="R332" s="6">
        <f>VLOOKUP(I332,computerlist!A:B,2,FALSE)</f>
        <v>44870.457337962966</v>
      </c>
    </row>
    <row r="333" spans="1:18" x14ac:dyDescent="0.25">
      <c r="A333" t="s">
        <v>434</v>
      </c>
      <c r="B333" t="s">
        <v>435</v>
      </c>
      <c r="C333" t="str">
        <f>VLOOKUP(B333,UserInfo!A:B,2,FALSE)</f>
        <v>sthompson3@chewy.com</v>
      </c>
      <c r="D333" t="str">
        <f>VLOOKUP(B333,UserInfo!A:C,3,FALSE)</f>
        <v>Customer Service Email Team Agent</v>
      </c>
      <c r="E333" t="str">
        <f>VLOOKUP(B333,UserInfo!A:D,4,FALSE)</f>
        <v>CS Writing</v>
      </c>
      <c r="F333" t="str">
        <f>VLOOKUP(B333,UserInfo!A:E,5,FALSE)</f>
        <v>DF4V</v>
      </c>
      <c r="G333" t="s">
        <v>13</v>
      </c>
      <c r="H333" t="str">
        <f>VLOOKUP(G333,Bundles!A:B,2,FALSE)</f>
        <v>pcoip_vcs_power</v>
      </c>
      <c r="I333" t="s">
        <v>437</v>
      </c>
      <c r="J333" t="s">
        <v>436</v>
      </c>
      <c r="K333" t="s">
        <v>434</v>
      </c>
      <c r="L333" t="s">
        <v>16</v>
      </c>
      <c r="M333" t="s">
        <v>17</v>
      </c>
      <c r="N333" t="s">
        <v>18</v>
      </c>
      <c r="O333" t="s">
        <v>19</v>
      </c>
      <c r="P333" t="s">
        <v>438</v>
      </c>
      <c r="Q333">
        <v>0</v>
      </c>
      <c r="R333" s="6">
        <f>VLOOKUP(I333,computerlist!A:B,2,FALSE)</f>
        <v>44811.886099537034</v>
      </c>
    </row>
    <row r="334" spans="1:18" x14ac:dyDescent="0.25">
      <c r="A334" t="s">
        <v>439</v>
      </c>
      <c r="B334" t="s">
        <v>440</v>
      </c>
      <c r="C334" t="str">
        <f>VLOOKUP(B334,UserInfo!A:B,2,FALSE)</f>
        <v>hbentley@chewy.com</v>
      </c>
      <c r="D334" t="str">
        <f>VLOOKUP(B334,UserInfo!A:C,3,FALSE)</f>
        <v>Customer Service Nesting Agent</v>
      </c>
      <c r="E334" t="str">
        <f>VLOOKUP(B334,UserInfo!A:D,4,FALSE)</f>
        <v>CS Operations</v>
      </c>
      <c r="F334" t="str">
        <f>VLOOKUP(B334,UserInfo!A:E,5,FALSE)</f>
        <v>DF4V</v>
      </c>
      <c r="G334" t="s">
        <v>13</v>
      </c>
      <c r="H334" t="str">
        <f>VLOOKUP(G334,Bundles!A:B,2,FALSE)</f>
        <v>pcoip_vcs_power</v>
      </c>
      <c r="I334" t="s">
        <v>442</v>
      </c>
      <c r="J334" t="s">
        <v>441</v>
      </c>
      <c r="K334" t="s">
        <v>439</v>
      </c>
      <c r="L334" t="s">
        <v>16</v>
      </c>
      <c r="M334" t="s">
        <v>17</v>
      </c>
      <c r="N334" t="s">
        <v>18</v>
      </c>
      <c r="O334" t="s">
        <v>19</v>
      </c>
      <c r="P334" t="s">
        <v>443</v>
      </c>
      <c r="Q334">
        <v>0</v>
      </c>
      <c r="R334" s="6">
        <f>VLOOKUP(I334,computerlist!A:B,2,FALSE)</f>
        <v>45017.421956018516</v>
      </c>
    </row>
    <row r="335" spans="1:18" x14ac:dyDescent="0.25">
      <c r="A335" t="s">
        <v>448</v>
      </c>
      <c r="B335" t="s">
        <v>449</v>
      </c>
      <c r="C335" t="str">
        <f>VLOOKUP(B335,UserInfo!A:B,2,FALSE)</f>
        <v>jbeaudoin@chewy.com</v>
      </c>
      <c r="D335" t="str">
        <f>VLOOKUP(B335,UserInfo!A:C,3,FALSE)</f>
        <v>Customer Service Email Team Agent</v>
      </c>
      <c r="E335" t="str">
        <f>VLOOKUP(B335,UserInfo!A:D,4,FALSE)</f>
        <v>CS Writing</v>
      </c>
      <c r="F335" t="str">
        <f>VLOOKUP(B335,UserInfo!A:E,5,FALSE)</f>
        <v>FL3V</v>
      </c>
      <c r="G335" t="s">
        <v>13</v>
      </c>
      <c r="H335" t="str">
        <f>VLOOKUP(G335,Bundles!A:B,2,FALSE)</f>
        <v>pcoip_vcs_power</v>
      </c>
      <c r="I335" t="s">
        <v>451</v>
      </c>
      <c r="J335" t="s">
        <v>450</v>
      </c>
      <c r="K335" t="s">
        <v>448</v>
      </c>
      <c r="L335" t="s">
        <v>16</v>
      </c>
      <c r="M335" t="s">
        <v>17</v>
      </c>
      <c r="N335" t="s">
        <v>18</v>
      </c>
      <c r="O335" t="s">
        <v>19</v>
      </c>
      <c r="P335" t="s">
        <v>452</v>
      </c>
      <c r="Q335">
        <v>0</v>
      </c>
      <c r="R335" s="6">
        <f>VLOOKUP(I335,computerlist!A:B,2,FALSE)</f>
        <v>44813.891608796293</v>
      </c>
    </row>
    <row r="336" spans="1:18" x14ac:dyDescent="0.25">
      <c r="A336" t="s">
        <v>453</v>
      </c>
      <c r="B336" t="s">
        <v>454</v>
      </c>
      <c r="C336" t="str">
        <f>VLOOKUP(B336,UserInfo!A:B,2,FALSE)</f>
        <v>sbadilla@chewy.com</v>
      </c>
      <c r="D336" t="str">
        <f>VLOOKUP(B336,UserInfo!A:C,3,FALSE)</f>
        <v>Customer Service Agent</v>
      </c>
      <c r="E336" t="str">
        <f>VLOOKUP(B336,UserInfo!A:D,4,FALSE)</f>
        <v>CS Operations</v>
      </c>
      <c r="F336" t="str">
        <f>VLOOKUP(B336,UserInfo!A:E,5,FALSE)</f>
        <v>PH0V</v>
      </c>
      <c r="G336" t="s">
        <v>13</v>
      </c>
      <c r="H336" t="str">
        <f>VLOOKUP(G336,Bundles!A:B,2,FALSE)</f>
        <v>pcoip_vcs_power</v>
      </c>
      <c r="I336" t="s">
        <v>456</v>
      </c>
      <c r="J336" t="s">
        <v>455</v>
      </c>
      <c r="K336" t="s">
        <v>453</v>
      </c>
      <c r="L336" t="s">
        <v>16</v>
      </c>
      <c r="M336" t="s">
        <v>17</v>
      </c>
      <c r="N336" t="s">
        <v>18</v>
      </c>
      <c r="O336" t="s">
        <v>19</v>
      </c>
      <c r="P336" t="s">
        <v>457</v>
      </c>
      <c r="Q336">
        <v>0</v>
      </c>
      <c r="R336" s="6">
        <f>VLOOKUP(I336,computerlist!A:B,2,FALSE)</f>
        <v>44983.41847222222</v>
      </c>
    </row>
    <row r="337" spans="1:18" x14ac:dyDescent="0.25">
      <c r="A337" t="s">
        <v>463</v>
      </c>
      <c r="B337" t="s">
        <v>464</v>
      </c>
      <c r="C337" t="str">
        <f>VLOOKUP(B337,UserInfo!A:B,2,FALSE)</f>
        <v>meggert@chewy.com</v>
      </c>
      <c r="D337" t="str">
        <f>VLOOKUP(B337,UserInfo!A:C,3,FALSE)</f>
        <v>Customer Service Agent</v>
      </c>
      <c r="E337" t="str">
        <f>VLOOKUP(B337,UserInfo!A:D,4,FALSE)</f>
        <v>CS Operations</v>
      </c>
      <c r="F337" t="str">
        <f>VLOOKUP(B337,UserInfo!A:E,5,FALSE)</f>
        <v>PH0V</v>
      </c>
      <c r="G337" t="s">
        <v>13</v>
      </c>
      <c r="H337" t="str">
        <f>VLOOKUP(G337,Bundles!A:B,2,FALSE)</f>
        <v>pcoip_vcs_power</v>
      </c>
      <c r="I337" t="s">
        <v>466</v>
      </c>
      <c r="J337" t="s">
        <v>465</v>
      </c>
      <c r="K337" t="s">
        <v>463</v>
      </c>
      <c r="L337" t="s">
        <v>16</v>
      </c>
      <c r="M337" t="s">
        <v>17</v>
      </c>
      <c r="N337" t="s">
        <v>18</v>
      </c>
      <c r="O337" t="s">
        <v>19</v>
      </c>
      <c r="P337" t="s">
        <v>467</v>
      </c>
      <c r="Q337">
        <v>0</v>
      </c>
      <c r="R337" s="6">
        <f>VLOOKUP(I337,computerlist!A:B,2,FALSE)</f>
        <v>44841.710578703707</v>
      </c>
    </row>
    <row r="338" spans="1:18" x14ac:dyDescent="0.25">
      <c r="A338" t="s">
        <v>468</v>
      </c>
      <c r="B338" t="s">
        <v>469</v>
      </c>
      <c r="C338" t="str">
        <f>VLOOKUP(B338,UserInfo!A:B,2,FALSE)</f>
        <v>jtorres5@chewy.com</v>
      </c>
      <c r="D338" t="str">
        <f>VLOOKUP(B338,UserInfo!A:C,3,FALSE)</f>
        <v>Customer Service Email Team Agent</v>
      </c>
      <c r="E338" t="str">
        <f>VLOOKUP(B338,UserInfo!A:D,4,FALSE)</f>
        <v>CS Writing</v>
      </c>
      <c r="F338" t="str">
        <f>VLOOKUP(B338,UserInfo!A:E,5,FALSE)</f>
        <v>FL3V</v>
      </c>
      <c r="G338" t="s">
        <v>13</v>
      </c>
      <c r="H338" t="str">
        <f>VLOOKUP(G338,Bundles!A:B,2,FALSE)</f>
        <v>pcoip_vcs_power</v>
      </c>
      <c r="I338" t="s">
        <v>471</v>
      </c>
      <c r="J338" t="s">
        <v>470</v>
      </c>
      <c r="K338" t="s">
        <v>468</v>
      </c>
      <c r="L338" t="s">
        <v>16</v>
      </c>
      <c r="M338" t="s">
        <v>17</v>
      </c>
      <c r="N338" t="s">
        <v>18</v>
      </c>
      <c r="O338" t="s">
        <v>19</v>
      </c>
      <c r="P338" t="s">
        <v>472</v>
      </c>
      <c r="Q338">
        <v>0</v>
      </c>
      <c r="R338" s="6">
        <f>VLOOKUP(I338,computerlist!A:B,2,FALSE)</f>
        <v>44818.974745370368</v>
      </c>
    </row>
    <row r="339" spans="1:18" x14ac:dyDescent="0.25">
      <c r="A339" t="s">
        <v>473</v>
      </c>
      <c r="B339" t="s">
        <v>474</v>
      </c>
      <c r="C339" t="str">
        <f>VLOOKUP(B339,UserInfo!A:B,2,FALSE)</f>
        <v>salegria@chewy.com</v>
      </c>
      <c r="D339" t="str">
        <f>VLOOKUP(B339,UserInfo!A:C,3,FALSE)</f>
        <v>Customer Service Voice Trainee</v>
      </c>
      <c r="E339" t="str">
        <f>VLOOKUP(B339,UserInfo!A:D,4,FALSE)</f>
        <v>CS Operations</v>
      </c>
      <c r="F339" t="str">
        <f>VLOOKUP(B339,UserInfo!A:E,5,FALSE)</f>
        <v>FL3V</v>
      </c>
      <c r="G339" t="s">
        <v>13</v>
      </c>
      <c r="H339" t="str">
        <f>VLOOKUP(G339,Bundles!A:B,2,FALSE)</f>
        <v>pcoip_vcs_power</v>
      </c>
      <c r="I339" t="s">
        <v>476</v>
      </c>
      <c r="J339" t="s">
        <v>475</v>
      </c>
      <c r="K339" t="s">
        <v>473</v>
      </c>
      <c r="L339" t="s">
        <v>16</v>
      </c>
      <c r="M339" t="s">
        <v>17</v>
      </c>
      <c r="N339" t="s">
        <v>18</v>
      </c>
      <c r="O339" t="s">
        <v>19</v>
      </c>
      <c r="P339" t="s">
        <v>477</v>
      </c>
      <c r="Q339">
        <v>0</v>
      </c>
      <c r="R339" s="6">
        <f>VLOOKUP(I339,computerlist!A:B,2,FALSE)</f>
        <v>45031.338194444441</v>
      </c>
    </row>
    <row r="340" spans="1:18" x14ac:dyDescent="0.25">
      <c r="A340" t="s">
        <v>478</v>
      </c>
      <c r="B340" t="s">
        <v>479</v>
      </c>
      <c r="C340" t="str">
        <f>VLOOKUP(B340,UserInfo!A:B,2,FALSE)</f>
        <v>lbalian@chewy.com</v>
      </c>
      <c r="D340" t="str">
        <f>VLOOKUP(B340,UserInfo!A:C,3,FALSE)</f>
        <v>Customer Service Nesting Agent</v>
      </c>
      <c r="E340" t="str">
        <f>VLOOKUP(B340,UserInfo!A:D,4,FALSE)</f>
        <v>CS Learning &amp; Development</v>
      </c>
      <c r="F340" t="str">
        <f>VLOOKUP(B340,UserInfo!A:E,5,FALSE)</f>
        <v>FL3V</v>
      </c>
      <c r="G340" t="s">
        <v>13</v>
      </c>
      <c r="H340" t="str">
        <f>VLOOKUP(G340,Bundles!A:B,2,FALSE)</f>
        <v>pcoip_vcs_power</v>
      </c>
      <c r="I340" t="s">
        <v>481</v>
      </c>
      <c r="J340" t="s">
        <v>480</v>
      </c>
      <c r="K340" t="s">
        <v>478</v>
      </c>
      <c r="L340" t="s">
        <v>16</v>
      </c>
      <c r="M340" t="s">
        <v>17</v>
      </c>
      <c r="N340" t="s">
        <v>18</v>
      </c>
      <c r="O340" t="s">
        <v>19</v>
      </c>
      <c r="P340" t="s">
        <v>482</v>
      </c>
      <c r="Q340">
        <v>0</v>
      </c>
      <c r="R340" s="6">
        <f>VLOOKUP(I340,computerlist!A:B,2,FALSE)</f>
        <v>45017.422094907408</v>
      </c>
    </row>
    <row r="341" spans="1:18" x14ac:dyDescent="0.25">
      <c r="A341" t="s">
        <v>483</v>
      </c>
      <c r="B341" t="s">
        <v>484</v>
      </c>
      <c r="C341" t="str">
        <f>VLOOKUP(B341,UserInfo!A:B,2,FALSE)</f>
        <v>dbelanger@chewy.com</v>
      </c>
      <c r="D341" t="str">
        <f>VLOOKUP(B341,UserInfo!A:C,3,FALSE)</f>
        <v>Customer Service Voice Trainee</v>
      </c>
      <c r="E341" t="str">
        <f>VLOOKUP(B341,UserInfo!A:D,4,FALSE)</f>
        <v>CS Operations</v>
      </c>
      <c r="F341" t="str">
        <f>VLOOKUP(B341,UserInfo!A:E,5,FALSE)</f>
        <v>FL3V</v>
      </c>
      <c r="G341" t="s">
        <v>13</v>
      </c>
      <c r="H341" t="str">
        <f>VLOOKUP(G341,Bundles!A:B,2,FALSE)</f>
        <v>pcoip_vcs_power</v>
      </c>
      <c r="I341" t="s">
        <v>486</v>
      </c>
      <c r="J341" t="s">
        <v>485</v>
      </c>
      <c r="K341" t="s">
        <v>483</v>
      </c>
      <c r="L341" t="s">
        <v>16</v>
      </c>
      <c r="M341" t="s">
        <v>17</v>
      </c>
      <c r="N341" t="s">
        <v>18</v>
      </c>
      <c r="O341" t="s">
        <v>19</v>
      </c>
      <c r="P341" t="s">
        <v>487</v>
      </c>
      <c r="Q341">
        <v>0</v>
      </c>
      <c r="R341" s="6">
        <f>VLOOKUP(I341,computerlist!A:B,2,FALSE)</f>
        <v>45017.421967592592</v>
      </c>
    </row>
    <row r="342" spans="1:18" x14ac:dyDescent="0.25">
      <c r="A342" t="s">
        <v>488</v>
      </c>
      <c r="B342" t="s">
        <v>489</v>
      </c>
      <c r="C342" t="str">
        <f>VLOOKUP(B342,UserInfo!A:B,2,FALSE)</f>
        <v>awadley@chewy.com</v>
      </c>
      <c r="D342" t="str">
        <f>VLOOKUP(B342,UserInfo!A:C,3,FALSE)</f>
        <v>Customer Service Agent</v>
      </c>
      <c r="E342" t="str">
        <f>VLOOKUP(B342,UserInfo!A:D,4,FALSE)</f>
        <v>CS Operations</v>
      </c>
      <c r="F342" t="str">
        <f>VLOOKUP(B342,UserInfo!A:E,5,FALSE)</f>
        <v>FL3V</v>
      </c>
      <c r="G342" t="s">
        <v>13</v>
      </c>
      <c r="H342" t="str">
        <f>VLOOKUP(G342,Bundles!A:B,2,FALSE)</f>
        <v>pcoip_vcs_power</v>
      </c>
      <c r="I342" t="s">
        <v>491</v>
      </c>
      <c r="J342" t="s">
        <v>490</v>
      </c>
      <c r="K342" t="s">
        <v>488</v>
      </c>
      <c r="L342" t="s">
        <v>16</v>
      </c>
      <c r="M342" t="s">
        <v>17</v>
      </c>
      <c r="N342" t="s">
        <v>18</v>
      </c>
      <c r="O342" t="s">
        <v>19</v>
      </c>
      <c r="P342" t="s">
        <v>492</v>
      </c>
      <c r="Q342">
        <v>0</v>
      </c>
      <c r="R342" s="6">
        <f>VLOOKUP(I342,computerlist!A:B,2,FALSE)</f>
        <v>44848.852766203701</v>
      </c>
    </row>
    <row r="343" spans="1:18" x14ac:dyDescent="0.25">
      <c r="A343" t="s">
        <v>498</v>
      </c>
      <c r="B343" t="s">
        <v>499</v>
      </c>
      <c r="C343" t="str">
        <f>VLOOKUP(B343,UserInfo!A:B,2,FALSE)</f>
        <v>amohammed1@chewy.com</v>
      </c>
      <c r="D343" t="str">
        <f>VLOOKUP(B343,UserInfo!A:C,3,FALSE)</f>
        <v>Contractor</v>
      </c>
      <c r="E343" t="str">
        <f>VLOOKUP(B343,UserInfo!A:D,4,FALSE)</f>
        <v>IT Corporate Systems</v>
      </c>
      <c r="F343" t="str">
        <f>VLOOKUP(B343,UserInfo!A:E,5,FALSE)</f>
        <v>BOS1</v>
      </c>
      <c r="G343" t="s">
        <v>351</v>
      </c>
      <c r="H343" t="str">
        <f>VLOOKUP(G343,Bundles!A:B,2,FALSE)</f>
        <v>chewy-win10-dev-office-maxi</v>
      </c>
      <c r="I343" t="s">
        <v>501</v>
      </c>
      <c r="J343" t="s">
        <v>500</v>
      </c>
      <c r="K343" t="s">
        <v>498</v>
      </c>
      <c r="L343" t="s">
        <v>16</v>
      </c>
      <c r="M343" t="s">
        <v>31</v>
      </c>
      <c r="N343">
        <v>2880</v>
      </c>
      <c r="O343" t="s">
        <v>19</v>
      </c>
      <c r="P343" t="s">
        <v>502</v>
      </c>
      <c r="Q343">
        <v>0</v>
      </c>
      <c r="R343" s="6">
        <f>VLOOKUP(I343,computerlist!A:B,2,FALSE)</f>
        <v>44116.117997685185</v>
      </c>
    </row>
    <row r="344" spans="1:18" x14ac:dyDescent="0.25">
      <c r="A344" t="s">
        <v>508</v>
      </c>
      <c r="B344" t="s">
        <v>509</v>
      </c>
      <c r="C344" t="str">
        <f>VLOOKUP(B344,UserInfo!A:B,2,FALSE)</f>
        <v>mtorpey@chewy.com</v>
      </c>
      <c r="D344" t="str">
        <f>VLOOKUP(B344,UserInfo!A:C,3,FALSE)</f>
        <v>Customer Service Agent</v>
      </c>
      <c r="E344" t="str">
        <f>VLOOKUP(B344,UserInfo!A:D,4,FALSE)</f>
        <v>CS Operations</v>
      </c>
      <c r="F344" t="str">
        <f>VLOOKUP(B344,UserInfo!A:E,5,FALSE)</f>
        <v>FL3V</v>
      </c>
      <c r="G344" t="s">
        <v>13</v>
      </c>
      <c r="H344" t="str">
        <f>VLOOKUP(G344,Bundles!A:B,2,FALSE)</f>
        <v>pcoip_vcs_power</v>
      </c>
      <c r="I344" t="s">
        <v>511</v>
      </c>
      <c r="J344" t="s">
        <v>510</v>
      </c>
      <c r="K344" t="s">
        <v>508</v>
      </c>
      <c r="L344" t="s">
        <v>16</v>
      </c>
      <c r="M344" t="s">
        <v>17</v>
      </c>
      <c r="N344" t="s">
        <v>18</v>
      </c>
      <c r="O344" t="s">
        <v>19</v>
      </c>
      <c r="P344" t="s">
        <v>512</v>
      </c>
      <c r="Q344">
        <v>0</v>
      </c>
      <c r="R344" s="6">
        <f>VLOOKUP(I344,computerlist!A:B,2,FALSE)</f>
        <v>44930.693124999998</v>
      </c>
    </row>
    <row r="345" spans="1:18" x14ac:dyDescent="0.25">
      <c r="A345" t="s">
        <v>513</v>
      </c>
      <c r="B345" t="s">
        <v>514</v>
      </c>
      <c r="C345" t="str">
        <f>VLOOKUP(B345,UserInfo!A:B,2,FALSE)</f>
        <v>ovicks@chewy.com</v>
      </c>
      <c r="D345" t="str">
        <f>VLOOKUP(B345,UserInfo!A:C,3,FALSE)</f>
        <v>Customer Service Agent</v>
      </c>
      <c r="E345" t="str">
        <f>VLOOKUP(B345,UserInfo!A:D,4,FALSE)</f>
        <v>CS Operations</v>
      </c>
      <c r="F345" t="str">
        <f>VLOOKUP(B345,UserInfo!A:E,5,FALSE)</f>
        <v>FL3V</v>
      </c>
      <c r="G345" t="s">
        <v>13</v>
      </c>
      <c r="H345" t="str">
        <f>VLOOKUP(G345,Bundles!A:B,2,FALSE)</f>
        <v>pcoip_vcs_power</v>
      </c>
      <c r="I345" t="s">
        <v>516</v>
      </c>
      <c r="J345" t="s">
        <v>515</v>
      </c>
      <c r="K345" t="s">
        <v>513</v>
      </c>
      <c r="L345" t="s">
        <v>16</v>
      </c>
      <c r="M345" t="s">
        <v>17</v>
      </c>
      <c r="N345" t="s">
        <v>18</v>
      </c>
      <c r="O345" t="s">
        <v>19</v>
      </c>
      <c r="P345" t="s">
        <v>517</v>
      </c>
      <c r="Q345">
        <v>0</v>
      </c>
      <c r="R345" s="6">
        <f>VLOOKUP(I345,computerlist!A:B,2,FALSE)</f>
        <v>44967.644131944442</v>
      </c>
    </row>
    <row r="346" spans="1:18" x14ac:dyDescent="0.25">
      <c r="A346" t="s">
        <v>518</v>
      </c>
      <c r="B346" t="s">
        <v>519</v>
      </c>
      <c r="C346" t="str">
        <f>VLOOKUP(B346,UserInfo!A:B,2,FALSE)</f>
        <v>alofton1@chewy.com</v>
      </c>
      <c r="D346" t="str">
        <f>VLOOKUP(B346,UserInfo!A:C,3,FALSE)</f>
        <v>Customer Service Agent</v>
      </c>
      <c r="E346" t="str">
        <f>VLOOKUP(B346,UserInfo!A:D,4,FALSE)</f>
        <v>CS Operations</v>
      </c>
      <c r="F346" t="str">
        <f>VLOOKUP(B346,UserInfo!A:E,5,FALSE)</f>
        <v>PH0V</v>
      </c>
      <c r="G346" t="s">
        <v>13</v>
      </c>
      <c r="H346" t="str">
        <f>VLOOKUP(G346,Bundles!A:B,2,FALSE)</f>
        <v>pcoip_vcs_power</v>
      </c>
      <c r="I346" t="s">
        <v>521</v>
      </c>
      <c r="J346" t="s">
        <v>520</v>
      </c>
      <c r="K346" t="s">
        <v>518</v>
      </c>
      <c r="L346" t="s">
        <v>16</v>
      </c>
      <c r="M346" t="s">
        <v>17</v>
      </c>
      <c r="N346" t="s">
        <v>18</v>
      </c>
      <c r="O346" t="s">
        <v>19</v>
      </c>
      <c r="P346" t="s">
        <v>522</v>
      </c>
      <c r="Q346">
        <v>0</v>
      </c>
      <c r="R346" s="6">
        <f>VLOOKUP(I346,computerlist!A:B,2,FALSE)</f>
        <v>44822.479201388887</v>
      </c>
    </row>
    <row r="347" spans="1:18" x14ac:dyDescent="0.25">
      <c r="A347" t="s">
        <v>523</v>
      </c>
      <c r="B347" t="s">
        <v>524</v>
      </c>
      <c r="C347" t="str">
        <f>VLOOKUP(B347,UserInfo!A:B,2,FALSE)</f>
        <v>acarpio3@chewy.com</v>
      </c>
      <c r="D347" t="str">
        <f>VLOOKUP(B347,UserInfo!A:C,3,FALSE)</f>
        <v>CS Healthcare Agent</v>
      </c>
      <c r="E347" t="str">
        <f>VLOOKUP(B347,UserInfo!A:D,4,FALSE)</f>
        <v>CS Operations</v>
      </c>
      <c r="F347" t="str">
        <f>VLOOKUP(B347,UserInfo!A:E,5,FALSE)</f>
        <v>FL3V</v>
      </c>
      <c r="G347" t="s">
        <v>13</v>
      </c>
      <c r="H347" t="str">
        <f>VLOOKUP(G347,Bundles!A:B,2,FALSE)</f>
        <v>pcoip_vcs_power</v>
      </c>
      <c r="I347" t="s">
        <v>526</v>
      </c>
      <c r="J347" t="s">
        <v>525</v>
      </c>
      <c r="K347" t="s">
        <v>523</v>
      </c>
      <c r="L347" t="s">
        <v>16</v>
      </c>
      <c r="M347" t="s">
        <v>17</v>
      </c>
      <c r="N347" t="s">
        <v>18</v>
      </c>
      <c r="O347" t="s">
        <v>19</v>
      </c>
      <c r="P347" t="s">
        <v>527</v>
      </c>
      <c r="Q347">
        <v>0</v>
      </c>
      <c r="R347" s="6">
        <f>VLOOKUP(I347,computerlist!A:B,2,FALSE)</f>
        <v>44818.00640046296</v>
      </c>
    </row>
    <row r="348" spans="1:18" x14ac:dyDescent="0.25">
      <c r="A348" t="s">
        <v>528</v>
      </c>
      <c r="B348" t="s">
        <v>529</v>
      </c>
      <c r="C348" t="str">
        <f>VLOOKUP(B348,UserInfo!A:B,2,FALSE)</f>
        <v>lmompremie@chewy.com</v>
      </c>
      <c r="D348" t="str">
        <f>VLOOKUP(B348,UserInfo!A:C,3,FALSE)</f>
        <v>Customer Service Nesting Agent</v>
      </c>
      <c r="E348" t="str">
        <f>VLOOKUP(B348,UserInfo!A:D,4,FALSE)</f>
        <v>CS Learning &amp; Development</v>
      </c>
      <c r="F348" t="str">
        <f>VLOOKUP(B348,UserInfo!A:E,5,FALSE)</f>
        <v>FL3V</v>
      </c>
      <c r="G348" t="s">
        <v>13</v>
      </c>
      <c r="H348" t="str">
        <f>VLOOKUP(G348,Bundles!A:B,2,FALSE)</f>
        <v>pcoip_vcs_power</v>
      </c>
      <c r="I348" t="s">
        <v>531</v>
      </c>
      <c r="J348" t="s">
        <v>530</v>
      </c>
      <c r="K348" t="s">
        <v>528</v>
      </c>
      <c r="L348" t="s">
        <v>16</v>
      </c>
      <c r="M348" t="s">
        <v>17</v>
      </c>
      <c r="N348" t="s">
        <v>18</v>
      </c>
      <c r="O348" t="s">
        <v>19</v>
      </c>
      <c r="P348" t="s">
        <v>532</v>
      </c>
      <c r="Q348">
        <v>0</v>
      </c>
      <c r="R348" s="6">
        <f>VLOOKUP(I348,computerlist!A:B,2,FALSE)</f>
        <v>45024.54078703704</v>
      </c>
    </row>
    <row r="349" spans="1:18" x14ac:dyDescent="0.25">
      <c r="A349" t="s">
        <v>533</v>
      </c>
      <c r="B349" t="s">
        <v>534</v>
      </c>
      <c r="C349" t="str">
        <f>VLOOKUP(B349,UserInfo!A:B,2,FALSE)</f>
        <v>treeves@chewy.com</v>
      </c>
      <c r="D349" t="str">
        <f>VLOOKUP(B349,UserInfo!A:C,3,FALSE)</f>
        <v>Customer Service Agent</v>
      </c>
      <c r="E349" t="str">
        <f>VLOOKUP(B349,UserInfo!A:D,4,FALSE)</f>
        <v>CS Operations</v>
      </c>
      <c r="F349" t="str">
        <f>VLOOKUP(B349,UserInfo!A:E,5,FALSE)</f>
        <v>PH0V</v>
      </c>
      <c r="G349" t="s">
        <v>13</v>
      </c>
      <c r="H349" t="str">
        <f>VLOOKUP(G349,Bundles!A:B,2,FALSE)</f>
        <v>pcoip_vcs_power</v>
      </c>
      <c r="I349" t="s">
        <v>536</v>
      </c>
      <c r="J349" t="s">
        <v>535</v>
      </c>
      <c r="K349" t="s">
        <v>533</v>
      </c>
      <c r="L349" t="s">
        <v>16</v>
      </c>
      <c r="M349" t="s">
        <v>17</v>
      </c>
      <c r="N349" t="s">
        <v>18</v>
      </c>
      <c r="O349" t="s">
        <v>19</v>
      </c>
      <c r="P349" t="s">
        <v>537</v>
      </c>
      <c r="Q349">
        <v>0</v>
      </c>
      <c r="R349" s="6">
        <f>VLOOKUP(I349,computerlist!A:B,2,FALSE)</f>
        <v>44890.460405092592</v>
      </c>
    </row>
    <row r="350" spans="1:18" x14ac:dyDescent="0.25">
      <c r="A350" t="s">
        <v>538</v>
      </c>
      <c r="B350" t="s">
        <v>539</v>
      </c>
      <c r="C350" t="str">
        <f>VLOOKUP(B350,UserInfo!A:B,2,FALSE)</f>
        <v>kperdue2@chewy.com</v>
      </c>
      <c r="D350" t="str">
        <f>VLOOKUP(B350,UserInfo!A:C,3,FALSE)</f>
        <v>Customer Service Agent</v>
      </c>
      <c r="E350" t="str">
        <f>VLOOKUP(B350,UserInfo!A:D,4,FALSE)</f>
        <v>CS Operations</v>
      </c>
      <c r="F350" t="str">
        <f>VLOOKUP(B350,UserInfo!A:E,5,FALSE)</f>
        <v>PH0V</v>
      </c>
      <c r="G350" t="s">
        <v>13</v>
      </c>
      <c r="H350" t="str">
        <f>VLOOKUP(G350,Bundles!A:B,2,FALSE)</f>
        <v>pcoip_vcs_power</v>
      </c>
      <c r="I350" t="s">
        <v>541</v>
      </c>
      <c r="J350" t="s">
        <v>540</v>
      </c>
      <c r="K350" t="s">
        <v>538</v>
      </c>
      <c r="L350" t="s">
        <v>16</v>
      </c>
      <c r="M350" t="s">
        <v>17</v>
      </c>
      <c r="N350" t="s">
        <v>18</v>
      </c>
      <c r="O350" t="s">
        <v>19</v>
      </c>
      <c r="P350" t="s">
        <v>542</v>
      </c>
      <c r="Q350">
        <v>0</v>
      </c>
      <c r="R350" s="6">
        <f>VLOOKUP(I350,computerlist!A:B,2,FALSE)</f>
        <v>44971.864305555559</v>
      </c>
    </row>
    <row r="351" spans="1:18" x14ac:dyDescent="0.25">
      <c r="A351" t="s">
        <v>548</v>
      </c>
      <c r="B351" t="s">
        <v>549</v>
      </c>
      <c r="C351" t="str">
        <f>VLOOKUP(B351,UserInfo!A:B,2,FALSE)</f>
        <v>rhernand30@chewy.com</v>
      </c>
      <c r="D351" t="str">
        <f>VLOOKUP(B351,UserInfo!A:C,3,FALSE)</f>
        <v>Customer Service Nesting Agent</v>
      </c>
      <c r="E351" t="str">
        <f>VLOOKUP(B351,UserInfo!A:D,4,FALSE)</f>
        <v>CS Operations</v>
      </c>
      <c r="F351" t="str">
        <f>VLOOKUP(B351,UserInfo!A:E,5,FALSE)</f>
        <v>DF4V</v>
      </c>
      <c r="G351" t="s">
        <v>13</v>
      </c>
      <c r="H351" t="str">
        <f>VLOOKUP(G351,Bundles!A:B,2,FALSE)</f>
        <v>pcoip_vcs_power</v>
      </c>
      <c r="I351" t="s">
        <v>551</v>
      </c>
      <c r="J351" t="s">
        <v>550</v>
      </c>
      <c r="K351" t="s">
        <v>548</v>
      </c>
      <c r="L351" t="s">
        <v>16</v>
      </c>
      <c r="M351" t="s">
        <v>17</v>
      </c>
      <c r="N351" t="s">
        <v>18</v>
      </c>
      <c r="O351" t="s">
        <v>19</v>
      </c>
      <c r="P351" t="s">
        <v>552</v>
      </c>
      <c r="Q351">
        <v>0</v>
      </c>
      <c r="R351" s="6">
        <f>VLOOKUP(I351,computerlist!A:B,2,FALSE)</f>
        <v>45017.421967592592</v>
      </c>
    </row>
    <row r="352" spans="1:18" x14ac:dyDescent="0.25">
      <c r="A352" t="s">
        <v>553</v>
      </c>
      <c r="B352" t="s">
        <v>554</v>
      </c>
      <c r="C352" t="str">
        <f>VLOOKUP(B352,UserInfo!A:B,2,FALSE)</f>
        <v>ddavis57@chewy.com</v>
      </c>
      <c r="D352" t="str">
        <f>VLOOKUP(B352,UserInfo!A:C,3,FALSE)</f>
        <v>Customer Service Agent</v>
      </c>
      <c r="E352" t="str">
        <f>VLOOKUP(B352,UserInfo!A:D,4,FALSE)</f>
        <v>CS Operations</v>
      </c>
      <c r="F352" t="str">
        <f>VLOOKUP(B352,UserInfo!A:E,5,FALSE)</f>
        <v>FL3V</v>
      </c>
      <c r="G352" t="s">
        <v>13</v>
      </c>
      <c r="H352" t="str">
        <f>VLOOKUP(G352,Bundles!A:B,2,FALSE)</f>
        <v>pcoip_vcs_power</v>
      </c>
      <c r="I352" t="s">
        <v>556</v>
      </c>
      <c r="J352" t="s">
        <v>555</v>
      </c>
      <c r="K352" t="s">
        <v>553</v>
      </c>
      <c r="L352" t="s">
        <v>16</v>
      </c>
      <c r="M352" t="s">
        <v>17</v>
      </c>
      <c r="N352" t="s">
        <v>18</v>
      </c>
      <c r="O352" t="s">
        <v>19</v>
      </c>
      <c r="P352" t="s">
        <v>557</v>
      </c>
      <c r="Q352">
        <v>0</v>
      </c>
      <c r="R352" s="6">
        <f>VLOOKUP(I352,computerlist!A:B,2,FALSE)</f>
        <v>44827.91505787037</v>
      </c>
    </row>
    <row r="353" spans="1:18" x14ac:dyDescent="0.25">
      <c r="A353" t="s">
        <v>558</v>
      </c>
      <c r="B353" t="s">
        <v>559</v>
      </c>
      <c r="C353" t="str">
        <f>VLOOKUP(B353,UserInfo!A:B,2,FALSE)</f>
        <v>mcain2@chewy.com</v>
      </c>
      <c r="D353" t="str">
        <f>VLOOKUP(B353,UserInfo!A:C,3,FALSE)</f>
        <v>Customer Service Agent</v>
      </c>
      <c r="E353" t="str">
        <f>VLOOKUP(B353,UserInfo!A:D,4,FALSE)</f>
        <v>CS Operations</v>
      </c>
      <c r="F353" t="str">
        <f>VLOOKUP(B353,UserInfo!A:E,5,FALSE)</f>
        <v>FL3V</v>
      </c>
      <c r="G353" t="s">
        <v>13</v>
      </c>
      <c r="H353" t="str">
        <f>VLOOKUP(G353,Bundles!A:B,2,FALSE)</f>
        <v>pcoip_vcs_power</v>
      </c>
      <c r="I353" t="s">
        <v>561</v>
      </c>
      <c r="J353" t="s">
        <v>560</v>
      </c>
      <c r="K353" t="s">
        <v>558</v>
      </c>
      <c r="L353" t="s">
        <v>16</v>
      </c>
      <c r="M353" t="s">
        <v>17</v>
      </c>
      <c r="N353" t="s">
        <v>18</v>
      </c>
      <c r="O353" t="s">
        <v>19</v>
      </c>
      <c r="P353" t="s">
        <v>562</v>
      </c>
      <c r="Q353">
        <v>0</v>
      </c>
      <c r="R353" s="6">
        <f>VLOOKUP(I353,computerlist!A:B,2,FALSE)</f>
        <v>44827.684571759259</v>
      </c>
    </row>
    <row r="354" spans="1:18" x14ac:dyDescent="0.25">
      <c r="A354" t="s">
        <v>563</v>
      </c>
      <c r="B354" t="s">
        <v>564</v>
      </c>
      <c r="C354" t="str">
        <f>VLOOKUP(B354,UserInfo!A:B,2,FALSE)</f>
        <v>csandoval1@chewy.com</v>
      </c>
      <c r="D354" t="str">
        <f>VLOOKUP(B354,UserInfo!A:C,3,FALSE)</f>
        <v>Customer Service Email Team Agent</v>
      </c>
      <c r="E354" t="str">
        <f>VLOOKUP(B354,UserInfo!A:D,4,FALSE)</f>
        <v>CS Writing</v>
      </c>
      <c r="F354" t="str">
        <f>VLOOKUP(B354,UserInfo!A:E,5,FALSE)</f>
        <v>FL3V</v>
      </c>
      <c r="G354" t="s">
        <v>13</v>
      </c>
      <c r="H354" t="str">
        <f>VLOOKUP(G354,Bundles!A:B,2,FALSE)</f>
        <v>pcoip_vcs_power</v>
      </c>
      <c r="I354" t="s">
        <v>566</v>
      </c>
      <c r="J354" t="s">
        <v>565</v>
      </c>
      <c r="K354" t="s">
        <v>563</v>
      </c>
      <c r="L354" t="s">
        <v>16</v>
      </c>
      <c r="M354" t="s">
        <v>17</v>
      </c>
      <c r="N354" t="s">
        <v>18</v>
      </c>
      <c r="O354" t="s">
        <v>19</v>
      </c>
      <c r="P354" t="s">
        <v>567</v>
      </c>
      <c r="Q354">
        <v>0</v>
      </c>
      <c r="R354" s="6">
        <f>VLOOKUP(I354,computerlist!A:B,2,FALSE)</f>
        <v>44819.949837962966</v>
      </c>
    </row>
    <row r="355" spans="1:18" x14ac:dyDescent="0.25">
      <c r="A355" t="s">
        <v>578</v>
      </c>
      <c r="B355" t="s">
        <v>579</v>
      </c>
      <c r="C355" t="str">
        <f>VLOOKUP(B355,UserInfo!A:B,2,FALSE)</f>
        <v>lmcclure1@chewy.com</v>
      </c>
      <c r="D355" t="str">
        <f>VLOOKUP(B355,UserInfo!A:C,3,FALSE)</f>
        <v>Customer Service Agent</v>
      </c>
      <c r="E355" t="str">
        <f>VLOOKUP(B355,UserInfo!A:D,4,FALSE)</f>
        <v>CS Operations</v>
      </c>
      <c r="F355" t="str">
        <f>VLOOKUP(B355,UserInfo!A:E,5,FALSE)</f>
        <v>FL3V</v>
      </c>
      <c r="G355" t="s">
        <v>13</v>
      </c>
      <c r="H355" t="str">
        <f>VLOOKUP(G355,Bundles!A:B,2,FALSE)</f>
        <v>pcoip_vcs_power</v>
      </c>
      <c r="I355" t="s">
        <v>581</v>
      </c>
      <c r="J355" t="s">
        <v>580</v>
      </c>
      <c r="K355" t="s">
        <v>578</v>
      </c>
      <c r="L355" t="s">
        <v>16</v>
      </c>
      <c r="M355" t="s">
        <v>17</v>
      </c>
      <c r="N355" t="s">
        <v>18</v>
      </c>
      <c r="O355" t="s">
        <v>19</v>
      </c>
      <c r="P355" t="s">
        <v>582</v>
      </c>
      <c r="Q355">
        <v>0</v>
      </c>
      <c r="R355" s="6">
        <f>VLOOKUP(I355,computerlist!A:B,2,FALSE)</f>
        <v>44961.797581018516</v>
      </c>
    </row>
    <row r="356" spans="1:18" x14ac:dyDescent="0.25">
      <c r="A356" t="s">
        <v>583</v>
      </c>
      <c r="B356" t="s">
        <v>584</v>
      </c>
      <c r="C356" t="str">
        <f>VLOOKUP(B356,UserInfo!A:B,2,FALSE)</f>
        <v>itaylor2@chewy.com</v>
      </c>
      <c r="D356" t="str">
        <f>VLOOKUP(B356,UserInfo!A:C,3,FALSE)</f>
        <v>Customer Service Agent</v>
      </c>
      <c r="E356" t="str">
        <f>VLOOKUP(B356,UserInfo!A:D,4,FALSE)</f>
        <v>CS Operations</v>
      </c>
      <c r="F356" t="str">
        <f>VLOOKUP(B356,UserInfo!A:E,5,FALSE)</f>
        <v>FL3V</v>
      </c>
      <c r="G356" t="s">
        <v>13</v>
      </c>
      <c r="H356" t="str">
        <f>VLOOKUP(G356,Bundles!A:B,2,FALSE)</f>
        <v>pcoip_vcs_power</v>
      </c>
      <c r="I356" t="s">
        <v>586</v>
      </c>
      <c r="J356" t="s">
        <v>585</v>
      </c>
      <c r="K356" t="s">
        <v>583</v>
      </c>
      <c r="L356" t="s">
        <v>16</v>
      </c>
      <c r="M356" t="s">
        <v>17</v>
      </c>
      <c r="N356" t="s">
        <v>18</v>
      </c>
      <c r="O356" t="s">
        <v>19</v>
      </c>
      <c r="P356" t="s">
        <v>587</v>
      </c>
      <c r="Q356">
        <v>0</v>
      </c>
      <c r="R356" s="6">
        <f>VLOOKUP(I356,computerlist!A:B,2,FALSE)</f>
        <v>44897.350925925923</v>
      </c>
    </row>
    <row r="357" spans="1:18" x14ac:dyDescent="0.25">
      <c r="A357" t="s">
        <v>588</v>
      </c>
      <c r="B357" t="s">
        <v>589</v>
      </c>
      <c r="C357" t="str">
        <f>VLOOKUP(B357,UserInfo!A:B,2,FALSE)</f>
        <v>kcole2@chewy.com</v>
      </c>
      <c r="D357" t="str">
        <f>VLOOKUP(B357,UserInfo!A:C,3,FALSE)</f>
        <v>Healthcare Agent Licensed</v>
      </c>
      <c r="E357" t="str">
        <f>VLOOKUP(B357,UserInfo!A:D,4,FALSE)</f>
        <v>Vet Diet Inbound Customer Service</v>
      </c>
      <c r="F357" t="str">
        <f>VLOOKUP(B357,UserInfo!A:E,5,FALSE)</f>
        <v>DF4V</v>
      </c>
      <c r="G357" t="s">
        <v>13</v>
      </c>
      <c r="H357" t="str">
        <f>VLOOKUP(G357,Bundles!A:B,2,FALSE)</f>
        <v>pcoip_vcs_power</v>
      </c>
      <c r="I357" t="s">
        <v>591</v>
      </c>
      <c r="J357" t="s">
        <v>590</v>
      </c>
      <c r="K357" t="s">
        <v>588</v>
      </c>
      <c r="L357" t="s">
        <v>16</v>
      </c>
      <c r="M357" t="s">
        <v>17</v>
      </c>
      <c r="N357" t="s">
        <v>18</v>
      </c>
      <c r="O357" t="s">
        <v>19</v>
      </c>
      <c r="P357" t="s">
        <v>592</v>
      </c>
      <c r="Q357">
        <v>0</v>
      </c>
      <c r="R357" s="6">
        <f>VLOOKUP(I357,computerlist!A:B,2,FALSE)</f>
        <v>44813.894247685188</v>
      </c>
    </row>
    <row r="358" spans="1:18" x14ac:dyDescent="0.25">
      <c r="A358" t="s">
        <v>598</v>
      </c>
      <c r="B358" t="s">
        <v>599</v>
      </c>
      <c r="C358" t="str">
        <f>VLOOKUP(B358,UserInfo!A:B,2,FALSE)</f>
        <v>astewart16@chewy.com</v>
      </c>
      <c r="D358" t="str">
        <f>VLOOKUP(B358,UserInfo!A:C,3,FALSE)</f>
        <v>Customer Service Email Team Agent</v>
      </c>
      <c r="E358" t="str">
        <f>VLOOKUP(B358,UserInfo!A:D,4,FALSE)</f>
        <v>CS Writing</v>
      </c>
      <c r="F358" t="str">
        <f>VLOOKUP(B358,UserInfo!A:E,5,FALSE)</f>
        <v>DF4V</v>
      </c>
      <c r="G358" t="s">
        <v>13</v>
      </c>
      <c r="H358" t="str">
        <f>VLOOKUP(G358,Bundles!A:B,2,FALSE)</f>
        <v>pcoip_vcs_power</v>
      </c>
      <c r="I358" t="s">
        <v>601</v>
      </c>
      <c r="J358" t="s">
        <v>600</v>
      </c>
      <c r="K358" t="s">
        <v>598</v>
      </c>
      <c r="L358" t="s">
        <v>16</v>
      </c>
      <c r="M358" t="s">
        <v>17</v>
      </c>
      <c r="N358" t="s">
        <v>18</v>
      </c>
      <c r="O358" t="s">
        <v>19</v>
      </c>
      <c r="P358" t="s">
        <v>602</v>
      </c>
      <c r="Q358">
        <v>0</v>
      </c>
      <c r="R358" s="6">
        <f>VLOOKUP(I358,computerlist!A:B,2,FALSE)</f>
        <v>44818.909918981481</v>
      </c>
    </row>
    <row r="359" spans="1:18" x14ac:dyDescent="0.25">
      <c r="A359" t="s">
        <v>614</v>
      </c>
      <c r="B359" t="s">
        <v>615</v>
      </c>
      <c r="C359" t="str">
        <f>VLOOKUP(B359,UserInfo!A:B,2,FALSE)</f>
        <v>kcrevatas@chewy.com</v>
      </c>
      <c r="D359" t="str">
        <f>VLOOKUP(B359,UserInfo!A:C,3,FALSE)</f>
        <v>Customer Service Email Team Agent</v>
      </c>
      <c r="E359" t="str">
        <f>VLOOKUP(B359,UserInfo!A:D,4,FALSE)</f>
        <v>CS Writing</v>
      </c>
      <c r="F359" t="str">
        <f>VLOOKUP(B359,UserInfo!A:E,5,FALSE)</f>
        <v>FL3V</v>
      </c>
      <c r="G359" t="s">
        <v>13</v>
      </c>
      <c r="H359" t="str">
        <f>VLOOKUP(G359,Bundles!A:B,2,FALSE)</f>
        <v>pcoip_vcs_power</v>
      </c>
      <c r="I359" t="s">
        <v>617</v>
      </c>
      <c r="J359" t="s">
        <v>616</v>
      </c>
      <c r="K359" t="s">
        <v>614</v>
      </c>
      <c r="L359" t="s">
        <v>16</v>
      </c>
      <c r="M359" t="s">
        <v>17</v>
      </c>
      <c r="N359" t="s">
        <v>18</v>
      </c>
      <c r="O359" t="s">
        <v>19</v>
      </c>
      <c r="P359" t="s">
        <v>618</v>
      </c>
      <c r="Q359">
        <v>0</v>
      </c>
      <c r="R359" s="6">
        <f>VLOOKUP(I359,computerlist!A:B,2,FALSE)</f>
        <v>44813.933032407411</v>
      </c>
    </row>
    <row r="360" spans="1:18" x14ac:dyDescent="0.25">
      <c r="A360" t="s">
        <v>624</v>
      </c>
      <c r="B360" t="s">
        <v>625</v>
      </c>
      <c r="C360" t="str">
        <f>VLOOKUP(B360,UserInfo!A:B,2,FALSE)</f>
        <v>twright31@chewy.com</v>
      </c>
      <c r="D360" t="str">
        <f>VLOOKUP(B360,UserInfo!A:C,3,FALSE)</f>
        <v>Customer Service Agent</v>
      </c>
      <c r="E360" t="str">
        <f>VLOOKUP(B360,UserInfo!A:D,4,FALSE)</f>
        <v>CS Operations</v>
      </c>
      <c r="F360" t="str">
        <f>VLOOKUP(B360,UserInfo!A:E,5,FALSE)</f>
        <v>FL3V</v>
      </c>
      <c r="G360" t="s">
        <v>13</v>
      </c>
      <c r="H360" t="str">
        <f>VLOOKUP(G360,Bundles!A:B,2,FALSE)</f>
        <v>pcoip_vcs_power</v>
      </c>
      <c r="I360" t="s">
        <v>627</v>
      </c>
      <c r="J360" t="s">
        <v>626</v>
      </c>
      <c r="K360" t="s">
        <v>624</v>
      </c>
      <c r="L360" t="s">
        <v>16</v>
      </c>
      <c r="M360" t="s">
        <v>17</v>
      </c>
      <c r="N360" t="s">
        <v>18</v>
      </c>
      <c r="O360" t="s">
        <v>19</v>
      </c>
      <c r="P360" t="s">
        <v>628</v>
      </c>
      <c r="Q360">
        <v>0</v>
      </c>
      <c r="R360" s="6">
        <f>VLOOKUP(I360,computerlist!A:B,2,FALSE)</f>
        <v>44961.797777777778</v>
      </c>
    </row>
    <row r="361" spans="1:18" x14ac:dyDescent="0.25">
      <c r="A361" t="s">
        <v>634</v>
      </c>
      <c r="B361" t="s">
        <v>635</v>
      </c>
      <c r="C361" t="str">
        <f>VLOOKUP(B361,UserInfo!A:B,2,FALSE)</f>
        <v>dmontano@chewy.com</v>
      </c>
      <c r="D361" t="str">
        <f>VLOOKUP(B361,UserInfo!A:C,3,FALSE)</f>
        <v>Customer Service Agent</v>
      </c>
      <c r="E361" t="str">
        <f>VLOOKUP(B361,UserInfo!A:D,4,FALSE)</f>
        <v>CS Operations</v>
      </c>
      <c r="F361" t="str">
        <f>VLOOKUP(B361,UserInfo!A:E,5,FALSE)</f>
        <v>PH0V</v>
      </c>
      <c r="G361" t="s">
        <v>13</v>
      </c>
      <c r="H361" t="str">
        <f>VLOOKUP(G361,Bundles!A:B,2,FALSE)</f>
        <v>pcoip_vcs_power</v>
      </c>
      <c r="I361" t="s">
        <v>637</v>
      </c>
      <c r="J361" t="s">
        <v>636</v>
      </c>
      <c r="K361" t="s">
        <v>634</v>
      </c>
      <c r="L361" t="s">
        <v>16</v>
      </c>
      <c r="M361" t="s">
        <v>17</v>
      </c>
      <c r="N361" t="s">
        <v>18</v>
      </c>
      <c r="O361" t="s">
        <v>19</v>
      </c>
      <c r="P361" t="s">
        <v>638</v>
      </c>
      <c r="Q361">
        <v>0</v>
      </c>
      <c r="R361" s="6">
        <f>VLOOKUP(I361,computerlist!A:B,2,FALSE)</f>
        <v>44856.70003472222</v>
      </c>
    </row>
    <row r="362" spans="1:18" x14ac:dyDescent="0.25">
      <c r="A362" t="s">
        <v>648</v>
      </c>
      <c r="B362" t="s">
        <v>649</v>
      </c>
      <c r="C362" t="str">
        <f>VLOOKUP(B362,UserInfo!A:B,2,FALSE)</f>
        <v>hpeugnet@chewy.com</v>
      </c>
      <c r="D362" t="str">
        <f>VLOOKUP(B362,UserInfo!A:C,3,FALSE)</f>
        <v>Customer Service Agent</v>
      </c>
      <c r="E362" t="str">
        <f>VLOOKUP(B362,UserInfo!A:D,4,FALSE)</f>
        <v>CS Operations</v>
      </c>
      <c r="F362" t="str">
        <f>VLOOKUP(B362,UserInfo!A:E,5,FALSE)</f>
        <v>PH0V</v>
      </c>
      <c r="G362" t="s">
        <v>13</v>
      </c>
      <c r="H362" t="str">
        <f>VLOOKUP(G362,Bundles!A:B,2,FALSE)</f>
        <v>pcoip_vcs_power</v>
      </c>
      <c r="I362" t="s">
        <v>651</v>
      </c>
      <c r="J362" t="s">
        <v>650</v>
      </c>
      <c r="K362" t="s">
        <v>648</v>
      </c>
      <c r="L362" t="s">
        <v>16</v>
      </c>
      <c r="M362" t="s">
        <v>17</v>
      </c>
      <c r="N362" t="s">
        <v>18</v>
      </c>
      <c r="O362" t="s">
        <v>19</v>
      </c>
      <c r="P362" t="s">
        <v>652</v>
      </c>
      <c r="Q362">
        <v>0</v>
      </c>
      <c r="R362" s="6">
        <f>VLOOKUP(I362,computerlist!A:B,2,FALSE)</f>
        <v>44818.937523148146</v>
      </c>
    </row>
    <row r="363" spans="1:18" x14ac:dyDescent="0.25">
      <c r="A363" t="s">
        <v>653</v>
      </c>
      <c r="B363" t="s">
        <v>654</v>
      </c>
      <c r="C363" t="str">
        <f>VLOOKUP(B363,UserInfo!A:B,2,FALSE)</f>
        <v>tfarringto@chewy.com</v>
      </c>
      <c r="D363" t="str">
        <f>VLOOKUP(B363,UserInfo!A:C,3,FALSE)</f>
        <v>Customer Service Agent</v>
      </c>
      <c r="E363" t="str">
        <f>VLOOKUP(B363,UserInfo!A:D,4,FALSE)</f>
        <v>CS Operations</v>
      </c>
      <c r="F363" t="str">
        <f>VLOOKUP(B363,UserInfo!A:E,5,FALSE)</f>
        <v>PH0V</v>
      </c>
      <c r="G363" t="s">
        <v>13</v>
      </c>
      <c r="H363" t="str">
        <f>VLOOKUP(G363,Bundles!A:B,2,FALSE)</f>
        <v>pcoip_vcs_power</v>
      </c>
      <c r="I363" t="s">
        <v>656</v>
      </c>
      <c r="J363" t="s">
        <v>655</v>
      </c>
      <c r="K363" t="s">
        <v>653</v>
      </c>
      <c r="L363" t="s">
        <v>16</v>
      </c>
      <c r="M363" t="s">
        <v>17</v>
      </c>
      <c r="N363" t="s">
        <v>18</v>
      </c>
      <c r="O363" t="s">
        <v>19</v>
      </c>
      <c r="P363" t="s">
        <v>657</v>
      </c>
      <c r="Q363">
        <v>0</v>
      </c>
      <c r="R363" s="6">
        <f>VLOOKUP(I363,computerlist!A:B,2,FALSE)</f>
        <v>44996.414861111109</v>
      </c>
    </row>
    <row r="364" spans="1:18" x14ac:dyDescent="0.25">
      <c r="A364" t="s">
        <v>658</v>
      </c>
      <c r="B364" t="s">
        <v>659</v>
      </c>
      <c r="C364" t="str">
        <f>VLOOKUP(B364,UserInfo!A:B,2,FALSE)</f>
        <v>kvazquez@chewy.com</v>
      </c>
      <c r="D364" t="str">
        <f>VLOOKUP(B364,UserInfo!A:C,3,FALSE)</f>
        <v>CS Agent</v>
      </c>
      <c r="E364" t="str">
        <f>VLOOKUP(B364,UserInfo!A:D,4,FALSE)</f>
        <v>CS Operations</v>
      </c>
      <c r="F364" t="str">
        <f>VLOOKUP(B364,UserInfo!A:E,5,FALSE)</f>
        <v>FL3V</v>
      </c>
      <c r="G364" t="s">
        <v>13</v>
      </c>
      <c r="H364" t="str">
        <f>VLOOKUP(G364,Bundles!A:B,2,FALSE)</f>
        <v>pcoip_vcs_power</v>
      </c>
      <c r="I364" t="s">
        <v>661</v>
      </c>
      <c r="J364" t="s">
        <v>660</v>
      </c>
      <c r="K364" t="s">
        <v>658</v>
      </c>
      <c r="L364" t="s">
        <v>16</v>
      </c>
      <c r="M364" t="s">
        <v>17</v>
      </c>
      <c r="N364" t="s">
        <v>18</v>
      </c>
      <c r="O364" t="s">
        <v>19</v>
      </c>
      <c r="P364" t="s">
        <v>662</v>
      </c>
      <c r="Q364">
        <v>0</v>
      </c>
      <c r="R364" s="6">
        <f>VLOOKUP(I364,computerlist!A:B,2,FALSE)</f>
        <v>44819.942673611113</v>
      </c>
    </row>
    <row r="365" spans="1:18" x14ac:dyDescent="0.25">
      <c r="A365" t="s">
        <v>663</v>
      </c>
      <c r="B365" t="s">
        <v>664</v>
      </c>
      <c r="C365" t="str">
        <f>VLOOKUP(B365,UserInfo!A:B,2,FALSE)</f>
        <v>bsamayoa@chewy.com</v>
      </c>
      <c r="D365" t="str">
        <f>VLOOKUP(B365,UserInfo!A:C,3,FALSE)</f>
        <v>Customer Service Agent</v>
      </c>
      <c r="E365" t="str">
        <f>VLOOKUP(B365,UserInfo!A:D,4,FALSE)</f>
        <v>CS Operations</v>
      </c>
      <c r="F365" t="str">
        <f>VLOOKUP(B365,UserInfo!A:E,5,FALSE)</f>
        <v>FL3V</v>
      </c>
      <c r="G365" t="s">
        <v>13</v>
      </c>
      <c r="H365" t="str">
        <f>VLOOKUP(G365,Bundles!A:B,2,FALSE)</f>
        <v>pcoip_vcs_power</v>
      </c>
      <c r="I365" t="s">
        <v>666</v>
      </c>
      <c r="J365" t="s">
        <v>665</v>
      </c>
      <c r="K365" t="s">
        <v>663</v>
      </c>
      <c r="L365" t="s">
        <v>16</v>
      </c>
      <c r="M365" t="s">
        <v>17</v>
      </c>
      <c r="N365" t="s">
        <v>18</v>
      </c>
      <c r="O365" t="s">
        <v>19</v>
      </c>
      <c r="P365" t="s">
        <v>667</v>
      </c>
      <c r="Q365">
        <v>0</v>
      </c>
      <c r="R365" s="6">
        <f>VLOOKUP(I365,computerlist!A:B,2,FALSE)</f>
        <v>44897.351550925923</v>
      </c>
    </row>
    <row r="366" spans="1:18" x14ac:dyDescent="0.25">
      <c r="A366" t="s">
        <v>683</v>
      </c>
      <c r="B366" t="s">
        <v>684</v>
      </c>
      <c r="C366" t="str">
        <f>VLOOKUP(B366,UserInfo!A:B,2,FALSE)</f>
        <v>cadams23@chewy.com</v>
      </c>
      <c r="D366" t="str">
        <f>VLOOKUP(B366,UserInfo!A:C,3,FALSE)</f>
        <v>Customer Service Agent</v>
      </c>
      <c r="E366" t="str">
        <f>VLOOKUP(B366,UserInfo!A:D,4,FALSE)</f>
        <v>CS Operations</v>
      </c>
      <c r="F366" t="str">
        <f>VLOOKUP(B366,UserInfo!A:E,5,FALSE)</f>
        <v>PH0V</v>
      </c>
      <c r="G366" t="s">
        <v>13</v>
      </c>
      <c r="H366" t="str">
        <f>VLOOKUP(G366,Bundles!A:B,2,FALSE)</f>
        <v>pcoip_vcs_power</v>
      </c>
      <c r="I366" t="s">
        <v>686</v>
      </c>
      <c r="J366" t="s">
        <v>685</v>
      </c>
      <c r="K366" t="s">
        <v>683</v>
      </c>
      <c r="L366" t="s">
        <v>16</v>
      </c>
      <c r="M366" t="s">
        <v>17</v>
      </c>
      <c r="N366" t="s">
        <v>18</v>
      </c>
      <c r="O366" t="s">
        <v>19</v>
      </c>
      <c r="P366" t="s">
        <v>687</v>
      </c>
      <c r="Q366">
        <v>0</v>
      </c>
      <c r="R366" s="6">
        <f>VLOOKUP(I366,computerlist!A:B,2,FALSE)</f>
        <v>44816.96943287037</v>
      </c>
    </row>
    <row r="367" spans="1:18" x14ac:dyDescent="0.25">
      <c r="A367" t="s">
        <v>688</v>
      </c>
      <c r="B367" t="s">
        <v>689</v>
      </c>
      <c r="C367" t="str">
        <f>VLOOKUP(B367,UserInfo!A:B,2,FALSE)</f>
        <v>hholmes2@chewy.com</v>
      </c>
      <c r="D367" t="str">
        <f>VLOOKUP(B367,UserInfo!A:C,3,FALSE)</f>
        <v>Customer Service Agent</v>
      </c>
      <c r="E367" t="str">
        <f>VLOOKUP(B367,UserInfo!A:D,4,FALSE)</f>
        <v>CS Operations</v>
      </c>
      <c r="F367" t="str">
        <f>VLOOKUP(B367,UserInfo!A:E,5,FALSE)</f>
        <v>FL3V</v>
      </c>
      <c r="G367" t="s">
        <v>13</v>
      </c>
      <c r="H367" t="str">
        <f>VLOOKUP(G367,Bundles!A:B,2,FALSE)</f>
        <v>pcoip_vcs_power</v>
      </c>
      <c r="I367" t="s">
        <v>691</v>
      </c>
      <c r="J367" t="s">
        <v>690</v>
      </c>
      <c r="K367" t="s">
        <v>688</v>
      </c>
      <c r="L367" t="s">
        <v>16</v>
      </c>
      <c r="M367" t="s">
        <v>17</v>
      </c>
      <c r="N367" t="s">
        <v>18</v>
      </c>
      <c r="O367" t="s">
        <v>19</v>
      </c>
      <c r="P367" t="s">
        <v>692</v>
      </c>
      <c r="Q367">
        <v>0</v>
      </c>
      <c r="R367" s="6">
        <f>VLOOKUP(I367,computerlist!A:B,2,FALSE)</f>
        <v>44864.368402777778</v>
      </c>
    </row>
    <row r="368" spans="1:18" x14ac:dyDescent="0.25">
      <c r="A368" t="s">
        <v>697</v>
      </c>
      <c r="B368" t="s">
        <v>698</v>
      </c>
      <c r="C368" t="str">
        <f>VLOOKUP(B368,UserInfo!A:B,2,FALSE)</f>
        <v>shamid1@chewy.com</v>
      </c>
      <c r="D368" t="str">
        <f>VLOOKUP(B368,UserInfo!A:C,3,FALSE)</f>
        <v>Customer Service Voice Trainee</v>
      </c>
      <c r="E368" t="str">
        <f>VLOOKUP(B368,UserInfo!A:D,4,FALSE)</f>
        <v>CS Operations</v>
      </c>
      <c r="F368" t="str">
        <f>VLOOKUP(B368,UserInfo!A:E,5,FALSE)</f>
        <v>FL3V</v>
      </c>
      <c r="G368" t="s">
        <v>13</v>
      </c>
      <c r="H368" t="str">
        <f>VLOOKUP(G368,Bundles!A:B,2,FALSE)</f>
        <v>pcoip_vcs_power</v>
      </c>
      <c r="I368" t="s">
        <v>700</v>
      </c>
      <c r="J368" t="s">
        <v>699</v>
      </c>
      <c r="K368" t="s">
        <v>697</v>
      </c>
      <c r="L368" t="s">
        <v>16</v>
      </c>
      <c r="M368" t="s">
        <v>17</v>
      </c>
      <c r="N368" t="s">
        <v>18</v>
      </c>
      <c r="O368" t="s">
        <v>19</v>
      </c>
      <c r="P368" t="s">
        <v>701</v>
      </c>
      <c r="Q368">
        <v>0</v>
      </c>
      <c r="R368" s="6">
        <f>VLOOKUP(I368,computerlist!A:B,2,FALSE)</f>
        <v>45031.338368055556</v>
      </c>
    </row>
    <row r="369" spans="1:18" x14ac:dyDescent="0.25">
      <c r="A369" t="s">
        <v>707</v>
      </c>
      <c r="B369" t="s">
        <v>708</v>
      </c>
      <c r="C369" t="str">
        <f>VLOOKUP(B369,UserInfo!A:B,2,FALSE)</f>
        <v>kspasiuk@chewy.com</v>
      </c>
      <c r="D369" t="str">
        <f>VLOOKUP(B369,UserInfo!A:C,3,FALSE)</f>
        <v>Customer Service Nesting Agent</v>
      </c>
      <c r="E369" t="str">
        <f>VLOOKUP(B369,UserInfo!A:D,4,FALSE)</f>
        <v>CS Learning &amp; Development</v>
      </c>
      <c r="F369" t="str">
        <f>VLOOKUP(B369,UserInfo!A:E,5,FALSE)</f>
        <v>FL3V</v>
      </c>
      <c r="G369" t="s">
        <v>13</v>
      </c>
      <c r="H369" t="str">
        <f>VLOOKUP(G369,Bundles!A:B,2,FALSE)</f>
        <v>pcoip_vcs_power</v>
      </c>
      <c r="I369" t="s">
        <v>710</v>
      </c>
      <c r="J369" t="s">
        <v>709</v>
      </c>
      <c r="K369" t="s">
        <v>707</v>
      </c>
      <c r="L369" t="s">
        <v>16</v>
      </c>
      <c r="M369" t="s">
        <v>17</v>
      </c>
      <c r="N369" t="s">
        <v>18</v>
      </c>
      <c r="O369" t="s">
        <v>19</v>
      </c>
      <c r="P369" t="s">
        <v>711</v>
      </c>
      <c r="Q369">
        <v>0</v>
      </c>
      <c r="R369" s="6">
        <f>VLOOKUP(I369,computerlist!A:B,2,FALSE)</f>
        <v>45024.540694444448</v>
      </c>
    </row>
    <row r="370" spans="1:18" x14ac:dyDescent="0.25">
      <c r="A370" t="s">
        <v>722</v>
      </c>
      <c r="B370" t="s">
        <v>723</v>
      </c>
      <c r="C370" t="str">
        <f>VLOOKUP(B370,UserInfo!A:B,2,FALSE)</f>
        <v>jroach1@chewy.com</v>
      </c>
      <c r="D370" t="str">
        <f>VLOOKUP(B370,UserInfo!A:C,3,FALSE)</f>
        <v>CS Voice Trainee</v>
      </c>
      <c r="E370" t="str">
        <f>VLOOKUP(B370,UserInfo!A:D,4,FALSE)</f>
        <v>CS Operations</v>
      </c>
      <c r="F370" t="str">
        <f>VLOOKUP(B370,UserInfo!A:E,5,FALSE)</f>
        <v>DF4V</v>
      </c>
      <c r="G370" t="s">
        <v>13</v>
      </c>
      <c r="H370" t="str">
        <f>VLOOKUP(G370,Bundles!A:B,2,FALSE)</f>
        <v>pcoip_vcs_power</v>
      </c>
      <c r="I370" t="s">
        <v>725</v>
      </c>
      <c r="J370" t="s">
        <v>724</v>
      </c>
      <c r="K370" t="s">
        <v>722</v>
      </c>
      <c r="L370" t="s">
        <v>16</v>
      </c>
      <c r="M370" t="s">
        <v>17</v>
      </c>
      <c r="N370" t="s">
        <v>18</v>
      </c>
      <c r="O370" t="s">
        <v>19</v>
      </c>
      <c r="P370" t="s">
        <v>726</v>
      </c>
      <c r="Q370">
        <v>0</v>
      </c>
      <c r="R370" s="6">
        <f>VLOOKUP(I370,computerlist!A:B,2,FALSE)</f>
        <v>45038.415613425925</v>
      </c>
    </row>
    <row r="371" spans="1:18" x14ac:dyDescent="0.25">
      <c r="A371" t="s">
        <v>727</v>
      </c>
      <c r="B371" t="s">
        <v>728</v>
      </c>
      <c r="C371" t="str">
        <f>VLOOKUP(B371,UserInfo!A:B,2,FALSE)</f>
        <v>jguerrero5@chewy.com</v>
      </c>
      <c r="D371" t="str">
        <f>VLOOKUP(B371,UserInfo!A:C,3,FALSE)</f>
        <v>Customer Service Agent</v>
      </c>
      <c r="E371" t="str">
        <f>VLOOKUP(B371,UserInfo!A:D,4,FALSE)</f>
        <v>CS Operations</v>
      </c>
      <c r="F371" t="str">
        <f>VLOOKUP(B371,UserInfo!A:E,5,FALSE)</f>
        <v>DF4V</v>
      </c>
      <c r="G371" t="s">
        <v>13</v>
      </c>
      <c r="H371" t="str">
        <f>VLOOKUP(G371,Bundles!A:B,2,FALSE)</f>
        <v>pcoip_vcs_power</v>
      </c>
      <c r="I371" t="s">
        <v>730</v>
      </c>
      <c r="J371" t="s">
        <v>729</v>
      </c>
      <c r="K371" t="s">
        <v>727</v>
      </c>
      <c r="L371" t="s">
        <v>16</v>
      </c>
      <c r="M371" t="s">
        <v>17</v>
      </c>
      <c r="N371" t="s">
        <v>18</v>
      </c>
      <c r="O371" t="s">
        <v>19</v>
      </c>
      <c r="P371" t="s">
        <v>731</v>
      </c>
      <c r="Q371">
        <v>0</v>
      </c>
      <c r="R371" s="6">
        <f>VLOOKUP(I371,computerlist!A:B,2,FALSE)</f>
        <v>45003.41646990741</v>
      </c>
    </row>
    <row r="372" spans="1:18" x14ac:dyDescent="0.25">
      <c r="A372" t="s">
        <v>732</v>
      </c>
      <c r="B372" t="s">
        <v>733</v>
      </c>
      <c r="C372" t="str">
        <f>VLOOKUP(B372,UserInfo!A:B,2,FALSE)</f>
        <v>rcontrera3@chewy.com</v>
      </c>
      <c r="D372" t="str">
        <f>VLOOKUP(B372,UserInfo!A:C,3,FALSE)</f>
        <v>Contractor</v>
      </c>
      <c r="E372" t="str">
        <f>VLOOKUP(B372,UserInfo!A:D,4,FALSE)</f>
        <v>Corporate Facilities</v>
      </c>
      <c r="F372" t="str">
        <f>VLOOKUP(B372,UserInfo!A:E,5,FALSE)</f>
        <v>FLL7</v>
      </c>
      <c r="G372" t="s">
        <v>28</v>
      </c>
      <c r="H372" t="str">
        <f>VLOOKUP(G372,Bundles!A:B,2,FALSE)</f>
        <v>chewy-win10-dev-office-maxi_v2</v>
      </c>
      <c r="I372" t="s">
        <v>735</v>
      </c>
      <c r="J372" t="s">
        <v>734</v>
      </c>
      <c r="K372" t="s">
        <v>732</v>
      </c>
      <c r="L372" t="s">
        <v>16</v>
      </c>
      <c r="M372" t="s">
        <v>17</v>
      </c>
      <c r="N372" t="s">
        <v>18</v>
      </c>
      <c r="O372" t="s">
        <v>19</v>
      </c>
      <c r="P372" t="s">
        <v>736</v>
      </c>
      <c r="Q372">
        <v>0</v>
      </c>
      <c r="R372" s="6">
        <f>VLOOKUP(I372,computerlist!A:B,2,FALSE)</f>
        <v>45006.378564814811</v>
      </c>
    </row>
    <row r="373" spans="1:18" x14ac:dyDescent="0.25">
      <c r="A373" t="s">
        <v>737</v>
      </c>
      <c r="B373" t="s">
        <v>738</v>
      </c>
      <c r="C373" t="str">
        <f>VLOOKUP(B373,UserInfo!A:B,2,FALSE)</f>
        <v>vstraughte@chewy.com</v>
      </c>
      <c r="D373" t="str">
        <f>VLOOKUP(B373,UserInfo!A:C,3,FALSE)</f>
        <v>Customer Service Nesting Agent</v>
      </c>
      <c r="E373" t="str">
        <f>VLOOKUP(B373,UserInfo!A:D,4,FALSE)</f>
        <v>CS Learning &amp; Development</v>
      </c>
      <c r="F373" t="str">
        <f>VLOOKUP(B373,UserInfo!A:E,5,FALSE)</f>
        <v>FL3V</v>
      </c>
      <c r="G373" t="s">
        <v>13</v>
      </c>
      <c r="H373" t="str">
        <f>VLOOKUP(G373,Bundles!A:B,2,FALSE)</f>
        <v>pcoip_vcs_power</v>
      </c>
      <c r="I373" t="s">
        <v>740</v>
      </c>
      <c r="J373" t="s">
        <v>739</v>
      </c>
      <c r="K373" t="s">
        <v>737</v>
      </c>
      <c r="L373" t="s">
        <v>16</v>
      </c>
      <c r="M373" t="s">
        <v>17</v>
      </c>
      <c r="N373" t="s">
        <v>18</v>
      </c>
      <c r="O373" t="s">
        <v>19</v>
      </c>
      <c r="P373" t="s">
        <v>741</v>
      </c>
      <c r="Q373">
        <v>0</v>
      </c>
      <c r="R373" s="6">
        <f>VLOOKUP(I373,computerlist!A:B,2,FALSE)</f>
        <v>45024.540694444448</v>
      </c>
    </row>
    <row r="374" spans="1:18" x14ac:dyDescent="0.25">
      <c r="A374" t="s">
        <v>742</v>
      </c>
      <c r="B374" t="s">
        <v>743</v>
      </c>
      <c r="C374" t="str">
        <f>VLOOKUP(B374,UserInfo!A:B,2,FALSE)</f>
        <v>sdickerso4@chewy.com</v>
      </c>
      <c r="D374" t="str">
        <f>VLOOKUP(B374,UserInfo!A:C,3,FALSE)</f>
        <v>CS Tiger Team Specialist</v>
      </c>
      <c r="E374" t="str">
        <f>VLOOKUP(B374,UserInfo!A:D,4,FALSE)</f>
        <v>CS Specialty Operations</v>
      </c>
      <c r="F374" t="str">
        <f>VLOOKUP(B374,UserInfo!A:E,5,FALSE)</f>
        <v>DF4V</v>
      </c>
      <c r="G374" t="s">
        <v>13</v>
      </c>
      <c r="H374" t="str">
        <f>VLOOKUP(G374,Bundles!A:B,2,FALSE)</f>
        <v>pcoip_vcs_power</v>
      </c>
      <c r="I374" t="s">
        <v>745</v>
      </c>
      <c r="J374" t="s">
        <v>744</v>
      </c>
      <c r="K374" t="s">
        <v>742</v>
      </c>
      <c r="L374" t="s">
        <v>16</v>
      </c>
      <c r="M374" t="s">
        <v>17</v>
      </c>
      <c r="N374" t="s">
        <v>18</v>
      </c>
      <c r="O374" t="s">
        <v>19</v>
      </c>
      <c r="P374" t="s">
        <v>746</v>
      </c>
      <c r="Q374">
        <v>0</v>
      </c>
      <c r="R374" s="6">
        <f>VLOOKUP(I374,computerlist!A:B,2,FALSE)</f>
        <v>44834.710613425923</v>
      </c>
    </row>
    <row r="375" spans="1:18" x14ac:dyDescent="0.25">
      <c r="A375" t="s">
        <v>747</v>
      </c>
      <c r="B375" t="s">
        <v>748</v>
      </c>
      <c r="C375" t="str">
        <f>VLOOKUP(B375,UserInfo!A:B,2,FALSE)</f>
        <v>esmart@chewy.com</v>
      </c>
      <c r="D375" t="str">
        <f>VLOOKUP(B375,UserInfo!A:C,3,FALSE)</f>
        <v>Customer Service Agent</v>
      </c>
      <c r="E375" t="str">
        <f>VLOOKUP(B375,UserInfo!A:D,4,FALSE)</f>
        <v>CS Operations</v>
      </c>
      <c r="F375" t="str">
        <f>VLOOKUP(B375,UserInfo!A:E,5,FALSE)</f>
        <v>PH0V</v>
      </c>
      <c r="G375" t="s">
        <v>13</v>
      </c>
      <c r="H375" t="str">
        <f>VLOOKUP(G375,Bundles!A:B,2,FALSE)</f>
        <v>pcoip_vcs_power</v>
      </c>
      <c r="I375" t="s">
        <v>750</v>
      </c>
      <c r="J375" t="s">
        <v>749</v>
      </c>
      <c r="K375" t="s">
        <v>747</v>
      </c>
      <c r="L375" t="s">
        <v>16</v>
      </c>
      <c r="M375" t="s">
        <v>17</v>
      </c>
      <c r="N375" t="s">
        <v>18</v>
      </c>
      <c r="O375" t="s">
        <v>19</v>
      </c>
      <c r="P375" t="s">
        <v>751</v>
      </c>
      <c r="Q375">
        <v>0</v>
      </c>
      <c r="R375" s="6">
        <f>VLOOKUP(I375,computerlist!A:B,2,FALSE)</f>
        <v>45017.935046296298</v>
      </c>
    </row>
    <row r="376" spans="1:18" x14ac:dyDescent="0.25">
      <c r="A376" t="s">
        <v>752</v>
      </c>
      <c r="B376" t="s">
        <v>753</v>
      </c>
      <c r="C376" t="str">
        <f>VLOOKUP(B376,UserInfo!A:B,2,FALSE)</f>
        <v>jeck@chewy.com</v>
      </c>
      <c r="D376" t="str">
        <f>VLOOKUP(B376,UserInfo!A:C,3,FALSE)</f>
        <v>Customer Service Agent</v>
      </c>
      <c r="E376" t="str">
        <f>VLOOKUP(B376,UserInfo!A:D,4,FALSE)</f>
        <v>CS Operations</v>
      </c>
      <c r="F376" t="str">
        <f>VLOOKUP(B376,UserInfo!A:E,5,FALSE)</f>
        <v>PH0V</v>
      </c>
      <c r="G376" t="s">
        <v>13</v>
      </c>
      <c r="H376" t="str">
        <f>VLOOKUP(G376,Bundles!A:B,2,FALSE)</f>
        <v>pcoip_vcs_power</v>
      </c>
      <c r="I376" t="s">
        <v>755</v>
      </c>
      <c r="J376" t="s">
        <v>754</v>
      </c>
      <c r="K376" t="s">
        <v>752</v>
      </c>
      <c r="L376" t="s">
        <v>16</v>
      </c>
      <c r="M376" t="s">
        <v>17</v>
      </c>
      <c r="N376" t="s">
        <v>18</v>
      </c>
      <c r="O376" t="s">
        <v>19</v>
      </c>
      <c r="P376" t="s">
        <v>756</v>
      </c>
      <c r="Q376">
        <v>0</v>
      </c>
      <c r="R376" s="6">
        <f>VLOOKUP(I376,computerlist!A:B,2,FALSE)</f>
        <v>44939.343229166669</v>
      </c>
    </row>
    <row r="377" spans="1:18" x14ac:dyDescent="0.25">
      <c r="A377" t="s">
        <v>757</v>
      </c>
      <c r="B377" t="s">
        <v>758</v>
      </c>
      <c r="C377" t="str">
        <f>VLOOKUP(B377,UserInfo!A:B,2,FALSE)</f>
        <v>iguerrier@chewy.com</v>
      </c>
      <c r="D377" t="str">
        <f>VLOOKUP(B377,UserInfo!A:C,3,FALSE)</f>
        <v>Customer Service Nesting Agent</v>
      </c>
      <c r="E377" t="str">
        <f>VLOOKUP(B377,UserInfo!A:D,4,FALSE)</f>
        <v>CS Operations</v>
      </c>
      <c r="F377" t="str">
        <f>VLOOKUP(B377,UserInfo!A:E,5,FALSE)</f>
        <v>FL3V</v>
      </c>
      <c r="G377" t="s">
        <v>13</v>
      </c>
      <c r="H377" t="str">
        <f>VLOOKUP(G377,Bundles!A:B,2,FALSE)</f>
        <v>pcoip_vcs_power</v>
      </c>
      <c r="I377" t="s">
        <v>760</v>
      </c>
      <c r="J377" t="s">
        <v>759</v>
      </c>
      <c r="K377" t="s">
        <v>757</v>
      </c>
      <c r="L377" t="s">
        <v>16</v>
      </c>
      <c r="M377" t="s">
        <v>17</v>
      </c>
      <c r="N377" t="s">
        <v>18</v>
      </c>
      <c r="O377" t="s">
        <v>19</v>
      </c>
      <c r="P377" t="s">
        <v>761</v>
      </c>
      <c r="Q377">
        <v>0</v>
      </c>
      <c r="R377" s="6">
        <f>VLOOKUP(I377,computerlist!A:B,2,FALSE)</f>
        <v>45017.422199074077</v>
      </c>
    </row>
    <row r="378" spans="1:18" x14ac:dyDescent="0.25">
      <c r="A378" t="s">
        <v>762</v>
      </c>
      <c r="B378" t="s">
        <v>763</v>
      </c>
      <c r="C378" t="str">
        <f>VLOOKUP(B378,UserInfo!A:B,2,FALSE)</f>
        <v>kmontolio@chewy.com</v>
      </c>
      <c r="D378" t="str">
        <f>VLOOKUP(B378,UserInfo!A:C,3,FALSE)</f>
        <v>Customer Service Agent</v>
      </c>
      <c r="E378" t="str">
        <f>VLOOKUP(B378,UserInfo!A:D,4,FALSE)</f>
        <v>CS Operations</v>
      </c>
      <c r="F378" t="str">
        <f>VLOOKUP(B378,UserInfo!A:E,5,FALSE)</f>
        <v>FL3V</v>
      </c>
      <c r="G378" t="s">
        <v>13</v>
      </c>
      <c r="H378" t="str">
        <f>VLOOKUP(G378,Bundles!A:B,2,FALSE)</f>
        <v>pcoip_vcs_power</v>
      </c>
      <c r="I378" t="s">
        <v>765</v>
      </c>
      <c r="J378" t="s">
        <v>764</v>
      </c>
      <c r="K378" t="s">
        <v>762</v>
      </c>
      <c r="L378" t="s">
        <v>16</v>
      </c>
      <c r="M378" t="s">
        <v>17</v>
      </c>
      <c r="N378" t="s">
        <v>18</v>
      </c>
      <c r="O378" t="s">
        <v>19</v>
      </c>
      <c r="P378" t="s">
        <v>766</v>
      </c>
      <c r="Q378">
        <v>0</v>
      </c>
      <c r="R378" s="6">
        <f>VLOOKUP(I378,computerlist!A:B,2,FALSE)</f>
        <v>44967.643958333334</v>
      </c>
    </row>
    <row r="379" spans="1:18" x14ac:dyDescent="0.25">
      <c r="A379" t="s">
        <v>773</v>
      </c>
      <c r="B379" t="s">
        <v>774</v>
      </c>
      <c r="C379" t="str">
        <f>VLOOKUP(B379,UserInfo!A:B,2,FALSE)</f>
        <v>acurryfelix@chewy.com</v>
      </c>
      <c r="D379" t="str">
        <f>VLOOKUP(B379,UserInfo!A:C,3,FALSE)</f>
        <v>CS Email Team Agent</v>
      </c>
      <c r="E379" t="str">
        <f>VLOOKUP(B379,UserInfo!A:D,4,FALSE)</f>
        <v>CS Writing</v>
      </c>
      <c r="F379" t="str">
        <f>VLOOKUP(B379,UserInfo!A:E,5,FALSE)</f>
        <v>DF4V</v>
      </c>
      <c r="G379" t="s">
        <v>87</v>
      </c>
      <c r="H379" t="str">
        <f>VLOOKUP(G379,Bundles!A:B,2,FALSE)</f>
        <v>chewy-win10-csr</v>
      </c>
      <c r="I379" t="s">
        <v>776</v>
      </c>
      <c r="J379" t="s">
        <v>775</v>
      </c>
      <c r="K379" t="s">
        <v>773</v>
      </c>
      <c r="L379" t="s">
        <v>16</v>
      </c>
      <c r="M379" t="s">
        <v>31</v>
      </c>
      <c r="N379">
        <v>2880</v>
      </c>
      <c r="O379" t="s">
        <v>19</v>
      </c>
      <c r="P379" t="s">
        <v>777</v>
      </c>
      <c r="Q379">
        <v>0</v>
      </c>
      <c r="R379" s="6">
        <f>VLOOKUP(I379,computerlist!A:B,2,FALSE)</f>
        <v>44352.010393518518</v>
      </c>
    </row>
    <row r="380" spans="1:18" x14ac:dyDescent="0.25">
      <c r="A380" t="s">
        <v>778</v>
      </c>
      <c r="B380" t="s">
        <v>779</v>
      </c>
      <c r="C380" t="str">
        <f>VLOOKUP(B380,UserInfo!A:B,2,FALSE)</f>
        <v>smcdonald6@chewy.com</v>
      </c>
      <c r="D380" t="str">
        <f>VLOOKUP(B380,UserInfo!A:C,3,FALSE)</f>
        <v>Customer Service Voice Trainee</v>
      </c>
      <c r="E380" t="str">
        <f>VLOOKUP(B380,UserInfo!A:D,4,FALSE)</f>
        <v>CS Operations</v>
      </c>
      <c r="F380" t="str">
        <f>VLOOKUP(B380,UserInfo!A:E,5,FALSE)</f>
        <v>FL3V</v>
      </c>
      <c r="G380" t="s">
        <v>13</v>
      </c>
      <c r="H380" t="str">
        <f>VLOOKUP(G380,Bundles!A:B,2,FALSE)</f>
        <v>pcoip_vcs_power</v>
      </c>
      <c r="I380" t="s">
        <v>781</v>
      </c>
      <c r="J380" t="s">
        <v>780</v>
      </c>
      <c r="K380" t="s">
        <v>778</v>
      </c>
      <c r="L380" t="s">
        <v>16</v>
      </c>
      <c r="M380" t="s">
        <v>17</v>
      </c>
      <c r="N380" t="s">
        <v>18</v>
      </c>
      <c r="O380" t="s">
        <v>19</v>
      </c>
      <c r="P380" t="s">
        <v>782</v>
      </c>
      <c r="Q380">
        <v>0</v>
      </c>
      <c r="R380" s="6">
        <f>VLOOKUP(I380,computerlist!A:B,2,FALSE)</f>
        <v>45031.338206018518</v>
      </c>
    </row>
    <row r="381" spans="1:18" x14ac:dyDescent="0.25">
      <c r="A381" t="s">
        <v>783</v>
      </c>
      <c r="B381" t="s">
        <v>784</v>
      </c>
      <c r="C381" t="str">
        <f>VLOOKUP(B381,UserInfo!A:B,2,FALSE)</f>
        <v>ahammer1@chewy.com</v>
      </c>
      <c r="D381" t="str">
        <f>VLOOKUP(B381,UserInfo!A:C,3,FALSE)</f>
        <v>Customer Service Agent</v>
      </c>
      <c r="E381" t="str">
        <f>VLOOKUP(B381,UserInfo!A:D,4,FALSE)</f>
        <v>CS Operations</v>
      </c>
      <c r="F381" t="str">
        <f>VLOOKUP(B381,UserInfo!A:E,5,FALSE)</f>
        <v>FL3V</v>
      </c>
      <c r="G381" t="s">
        <v>13</v>
      </c>
      <c r="H381" t="str">
        <f>VLOOKUP(G381,Bundles!A:B,2,FALSE)</f>
        <v>pcoip_vcs_power</v>
      </c>
      <c r="I381" t="s">
        <v>786</v>
      </c>
      <c r="J381" t="s">
        <v>785</v>
      </c>
      <c r="K381" t="s">
        <v>783</v>
      </c>
      <c r="L381" t="s">
        <v>16</v>
      </c>
      <c r="M381" t="s">
        <v>17</v>
      </c>
      <c r="N381" t="s">
        <v>18</v>
      </c>
      <c r="O381" t="s">
        <v>19</v>
      </c>
      <c r="P381" t="s">
        <v>787</v>
      </c>
      <c r="Q381">
        <v>0</v>
      </c>
      <c r="R381" s="6">
        <f>VLOOKUP(I381,computerlist!A:B,2,FALSE)</f>
        <v>44967.643773148149</v>
      </c>
    </row>
    <row r="382" spans="1:18" x14ac:dyDescent="0.25">
      <c r="A382" t="s">
        <v>793</v>
      </c>
      <c r="B382" t="s">
        <v>794</v>
      </c>
      <c r="C382" t="str">
        <f>VLOOKUP(B382,UserInfo!A:B,2,FALSE)</f>
        <v>rcoury1@chewy.com</v>
      </c>
      <c r="D382" t="str">
        <f>VLOOKUP(B382,UserInfo!A:C,3,FALSE)</f>
        <v>Customer Service Agent</v>
      </c>
      <c r="E382" t="str">
        <f>VLOOKUP(B382,UserInfo!A:D,4,FALSE)</f>
        <v>CS Operations</v>
      </c>
      <c r="F382" t="str">
        <f>VLOOKUP(B382,UserInfo!A:E,5,FALSE)</f>
        <v>DF4V</v>
      </c>
      <c r="G382" t="s">
        <v>13</v>
      </c>
      <c r="H382" t="str">
        <f>VLOOKUP(G382,Bundles!A:B,2,FALSE)</f>
        <v>pcoip_vcs_power</v>
      </c>
      <c r="I382" t="s">
        <v>796</v>
      </c>
      <c r="J382" t="s">
        <v>795</v>
      </c>
      <c r="K382" t="s">
        <v>793</v>
      </c>
      <c r="L382" t="s">
        <v>16</v>
      </c>
      <c r="M382" t="s">
        <v>17</v>
      </c>
      <c r="N382" t="s">
        <v>18</v>
      </c>
      <c r="O382" t="s">
        <v>19</v>
      </c>
      <c r="P382" t="s">
        <v>797</v>
      </c>
      <c r="Q382">
        <v>0</v>
      </c>
      <c r="R382" s="6">
        <f>VLOOKUP(I382,computerlist!A:B,2,FALSE)</f>
        <v>44967.644224537034</v>
      </c>
    </row>
    <row r="383" spans="1:18" x14ac:dyDescent="0.25">
      <c r="A383" t="s">
        <v>798</v>
      </c>
      <c r="B383" t="s">
        <v>799</v>
      </c>
      <c r="C383" t="str">
        <f>VLOOKUP(B383,UserInfo!A:B,2,FALSE)</f>
        <v>thilaire@chewy.com</v>
      </c>
      <c r="D383" t="str">
        <f>VLOOKUP(B383,UserInfo!A:C,3,FALSE)</f>
        <v>Customer Service Agent</v>
      </c>
      <c r="E383" t="str">
        <f>VLOOKUP(B383,UserInfo!A:D,4,FALSE)</f>
        <v>CS Operations</v>
      </c>
      <c r="F383" t="str">
        <f>VLOOKUP(B383,UserInfo!A:E,5,FALSE)</f>
        <v>FL3V</v>
      </c>
      <c r="G383" t="s">
        <v>13</v>
      </c>
      <c r="H383" t="str">
        <f>VLOOKUP(G383,Bundles!A:B,2,FALSE)</f>
        <v>pcoip_vcs_power</v>
      </c>
      <c r="I383" t="s">
        <v>801</v>
      </c>
      <c r="J383" t="s">
        <v>800</v>
      </c>
      <c r="K383" t="s">
        <v>798</v>
      </c>
      <c r="L383" t="s">
        <v>16</v>
      </c>
      <c r="M383" t="s">
        <v>17</v>
      </c>
      <c r="N383" t="s">
        <v>18</v>
      </c>
      <c r="O383" t="s">
        <v>19</v>
      </c>
      <c r="P383" t="s">
        <v>802</v>
      </c>
      <c r="Q383">
        <v>0</v>
      </c>
      <c r="R383" s="6">
        <f>VLOOKUP(I383,computerlist!A:B,2,FALSE)</f>
        <v>44961.79824074074</v>
      </c>
    </row>
    <row r="384" spans="1:18" x14ac:dyDescent="0.25">
      <c r="A384" t="s">
        <v>808</v>
      </c>
      <c r="B384" t="s">
        <v>809</v>
      </c>
      <c r="C384" t="str">
        <f>VLOOKUP(B384,UserInfo!A:B,2,FALSE)</f>
        <v>amaxwell6@chewy.com</v>
      </c>
      <c r="D384" t="str">
        <f>VLOOKUP(B384,UserInfo!A:C,3,FALSE)</f>
        <v>Customer Service Agent</v>
      </c>
      <c r="E384" t="str">
        <f>VLOOKUP(B384,UserInfo!A:D,4,FALSE)</f>
        <v>CS Operations</v>
      </c>
      <c r="F384" t="str">
        <f>VLOOKUP(B384,UserInfo!A:E,5,FALSE)</f>
        <v>DF4V</v>
      </c>
      <c r="G384" t="s">
        <v>13</v>
      </c>
      <c r="H384" t="str">
        <f>VLOOKUP(G384,Bundles!A:B,2,FALSE)</f>
        <v>pcoip_vcs_power</v>
      </c>
      <c r="I384" t="s">
        <v>811</v>
      </c>
      <c r="J384" t="s">
        <v>810</v>
      </c>
      <c r="K384" t="s">
        <v>808</v>
      </c>
      <c r="L384" t="s">
        <v>16</v>
      </c>
      <c r="M384" t="s">
        <v>17</v>
      </c>
      <c r="N384" t="s">
        <v>18</v>
      </c>
      <c r="O384" t="s">
        <v>19</v>
      </c>
      <c r="P384" t="s">
        <v>812</v>
      </c>
      <c r="Q384">
        <v>0</v>
      </c>
      <c r="R384" s="6">
        <f>VLOOKUP(I384,computerlist!A:B,2,FALSE)</f>
        <v>44961.797662037039</v>
      </c>
    </row>
    <row r="385" spans="1:18" x14ac:dyDescent="0.25">
      <c r="A385" t="s">
        <v>813</v>
      </c>
      <c r="B385" t="s">
        <v>814</v>
      </c>
      <c r="C385" t="str">
        <f>VLOOKUP(B385,UserInfo!A:B,2,FALSE)</f>
        <v>mdiaz16@chewy.com</v>
      </c>
      <c r="D385" t="str">
        <f>VLOOKUP(B385,UserInfo!A:C,3,FALSE)</f>
        <v>Customer Service Agent</v>
      </c>
      <c r="E385" t="str">
        <f>VLOOKUP(B385,UserInfo!A:D,4,FALSE)</f>
        <v>CS Operations</v>
      </c>
      <c r="F385" t="str">
        <f>VLOOKUP(B385,UserInfo!A:E,5,FALSE)</f>
        <v>FL3V</v>
      </c>
      <c r="G385" t="s">
        <v>13</v>
      </c>
      <c r="H385" t="str">
        <f>VLOOKUP(G385,Bundles!A:B,2,FALSE)</f>
        <v>pcoip_vcs_power</v>
      </c>
      <c r="I385" t="s">
        <v>816</v>
      </c>
      <c r="J385" t="s">
        <v>815</v>
      </c>
      <c r="K385" t="s">
        <v>813</v>
      </c>
      <c r="L385" t="s">
        <v>16</v>
      </c>
      <c r="M385" t="s">
        <v>17</v>
      </c>
      <c r="N385" t="s">
        <v>18</v>
      </c>
      <c r="O385" t="s">
        <v>19</v>
      </c>
      <c r="P385" t="s">
        <v>817</v>
      </c>
      <c r="Q385">
        <v>0</v>
      </c>
      <c r="R385" s="6">
        <f>VLOOKUP(I385,computerlist!A:B,2,FALSE)</f>
        <v>44827.915000000001</v>
      </c>
    </row>
    <row r="386" spans="1:18" x14ac:dyDescent="0.25">
      <c r="A386" t="s">
        <v>823</v>
      </c>
      <c r="B386" t="s">
        <v>824</v>
      </c>
      <c r="C386" t="str">
        <f>VLOOKUP(B386,UserInfo!A:B,2,FALSE)</f>
        <v>jdevaraj@chewy.com</v>
      </c>
      <c r="D386" t="str">
        <f>VLOOKUP(B386,UserInfo!A:C,3,FALSE)</f>
        <v>Contractor</v>
      </c>
      <c r="E386" t="str">
        <f>VLOOKUP(B386,UserInfo!A:D,4,FALSE)</f>
        <v>IT Corporate Systems</v>
      </c>
      <c r="F386" t="str">
        <f>VLOOKUP(B386,UserInfo!A:E,5,FALSE)</f>
        <v>BOS1</v>
      </c>
      <c r="G386" t="s">
        <v>28</v>
      </c>
      <c r="H386" t="str">
        <f>VLOOKUP(G386,Bundles!A:B,2,FALSE)</f>
        <v>chewy-win10-dev-office-maxi_v2</v>
      </c>
      <c r="I386" t="s">
        <v>826</v>
      </c>
      <c r="J386" t="s">
        <v>825</v>
      </c>
      <c r="K386" t="s">
        <v>823</v>
      </c>
      <c r="L386" t="s">
        <v>16</v>
      </c>
      <c r="M386" t="s">
        <v>31</v>
      </c>
      <c r="N386">
        <v>60</v>
      </c>
      <c r="O386" t="s">
        <v>19</v>
      </c>
      <c r="P386" t="s">
        <v>827</v>
      </c>
      <c r="Q386">
        <v>0</v>
      </c>
      <c r="R386" s="6">
        <f>VLOOKUP(I386,computerlist!A:B,2,FALSE)</f>
        <v>45027.549467592595</v>
      </c>
    </row>
    <row r="387" spans="1:18" x14ac:dyDescent="0.25">
      <c r="A387" t="s">
        <v>828</v>
      </c>
      <c r="B387" t="s">
        <v>829</v>
      </c>
      <c r="C387" t="str">
        <f>VLOOKUP(B387,UserInfo!A:B,2,FALSE)</f>
        <v>mesquivel@chewy.com</v>
      </c>
      <c r="D387" t="str">
        <f>VLOOKUP(B387,UserInfo!A:C,3,FALSE)</f>
        <v>Customer Service Agent</v>
      </c>
      <c r="E387" t="str">
        <f>VLOOKUP(B387,UserInfo!A:D,4,FALSE)</f>
        <v>CS Operations</v>
      </c>
      <c r="F387" t="str">
        <f>VLOOKUP(B387,UserInfo!A:E,5,FALSE)</f>
        <v>PH0V</v>
      </c>
      <c r="G387" t="s">
        <v>13</v>
      </c>
      <c r="H387" t="str">
        <f>VLOOKUP(G387,Bundles!A:B,2,FALSE)</f>
        <v>pcoip_vcs_power</v>
      </c>
      <c r="I387" t="s">
        <v>831</v>
      </c>
      <c r="J387" t="s">
        <v>830</v>
      </c>
      <c r="K387" t="s">
        <v>828</v>
      </c>
      <c r="L387" t="s">
        <v>16</v>
      </c>
      <c r="M387" t="s">
        <v>17</v>
      </c>
      <c r="N387" t="s">
        <v>18</v>
      </c>
      <c r="O387" t="s">
        <v>19</v>
      </c>
      <c r="P387" t="s">
        <v>832</v>
      </c>
      <c r="Q387">
        <v>0</v>
      </c>
      <c r="R387" s="6">
        <f>VLOOKUP(I387,computerlist!A:B,2,FALSE)</f>
        <v>44953.442291666666</v>
      </c>
    </row>
    <row r="388" spans="1:18" x14ac:dyDescent="0.25">
      <c r="A388" t="s">
        <v>833</v>
      </c>
      <c r="B388" t="s">
        <v>834</v>
      </c>
      <c r="C388" t="str">
        <f>VLOOKUP(B388,UserInfo!A:B,2,FALSE)</f>
        <v>csachs@chewy.com</v>
      </c>
      <c r="D388" t="str">
        <f>VLOOKUP(B388,UserInfo!A:C,3,FALSE)</f>
        <v>Customer Service Agent</v>
      </c>
      <c r="E388" t="str">
        <f>VLOOKUP(B388,UserInfo!A:D,4,FALSE)</f>
        <v>CS Operations</v>
      </c>
      <c r="F388" t="str">
        <f>VLOOKUP(B388,UserInfo!A:E,5,FALSE)</f>
        <v>DF4V</v>
      </c>
      <c r="G388" t="s">
        <v>13</v>
      </c>
      <c r="H388" t="str">
        <f>VLOOKUP(G388,Bundles!A:B,2,FALSE)</f>
        <v>pcoip_vcs_power</v>
      </c>
      <c r="I388" t="s">
        <v>836</v>
      </c>
      <c r="J388" t="s">
        <v>835</v>
      </c>
      <c r="K388" t="s">
        <v>833</v>
      </c>
      <c r="L388" t="s">
        <v>16</v>
      </c>
      <c r="M388" t="s">
        <v>17</v>
      </c>
      <c r="N388" t="s">
        <v>18</v>
      </c>
      <c r="O388" t="s">
        <v>19</v>
      </c>
      <c r="P388" t="s">
        <v>837</v>
      </c>
      <c r="Q388">
        <v>0</v>
      </c>
      <c r="R388" s="6">
        <f>VLOOKUP(I388,computerlist!A:B,2,FALSE)</f>
        <v>45010.356805555559</v>
      </c>
    </row>
    <row r="389" spans="1:18" x14ac:dyDescent="0.25">
      <c r="A389" t="s">
        <v>838</v>
      </c>
      <c r="B389" t="s">
        <v>839</v>
      </c>
      <c r="C389" t="str">
        <f>VLOOKUP(B389,UserInfo!A:B,2,FALSE)</f>
        <v>hlayton@chewy.com</v>
      </c>
      <c r="D389" t="str">
        <f>VLOOKUP(B389,UserInfo!A:C,3,FALSE)</f>
        <v>Customer Service Agent</v>
      </c>
      <c r="E389" t="str">
        <f>VLOOKUP(B389,UserInfo!A:D,4,FALSE)</f>
        <v>CS Operations</v>
      </c>
      <c r="F389" t="str">
        <f>VLOOKUP(B389,UserInfo!A:E,5,FALSE)</f>
        <v>PH0V</v>
      </c>
      <c r="G389" t="s">
        <v>13</v>
      </c>
      <c r="H389" t="str">
        <f>VLOOKUP(G389,Bundles!A:B,2,FALSE)</f>
        <v>pcoip_vcs_power</v>
      </c>
      <c r="I389" t="s">
        <v>841</v>
      </c>
      <c r="J389" t="s">
        <v>840</v>
      </c>
      <c r="K389" t="s">
        <v>838</v>
      </c>
      <c r="L389" t="s">
        <v>16</v>
      </c>
      <c r="M389" t="s">
        <v>17</v>
      </c>
      <c r="N389" t="s">
        <v>18</v>
      </c>
      <c r="O389" t="s">
        <v>19</v>
      </c>
      <c r="P389" t="s">
        <v>842</v>
      </c>
      <c r="Q389">
        <v>0</v>
      </c>
      <c r="R389" s="6">
        <f>VLOOKUP(I389,computerlist!A:B,2,FALSE)</f>
        <v>44862.390127314815</v>
      </c>
    </row>
    <row r="390" spans="1:18" x14ac:dyDescent="0.25">
      <c r="A390" t="s">
        <v>843</v>
      </c>
      <c r="B390" t="s">
        <v>844</v>
      </c>
      <c r="C390" t="str">
        <f>VLOOKUP(B390,UserInfo!A:B,2,FALSE)</f>
        <v>ccox9@chewy.com</v>
      </c>
      <c r="D390" t="str">
        <f>VLOOKUP(B390,UserInfo!A:C,3,FALSE)</f>
        <v>Customer Service Agent</v>
      </c>
      <c r="E390" t="str">
        <f>VLOOKUP(B390,UserInfo!A:D,4,FALSE)</f>
        <v>CS Operations</v>
      </c>
      <c r="F390" t="str">
        <f>VLOOKUP(B390,UserInfo!A:E,5,FALSE)</f>
        <v>PH0V</v>
      </c>
      <c r="G390" t="s">
        <v>13</v>
      </c>
      <c r="H390" t="str">
        <f>VLOOKUP(G390,Bundles!A:B,2,FALSE)</f>
        <v>pcoip_vcs_power</v>
      </c>
      <c r="I390" t="s">
        <v>846</v>
      </c>
      <c r="J390" t="s">
        <v>845</v>
      </c>
      <c r="K390" t="s">
        <v>843</v>
      </c>
      <c r="L390" t="s">
        <v>16</v>
      </c>
      <c r="M390" t="s">
        <v>17</v>
      </c>
      <c r="N390" t="s">
        <v>18</v>
      </c>
      <c r="O390" t="s">
        <v>19</v>
      </c>
      <c r="P390" t="s">
        <v>847</v>
      </c>
      <c r="Q390">
        <v>0</v>
      </c>
      <c r="R390" s="6">
        <f>VLOOKUP(I390,computerlist!A:B,2,FALSE)</f>
        <v>44841.71162037037</v>
      </c>
    </row>
    <row r="391" spans="1:18" x14ac:dyDescent="0.25">
      <c r="A391" t="s">
        <v>848</v>
      </c>
      <c r="B391" t="s">
        <v>849</v>
      </c>
      <c r="C391" t="str">
        <f>VLOOKUP(B391,UserInfo!A:B,2,FALSE)</f>
        <v>tlee6@chewy.com</v>
      </c>
      <c r="D391" t="str">
        <f>VLOOKUP(B391,UserInfo!A:C,3,FALSE)</f>
        <v>Customer Service Email Team Agent</v>
      </c>
      <c r="E391" t="str">
        <f>VLOOKUP(B391,UserInfo!A:D,4,FALSE)</f>
        <v>CS Writing</v>
      </c>
      <c r="F391" t="str">
        <f>VLOOKUP(B391,UserInfo!A:E,5,FALSE)</f>
        <v>DF4V</v>
      </c>
      <c r="G391" t="s">
        <v>13</v>
      </c>
      <c r="H391" t="str">
        <f>VLOOKUP(G391,Bundles!A:B,2,FALSE)</f>
        <v>pcoip_vcs_power</v>
      </c>
      <c r="I391" t="s">
        <v>851</v>
      </c>
      <c r="J391" t="s">
        <v>850</v>
      </c>
      <c r="K391" t="s">
        <v>848</v>
      </c>
      <c r="L391" t="s">
        <v>16</v>
      </c>
      <c r="M391" t="s">
        <v>17</v>
      </c>
      <c r="N391" t="s">
        <v>18</v>
      </c>
      <c r="O391" t="s">
        <v>19</v>
      </c>
      <c r="P391" t="s">
        <v>852</v>
      </c>
      <c r="Q391">
        <v>0</v>
      </c>
      <c r="R391" s="6">
        <f>VLOOKUP(I391,computerlist!A:B,2,FALSE)</f>
        <v>44818.011053240742</v>
      </c>
    </row>
    <row r="392" spans="1:18" x14ac:dyDescent="0.25">
      <c r="A392" t="s">
        <v>858</v>
      </c>
      <c r="B392" t="s">
        <v>859</v>
      </c>
      <c r="C392" t="str">
        <f>VLOOKUP(B392,UserInfo!A:B,2,FALSE)</f>
        <v>kwilliam63@chewy.com</v>
      </c>
      <c r="D392" t="str">
        <f>VLOOKUP(B392,UserInfo!A:C,3,FALSE)</f>
        <v>Customer Service Agent</v>
      </c>
      <c r="E392" t="str">
        <f>VLOOKUP(B392,UserInfo!A:D,4,FALSE)</f>
        <v>CS Operations</v>
      </c>
      <c r="F392" t="str">
        <f>VLOOKUP(B392,UserInfo!A:E,5,FALSE)</f>
        <v>DF4V</v>
      </c>
      <c r="G392" t="s">
        <v>13</v>
      </c>
      <c r="H392" t="str">
        <f>VLOOKUP(G392,Bundles!A:B,2,FALSE)</f>
        <v>pcoip_vcs_power</v>
      </c>
      <c r="I392" t="s">
        <v>861</v>
      </c>
      <c r="J392" t="s">
        <v>860</v>
      </c>
      <c r="K392" t="s">
        <v>858</v>
      </c>
      <c r="L392" t="s">
        <v>16</v>
      </c>
      <c r="M392" t="s">
        <v>17</v>
      </c>
      <c r="N392" t="s">
        <v>18</v>
      </c>
      <c r="O392" t="s">
        <v>19</v>
      </c>
      <c r="P392" t="s">
        <v>862</v>
      </c>
      <c r="Q392">
        <v>0</v>
      </c>
      <c r="R392" s="6">
        <f>VLOOKUP(I392,computerlist!A:B,2,FALSE)</f>
        <v>44841.710509259261</v>
      </c>
    </row>
    <row r="393" spans="1:18" x14ac:dyDescent="0.25">
      <c r="A393" t="s">
        <v>863</v>
      </c>
      <c r="B393" t="s">
        <v>864</v>
      </c>
      <c r="C393" t="str">
        <f>VLOOKUP(B393,UserInfo!A:B,2,FALSE)</f>
        <v>sgonzale24@chewy.com</v>
      </c>
      <c r="D393" t="str">
        <f>VLOOKUP(B393,UserInfo!A:C,3,FALSE)</f>
        <v>Customer Service Agent</v>
      </c>
      <c r="E393" t="str">
        <f>VLOOKUP(B393,UserInfo!A:D,4,FALSE)</f>
        <v>CS Operations</v>
      </c>
      <c r="F393" t="str">
        <f>VLOOKUP(B393,UserInfo!A:E,5,FALSE)</f>
        <v>DF4V</v>
      </c>
      <c r="G393" t="s">
        <v>13</v>
      </c>
      <c r="H393" t="str">
        <f>VLOOKUP(G393,Bundles!A:B,2,FALSE)</f>
        <v>pcoip_vcs_power</v>
      </c>
      <c r="I393" t="s">
        <v>866</v>
      </c>
      <c r="J393" t="s">
        <v>865</v>
      </c>
      <c r="K393" t="s">
        <v>863</v>
      </c>
      <c r="L393" t="s">
        <v>16</v>
      </c>
      <c r="M393" t="s">
        <v>17</v>
      </c>
      <c r="N393" t="s">
        <v>18</v>
      </c>
      <c r="O393" t="s">
        <v>19</v>
      </c>
      <c r="P393" t="s">
        <v>867</v>
      </c>
      <c r="Q393">
        <v>0</v>
      </c>
      <c r="R393" s="6">
        <f>VLOOKUP(I393,computerlist!A:B,2,FALSE)</f>
        <v>44841.710451388892</v>
      </c>
    </row>
    <row r="394" spans="1:18" x14ac:dyDescent="0.25">
      <c r="A394" t="s">
        <v>873</v>
      </c>
      <c r="B394" t="s">
        <v>874</v>
      </c>
      <c r="C394" t="str">
        <f>VLOOKUP(B394,UserInfo!A:B,2,FALSE)</f>
        <v>jreed19@chewy.com</v>
      </c>
      <c r="D394" t="str">
        <f>VLOOKUP(B394,UserInfo!A:C,3,FALSE)</f>
        <v>CS Email Team Agent</v>
      </c>
      <c r="E394" t="str">
        <f>VLOOKUP(B394,UserInfo!A:D,4,FALSE)</f>
        <v>CS Writing</v>
      </c>
      <c r="F394" t="str">
        <f>VLOOKUP(B394,UserInfo!A:E,5,FALSE)</f>
        <v>DF4V</v>
      </c>
      <c r="G394" t="s">
        <v>13</v>
      </c>
      <c r="H394" t="str">
        <f>VLOOKUP(G394,Bundles!A:B,2,FALSE)</f>
        <v>pcoip_vcs_power</v>
      </c>
      <c r="I394" t="s">
        <v>876</v>
      </c>
      <c r="J394" t="s">
        <v>875</v>
      </c>
      <c r="K394" t="s">
        <v>873</v>
      </c>
      <c r="L394" t="s">
        <v>16</v>
      </c>
      <c r="M394" t="s">
        <v>17</v>
      </c>
      <c r="N394" t="s">
        <v>18</v>
      </c>
      <c r="O394" t="s">
        <v>19</v>
      </c>
      <c r="P394" t="s">
        <v>877</v>
      </c>
      <c r="Q394">
        <v>0</v>
      </c>
      <c r="R394" s="6">
        <f>VLOOKUP(I394,computerlist!A:B,2,FALSE)</f>
        <v>45028.635601851849</v>
      </c>
    </row>
    <row r="395" spans="1:18" x14ac:dyDescent="0.25">
      <c r="A395" t="s">
        <v>878</v>
      </c>
      <c r="B395" t="s">
        <v>879</v>
      </c>
      <c r="C395" t="str">
        <f>VLOOKUP(B395,UserInfo!A:B,2,FALSE)</f>
        <v>kmerrill1@chewy.com</v>
      </c>
      <c r="D395" t="str">
        <f>VLOOKUP(B395,UserInfo!A:C,3,FALSE)</f>
        <v>CS Voice Trainee</v>
      </c>
      <c r="E395" t="str">
        <f>VLOOKUP(B395,UserInfo!A:D,4,FALSE)</f>
        <v>CS Operations</v>
      </c>
      <c r="F395" t="str">
        <f>VLOOKUP(B395,UserInfo!A:E,5,FALSE)</f>
        <v>DF4V</v>
      </c>
      <c r="G395" t="s">
        <v>13</v>
      </c>
      <c r="H395" t="str">
        <f>VLOOKUP(G395,Bundles!A:B,2,FALSE)</f>
        <v>pcoip_vcs_power</v>
      </c>
      <c r="I395" t="s">
        <v>881</v>
      </c>
      <c r="J395" t="s">
        <v>880</v>
      </c>
      <c r="K395" t="s">
        <v>878</v>
      </c>
      <c r="L395" t="s">
        <v>16</v>
      </c>
      <c r="M395" t="s">
        <v>17</v>
      </c>
      <c r="N395" t="s">
        <v>18</v>
      </c>
      <c r="O395" t="s">
        <v>19</v>
      </c>
      <c r="P395" t="s">
        <v>882</v>
      </c>
      <c r="Q395">
        <v>0</v>
      </c>
      <c r="R395" s="6">
        <f>VLOOKUP(I395,computerlist!A:B,2,FALSE)</f>
        <v>45038.414942129632</v>
      </c>
    </row>
    <row r="396" spans="1:18" x14ac:dyDescent="0.25">
      <c r="A396" t="s">
        <v>883</v>
      </c>
      <c r="B396" t="s">
        <v>884</v>
      </c>
      <c r="C396" t="str">
        <f>VLOOKUP(B396,UserInfo!A:B,2,FALSE)</f>
        <v>asilvacamp@chewy.com</v>
      </c>
      <c r="D396" t="str">
        <f>VLOOKUP(B396,UserInfo!A:C,3,FALSE)</f>
        <v>Customer Service Nesting Agent</v>
      </c>
      <c r="E396" t="str">
        <f>VLOOKUP(B396,UserInfo!A:D,4,FALSE)</f>
        <v>CS Learning &amp; Development</v>
      </c>
      <c r="F396" t="str">
        <f>VLOOKUP(B396,UserInfo!A:E,5,FALSE)</f>
        <v>FL3V</v>
      </c>
      <c r="G396" t="s">
        <v>13</v>
      </c>
      <c r="H396" t="str">
        <f>VLOOKUP(G396,Bundles!A:B,2,FALSE)</f>
        <v>pcoip_vcs_power</v>
      </c>
      <c r="I396" t="s">
        <v>886</v>
      </c>
      <c r="J396" t="s">
        <v>885</v>
      </c>
      <c r="K396" t="s">
        <v>883</v>
      </c>
      <c r="L396" t="s">
        <v>16</v>
      </c>
      <c r="M396" t="s">
        <v>17</v>
      </c>
      <c r="N396" t="s">
        <v>18</v>
      </c>
      <c r="O396" t="s">
        <v>19</v>
      </c>
      <c r="P396" t="s">
        <v>887</v>
      </c>
      <c r="Q396">
        <v>0</v>
      </c>
      <c r="R396" s="6">
        <f>VLOOKUP(I396,computerlist!A:B,2,FALSE)</f>
        <v>45024.543321759258</v>
      </c>
    </row>
    <row r="397" spans="1:18" x14ac:dyDescent="0.25">
      <c r="A397" t="s">
        <v>888</v>
      </c>
      <c r="B397" t="s">
        <v>889</v>
      </c>
      <c r="C397" t="str">
        <f>VLOOKUP(B397,UserInfo!A:B,2,FALSE)</f>
        <v>mshumate@chewy.com</v>
      </c>
      <c r="D397" t="str">
        <f>VLOOKUP(B397,UserInfo!A:C,3,FALSE)</f>
        <v>Customer Service Agent</v>
      </c>
      <c r="E397" t="str">
        <f>VLOOKUP(B397,UserInfo!A:D,4,FALSE)</f>
        <v>CS Operations</v>
      </c>
      <c r="F397" t="str">
        <f>VLOOKUP(B397,UserInfo!A:E,5,FALSE)</f>
        <v>DF4V</v>
      </c>
      <c r="G397" t="s">
        <v>13</v>
      </c>
      <c r="H397" t="str">
        <f>VLOOKUP(G397,Bundles!A:B,2,FALSE)</f>
        <v>pcoip_vcs_power</v>
      </c>
      <c r="I397" t="s">
        <v>891</v>
      </c>
      <c r="J397" t="s">
        <v>890</v>
      </c>
      <c r="K397" t="s">
        <v>888</v>
      </c>
      <c r="L397" t="s">
        <v>16</v>
      </c>
      <c r="M397" t="s">
        <v>17</v>
      </c>
      <c r="N397" t="s">
        <v>18</v>
      </c>
      <c r="O397" t="s">
        <v>19</v>
      </c>
      <c r="P397" t="s">
        <v>892</v>
      </c>
      <c r="Q397">
        <v>0</v>
      </c>
      <c r="R397" s="6">
        <f>VLOOKUP(I397,computerlist!A:B,2,FALSE)</f>
        <v>44856.70008101852</v>
      </c>
    </row>
    <row r="398" spans="1:18" x14ac:dyDescent="0.25">
      <c r="A398" t="s">
        <v>903</v>
      </c>
      <c r="B398" t="s">
        <v>904</v>
      </c>
      <c r="C398" t="str">
        <f>VLOOKUP(B398,UserInfo!A:B,2,FALSE)</f>
        <v>bloftis@chewy.com</v>
      </c>
      <c r="D398" t="str">
        <f>VLOOKUP(B398,UserInfo!A:C,3,FALSE)</f>
        <v>Customer Service Email Team Agent</v>
      </c>
      <c r="E398" t="str">
        <f>VLOOKUP(B398,UserInfo!A:D,4,FALSE)</f>
        <v>CS Writing</v>
      </c>
      <c r="F398" t="str">
        <f>VLOOKUP(B398,UserInfo!A:E,5,FALSE)</f>
        <v>DF4V</v>
      </c>
      <c r="G398" t="s">
        <v>13</v>
      </c>
      <c r="H398" t="str">
        <f>VLOOKUP(G398,Bundles!A:B,2,FALSE)</f>
        <v>pcoip_vcs_power</v>
      </c>
      <c r="I398" t="s">
        <v>906</v>
      </c>
      <c r="J398" t="s">
        <v>905</v>
      </c>
      <c r="K398" t="s">
        <v>903</v>
      </c>
      <c r="L398" t="s">
        <v>16</v>
      </c>
      <c r="M398" t="s">
        <v>17</v>
      </c>
      <c r="N398" t="s">
        <v>18</v>
      </c>
      <c r="O398" t="s">
        <v>19</v>
      </c>
      <c r="P398" t="s">
        <v>907</v>
      </c>
      <c r="Q398">
        <v>0</v>
      </c>
      <c r="R398" s="6">
        <f>VLOOKUP(I398,computerlist!A:B,2,FALSE)</f>
        <v>44818.930092592593</v>
      </c>
    </row>
    <row r="399" spans="1:18" x14ac:dyDescent="0.25">
      <c r="A399" t="s">
        <v>908</v>
      </c>
      <c r="B399" t="s">
        <v>909</v>
      </c>
      <c r="C399" t="str">
        <f>VLOOKUP(B399,UserInfo!A:B,2,FALSE)</f>
        <v>vtorres4@chewy.com</v>
      </c>
      <c r="D399" t="str">
        <f>VLOOKUP(B399,UserInfo!A:C,3,FALSE)</f>
        <v>Customer Service Agent</v>
      </c>
      <c r="E399" t="str">
        <f>VLOOKUP(B399,UserInfo!A:D,4,FALSE)</f>
        <v>CS Operations</v>
      </c>
      <c r="F399" t="str">
        <f>VLOOKUP(B399,UserInfo!A:E,5,FALSE)</f>
        <v>DF4V</v>
      </c>
      <c r="G399" t="s">
        <v>13</v>
      </c>
      <c r="H399" t="str">
        <f>VLOOKUP(G399,Bundles!A:B,2,FALSE)</f>
        <v>pcoip_vcs_power</v>
      </c>
      <c r="I399" t="s">
        <v>911</v>
      </c>
      <c r="J399" t="s">
        <v>910</v>
      </c>
      <c r="K399" t="s">
        <v>908</v>
      </c>
      <c r="L399" t="s">
        <v>16</v>
      </c>
      <c r="M399" t="s">
        <v>17</v>
      </c>
      <c r="N399" t="s">
        <v>18</v>
      </c>
      <c r="O399" t="s">
        <v>19</v>
      </c>
      <c r="P399" t="s">
        <v>912</v>
      </c>
      <c r="Q399">
        <v>0</v>
      </c>
      <c r="R399" s="6">
        <f>VLOOKUP(I399,computerlist!A:B,2,FALSE)</f>
        <v>44945.356226851851</v>
      </c>
    </row>
    <row r="400" spans="1:18" x14ac:dyDescent="0.25">
      <c r="A400" t="s">
        <v>913</v>
      </c>
      <c r="B400" t="s">
        <v>914</v>
      </c>
      <c r="C400" t="str">
        <f>VLOOKUP(B400,UserInfo!A:B,2,FALSE)</f>
        <v>mguerrero7@chewy.com</v>
      </c>
      <c r="D400" t="str">
        <f>VLOOKUP(B400,UserInfo!A:C,3,FALSE)</f>
        <v>Customer Service Agent</v>
      </c>
      <c r="E400" t="str">
        <f>VLOOKUP(B400,UserInfo!A:D,4,FALSE)</f>
        <v>CS Operations</v>
      </c>
      <c r="F400" t="str">
        <f>VLOOKUP(B400,UserInfo!A:E,5,FALSE)</f>
        <v>PH0V</v>
      </c>
      <c r="G400" t="s">
        <v>13</v>
      </c>
      <c r="H400" t="str">
        <f>VLOOKUP(G400,Bundles!A:B,2,FALSE)</f>
        <v>pcoip_vcs_power</v>
      </c>
      <c r="I400" t="s">
        <v>916</v>
      </c>
      <c r="J400" t="s">
        <v>915</v>
      </c>
      <c r="K400" t="s">
        <v>913</v>
      </c>
      <c r="L400" t="s">
        <v>16</v>
      </c>
      <c r="M400" t="s">
        <v>17</v>
      </c>
      <c r="N400" t="s">
        <v>18</v>
      </c>
      <c r="O400" t="s">
        <v>19</v>
      </c>
      <c r="P400" t="s">
        <v>917</v>
      </c>
      <c r="Q400">
        <v>0</v>
      </c>
      <c r="R400" s="6">
        <f>VLOOKUP(I400,computerlist!A:B,2,FALSE)</f>
        <v>44827.681446759256</v>
      </c>
    </row>
    <row r="401" spans="1:18" x14ac:dyDescent="0.25">
      <c r="A401" t="s">
        <v>923</v>
      </c>
      <c r="B401" t="s">
        <v>924</v>
      </c>
      <c r="C401" t="str">
        <f>VLOOKUP(B401,UserInfo!A:B,2,FALSE)</f>
        <v>mhenry10@chewy.com</v>
      </c>
      <c r="D401" t="str">
        <f>VLOOKUP(B401,UserInfo!A:C,3,FALSE)</f>
        <v>Customer Service Agent</v>
      </c>
      <c r="E401" t="str">
        <f>VLOOKUP(B401,UserInfo!A:D,4,FALSE)</f>
        <v>CS Operations</v>
      </c>
      <c r="F401" t="str">
        <f>VLOOKUP(B401,UserInfo!A:E,5,FALSE)</f>
        <v>FL3V</v>
      </c>
      <c r="G401" t="s">
        <v>13</v>
      </c>
      <c r="H401" t="str">
        <f>VLOOKUP(G401,Bundles!A:B,2,FALSE)</f>
        <v>pcoip_vcs_power</v>
      </c>
      <c r="I401" t="s">
        <v>926</v>
      </c>
      <c r="J401" t="s">
        <v>925</v>
      </c>
      <c r="K401" t="s">
        <v>923</v>
      </c>
      <c r="L401" t="s">
        <v>16</v>
      </c>
      <c r="M401" t="s">
        <v>17</v>
      </c>
      <c r="N401" t="s">
        <v>18</v>
      </c>
      <c r="O401" t="s">
        <v>19</v>
      </c>
      <c r="P401" t="s">
        <v>927</v>
      </c>
      <c r="Q401">
        <v>0</v>
      </c>
      <c r="R401" s="6">
        <f>VLOOKUP(I401,computerlist!A:B,2,FALSE)</f>
        <v>44961.797777777778</v>
      </c>
    </row>
    <row r="402" spans="1:18" x14ac:dyDescent="0.25">
      <c r="A402" t="s">
        <v>932</v>
      </c>
      <c r="B402" t="s">
        <v>933</v>
      </c>
      <c r="C402" t="str">
        <f>VLOOKUP(B402,UserInfo!A:B,2,FALSE)</f>
        <v>beatonbai@chewy.com</v>
      </c>
      <c r="D402" t="str">
        <f>VLOOKUP(B402,UserInfo!A:C,3,FALSE)</f>
        <v>Customer Service Email Team Agent</v>
      </c>
      <c r="E402" t="str">
        <f>VLOOKUP(B402,UserInfo!A:D,4,FALSE)</f>
        <v>CS Writing</v>
      </c>
      <c r="F402" t="str">
        <f>VLOOKUP(B402,UserInfo!A:E,5,FALSE)</f>
        <v>FL3V</v>
      </c>
      <c r="G402" t="s">
        <v>13</v>
      </c>
      <c r="H402" t="str">
        <f>VLOOKUP(G402,Bundles!A:B,2,FALSE)</f>
        <v>pcoip_vcs_power</v>
      </c>
      <c r="I402" t="s">
        <v>935</v>
      </c>
      <c r="J402" t="s">
        <v>934</v>
      </c>
      <c r="K402" t="s">
        <v>932</v>
      </c>
      <c r="L402" t="s">
        <v>16</v>
      </c>
      <c r="M402" t="s">
        <v>17</v>
      </c>
      <c r="N402" t="s">
        <v>18</v>
      </c>
      <c r="O402" t="s">
        <v>19</v>
      </c>
      <c r="P402" t="s">
        <v>936</v>
      </c>
      <c r="Q402">
        <v>0</v>
      </c>
      <c r="R402" s="6">
        <f>VLOOKUP(I402,computerlist!A:B,2,FALSE)</f>
        <v>44818.913935185185</v>
      </c>
    </row>
    <row r="403" spans="1:18" x14ac:dyDescent="0.25">
      <c r="A403" t="s">
        <v>942</v>
      </c>
      <c r="B403" t="s">
        <v>943</v>
      </c>
      <c r="C403" t="str">
        <f>VLOOKUP(B403,UserInfo!A:B,2,FALSE)</f>
        <v>bsweeney2@chewy.com</v>
      </c>
      <c r="D403" t="str">
        <f>VLOOKUP(B403,UserInfo!A:C,3,FALSE)</f>
        <v>Customer Service Agent</v>
      </c>
      <c r="E403" t="str">
        <f>VLOOKUP(B403,UserInfo!A:D,4,FALSE)</f>
        <v>CS Operations</v>
      </c>
      <c r="F403" t="str">
        <f>VLOOKUP(B403,UserInfo!A:E,5,FALSE)</f>
        <v>PH0V</v>
      </c>
      <c r="G403" t="s">
        <v>13</v>
      </c>
      <c r="H403" t="str">
        <f>VLOOKUP(G403,Bundles!A:B,2,FALSE)</f>
        <v>pcoip_vcs_power</v>
      </c>
      <c r="I403" t="s">
        <v>945</v>
      </c>
      <c r="J403" t="s">
        <v>944</v>
      </c>
      <c r="K403" t="s">
        <v>942</v>
      </c>
      <c r="L403" t="s">
        <v>16</v>
      </c>
      <c r="M403" t="s">
        <v>17</v>
      </c>
      <c r="N403" t="s">
        <v>18</v>
      </c>
      <c r="O403" t="s">
        <v>19</v>
      </c>
      <c r="P403" t="s">
        <v>946</v>
      </c>
      <c r="Q403">
        <v>0</v>
      </c>
      <c r="R403" s="6">
        <f>VLOOKUP(I403,computerlist!A:B,2,FALSE)</f>
        <v>44810.616851851853</v>
      </c>
    </row>
    <row r="404" spans="1:18" x14ac:dyDescent="0.25">
      <c r="A404" t="s">
        <v>947</v>
      </c>
      <c r="B404" t="s">
        <v>948</v>
      </c>
      <c r="C404" t="str">
        <f>VLOOKUP(B404,UserInfo!A:B,2,FALSE)</f>
        <v>alee26@chewy.com</v>
      </c>
      <c r="D404" t="str">
        <f>VLOOKUP(B404,UserInfo!A:C,3,FALSE)</f>
        <v>Customer Service Agent</v>
      </c>
      <c r="E404" t="str">
        <f>VLOOKUP(B404,UserInfo!A:D,4,FALSE)</f>
        <v>CS Operations</v>
      </c>
      <c r="F404" t="str">
        <f>VLOOKUP(B404,UserInfo!A:E,5,FALSE)</f>
        <v>PH0V</v>
      </c>
      <c r="G404" t="s">
        <v>13</v>
      </c>
      <c r="H404" t="str">
        <f>VLOOKUP(G404,Bundles!A:B,2,FALSE)</f>
        <v>pcoip_vcs_power</v>
      </c>
      <c r="I404" t="s">
        <v>950</v>
      </c>
      <c r="J404" t="s">
        <v>949</v>
      </c>
      <c r="K404" t="s">
        <v>947</v>
      </c>
      <c r="L404" t="s">
        <v>16</v>
      </c>
      <c r="M404" t="s">
        <v>17</v>
      </c>
      <c r="N404" t="s">
        <v>18</v>
      </c>
      <c r="O404" t="s">
        <v>19</v>
      </c>
      <c r="P404" t="s">
        <v>951</v>
      </c>
      <c r="Q404">
        <v>0</v>
      </c>
      <c r="R404" s="6">
        <f>VLOOKUP(I404,computerlist!A:B,2,FALSE)</f>
        <v>44862.397326388891</v>
      </c>
    </row>
    <row r="405" spans="1:18" x14ac:dyDescent="0.25">
      <c r="A405" t="s">
        <v>957</v>
      </c>
      <c r="B405" t="s">
        <v>958</v>
      </c>
      <c r="C405" t="str">
        <f>VLOOKUP(B405,UserInfo!A:B,2,FALSE)</f>
        <v>jfranklin9@chewy.com</v>
      </c>
      <c r="D405" t="str">
        <f>VLOOKUP(B405,UserInfo!A:C,3,FALSE)</f>
        <v>Customer Service Agent</v>
      </c>
      <c r="E405" t="str">
        <f>VLOOKUP(B405,UserInfo!A:D,4,FALSE)</f>
        <v>CS Operations</v>
      </c>
      <c r="F405" t="str">
        <f>VLOOKUP(B405,UserInfo!A:E,5,FALSE)</f>
        <v>PH0V</v>
      </c>
      <c r="G405" t="s">
        <v>13</v>
      </c>
      <c r="H405" t="str">
        <f>VLOOKUP(G405,Bundles!A:B,2,FALSE)</f>
        <v>pcoip_vcs_power</v>
      </c>
      <c r="I405" t="s">
        <v>960</v>
      </c>
      <c r="J405" t="s">
        <v>959</v>
      </c>
      <c r="K405" t="s">
        <v>957</v>
      </c>
      <c r="L405" t="s">
        <v>16</v>
      </c>
      <c r="M405" t="s">
        <v>17</v>
      </c>
      <c r="N405" t="s">
        <v>18</v>
      </c>
      <c r="O405" t="s">
        <v>19</v>
      </c>
      <c r="P405" t="s">
        <v>961</v>
      </c>
      <c r="Q405">
        <v>0</v>
      </c>
      <c r="R405" s="6">
        <f>VLOOKUP(I405,computerlist!A:B,2,FALSE)</f>
        <v>44827.68136574074</v>
      </c>
    </row>
    <row r="406" spans="1:18" x14ac:dyDescent="0.25">
      <c r="A406" t="s">
        <v>962</v>
      </c>
      <c r="B406" t="s">
        <v>963</v>
      </c>
      <c r="C406" t="str">
        <f>VLOOKUP(B406,UserInfo!A:B,2,FALSE)</f>
        <v>ssobel@chewy.com</v>
      </c>
      <c r="D406" t="str">
        <f>VLOOKUP(B406,UserInfo!A:C,3,FALSE)</f>
        <v>Customer Service Agent</v>
      </c>
      <c r="E406" t="str">
        <f>VLOOKUP(B406,UserInfo!A:D,4,FALSE)</f>
        <v>CS Operations</v>
      </c>
      <c r="F406" t="str">
        <f>VLOOKUP(B406,UserInfo!A:E,5,FALSE)</f>
        <v>PH0V</v>
      </c>
      <c r="G406" t="s">
        <v>13</v>
      </c>
      <c r="H406" t="str">
        <f>VLOOKUP(G406,Bundles!A:B,2,FALSE)</f>
        <v>pcoip_vcs_power</v>
      </c>
      <c r="I406" t="s">
        <v>965</v>
      </c>
      <c r="J406" t="s">
        <v>964</v>
      </c>
      <c r="K406" t="s">
        <v>962</v>
      </c>
      <c r="L406" t="s">
        <v>16</v>
      </c>
      <c r="M406" t="s">
        <v>17</v>
      </c>
      <c r="N406" t="s">
        <v>18</v>
      </c>
      <c r="O406" t="s">
        <v>19</v>
      </c>
      <c r="P406" t="s">
        <v>966</v>
      </c>
      <c r="Q406">
        <v>0</v>
      </c>
      <c r="R406" s="6">
        <f>VLOOKUP(I406,computerlist!A:B,2,FALSE)</f>
        <v>44818.991516203707</v>
      </c>
    </row>
    <row r="407" spans="1:18" x14ac:dyDescent="0.25">
      <c r="A407" t="s">
        <v>967</v>
      </c>
      <c r="B407" t="s">
        <v>968</v>
      </c>
      <c r="C407" t="str">
        <f>VLOOKUP(B407,UserInfo!A:B,2,FALSE)</f>
        <v>bcolameco@chewy.com</v>
      </c>
      <c r="D407" t="str">
        <f>VLOOKUP(B407,UserInfo!A:C,3,FALSE)</f>
        <v>Customer Service Agent</v>
      </c>
      <c r="E407" t="str">
        <f>VLOOKUP(B407,UserInfo!A:D,4,FALSE)</f>
        <v>CS Operations</v>
      </c>
      <c r="F407" t="str">
        <f>VLOOKUP(B407,UserInfo!A:E,5,FALSE)</f>
        <v>FL3V</v>
      </c>
      <c r="G407" t="s">
        <v>13</v>
      </c>
      <c r="H407" t="str">
        <f>VLOOKUP(G407,Bundles!A:B,2,FALSE)</f>
        <v>pcoip_vcs_power</v>
      </c>
      <c r="I407" t="s">
        <v>970</v>
      </c>
      <c r="J407" t="s">
        <v>969</v>
      </c>
      <c r="K407" t="s">
        <v>967</v>
      </c>
      <c r="L407" t="s">
        <v>16</v>
      </c>
      <c r="M407" t="s">
        <v>17</v>
      </c>
      <c r="N407" t="s">
        <v>18</v>
      </c>
      <c r="O407" t="s">
        <v>19</v>
      </c>
      <c r="P407" t="s">
        <v>971</v>
      </c>
      <c r="Q407">
        <v>0</v>
      </c>
      <c r="R407" s="6">
        <f>VLOOKUP(I407,computerlist!A:B,2,FALSE)</f>
        <v>44980.698599537034</v>
      </c>
    </row>
    <row r="408" spans="1:18" x14ac:dyDescent="0.25">
      <c r="A408" t="s">
        <v>972</v>
      </c>
      <c r="B408" t="s">
        <v>973</v>
      </c>
      <c r="C408" t="str">
        <f>VLOOKUP(B408,UserInfo!A:B,2,FALSE)</f>
        <v>calvarez4@chewy.com</v>
      </c>
      <c r="D408" t="str">
        <f>VLOOKUP(B408,UserInfo!A:C,3,FALSE)</f>
        <v>Customer Service Agent</v>
      </c>
      <c r="E408" t="str">
        <f>VLOOKUP(B408,UserInfo!A:D,4,FALSE)</f>
        <v>CS Operations</v>
      </c>
      <c r="F408" t="str">
        <f>VLOOKUP(B408,UserInfo!A:E,5,FALSE)</f>
        <v>PH0V</v>
      </c>
      <c r="G408" t="s">
        <v>13</v>
      </c>
      <c r="H408" t="str">
        <f>VLOOKUP(G408,Bundles!A:B,2,FALSE)</f>
        <v>pcoip_vcs_power</v>
      </c>
      <c r="I408" t="s">
        <v>975</v>
      </c>
      <c r="J408" t="s">
        <v>974</v>
      </c>
      <c r="K408" t="s">
        <v>972</v>
      </c>
      <c r="L408" t="s">
        <v>16</v>
      </c>
      <c r="M408" t="s">
        <v>17</v>
      </c>
      <c r="N408" t="s">
        <v>18</v>
      </c>
      <c r="O408" t="s">
        <v>19</v>
      </c>
      <c r="P408" t="s">
        <v>976</v>
      </c>
      <c r="Q408">
        <v>0</v>
      </c>
      <c r="R408" s="6">
        <f>VLOOKUP(I408,computerlist!A:B,2,FALSE)</f>
        <v>44990.361481481479</v>
      </c>
    </row>
    <row r="409" spans="1:18" x14ac:dyDescent="0.25">
      <c r="A409" t="s">
        <v>977</v>
      </c>
      <c r="B409" t="s">
        <v>978</v>
      </c>
      <c r="C409" t="str">
        <f>VLOOKUP(B409,UserInfo!A:B,2,FALSE)</f>
        <v>sbutler14@chewy.com</v>
      </c>
      <c r="D409" t="str">
        <f>VLOOKUP(B409,UserInfo!A:C,3,FALSE)</f>
        <v>Customer Service Agent</v>
      </c>
      <c r="E409" t="str">
        <f>VLOOKUP(B409,UserInfo!A:D,4,FALSE)</f>
        <v>CS Operations</v>
      </c>
      <c r="F409" t="str">
        <f>VLOOKUP(B409,UserInfo!A:E,5,FALSE)</f>
        <v>DF4V</v>
      </c>
      <c r="G409" t="s">
        <v>13</v>
      </c>
      <c r="H409" t="str">
        <f>VLOOKUP(G409,Bundles!A:B,2,FALSE)</f>
        <v>pcoip_vcs_power</v>
      </c>
      <c r="I409" t="s">
        <v>980</v>
      </c>
      <c r="J409" t="s">
        <v>979</v>
      </c>
      <c r="K409" t="s">
        <v>977</v>
      </c>
      <c r="L409" t="s">
        <v>16</v>
      </c>
      <c r="M409" t="s">
        <v>17</v>
      </c>
      <c r="N409" t="s">
        <v>18</v>
      </c>
      <c r="O409" t="s">
        <v>19</v>
      </c>
      <c r="P409" t="s">
        <v>981</v>
      </c>
      <c r="Q409">
        <v>0</v>
      </c>
      <c r="R409" s="6">
        <f>VLOOKUP(I409,computerlist!A:B,2,FALSE)</f>
        <v>44967.640763888892</v>
      </c>
    </row>
    <row r="410" spans="1:18" x14ac:dyDescent="0.25">
      <c r="A410" t="s">
        <v>987</v>
      </c>
      <c r="B410" t="s">
        <v>988</v>
      </c>
      <c r="C410" t="str">
        <f>VLOOKUP(B410,UserInfo!A:B,2,FALSE)</f>
        <v>blacayo@chewy.com</v>
      </c>
      <c r="D410" t="str">
        <f>VLOOKUP(B410,UserInfo!A:C,3,FALSE)</f>
        <v>Customer Service Agent</v>
      </c>
      <c r="E410" t="str">
        <f>VLOOKUP(B410,UserInfo!A:D,4,FALSE)</f>
        <v>CS Operations</v>
      </c>
      <c r="F410" t="str">
        <f>VLOOKUP(B410,UserInfo!A:E,5,FALSE)</f>
        <v>FL3V</v>
      </c>
      <c r="G410" t="s">
        <v>13</v>
      </c>
      <c r="H410" t="str">
        <f>VLOOKUP(G410,Bundles!A:B,2,FALSE)</f>
        <v>pcoip_vcs_power</v>
      </c>
      <c r="I410" t="s">
        <v>990</v>
      </c>
      <c r="J410" t="s">
        <v>989</v>
      </c>
      <c r="K410" t="s">
        <v>987</v>
      </c>
      <c r="L410" t="s">
        <v>16</v>
      </c>
      <c r="M410" t="s">
        <v>17</v>
      </c>
      <c r="N410" t="s">
        <v>18</v>
      </c>
      <c r="O410" t="s">
        <v>19</v>
      </c>
      <c r="P410" t="s">
        <v>991</v>
      </c>
      <c r="Q410">
        <v>0</v>
      </c>
      <c r="R410" s="6">
        <f>VLOOKUP(I410,computerlist!A:B,2,FALSE)</f>
        <v>44990.361435185187</v>
      </c>
    </row>
    <row r="411" spans="1:18" x14ac:dyDescent="0.25">
      <c r="A411" t="s">
        <v>997</v>
      </c>
      <c r="B411" t="s">
        <v>998</v>
      </c>
      <c r="C411" t="str">
        <f>VLOOKUP(B411,UserInfo!A:B,2,FALSE)</f>
        <v>dward7@chewy.com</v>
      </c>
      <c r="D411" t="str">
        <f>VLOOKUP(B411,UserInfo!A:C,3,FALSE)</f>
        <v>Customer Service Agent</v>
      </c>
      <c r="E411" t="str">
        <f>VLOOKUP(B411,UserInfo!A:D,4,FALSE)</f>
        <v>CS Operations</v>
      </c>
      <c r="F411" t="str">
        <f>VLOOKUP(B411,UserInfo!A:E,5,FALSE)</f>
        <v>DF4V</v>
      </c>
      <c r="G411" t="s">
        <v>13</v>
      </c>
      <c r="H411" t="str">
        <f>VLOOKUP(G411,Bundles!A:B,2,FALSE)</f>
        <v>pcoip_vcs_power</v>
      </c>
      <c r="I411" t="s">
        <v>1000</v>
      </c>
      <c r="J411" t="s">
        <v>999</v>
      </c>
      <c r="K411" t="s">
        <v>997</v>
      </c>
      <c r="L411" t="s">
        <v>16</v>
      </c>
      <c r="M411" t="s">
        <v>17</v>
      </c>
      <c r="N411" t="s">
        <v>18</v>
      </c>
      <c r="O411" t="s">
        <v>19</v>
      </c>
      <c r="P411" t="s">
        <v>1001</v>
      </c>
      <c r="Q411">
        <v>0</v>
      </c>
      <c r="R411" s="6">
        <f>VLOOKUP(I411,computerlist!A:B,2,FALSE)</f>
        <v>44817.974942129629</v>
      </c>
    </row>
    <row r="412" spans="1:18" x14ac:dyDescent="0.25">
      <c r="A412" t="s">
        <v>1002</v>
      </c>
      <c r="B412" t="s">
        <v>1003</v>
      </c>
      <c r="C412" t="str">
        <f>VLOOKUP(B412,UserInfo!A:B,2,FALSE)</f>
        <v>galvarez2@chewy.com</v>
      </c>
      <c r="D412" t="str">
        <f>VLOOKUP(B412,UserInfo!A:C,3,FALSE)</f>
        <v>Customer Service Vet Diet Agent</v>
      </c>
      <c r="E412" t="str">
        <f>VLOOKUP(B412,UserInfo!A:D,4,FALSE)</f>
        <v>CS Writing</v>
      </c>
      <c r="F412" t="str">
        <f>VLOOKUP(B412,UserInfo!A:E,5,FALSE)</f>
        <v>FL3V</v>
      </c>
      <c r="G412" t="s">
        <v>13</v>
      </c>
      <c r="H412" t="str">
        <f>VLOOKUP(G412,Bundles!A:B,2,FALSE)</f>
        <v>pcoip_vcs_power</v>
      </c>
      <c r="I412" t="s">
        <v>1005</v>
      </c>
      <c r="J412" t="s">
        <v>1004</v>
      </c>
      <c r="K412" t="s">
        <v>1002</v>
      </c>
      <c r="L412" t="s">
        <v>16</v>
      </c>
      <c r="M412" t="s">
        <v>17</v>
      </c>
      <c r="N412" t="s">
        <v>18</v>
      </c>
      <c r="O412" t="s">
        <v>19</v>
      </c>
      <c r="P412" t="s">
        <v>1006</v>
      </c>
      <c r="Q412">
        <v>0</v>
      </c>
      <c r="R412" s="6">
        <f>VLOOKUP(I412,computerlist!A:B,2,FALSE)</f>
        <v>44819.95349537037</v>
      </c>
    </row>
    <row r="413" spans="1:18" x14ac:dyDescent="0.25">
      <c r="A413" t="s">
        <v>1007</v>
      </c>
      <c r="B413" t="s">
        <v>1008</v>
      </c>
      <c r="C413" t="str">
        <f>VLOOKUP(B413,UserInfo!A:B,2,FALSE)</f>
        <v>jivaldi@chewy.com</v>
      </c>
      <c r="D413" t="str">
        <f>VLOOKUP(B413,UserInfo!A:C,3,FALSE)</f>
        <v>Customer Service Agent</v>
      </c>
      <c r="E413" t="str">
        <f>VLOOKUP(B413,UserInfo!A:D,4,FALSE)</f>
        <v>CS Operations</v>
      </c>
      <c r="F413" t="str">
        <f>VLOOKUP(B413,UserInfo!A:E,5,FALSE)</f>
        <v>FL3V</v>
      </c>
      <c r="G413" t="s">
        <v>13</v>
      </c>
      <c r="H413" t="str">
        <f>VLOOKUP(G413,Bundles!A:B,2,FALSE)</f>
        <v>pcoip_vcs_power</v>
      </c>
      <c r="I413" t="s">
        <v>1010</v>
      </c>
      <c r="J413" t="s">
        <v>1009</v>
      </c>
      <c r="K413" t="s">
        <v>1007</v>
      </c>
      <c r="L413" t="s">
        <v>16</v>
      </c>
      <c r="M413" t="s">
        <v>17</v>
      </c>
      <c r="N413" t="s">
        <v>18</v>
      </c>
      <c r="O413" t="s">
        <v>19</v>
      </c>
      <c r="P413" t="s">
        <v>1011</v>
      </c>
      <c r="Q413">
        <v>0</v>
      </c>
      <c r="R413" s="6">
        <f>VLOOKUP(I413,computerlist!A:B,2,FALSE)</f>
        <v>44818.953229166669</v>
      </c>
    </row>
    <row r="414" spans="1:18" x14ac:dyDescent="0.25">
      <c r="A414" t="s">
        <v>1017</v>
      </c>
      <c r="B414" t="s">
        <v>1018</v>
      </c>
      <c r="C414" t="str">
        <f>VLOOKUP(B414,UserInfo!A:B,2,FALSE)</f>
        <v>lmartine17@chewy.com</v>
      </c>
      <c r="D414" t="str">
        <f>VLOOKUP(B414,UserInfo!A:C,3,FALSE)</f>
        <v>Contractor</v>
      </c>
      <c r="E414" t="str">
        <f>VLOOKUP(B414,UserInfo!A:D,4,FALSE)</f>
        <v>Corporate Facilities</v>
      </c>
      <c r="F414" t="str">
        <f>VLOOKUP(B414,UserInfo!A:E,5,FALSE)</f>
        <v>FLL7</v>
      </c>
      <c r="G414" t="s">
        <v>28</v>
      </c>
      <c r="H414" t="str">
        <f>VLOOKUP(G414,Bundles!A:B,2,FALSE)</f>
        <v>chewy-win10-dev-office-maxi_v2</v>
      </c>
      <c r="I414" t="s">
        <v>1020</v>
      </c>
      <c r="J414" t="s">
        <v>1019</v>
      </c>
      <c r="K414" t="s">
        <v>1017</v>
      </c>
      <c r="L414" t="s">
        <v>16</v>
      </c>
      <c r="M414" t="s">
        <v>31</v>
      </c>
      <c r="N414">
        <v>2880</v>
      </c>
      <c r="O414" t="s">
        <v>19</v>
      </c>
      <c r="P414" t="s">
        <v>1021</v>
      </c>
      <c r="Q414">
        <v>0</v>
      </c>
      <c r="R414" s="6">
        <f>VLOOKUP(I414,computerlist!A:B,2,FALSE)</f>
        <v>44845.624537037038</v>
      </c>
    </row>
    <row r="415" spans="1:18" x14ac:dyDescent="0.25">
      <c r="A415" t="s">
        <v>1022</v>
      </c>
      <c r="B415" t="s">
        <v>1023</v>
      </c>
      <c r="C415" t="str">
        <f>VLOOKUP(B415,UserInfo!A:B,2,FALSE)</f>
        <v>jrosales2@chewy.com</v>
      </c>
      <c r="D415" t="str">
        <f>VLOOKUP(B415,UserInfo!A:C,3,FALSE)</f>
        <v>Customer Service Agent</v>
      </c>
      <c r="E415" t="str">
        <f>VLOOKUP(B415,UserInfo!A:D,4,FALSE)</f>
        <v>CS Operations</v>
      </c>
      <c r="F415" t="str">
        <f>VLOOKUP(B415,UserInfo!A:E,5,FALSE)</f>
        <v>DF4V</v>
      </c>
      <c r="G415" t="s">
        <v>13</v>
      </c>
      <c r="H415" t="str">
        <f>VLOOKUP(G415,Bundles!A:B,2,FALSE)</f>
        <v>pcoip_vcs_power</v>
      </c>
      <c r="I415" t="s">
        <v>1025</v>
      </c>
      <c r="J415" t="s">
        <v>1024</v>
      </c>
      <c r="K415" t="s">
        <v>1022</v>
      </c>
      <c r="L415" t="s">
        <v>16</v>
      </c>
      <c r="M415" t="s">
        <v>17</v>
      </c>
      <c r="N415" t="s">
        <v>18</v>
      </c>
      <c r="O415" t="s">
        <v>19</v>
      </c>
      <c r="P415" t="s">
        <v>1026</v>
      </c>
      <c r="Q415">
        <v>0</v>
      </c>
      <c r="R415" s="6">
        <f>VLOOKUP(I415,computerlist!A:B,2,FALSE)</f>
        <v>45003.419224537036</v>
      </c>
    </row>
    <row r="416" spans="1:18" x14ac:dyDescent="0.25">
      <c r="A416" t="s">
        <v>1027</v>
      </c>
      <c r="B416" t="s">
        <v>1028</v>
      </c>
      <c r="C416" t="str">
        <f>VLOOKUP(B416,UserInfo!A:B,2,FALSE)</f>
        <v>csmyers@chewy.com</v>
      </c>
      <c r="D416" t="str">
        <f>VLOOKUP(B416,UserInfo!A:C,3,FALSE)</f>
        <v>Customer Service Agent</v>
      </c>
      <c r="E416" t="str">
        <f>VLOOKUP(B416,UserInfo!A:D,4,FALSE)</f>
        <v>CS Operations</v>
      </c>
      <c r="F416" t="str">
        <f>VLOOKUP(B416,UserInfo!A:E,5,FALSE)</f>
        <v>DF4V</v>
      </c>
      <c r="G416" t="s">
        <v>13</v>
      </c>
      <c r="H416" t="str">
        <f>VLOOKUP(G416,Bundles!A:B,2,FALSE)</f>
        <v>pcoip_vcs_power</v>
      </c>
      <c r="I416" t="s">
        <v>1030</v>
      </c>
      <c r="J416" t="s">
        <v>1029</v>
      </c>
      <c r="K416" t="s">
        <v>1027</v>
      </c>
      <c r="L416" t="s">
        <v>16</v>
      </c>
      <c r="M416" t="s">
        <v>17</v>
      </c>
      <c r="N416" t="s">
        <v>18</v>
      </c>
      <c r="O416" t="s">
        <v>19</v>
      </c>
      <c r="P416" t="s">
        <v>1031</v>
      </c>
      <c r="Q416">
        <v>0</v>
      </c>
      <c r="R416" s="6">
        <f>VLOOKUP(I416,computerlist!A:B,2,FALSE)</f>
        <v>44822.479143518518</v>
      </c>
    </row>
    <row r="417" spans="1:18" x14ac:dyDescent="0.25">
      <c r="A417" t="s">
        <v>1037</v>
      </c>
      <c r="B417" t="s">
        <v>1038</v>
      </c>
      <c r="C417" t="str">
        <f>VLOOKUP(B417,UserInfo!A:B,2,FALSE)</f>
        <v>bbronson@chewy.com</v>
      </c>
      <c r="D417" t="str">
        <f>VLOOKUP(B417,UserInfo!A:C,3,FALSE)</f>
        <v>Customer Service Agent</v>
      </c>
      <c r="E417" t="str">
        <f>VLOOKUP(B417,UserInfo!A:D,4,FALSE)</f>
        <v>CS Operations</v>
      </c>
      <c r="F417" t="str">
        <f>VLOOKUP(B417,UserInfo!A:E,5,FALSE)</f>
        <v>PH0V</v>
      </c>
      <c r="G417" t="s">
        <v>13</v>
      </c>
      <c r="H417" t="str">
        <f>VLOOKUP(G417,Bundles!A:B,2,FALSE)</f>
        <v>pcoip_vcs_power</v>
      </c>
      <c r="I417" t="s">
        <v>1040</v>
      </c>
      <c r="J417" t="s">
        <v>1039</v>
      </c>
      <c r="K417" t="s">
        <v>1037</v>
      </c>
      <c r="L417" t="s">
        <v>16</v>
      </c>
      <c r="M417" t="s">
        <v>17</v>
      </c>
      <c r="N417" t="s">
        <v>18</v>
      </c>
      <c r="O417" t="s">
        <v>19</v>
      </c>
      <c r="P417" t="s">
        <v>1041</v>
      </c>
      <c r="Q417">
        <v>0</v>
      </c>
      <c r="R417" s="6">
        <f>VLOOKUP(I417,computerlist!A:B,2,FALSE)</f>
        <v>44822.472129629627</v>
      </c>
    </row>
    <row r="418" spans="1:18" x14ac:dyDescent="0.25">
      <c r="A418" t="s">
        <v>1042</v>
      </c>
      <c r="B418" t="s">
        <v>1043</v>
      </c>
      <c r="C418" t="str">
        <f>VLOOKUP(B418,UserInfo!A:B,2,FALSE)</f>
        <v>odorvil@chewy.com</v>
      </c>
      <c r="D418" t="str">
        <f>VLOOKUP(B418,UserInfo!A:C,3,FALSE)</f>
        <v>Customer Service Email Team Agent</v>
      </c>
      <c r="E418" t="str">
        <f>VLOOKUP(B418,UserInfo!A:D,4,FALSE)</f>
        <v>CS Writing</v>
      </c>
      <c r="F418" t="str">
        <f>VLOOKUP(B418,UserInfo!A:E,5,FALSE)</f>
        <v>FL3V</v>
      </c>
      <c r="G418" t="s">
        <v>13</v>
      </c>
      <c r="H418" t="str">
        <f>VLOOKUP(G418,Bundles!A:B,2,FALSE)</f>
        <v>pcoip_vcs_power</v>
      </c>
      <c r="I418" t="s">
        <v>1045</v>
      </c>
      <c r="J418" t="s">
        <v>1044</v>
      </c>
      <c r="K418" t="s">
        <v>1042</v>
      </c>
      <c r="L418" t="s">
        <v>16</v>
      </c>
      <c r="M418" t="s">
        <v>17</v>
      </c>
      <c r="N418" t="s">
        <v>18</v>
      </c>
      <c r="O418" t="s">
        <v>19</v>
      </c>
      <c r="P418" t="s">
        <v>1046</v>
      </c>
      <c r="Q418">
        <v>0</v>
      </c>
      <c r="R418" s="6">
        <f>VLOOKUP(I418,computerlist!A:B,2,FALSE)</f>
        <v>44820.010729166665</v>
      </c>
    </row>
    <row r="419" spans="1:18" x14ac:dyDescent="0.25">
      <c r="A419" t="s">
        <v>1047</v>
      </c>
      <c r="B419" t="s">
        <v>1048</v>
      </c>
      <c r="C419" t="str">
        <f>VLOOKUP(B419,UserInfo!A:B,2,FALSE)</f>
        <v>keline@chewy.com</v>
      </c>
      <c r="D419" t="str">
        <f>VLOOKUP(B419,UserInfo!A:C,3,FALSE)</f>
        <v>Customer Service Agent</v>
      </c>
      <c r="E419" t="str">
        <f>VLOOKUP(B419,UserInfo!A:D,4,FALSE)</f>
        <v>CS Operations</v>
      </c>
      <c r="F419" t="str">
        <f>VLOOKUP(B419,UserInfo!A:E,5,FALSE)</f>
        <v>PH0V</v>
      </c>
      <c r="G419" t="s">
        <v>13</v>
      </c>
      <c r="H419" t="str">
        <f>VLOOKUP(G419,Bundles!A:B,2,FALSE)</f>
        <v>pcoip_vcs_power</v>
      </c>
      <c r="I419" t="s">
        <v>1050</v>
      </c>
      <c r="J419" t="s">
        <v>1049</v>
      </c>
      <c r="K419" t="s">
        <v>1047</v>
      </c>
      <c r="L419" t="s">
        <v>16</v>
      </c>
      <c r="M419" t="s">
        <v>17</v>
      </c>
      <c r="N419" t="s">
        <v>18</v>
      </c>
      <c r="O419" t="s">
        <v>19</v>
      </c>
      <c r="P419" t="s">
        <v>1051</v>
      </c>
      <c r="Q419">
        <v>0</v>
      </c>
      <c r="R419" s="6">
        <f>VLOOKUP(I419,computerlist!A:B,2,FALSE)</f>
        <v>44890.460023148145</v>
      </c>
    </row>
    <row r="420" spans="1:18" x14ac:dyDescent="0.25">
      <c r="A420" t="s">
        <v>1057</v>
      </c>
      <c r="B420" t="s">
        <v>1058</v>
      </c>
      <c r="C420" t="str">
        <f>VLOOKUP(B420,UserInfo!A:B,2,FALSE)</f>
        <v>ygarcia11@chewy.com</v>
      </c>
      <c r="D420" t="str">
        <f>VLOOKUP(B420,UserInfo!A:C,3,FALSE)</f>
        <v>Customer Service Agent</v>
      </c>
      <c r="E420" t="str">
        <f>VLOOKUP(B420,UserInfo!A:D,4,FALSE)</f>
        <v>CS Operations</v>
      </c>
      <c r="F420" t="str">
        <f>VLOOKUP(B420,UserInfo!A:E,5,FALSE)</f>
        <v>FL3V</v>
      </c>
      <c r="G420" t="s">
        <v>13</v>
      </c>
      <c r="H420" t="str">
        <f>VLOOKUP(G420,Bundles!A:B,2,FALSE)</f>
        <v>pcoip_vcs_power</v>
      </c>
      <c r="I420" t="s">
        <v>1060</v>
      </c>
      <c r="J420" t="s">
        <v>1059</v>
      </c>
      <c r="K420" t="s">
        <v>1057</v>
      </c>
      <c r="L420" t="s">
        <v>16</v>
      </c>
      <c r="M420" t="s">
        <v>17</v>
      </c>
      <c r="N420" t="s">
        <v>18</v>
      </c>
      <c r="O420" t="s">
        <v>19</v>
      </c>
      <c r="P420" t="s">
        <v>1061</v>
      </c>
      <c r="Q420">
        <v>0</v>
      </c>
      <c r="R420" s="6">
        <f>VLOOKUP(I420,computerlist!A:B,2,FALSE)</f>
        <v>45005.456666666665</v>
      </c>
    </row>
    <row r="421" spans="1:18" x14ac:dyDescent="0.25">
      <c r="A421" t="s">
        <v>1062</v>
      </c>
      <c r="B421" t="s">
        <v>1063</v>
      </c>
      <c r="C421" t="str">
        <f>VLOOKUP(B421,UserInfo!A:B,2,FALSE)</f>
        <v>cmartinez5@chewy.com</v>
      </c>
      <c r="D421" t="str">
        <f>VLOOKUP(B421,UserInfo!A:C,3,FALSE)</f>
        <v>Customer Service Email Team Agent</v>
      </c>
      <c r="E421" t="str">
        <f>VLOOKUP(B421,UserInfo!A:D,4,FALSE)</f>
        <v>CS Writing</v>
      </c>
      <c r="F421" t="str">
        <f>VLOOKUP(B421,UserInfo!A:E,5,FALSE)</f>
        <v>FL3V</v>
      </c>
      <c r="G421" t="s">
        <v>13</v>
      </c>
      <c r="H421" t="str">
        <f>VLOOKUP(G421,Bundles!A:B,2,FALSE)</f>
        <v>pcoip_vcs_power</v>
      </c>
      <c r="I421" t="s">
        <v>1065</v>
      </c>
      <c r="J421" t="s">
        <v>1064</v>
      </c>
      <c r="K421" t="s">
        <v>1062</v>
      </c>
      <c r="L421" t="s">
        <v>16</v>
      </c>
      <c r="M421" t="s">
        <v>17</v>
      </c>
      <c r="N421" t="s">
        <v>18</v>
      </c>
      <c r="O421" t="s">
        <v>19</v>
      </c>
      <c r="P421" t="s">
        <v>1066</v>
      </c>
      <c r="Q421">
        <v>0</v>
      </c>
      <c r="R421" s="6">
        <f>VLOOKUP(I421,computerlist!A:B,2,FALSE)</f>
        <v>44813.918252314812</v>
      </c>
    </row>
    <row r="422" spans="1:18" x14ac:dyDescent="0.25">
      <c r="A422" t="s">
        <v>1067</v>
      </c>
      <c r="B422" t="s">
        <v>1068</v>
      </c>
      <c r="C422" t="str">
        <f>VLOOKUP(B422,UserInfo!A:B,2,FALSE)</f>
        <v>jwebster8@chewy.com</v>
      </c>
      <c r="D422" t="str">
        <f>VLOOKUP(B422,UserInfo!A:C,3,FALSE)</f>
        <v>Customer Service Agent</v>
      </c>
      <c r="E422" t="str">
        <f>VLOOKUP(B422,UserInfo!A:D,4,FALSE)</f>
        <v>CS Operations</v>
      </c>
      <c r="F422" t="str">
        <f>VLOOKUP(B422,UserInfo!A:E,5,FALSE)</f>
        <v>PH0V</v>
      </c>
      <c r="G422" t="s">
        <v>13</v>
      </c>
      <c r="H422" t="str">
        <f>VLOOKUP(G422,Bundles!A:B,2,FALSE)</f>
        <v>pcoip_vcs_power</v>
      </c>
      <c r="I422" t="s">
        <v>1070</v>
      </c>
      <c r="J422" t="s">
        <v>1069</v>
      </c>
      <c r="K422" t="s">
        <v>1067</v>
      </c>
      <c r="L422" t="s">
        <v>16</v>
      </c>
      <c r="M422" t="s">
        <v>17</v>
      </c>
      <c r="N422" t="s">
        <v>18</v>
      </c>
      <c r="O422" t="s">
        <v>19</v>
      </c>
      <c r="P422" t="s">
        <v>1071</v>
      </c>
      <c r="Q422">
        <v>0</v>
      </c>
      <c r="R422" s="6">
        <f>VLOOKUP(I422,computerlist!A:B,2,FALSE)</f>
        <v>44996.414652777778</v>
      </c>
    </row>
    <row r="423" spans="1:18" x14ac:dyDescent="0.25">
      <c r="A423" t="s">
        <v>1072</v>
      </c>
      <c r="B423" t="s">
        <v>1073</v>
      </c>
      <c r="C423" t="str">
        <f>VLOOKUP(B423,UserInfo!A:B,2,FALSE)</f>
        <v>syarbrough@chewy.com</v>
      </c>
      <c r="D423" t="str">
        <f>VLOOKUP(B423,UserInfo!A:C,3,FALSE)</f>
        <v>Customer Service Agent</v>
      </c>
      <c r="E423" t="str">
        <f>VLOOKUP(B423,UserInfo!A:D,4,FALSE)</f>
        <v>CS Operations</v>
      </c>
      <c r="F423" t="str">
        <f>VLOOKUP(B423,UserInfo!A:E,5,FALSE)</f>
        <v>PH0V</v>
      </c>
      <c r="G423" t="s">
        <v>13</v>
      </c>
      <c r="H423" t="str">
        <f>VLOOKUP(G423,Bundles!A:B,2,FALSE)</f>
        <v>pcoip_vcs_power</v>
      </c>
      <c r="I423" t="s">
        <v>1075</v>
      </c>
      <c r="J423" t="s">
        <v>1074</v>
      </c>
      <c r="K423" t="s">
        <v>1072</v>
      </c>
      <c r="L423" t="s">
        <v>16</v>
      </c>
      <c r="M423" t="s">
        <v>17</v>
      </c>
      <c r="N423" t="s">
        <v>18</v>
      </c>
      <c r="O423" t="s">
        <v>19</v>
      </c>
      <c r="P423" t="s">
        <v>1076</v>
      </c>
      <c r="Q423">
        <v>0</v>
      </c>
      <c r="R423" s="6">
        <f>VLOOKUP(I423,computerlist!A:B,2,FALSE)</f>
        <v>44952.569247685184</v>
      </c>
    </row>
    <row r="424" spans="1:18" x14ac:dyDescent="0.25">
      <c r="A424" t="s">
        <v>1077</v>
      </c>
      <c r="B424" t="s">
        <v>1078</v>
      </c>
      <c r="C424" t="str">
        <f>VLOOKUP(B424,UserInfo!A:B,2,FALSE)</f>
        <v>rlima2@chewy.com</v>
      </c>
      <c r="D424" t="str">
        <f>VLOOKUP(B424,UserInfo!A:C,3,FALSE)</f>
        <v>Customer Service Email Team Agent</v>
      </c>
      <c r="E424" t="str">
        <f>VLOOKUP(B424,UserInfo!A:D,4,FALSE)</f>
        <v>CS Writing</v>
      </c>
      <c r="F424" t="str">
        <f>VLOOKUP(B424,UserInfo!A:E,5,FALSE)</f>
        <v>FL3V</v>
      </c>
      <c r="G424" t="s">
        <v>13</v>
      </c>
      <c r="H424" t="str">
        <f>VLOOKUP(G424,Bundles!A:B,2,FALSE)</f>
        <v>pcoip_vcs_power</v>
      </c>
      <c r="I424" t="s">
        <v>1080</v>
      </c>
      <c r="J424" t="s">
        <v>1079</v>
      </c>
      <c r="K424" t="s">
        <v>1077</v>
      </c>
      <c r="L424" t="s">
        <v>16</v>
      </c>
      <c r="M424" t="s">
        <v>17</v>
      </c>
      <c r="N424" t="s">
        <v>18</v>
      </c>
      <c r="O424" t="s">
        <v>19</v>
      </c>
      <c r="P424" t="s">
        <v>1081</v>
      </c>
      <c r="Q424">
        <v>0</v>
      </c>
      <c r="R424" s="6">
        <f>VLOOKUP(I424,computerlist!A:B,2,FALSE)</f>
        <v>44811.88853009259</v>
      </c>
    </row>
    <row r="425" spans="1:18" x14ac:dyDescent="0.25">
      <c r="A425" t="s">
        <v>1082</v>
      </c>
      <c r="B425" t="s">
        <v>1083</v>
      </c>
      <c r="C425" t="str">
        <f>VLOOKUP(B425,UserInfo!A:B,2,FALSE)</f>
        <v>rgamboa@chewy.com</v>
      </c>
      <c r="D425" t="str">
        <f>VLOOKUP(B425,UserInfo!A:C,3,FALSE)</f>
        <v>Customer Service Agent</v>
      </c>
      <c r="E425" t="str">
        <f>VLOOKUP(B425,UserInfo!A:D,4,FALSE)</f>
        <v>CS Operations</v>
      </c>
      <c r="F425" t="str">
        <f>VLOOKUP(B425,UserInfo!A:E,5,FALSE)</f>
        <v>PH0V</v>
      </c>
      <c r="G425" t="s">
        <v>13</v>
      </c>
      <c r="H425" t="str">
        <f>VLOOKUP(G425,Bundles!A:B,2,FALSE)</f>
        <v>pcoip_vcs_power</v>
      </c>
      <c r="I425" t="s">
        <v>1085</v>
      </c>
      <c r="J425" t="s">
        <v>1084</v>
      </c>
      <c r="K425" t="s">
        <v>1082</v>
      </c>
      <c r="L425" t="s">
        <v>16</v>
      </c>
      <c r="M425" t="s">
        <v>17</v>
      </c>
      <c r="N425" t="s">
        <v>18</v>
      </c>
      <c r="O425" t="s">
        <v>19</v>
      </c>
      <c r="P425" t="s">
        <v>1086</v>
      </c>
      <c r="Q425">
        <v>0</v>
      </c>
      <c r="R425" s="6">
        <f>VLOOKUP(I425,computerlist!A:B,2,FALSE)</f>
        <v>44818.923055555555</v>
      </c>
    </row>
    <row r="426" spans="1:18" x14ac:dyDescent="0.25">
      <c r="A426" t="s">
        <v>1087</v>
      </c>
      <c r="B426" t="s">
        <v>1088</v>
      </c>
      <c r="C426" t="str">
        <f>VLOOKUP(B426,UserInfo!A:B,2,FALSE)</f>
        <v>jdelva@chewy.com</v>
      </c>
      <c r="D426" t="str">
        <f>VLOOKUP(B426,UserInfo!A:C,3,FALSE)</f>
        <v>Customer Service Healthcare Agent</v>
      </c>
      <c r="E426" t="str">
        <f>VLOOKUP(B426,UserInfo!A:D,4,FALSE)</f>
        <v>Vet Diet Inbound Customer Service</v>
      </c>
      <c r="F426" t="str">
        <f>VLOOKUP(B426,UserInfo!A:E,5,FALSE)</f>
        <v>FL3V</v>
      </c>
      <c r="G426" t="s">
        <v>13</v>
      </c>
      <c r="H426" t="str">
        <f>VLOOKUP(G426,Bundles!A:B,2,FALSE)</f>
        <v>pcoip_vcs_power</v>
      </c>
      <c r="I426" t="s">
        <v>1090</v>
      </c>
      <c r="J426" t="s">
        <v>1089</v>
      </c>
      <c r="K426" t="s">
        <v>1087</v>
      </c>
      <c r="L426" t="s">
        <v>16</v>
      </c>
      <c r="M426" t="s">
        <v>17</v>
      </c>
      <c r="N426" t="s">
        <v>18</v>
      </c>
      <c r="O426" t="s">
        <v>19</v>
      </c>
      <c r="P426" t="s">
        <v>1091</v>
      </c>
      <c r="Q426">
        <v>0</v>
      </c>
      <c r="R426" s="6">
        <f>VLOOKUP(I426,computerlist!A:B,2,FALSE)</f>
        <v>44848.854861111111</v>
      </c>
    </row>
    <row r="427" spans="1:18" x14ac:dyDescent="0.25">
      <c r="A427" t="s">
        <v>1092</v>
      </c>
      <c r="B427" t="s">
        <v>1093</v>
      </c>
      <c r="C427" t="str">
        <f>VLOOKUP(B427,UserInfo!A:B,2,FALSE)</f>
        <v>lvalladare@chewy.com</v>
      </c>
      <c r="D427" t="str">
        <f>VLOOKUP(B427,UserInfo!A:C,3,FALSE)</f>
        <v>Customer Service Nesting Agent</v>
      </c>
      <c r="E427" t="str">
        <f>VLOOKUP(B427,UserInfo!A:D,4,FALSE)</f>
        <v>CS Learning &amp; Development</v>
      </c>
      <c r="F427" t="str">
        <f>VLOOKUP(B427,UserInfo!A:E,5,FALSE)</f>
        <v>FL3V</v>
      </c>
      <c r="G427" t="s">
        <v>13</v>
      </c>
      <c r="H427" t="str">
        <f>VLOOKUP(G427,Bundles!A:B,2,FALSE)</f>
        <v>pcoip_vcs_power</v>
      </c>
      <c r="I427" t="s">
        <v>1095</v>
      </c>
      <c r="J427" t="s">
        <v>1094</v>
      </c>
      <c r="K427" t="s">
        <v>1092</v>
      </c>
      <c r="L427" t="s">
        <v>16</v>
      </c>
      <c r="M427" t="s">
        <v>17</v>
      </c>
      <c r="N427" t="s">
        <v>18</v>
      </c>
      <c r="O427" t="s">
        <v>19</v>
      </c>
      <c r="P427" t="s">
        <v>1096</v>
      </c>
      <c r="Q427">
        <v>0</v>
      </c>
      <c r="R427" s="6">
        <f>VLOOKUP(I427,computerlist!A:B,2,FALSE)</f>
        <v>45024.540648148148</v>
      </c>
    </row>
    <row r="428" spans="1:18" x14ac:dyDescent="0.25">
      <c r="A428" t="s">
        <v>1102</v>
      </c>
      <c r="B428" t="s">
        <v>1103</v>
      </c>
      <c r="C428" t="str">
        <f>VLOOKUP(B428,UserInfo!A:B,2,FALSE)</f>
        <v>scolton@chewy.com</v>
      </c>
      <c r="D428" t="str">
        <f>VLOOKUP(B428,UserInfo!A:C,3,FALSE)</f>
        <v>Customer Service Agent</v>
      </c>
      <c r="E428" t="str">
        <f>VLOOKUP(B428,UserInfo!A:D,4,FALSE)</f>
        <v>CS Operations</v>
      </c>
      <c r="F428" t="str">
        <f>VLOOKUP(B428,UserInfo!A:E,5,FALSE)</f>
        <v>FL3V</v>
      </c>
      <c r="G428" t="s">
        <v>13</v>
      </c>
      <c r="H428" t="str">
        <f>VLOOKUP(G428,Bundles!A:B,2,FALSE)</f>
        <v>pcoip_vcs_power</v>
      </c>
      <c r="I428" t="s">
        <v>1105</v>
      </c>
      <c r="J428" t="s">
        <v>1104</v>
      </c>
      <c r="K428" t="s">
        <v>1102</v>
      </c>
      <c r="L428" t="s">
        <v>16</v>
      </c>
      <c r="M428" t="s">
        <v>17</v>
      </c>
      <c r="N428" t="s">
        <v>18</v>
      </c>
      <c r="O428" t="s">
        <v>19</v>
      </c>
      <c r="P428" t="s">
        <v>1106</v>
      </c>
      <c r="Q428">
        <v>0</v>
      </c>
      <c r="R428" s="6">
        <f>VLOOKUP(I428,computerlist!A:B,2,FALSE)</f>
        <v>44856.696574074071</v>
      </c>
    </row>
    <row r="429" spans="1:18" x14ac:dyDescent="0.25">
      <c r="A429" t="s">
        <v>1107</v>
      </c>
      <c r="B429" t="s">
        <v>1108</v>
      </c>
      <c r="C429" t="str">
        <f>VLOOKUP(B429,UserInfo!A:B,2,FALSE)</f>
        <v>jrothman@chewy.com</v>
      </c>
      <c r="D429" t="str">
        <f>VLOOKUP(B429,UserInfo!A:C,3,FALSE)</f>
        <v>Customer Service Agent</v>
      </c>
      <c r="E429" t="str">
        <f>VLOOKUP(B429,UserInfo!A:D,4,FALSE)</f>
        <v>CS Operations</v>
      </c>
      <c r="F429" t="str">
        <f>VLOOKUP(B429,UserInfo!A:E,5,FALSE)</f>
        <v>FL3V</v>
      </c>
      <c r="G429" t="s">
        <v>13</v>
      </c>
      <c r="H429" t="str">
        <f>VLOOKUP(G429,Bundles!A:B,2,FALSE)</f>
        <v>pcoip_vcs_power</v>
      </c>
      <c r="I429" t="s">
        <v>1110</v>
      </c>
      <c r="J429" t="s">
        <v>1109</v>
      </c>
      <c r="K429" t="s">
        <v>1107</v>
      </c>
      <c r="L429" t="s">
        <v>16</v>
      </c>
      <c r="M429" t="s">
        <v>17</v>
      </c>
      <c r="N429" t="s">
        <v>18</v>
      </c>
      <c r="O429" t="s">
        <v>19</v>
      </c>
      <c r="P429" t="s">
        <v>1111</v>
      </c>
      <c r="Q429">
        <v>0</v>
      </c>
      <c r="R429" s="6">
        <f>VLOOKUP(I429,computerlist!A:B,2,FALSE)</f>
        <v>44990.364525462966</v>
      </c>
    </row>
    <row r="430" spans="1:18" x14ac:dyDescent="0.25">
      <c r="A430" t="s">
        <v>1112</v>
      </c>
      <c r="B430" t="s">
        <v>1113</v>
      </c>
      <c r="C430" t="str">
        <f>VLOOKUP(B430,UserInfo!A:B,2,FALSE)</f>
        <v>rseiser@chewy.com</v>
      </c>
      <c r="D430" t="str">
        <f>VLOOKUP(B430,UserInfo!A:C,3,FALSE)</f>
        <v>Customer Service Email Team Agent</v>
      </c>
      <c r="E430" t="str">
        <f>VLOOKUP(B430,UserInfo!A:D,4,FALSE)</f>
        <v>CS Writing</v>
      </c>
      <c r="F430" t="str">
        <f>VLOOKUP(B430,UserInfo!A:E,5,FALSE)</f>
        <v>DF4V</v>
      </c>
      <c r="G430" t="s">
        <v>13</v>
      </c>
      <c r="H430" t="str">
        <f>VLOOKUP(G430,Bundles!A:B,2,FALSE)</f>
        <v>pcoip_vcs_power</v>
      </c>
      <c r="I430" t="s">
        <v>1115</v>
      </c>
      <c r="J430" t="s">
        <v>1114</v>
      </c>
      <c r="K430" t="s">
        <v>1112</v>
      </c>
      <c r="L430" t="s">
        <v>16</v>
      </c>
      <c r="M430" t="s">
        <v>17</v>
      </c>
      <c r="N430" t="s">
        <v>18</v>
      </c>
      <c r="O430" t="s">
        <v>19</v>
      </c>
      <c r="P430" t="s">
        <v>1116</v>
      </c>
      <c r="Q430">
        <v>0</v>
      </c>
      <c r="R430" s="6">
        <f>VLOOKUP(I430,computerlist!A:B,2,FALSE)</f>
        <v>44819.942789351851</v>
      </c>
    </row>
    <row r="431" spans="1:18" x14ac:dyDescent="0.25">
      <c r="A431" t="s">
        <v>1117</v>
      </c>
      <c r="B431" t="s">
        <v>1118</v>
      </c>
      <c r="C431" t="str">
        <f>VLOOKUP(B431,UserInfo!A:B,2,FALSE)</f>
        <v>smarshall2@chewy.com</v>
      </c>
      <c r="D431" t="str">
        <f>VLOOKUP(B431,UserInfo!A:C,3,FALSE)</f>
        <v>Software Engineer II</v>
      </c>
      <c r="E431" t="str">
        <f>VLOOKUP(B431,UserInfo!A:D,4,FALSE)</f>
        <v>IT Customer Platforms</v>
      </c>
      <c r="F431" t="str">
        <f>VLOOKUP(B431,UserInfo!A:E,5,FALSE)</f>
        <v>BOS1</v>
      </c>
      <c r="G431" t="s">
        <v>1119</v>
      </c>
      <c r="H431" t="str">
        <f>VLOOKUP(G431,Bundles!A:B,2,FALSE)</f>
        <v>chewy-win10-dev-base-maxi_v2</v>
      </c>
      <c r="I431" t="s">
        <v>1121</v>
      </c>
      <c r="J431" t="s">
        <v>1120</v>
      </c>
      <c r="K431" t="s">
        <v>1117</v>
      </c>
      <c r="L431" t="s">
        <v>16</v>
      </c>
      <c r="M431" t="s">
        <v>17</v>
      </c>
      <c r="N431" t="s">
        <v>18</v>
      </c>
      <c r="O431" t="s">
        <v>19</v>
      </c>
      <c r="P431" t="s">
        <v>1122</v>
      </c>
      <c r="Q431">
        <v>0</v>
      </c>
      <c r="R431" s="6">
        <f>VLOOKUP(I431,computerlist!A:B,2,FALSE)</f>
        <v>45036.727754629632</v>
      </c>
    </row>
    <row r="432" spans="1:18" x14ac:dyDescent="0.25">
      <c r="A432" t="s">
        <v>1123</v>
      </c>
      <c r="B432" t="s">
        <v>1124</v>
      </c>
      <c r="C432" t="str">
        <f>VLOOKUP(B432,UserInfo!A:B,2,FALSE)</f>
        <v>nlewis14@chewy.com</v>
      </c>
      <c r="D432" t="str">
        <f>VLOOKUP(B432,UserInfo!A:C,3,FALSE)</f>
        <v>Customer Service Agent</v>
      </c>
      <c r="E432" t="str">
        <f>VLOOKUP(B432,UserInfo!A:D,4,FALSE)</f>
        <v>CS Operations</v>
      </c>
      <c r="F432" t="str">
        <f>VLOOKUP(B432,UserInfo!A:E,5,FALSE)</f>
        <v>FL3V</v>
      </c>
      <c r="G432" t="s">
        <v>13</v>
      </c>
      <c r="H432" t="str">
        <f>VLOOKUP(G432,Bundles!A:B,2,FALSE)</f>
        <v>pcoip_vcs_power</v>
      </c>
      <c r="I432" t="s">
        <v>1126</v>
      </c>
      <c r="J432" t="s">
        <v>1125</v>
      </c>
      <c r="K432" t="s">
        <v>1123</v>
      </c>
      <c r="L432" t="s">
        <v>16</v>
      </c>
      <c r="M432" t="s">
        <v>17</v>
      </c>
      <c r="N432" t="s">
        <v>18</v>
      </c>
      <c r="O432" t="s">
        <v>19</v>
      </c>
      <c r="P432" t="s">
        <v>1127</v>
      </c>
      <c r="Q432">
        <v>0</v>
      </c>
      <c r="R432" s="6">
        <f>VLOOKUP(I432,computerlist!A:B,2,FALSE)</f>
        <v>44961.797777777778</v>
      </c>
    </row>
    <row r="433" spans="1:18" x14ac:dyDescent="0.25">
      <c r="A433" t="s">
        <v>1128</v>
      </c>
      <c r="B433" t="s">
        <v>1129</v>
      </c>
      <c r="C433" t="str">
        <f>VLOOKUP(B433,UserInfo!A:B,2,FALSE)</f>
        <v>tscott28@chewy.com</v>
      </c>
      <c r="D433" t="str">
        <f>VLOOKUP(B433,UserInfo!A:C,3,FALSE)</f>
        <v>Customer Service Agent</v>
      </c>
      <c r="E433" t="str">
        <f>VLOOKUP(B433,UserInfo!A:D,4,FALSE)</f>
        <v>CS Operations</v>
      </c>
      <c r="F433" t="str">
        <f>VLOOKUP(B433,UserInfo!A:E,5,FALSE)</f>
        <v>FL3V</v>
      </c>
      <c r="G433" t="s">
        <v>13</v>
      </c>
      <c r="H433" t="str">
        <f>VLOOKUP(G433,Bundles!A:B,2,FALSE)</f>
        <v>pcoip_vcs_power</v>
      </c>
      <c r="I433" t="s">
        <v>1131</v>
      </c>
      <c r="J433" t="s">
        <v>1130</v>
      </c>
      <c r="K433" t="s">
        <v>1128</v>
      </c>
      <c r="L433" t="s">
        <v>16</v>
      </c>
      <c r="M433" t="s">
        <v>17</v>
      </c>
      <c r="N433" t="s">
        <v>18</v>
      </c>
      <c r="O433" t="s">
        <v>19</v>
      </c>
      <c r="P433" t="s">
        <v>1132</v>
      </c>
      <c r="Q433">
        <v>0</v>
      </c>
      <c r="R433" s="6">
        <f>VLOOKUP(I433,computerlist!A:B,2,FALSE)</f>
        <v>44945.356446759259</v>
      </c>
    </row>
    <row r="434" spans="1:18" x14ac:dyDescent="0.25">
      <c r="A434" t="s">
        <v>1133</v>
      </c>
      <c r="B434" t="s">
        <v>1134</v>
      </c>
      <c r="C434" t="str">
        <f>VLOOKUP(B434,UserInfo!A:B,2,FALSE)</f>
        <v>mcurry9@chewy.com</v>
      </c>
      <c r="D434" t="str">
        <f>VLOOKUP(B434,UserInfo!A:C,3,FALSE)</f>
        <v>Customer Service Agent</v>
      </c>
      <c r="E434" t="str">
        <f>VLOOKUP(B434,UserInfo!A:D,4,FALSE)</f>
        <v>CS Operations</v>
      </c>
      <c r="F434" t="str">
        <f>VLOOKUP(B434,UserInfo!A:E,5,FALSE)</f>
        <v>DF4V</v>
      </c>
      <c r="G434" t="s">
        <v>13</v>
      </c>
      <c r="H434" t="str">
        <f>VLOOKUP(G434,Bundles!A:B,2,FALSE)</f>
        <v>pcoip_vcs_power</v>
      </c>
      <c r="I434" t="s">
        <v>1136</v>
      </c>
      <c r="J434" t="s">
        <v>1135</v>
      </c>
      <c r="K434" t="s">
        <v>1133</v>
      </c>
      <c r="L434" t="s">
        <v>16</v>
      </c>
      <c r="M434" t="s">
        <v>17</v>
      </c>
      <c r="N434" t="s">
        <v>18</v>
      </c>
      <c r="O434" t="s">
        <v>19</v>
      </c>
      <c r="P434" t="s">
        <v>1137</v>
      </c>
      <c r="Q434">
        <v>0</v>
      </c>
      <c r="R434" s="6">
        <f>VLOOKUP(I434,computerlist!A:B,2,FALSE)</f>
        <v>44945.356319444443</v>
      </c>
    </row>
    <row r="435" spans="1:18" x14ac:dyDescent="0.25">
      <c r="A435" t="s">
        <v>1138</v>
      </c>
      <c r="B435" t="s">
        <v>1139</v>
      </c>
      <c r="C435" t="str">
        <f>VLOOKUP(B435,UserInfo!A:B,2,FALSE)</f>
        <v>cpalmer10@chewy.com</v>
      </c>
      <c r="D435" t="str">
        <f>VLOOKUP(B435,UserInfo!A:C,3,FALSE)</f>
        <v>Customer Service Agent</v>
      </c>
      <c r="E435" t="str">
        <f>VLOOKUP(B435,UserInfo!A:D,4,FALSE)</f>
        <v>CS Operations</v>
      </c>
      <c r="F435" t="str">
        <f>VLOOKUP(B435,UserInfo!A:E,5,FALSE)</f>
        <v>PH0V</v>
      </c>
      <c r="G435" t="s">
        <v>13</v>
      </c>
      <c r="H435" t="str">
        <f>VLOOKUP(G435,Bundles!A:B,2,FALSE)</f>
        <v>pcoip_vcs_power</v>
      </c>
      <c r="I435" t="s">
        <v>1141</v>
      </c>
      <c r="J435" t="s">
        <v>1140</v>
      </c>
      <c r="K435" t="s">
        <v>1138</v>
      </c>
      <c r="L435" t="s">
        <v>16</v>
      </c>
      <c r="M435" t="s">
        <v>17</v>
      </c>
      <c r="N435" t="s">
        <v>18</v>
      </c>
      <c r="O435" t="s">
        <v>19</v>
      </c>
      <c r="P435" t="s">
        <v>1142</v>
      </c>
      <c r="Q435">
        <v>0</v>
      </c>
      <c r="R435" s="6">
        <f>VLOOKUP(I435,computerlist!A:B,2,FALSE)</f>
        <v>44819.942777777775</v>
      </c>
    </row>
    <row r="436" spans="1:18" x14ac:dyDescent="0.25">
      <c r="A436" t="s">
        <v>1143</v>
      </c>
      <c r="B436" t="s">
        <v>1144</v>
      </c>
      <c r="C436" t="str">
        <f>VLOOKUP(B436,UserInfo!A:B,2,FALSE)</f>
        <v>ltyger@chewy.com</v>
      </c>
      <c r="D436" t="str">
        <f>VLOOKUP(B436,UserInfo!A:C,3,FALSE)</f>
        <v>Customer Service Agent</v>
      </c>
      <c r="E436" t="str">
        <f>VLOOKUP(B436,UserInfo!A:D,4,FALSE)</f>
        <v>CS Operations</v>
      </c>
      <c r="F436" t="str">
        <f>VLOOKUP(B436,UserInfo!A:E,5,FALSE)</f>
        <v>PH0V</v>
      </c>
      <c r="G436" t="s">
        <v>13</v>
      </c>
      <c r="H436" t="str">
        <f>VLOOKUP(G436,Bundles!A:B,2,FALSE)</f>
        <v>pcoip_vcs_power</v>
      </c>
      <c r="I436" t="s">
        <v>1146</v>
      </c>
      <c r="J436" t="s">
        <v>1145</v>
      </c>
      <c r="K436" t="s">
        <v>1143</v>
      </c>
      <c r="L436" t="s">
        <v>16</v>
      </c>
      <c r="M436" t="s">
        <v>17</v>
      </c>
      <c r="N436" t="s">
        <v>18</v>
      </c>
      <c r="O436" t="s">
        <v>19</v>
      </c>
      <c r="P436" t="s">
        <v>1147</v>
      </c>
      <c r="Q436">
        <v>0</v>
      </c>
      <c r="R436" s="6">
        <f>VLOOKUP(I436,computerlist!A:B,2,FALSE)</f>
        <v>44856.696736111109</v>
      </c>
    </row>
    <row r="437" spans="1:18" x14ac:dyDescent="0.25">
      <c r="A437" t="s">
        <v>1163</v>
      </c>
      <c r="B437" t="s">
        <v>1164</v>
      </c>
      <c r="C437" t="str">
        <f>VLOOKUP(B437,UserInfo!A:B,2,FALSE)</f>
        <v>tyorkbrown@chewy.com</v>
      </c>
      <c r="D437" t="str">
        <f>VLOOKUP(B437,UserInfo!A:C,3,FALSE)</f>
        <v>Customer Service Voice Trainee</v>
      </c>
      <c r="E437" t="str">
        <f>VLOOKUP(B437,UserInfo!A:D,4,FALSE)</f>
        <v>CS Operations</v>
      </c>
      <c r="F437" t="str">
        <f>VLOOKUP(B437,UserInfo!A:E,5,FALSE)</f>
        <v>DF4V</v>
      </c>
      <c r="G437" t="s">
        <v>13</v>
      </c>
      <c r="H437" t="str">
        <f>VLOOKUP(G437,Bundles!A:B,2,FALSE)</f>
        <v>pcoip_vcs_power</v>
      </c>
      <c r="I437" t="s">
        <v>1166</v>
      </c>
      <c r="J437" t="s">
        <v>1165</v>
      </c>
      <c r="K437" t="s">
        <v>1163</v>
      </c>
      <c r="L437" t="s">
        <v>16</v>
      </c>
      <c r="M437" t="s">
        <v>17</v>
      </c>
      <c r="N437" t="s">
        <v>18</v>
      </c>
      <c r="O437" t="s">
        <v>19</v>
      </c>
      <c r="P437" t="s">
        <v>1167</v>
      </c>
      <c r="Q437">
        <v>0</v>
      </c>
      <c r="R437" s="6">
        <f>VLOOKUP(I437,computerlist!A:B,2,FALSE)</f>
        <v>45038.415717592594</v>
      </c>
    </row>
    <row r="438" spans="1:18" x14ac:dyDescent="0.25">
      <c r="A438" t="s">
        <v>1168</v>
      </c>
      <c r="B438" t="s">
        <v>1169</v>
      </c>
      <c r="C438" t="str">
        <f>VLOOKUP(B438,UserInfo!A:B,2,FALSE)</f>
        <v>mgonzale32@chewy.com</v>
      </c>
      <c r="D438" t="str">
        <f>VLOOKUP(B438,UserInfo!A:C,3,FALSE)</f>
        <v>Customer Service Chat Team Agent</v>
      </c>
      <c r="E438" t="str">
        <f>VLOOKUP(B438,UserInfo!A:D,4,FALSE)</f>
        <v>CS Writing</v>
      </c>
      <c r="F438" t="str">
        <f>VLOOKUP(B438,UserInfo!A:E,5,FALSE)</f>
        <v>PH0V</v>
      </c>
      <c r="G438" t="s">
        <v>13</v>
      </c>
      <c r="H438" t="str">
        <f>VLOOKUP(G438,Bundles!A:B,2,FALSE)</f>
        <v>pcoip_vcs_power</v>
      </c>
      <c r="I438" t="s">
        <v>1171</v>
      </c>
      <c r="J438" t="s">
        <v>1170</v>
      </c>
      <c r="K438" t="s">
        <v>1168</v>
      </c>
      <c r="L438" t="s">
        <v>16</v>
      </c>
      <c r="M438" t="s">
        <v>17</v>
      </c>
      <c r="N438" t="s">
        <v>18</v>
      </c>
      <c r="O438" t="s">
        <v>19</v>
      </c>
      <c r="P438" t="s">
        <v>1172</v>
      </c>
      <c r="Q438">
        <v>0</v>
      </c>
      <c r="R438" s="6">
        <f>VLOOKUP(I438,computerlist!A:B,2,FALSE)</f>
        <v>44818.922500000001</v>
      </c>
    </row>
    <row r="439" spans="1:18" x14ac:dyDescent="0.25">
      <c r="A439" t="s">
        <v>1173</v>
      </c>
      <c r="B439" t="s">
        <v>1174</v>
      </c>
      <c r="C439" t="str">
        <f>VLOOKUP(B439,UserInfo!A:B,2,FALSE)</f>
        <v>aware6@chewy.com</v>
      </c>
      <c r="D439" t="str">
        <f>VLOOKUP(B439,UserInfo!A:C,3,FALSE)</f>
        <v>Customer Service Agent</v>
      </c>
      <c r="E439" t="str">
        <f>VLOOKUP(B439,UserInfo!A:D,4,FALSE)</f>
        <v>CS Operations</v>
      </c>
      <c r="F439" t="str">
        <f>VLOOKUP(B439,UserInfo!A:E,5,FALSE)</f>
        <v>DF4V</v>
      </c>
      <c r="G439" t="s">
        <v>13</v>
      </c>
      <c r="H439" t="str">
        <f>VLOOKUP(G439,Bundles!A:B,2,FALSE)</f>
        <v>pcoip_vcs_power</v>
      </c>
      <c r="I439" t="s">
        <v>1176</v>
      </c>
      <c r="J439" t="s">
        <v>1175</v>
      </c>
      <c r="K439" t="s">
        <v>1173</v>
      </c>
      <c r="L439" t="s">
        <v>16</v>
      </c>
      <c r="M439" t="s">
        <v>17</v>
      </c>
      <c r="N439" t="s">
        <v>18</v>
      </c>
      <c r="O439" t="s">
        <v>19</v>
      </c>
      <c r="P439" t="s">
        <v>1177</v>
      </c>
      <c r="Q439">
        <v>0</v>
      </c>
      <c r="R439" s="6">
        <f>VLOOKUP(I439,computerlist!A:B,2,FALSE)</f>
        <v>44913.347893518519</v>
      </c>
    </row>
    <row r="440" spans="1:18" x14ac:dyDescent="0.25">
      <c r="A440" t="s">
        <v>1193</v>
      </c>
      <c r="B440" t="s">
        <v>1194</v>
      </c>
      <c r="C440" t="str">
        <f>VLOOKUP(B440,UserInfo!A:B,2,FALSE)</f>
        <v>awoolcock@chewy.com</v>
      </c>
      <c r="D440" t="str">
        <f>VLOOKUP(B440,UserInfo!A:C,3,FALSE)</f>
        <v>Customer Service Voice Trainee</v>
      </c>
      <c r="E440" t="str">
        <f>VLOOKUP(B440,UserInfo!A:D,4,FALSE)</f>
        <v>CS Operations</v>
      </c>
      <c r="F440" t="str">
        <f>VLOOKUP(B440,UserInfo!A:E,5,FALSE)</f>
        <v>FL3V</v>
      </c>
      <c r="G440" t="s">
        <v>13</v>
      </c>
      <c r="H440" t="str">
        <f>VLOOKUP(G440,Bundles!A:B,2,FALSE)</f>
        <v>pcoip_vcs_power</v>
      </c>
      <c r="I440" t="s">
        <v>1196</v>
      </c>
      <c r="J440" t="s">
        <v>1195</v>
      </c>
      <c r="K440" t="s">
        <v>1193</v>
      </c>
      <c r="L440" t="s">
        <v>16</v>
      </c>
      <c r="M440" t="s">
        <v>17</v>
      </c>
      <c r="N440" t="s">
        <v>18</v>
      </c>
      <c r="O440" t="s">
        <v>19</v>
      </c>
      <c r="P440" t="s">
        <v>1197</v>
      </c>
      <c r="Q440">
        <v>0</v>
      </c>
      <c r="R440" s="6">
        <f>VLOOKUP(I440,computerlist!A:B,2,FALSE)</f>
        <v>45038.415324074071</v>
      </c>
    </row>
    <row r="441" spans="1:18" x14ac:dyDescent="0.25">
      <c r="A441" t="s">
        <v>1198</v>
      </c>
      <c r="B441" t="s">
        <v>1199</v>
      </c>
      <c r="C441" t="str">
        <f>VLOOKUP(B441,UserInfo!A:B,2,FALSE)</f>
        <v>pyoung2@chewy.com</v>
      </c>
      <c r="D441" t="str">
        <f>VLOOKUP(B441,UserInfo!A:C,3,FALSE)</f>
        <v>Customer Service Agent</v>
      </c>
      <c r="E441" t="str">
        <f>VLOOKUP(B441,UserInfo!A:D,4,FALSE)</f>
        <v>CS Operations</v>
      </c>
      <c r="F441" t="str">
        <f>VLOOKUP(B441,UserInfo!A:E,5,FALSE)</f>
        <v>PH0V</v>
      </c>
      <c r="G441" t="s">
        <v>13</v>
      </c>
      <c r="H441" t="str">
        <f>VLOOKUP(G441,Bundles!A:B,2,FALSE)</f>
        <v>pcoip_vcs_power</v>
      </c>
      <c r="I441" t="s">
        <v>1201</v>
      </c>
      <c r="J441" t="s">
        <v>1200</v>
      </c>
      <c r="K441" t="s">
        <v>1198</v>
      </c>
      <c r="L441" t="s">
        <v>16</v>
      </c>
      <c r="M441" t="s">
        <v>17</v>
      </c>
      <c r="N441" t="s">
        <v>18</v>
      </c>
      <c r="O441" t="s">
        <v>19</v>
      </c>
      <c r="P441" t="s">
        <v>1202</v>
      </c>
      <c r="Q441">
        <v>0</v>
      </c>
      <c r="R441" s="6">
        <f>VLOOKUP(I441,computerlist!A:B,2,FALSE)</f>
        <v>44983.414872685185</v>
      </c>
    </row>
    <row r="442" spans="1:18" x14ac:dyDescent="0.25">
      <c r="A442" t="s">
        <v>1203</v>
      </c>
      <c r="B442" t="s">
        <v>1204</v>
      </c>
      <c r="C442" t="str">
        <f>VLOOKUP(B442,UserInfo!A:B,2,FALSE)</f>
        <v>barneault@chewy.com</v>
      </c>
      <c r="D442" t="str">
        <f>VLOOKUP(B442,UserInfo!A:C,3,FALSE)</f>
        <v>Customer Service Agent</v>
      </c>
      <c r="E442" t="str">
        <f>VLOOKUP(B442,UserInfo!A:D,4,FALSE)</f>
        <v>CS Operations</v>
      </c>
      <c r="F442" t="str">
        <f>VLOOKUP(B442,UserInfo!A:E,5,FALSE)</f>
        <v>DF4V</v>
      </c>
      <c r="G442" t="s">
        <v>13</v>
      </c>
      <c r="H442" t="str">
        <f>VLOOKUP(G442,Bundles!A:B,2,FALSE)</f>
        <v>pcoip_vcs_power</v>
      </c>
      <c r="I442" t="s">
        <v>1206</v>
      </c>
      <c r="J442" t="s">
        <v>1205</v>
      </c>
      <c r="K442" t="s">
        <v>1203</v>
      </c>
      <c r="L442" t="s">
        <v>16</v>
      </c>
      <c r="M442" t="s">
        <v>17</v>
      </c>
      <c r="N442" t="s">
        <v>18</v>
      </c>
      <c r="O442" t="s">
        <v>19</v>
      </c>
      <c r="P442" t="s">
        <v>1207</v>
      </c>
      <c r="Q442">
        <v>0</v>
      </c>
      <c r="R442" s="6">
        <f>VLOOKUP(I442,computerlist!A:B,2,FALSE)</f>
        <v>44890.460011574076</v>
      </c>
    </row>
    <row r="443" spans="1:18" x14ac:dyDescent="0.25">
      <c r="A443" t="s">
        <v>1208</v>
      </c>
      <c r="B443" t="s">
        <v>1209</v>
      </c>
      <c r="C443" t="str">
        <f>VLOOKUP(B443,UserInfo!A:B,2,FALSE)</f>
        <v>sbrown65@chewy.com</v>
      </c>
      <c r="D443" t="str">
        <f>VLOOKUP(B443,UserInfo!A:C,3,FALSE)</f>
        <v>Customer Service Agent</v>
      </c>
      <c r="E443" t="str">
        <f>VLOOKUP(B443,UserInfo!A:D,4,FALSE)</f>
        <v>CS Operations</v>
      </c>
      <c r="F443" t="str">
        <f>VLOOKUP(B443,UserInfo!A:E,5,FALSE)</f>
        <v>DF4V</v>
      </c>
      <c r="G443" t="s">
        <v>13</v>
      </c>
      <c r="H443" t="str">
        <f>VLOOKUP(G443,Bundles!A:B,2,FALSE)</f>
        <v>pcoip_vcs_power</v>
      </c>
      <c r="I443" t="s">
        <v>1211</v>
      </c>
      <c r="J443" t="s">
        <v>1210</v>
      </c>
      <c r="K443" t="s">
        <v>1208</v>
      </c>
      <c r="L443" t="s">
        <v>16</v>
      </c>
      <c r="M443" t="s">
        <v>17</v>
      </c>
      <c r="N443" t="s">
        <v>18</v>
      </c>
      <c r="O443" t="s">
        <v>19</v>
      </c>
      <c r="P443" t="s">
        <v>1212</v>
      </c>
      <c r="Q443">
        <v>0</v>
      </c>
      <c r="R443" s="6">
        <f>VLOOKUP(I443,computerlist!A:B,2,FALSE)</f>
        <v>44945.356226851851</v>
      </c>
    </row>
    <row r="444" spans="1:18" x14ac:dyDescent="0.25">
      <c r="A444" t="s">
        <v>1213</v>
      </c>
      <c r="B444" t="s">
        <v>1214</v>
      </c>
      <c r="C444" t="str">
        <f>VLOOKUP(B444,UserInfo!A:B,2,FALSE)</f>
        <v>jperissino@chewy.com</v>
      </c>
      <c r="D444" t="str">
        <f>VLOOKUP(B444,UserInfo!A:C,3,FALSE)</f>
        <v>Customer Service Healthcare Agent</v>
      </c>
      <c r="E444" t="str">
        <f>VLOOKUP(B444,UserInfo!A:D,4,FALSE)</f>
        <v>Vet Diet Inbound Customer Service</v>
      </c>
      <c r="F444" t="str">
        <f>VLOOKUP(B444,UserInfo!A:E,5,FALSE)</f>
        <v>FL3V</v>
      </c>
      <c r="G444" t="s">
        <v>13</v>
      </c>
      <c r="H444" t="str">
        <f>VLOOKUP(G444,Bundles!A:B,2,FALSE)</f>
        <v>pcoip_vcs_power</v>
      </c>
      <c r="I444" t="s">
        <v>1216</v>
      </c>
      <c r="J444" t="s">
        <v>1215</v>
      </c>
      <c r="K444" t="s">
        <v>1213</v>
      </c>
      <c r="L444" t="s">
        <v>16</v>
      </c>
      <c r="M444" t="s">
        <v>17</v>
      </c>
      <c r="N444" t="s">
        <v>18</v>
      </c>
      <c r="O444" t="s">
        <v>19</v>
      </c>
      <c r="P444" t="s">
        <v>1217</v>
      </c>
      <c r="Q444">
        <v>0</v>
      </c>
      <c r="R444" s="6">
        <f>VLOOKUP(I444,computerlist!A:B,2,FALSE)</f>
        <v>44816.892002314817</v>
      </c>
    </row>
    <row r="445" spans="1:18" x14ac:dyDescent="0.25">
      <c r="A445" t="s">
        <v>1218</v>
      </c>
      <c r="B445" t="s">
        <v>1219</v>
      </c>
      <c r="C445" t="str">
        <f>VLOOKUP(B445,UserInfo!A:B,2,FALSE)</f>
        <v>kwarren1@chewy.com</v>
      </c>
      <c r="D445" t="str">
        <f>VLOOKUP(B445,UserInfo!A:C,3,FALSE)</f>
        <v>Customer Service Agent</v>
      </c>
      <c r="E445" t="str">
        <f>VLOOKUP(B445,UserInfo!A:D,4,FALSE)</f>
        <v>CS Operations</v>
      </c>
      <c r="F445" t="str">
        <f>VLOOKUP(B445,UserInfo!A:E,5,FALSE)</f>
        <v>DF4V</v>
      </c>
      <c r="G445" t="s">
        <v>13</v>
      </c>
      <c r="H445" t="str">
        <f>VLOOKUP(G445,Bundles!A:B,2,FALSE)</f>
        <v>pcoip_vcs_power</v>
      </c>
      <c r="I445" t="s">
        <v>1221</v>
      </c>
      <c r="J445" t="s">
        <v>1220</v>
      </c>
      <c r="K445" t="s">
        <v>1218</v>
      </c>
      <c r="L445" t="s">
        <v>16</v>
      </c>
      <c r="M445" t="s">
        <v>17</v>
      </c>
      <c r="N445" t="s">
        <v>18</v>
      </c>
      <c r="O445" t="s">
        <v>19</v>
      </c>
      <c r="P445" t="s">
        <v>1222</v>
      </c>
      <c r="Q445">
        <v>0</v>
      </c>
      <c r="R445" s="6">
        <f>VLOOKUP(I445,computerlist!A:B,2,FALSE)</f>
        <v>44967.547743055555</v>
      </c>
    </row>
    <row r="446" spans="1:18" x14ac:dyDescent="0.25">
      <c r="A446" t="s">
        <v>1223</v>
      </c>
      <c r="B446" t="s">
        <v>1224</v>
      </c>
      <c r="C446" t="str">
        <f>VLOOKUP(B446,UserInfo!A:B,2,FALSE)</f>
        <v>alemy@chewy.com</v>
      </c>
      <c r="D446" t="str">
        <f>VLOOKUP(B446,UserInfo!A:C,3,FALSE)</f>
        <v>Customer Service Agent</v>
      </c>
      <c r="E446" t="str">
        <f>VLOOKUP(B446,UserInfo!A:D,4,FALSE)</f>
        <v>CS Operations</v>
      </c>
      <c r="F446" t="str">
        <f>VLOOKUP(B446,UserInfo!A:E,5,FALSE)</f>
        <v>FL3V</v>
      </c>
      <c r="G446" t="s">
        <v>13</v>
      </c>
      <c r="H446" t="str">
        <f>VLOOKUP(G446,Bundles!A:B,2,FALSE)</f>
        <v>pcoip_vcs_power</v>
      </c>
      <c r="I446" t="s">
        <v>1226</v>
      </c>
      <c r="J446" t="s">
        <v>1225</v>
      </c>
      <c r="K446" t="s">
        <v>1223</v>
      </c>
      <c r="L446" t="s">
        <v>16</v>
      </c>
      <c r="M446" t="s">
        <v>17</v>
      </c>
      <c r="N446" t="s">
        <v>18</v>
      </c>
      <c r="O446" t="s">
        <v>19</v>
      </c>
      <c r="P446" t="s">
        <v>1227</v>
      </c>
      <c r="Q446">
        <v>0</v>
      </c>
      <c r="R446" s="6">
        <f>VLOOKUP(I446,computerlist!A:B,2,FALSE)</f>
        <v>44939.346446759257</v>
      </c>
    </row>
    <row r="447" spans="1:18" x14ac:dyDescent="0.25">
      <c r="A447" t="s">
        <v>1228</v>
      </c>
      <c r="B447" t="s">
        <v>1229</v>
      </c>
      <c r="C447" t="str">
        <f>VLOOKUP(B447,UserInfo!A:B,2,FALSE)</f>
        <v>arasconana@chewy.com</v>
      </c>
      <c r="D447" t="str">
        <f>VLOOKUP(B447,UserInfo!A:C,3,FALSE)</f>
        <v>Customer Service Agent</v>
      </c>
      <c r="E447" t="str">
        <f>VLOOKUP(B447,UserInfo!A:D,4,FALSE)</f>
        <v>CS Operations</v>
      </c>
      <c r="F447" t="str">
        <f>VLOOKUP(B447,UserInfo!A:E,5,FALSE)</f>
        <v>PH0V</v>
      </c>
      <c r="G447" t="s">
        <v>13</v>
      </c>
      <c r="H447" t="str">
        <f>VLOOKUP(G447,Bundles!A:B,2,FALSE)</f>
        <v>pcoip_vcs_power</v>
      </c>
      <c r="I447" t="s">
        <v>1231</v>
      </c>
      <c r="J447" t="s">
        <v>1230</v>
      </c>
      <c r="K447" t="s">
        <v>1228</v>
      </c>
      <c r="L447" t="s">
        <v>16</v>
      </c>
      <c r="M447" t="s">
        <v>17</v>
      </c>
      <c r="N447" t="s">
        <v>18</v>
      </c>
      <c r="O447" t="s">
        <v>19</v>
      </c>
      <c r="P447" t="s">
        <v>1232</v>
      </c>
      <c r="Q447">
        <v>0</v>
      </c>
      <c r="R447" s="6">
        <f>VLOOKUP(I447,computerlist!A:B,2,FALSE)</f>
        <v>44862.385810185187</v>
      </c>
    </row>
    <row r="448" spans="1:18" x14ac:dyDescent="0.25">
      <c r="A448" t="s">
        <v>1233</v>
      </c>
      <c r="B448" t="s">
        <v>1234</v>
      </c>
      <c r="C448" t="str">
        <f>VLOOKUP(B448,UserInfo!A:B,2,FALSE)</f>
        <v>kbailey@chewy.com</v>
      </c>
      <c r="D448" t="str">
        <f>VLOOKUP(B448,UserInfo!A:C,3,FALSE)</f>
        <v>Pharmacist</v>
      </c>
      <c r="E448" t="str">
        <f>VLOOKUP(B448,UserInfo!A:D,4,FALSE)</f>
        <v>FC Pharmacy</v>
      </c>
      <c r="F448" t="str">
        <f>VLOOKUP(B448,UserInfo!A:E,5,FALSE)</f>
        <v>SDF4</v>
      </c>
      <c r="G448" t="s">
        <v>40</v>
      </c>
      <c r="H448" t="str">
        <f>VLOOKUP(G448,Bundles!A:B,2,FALSE)</f>
        <v>chewy-win10-csr-lead</v>
      </c>
      <c r="I448" t="s">
        <v>1236</v>
      </c>
      <c r="J448" t="s">
        <v>1235</v>
      </c>
      <c r="K448" t="s">
        <v>1233</v>
      </c>
      <c r="L448" t="s">
        <v>16</v>
      </c>
      <c r="M448" t="s">
        <v>31</v>
      </c>
      <c r="N448">
        <v>2880</v>
      </c>
      <c r="O448" t="s">
        <v>19</v>
      </c>
      <c r="P448" t="s">
        <v>1237</v>
      </c>
      <c r="Q448">
        <v>0</v>
      </c>
      <c r="R448" s="6">
        <f>VLOOKUP(I448,computerlist!A:B,2,FALSE)</f>
        <v>44721.363182870373</v>
      </c>
    </row>
    <row r="449" spans="1:18" x14ac:dyDescent="0.25">
      <c r="A449" t="s">
        <v>1238</v>
      </c>
      <c r="B449" t="s">
        <v>1239</v>
      </c>
      <c r="C449" t="str">
        <f>VLOOKUP(B449,UserInfo!A:B,2,FALSE)</f>
        <v>sdesouza@chewy.com</v>
      </c>
      <c r="D449" t="str">
        <f>VLOOKUP(B449,UserInfo!A:C,3,FALSE)</f>
        <v>Customer Service Agent</v>
      </c>
      <c r="E449" t="str">
        <f>VLOOKUP(B449,UserInfo!A:D,4,FALSE)</f>
        <v>CS Operations</v>
      </c>
      <c r="F449" t="str">
        <f>VLOOKUP(B449,UserInfo!A:E,5,FALSE)</f>
        <v>FL3V</v>
      </c>
      <c r="G449" t="s">
        <v>13</v>
      </c>
      <c r="H449" t="str">
        <f>VLOOKUP(G449,Bundles!A:B,2,FALSE)</f>
        <v>pcoip_vcs_power</v>
      </c>
      <c r="I449" t="s">
        <v>1241</v>
      </c>
      <c r="J449" t="s">
        <v>1240</v>
      </c>
      <c r="K449" t="s">
        <v>1238</v>
      </c>
      <c r="L449" t="s">
        <v>16</v>
      </c>
      <c r="M449" t="s">
        <v>17</v>
      </c>
      <c r="N449" t="s">
        <v>18</v>
      </c>
      <c r="O449" t="s">
        <v>19</v>
      </c>
      <c r="P449" t="s">
        <v>1242</v>
      </c>
      <c r="Q449">
        <v>0</v>
      </c>
      <c r="R449" s="6">
        <f>VLOOKUP(I449,computerlist!A:B,2,FALSE)</f>
        <v>44873.41646990741</v>
      </c>
    </row>
    <row r="450" spans="1:18" x14ac:dyDescent="0.25">
      <c r="A450" t="s">
        <v>1243</v>
      </c>
      <c r="B450" t="s">
        <v>1244</v>
      </c>
      <c r="C450" t="str">
        <f>VLOOKUP(B450,UserInfo!A:B,2,FALSE)</f>
        <v>afox7@chewy.com</v>
      </c>
      <c r="D450" t="str">
        <f>VLOOKUP(B450,UserInfo!A:C,3,FALSE)</f>
        <v>Customer Service Agent</v>
      </c>
      <c r="E450" t="str">
        <f>VLOOKUP(B450,UserInfo!A:D,4,FALSE)</f>
        <v>CS Operations</v>
      </c>
      <c r="F450" t="str">
        <f>VLOOKUP(B450,UserInfo!A:E,5,FALSE)</f>
        <v>PH0V</v>
      </c>
      <c r="G450" t="s">
        <v>13</v>
      </c>
      <c r="H450" t="str">
        <f>VLOOKUP(G450,Bundles!A:B,2,FALSE)</f>
        <v>pcoip_vcs_power</v>
      </c>
      <c r="I450" t="s">
        <v>1246</v>
      </c>
      <c r="J450" t="s">
        <v>1245</v>
      </c>
      <c r="K450" t="s">
        <v>1243</v>
      </c>
      <c r="L450" t="s">
        <v>16</v>
      </c>
      <c r="M450" t="s">
        <v>17</v>
      </c>
      <c r="N450" t="s">
        <v>18</v>
      </c>
      <c r="O450" t="s">
        <v>19</v>
      </c>
      <c r="P450" t="s">
        <v>1247</v>
      </c>
      <c r="Q450">
        <v>0</v>
      </c>
      <c r="R450" s="6">
        <f>VLOOKUP(I450,computerlist!A:B,2,FALSE)</f>
        <v>44953.441643518519</v>
      </c>
    </row>
    <row r="451" spans="1:18" x14ac:dyDescent="0.25">
      <c r="A451" t="s">
        <v>1248</v>
      </c>
      <c r="B451" t="s">
        <v>1249</v>
      </c>
      <c r="C451" t="str">
        <f>VLOOKUP(B451,UserInfo!A:B,2,FALSE)</f>
        <v>squerubin@chewy.com</v>
      </c>
      <c r="D451" t="str">
        <f>VLOOKUP(B451,UserInfo!A:C,3,FALSE)</f>
        <v>CS Voice Trainee</v>
      </c>
      <c r="E451" t="str">
        <f>VLOOKUP(B451,UserInfo!A:D,4,FALSE)</f>
        <v>CS Operations</v>
      </c>
      <c r="F451" t="str">
        <f>VLOOKUP(B451,UserInfo!A:E,5,FALSE)</f>
        <v>FL3V</v>
      </c>
      <c r="G451" t="s">
        <v>13</v>
      </c>
      <c r="H451" t="str">
        <f>VLOOKUP(G451,Bundles!A:B,2,FALSE)</f>
        <v>pcoip_vcs_power</v>
      </c>
      <c r="I451" t="s">
        <v>1251</v>
      </c>
      <c r="J451" t="s">
        <v>1250</v>
      </c>
      <c r="K451" t="s">
        <v>1248</v>
      </c>
      <c r="L451" t="s">
        <v>16</v>
      </c>
      <c r="M451" t="s">
        <v>17</v>
      </c>
      <c r="N451" t="s">
        <v>18</v>
      </c>
      <c r="O451" t="s">
        <v>19</v>
      </c>
      <c r="P451" t="s">
        <v>1252</v>
      </c>
      <c r="Q451">
        <v>0</v>
      </c>
      <c r="R451" s="6">
        <f>VLOOKUP(I451,computerlist!A:B,2,FALSE)</f>
        <v>45038.41574074074</v>
      </c>
    </row>
    <row r="452" spans="1:18" x14ac:dyDescent="0.25">
      <c r="A452" t="s">
        <v>1253</v>
      </c>
      <c r="B452" t="s">
        <v>1254</v>
      </c>
      <c r="C452" t="str">
        <f>VLOOKUP(B452,UserInfo!A:B,2,FALSE)</f>
        <v>chill17@chewy.com</v>
      </c>
      <c r="D452" t="str">
        <f>VLOOKUP(B452,UserInfo!A:C,3,FALSE)</f>
        <v>Customer Service Agent</v>
      </c>
      <c r="E452" t="str">
        <f>VLOOKUP(B452,UserInfo!A:D,4,FALSE)</f>
        <v>CS Operations</v>
      </c>
      <c r="F452" t="str">
        <f>VLOOKUP(B452,UserInfo!A:E,5,FALSE)</f>
        <v>FL3V</v>
      </c>
      <c r="G452" t="s">
        <v>13</v>
      </c>
      <c r="H452" t="str">
        <f>VLOOKUP(G452,Bundles!A:B,2,FALSE)</f>
        <v>pcoip_vcs_power</v>
      </c>
      <c r="I452" t="s">
        <v>1256</v>
      </c>
      <c r="J452" t="s">
        <v>1255</v>
      </c>
      <c r="K452" t="s">
        <v>1253</v>
      </c>
      <c r="L452" t="s">
        <v>16</v>
      </c>
      <c r="M452" t="s">
        <v>17</v>
      </c>
      <c r="N452" t="s">
        <v>18</v>
      </c>
      <c r="O452" t="s">
        <v>19</v>
      </c>
      <c r="P452" t="s">
        <v>1257</v>
      </c>
      <c r="Q452">
        <v>0</v>
      </c>
      <c r="R452" s="6">
        <f>VLOOKUP(I452,computerlist!A:B,2,FALSE)</f>
        <v>44841.710381944446</v>
      </c>
    </row>
    <row r="453" spans="1:18" x14ac:dyDescent="0.25">
      <c r="A453" t="s">
        <v>1258</v>
      </c>
      <c r="B453" t="s">
        <v>1259</v>
      </c>
      <c r="C453" t="str">
        <f>VLOOKUP(B453,UserInfo!A:B,2,FALSE)</f>
        <v>dgreen28@chewy.com</v>
      </c>
      <c r="D453" t="str">
        <f>VLOOKUP(B453,UserInfo!A:C,3,FALSE)</f>
        <v>Customer Service Agent</v>
      </c>
      <c r="E453" t="str">
        <f>VLOOKUP(B453,UserInfo!A:D,4,FALSE)</f>
        <v>CS Operations</v>
      </c>
      <c r="F453" t="str">
        <f>VLOOKUP(B453,UserInfo!A:E,5,FALSE)</f>
        <v>FL3V</v>
      </c>
      <c r="G453" t="s">
        <v>13</v>
      </c>
      <c r="H453" t="str">
        <f>VLOOKUP(G453,Bundles!A:B,2,FALSE)</f>
        <v>pcoip_vcs_power</v>
      </c>
      <c r="I453" t="s">
        <v>1261</v>
      </c>
      <c r="J453" t="s">
        <v>1260</v>
      </c>
      <c r="K453" t="s">
        <v>1258</v>
      </c>
      <c r="L453" t="s">
        <v>16</v>
      </c>
      <c r="M453" t="s">
        <v>17</v>
      </c>
      <c r="N453" t="s">
        <v>18</v>
      </c>
      <c r="O453" t="s">
        <v>19</v>
      </c>
      <c r="P453" t="s">
        <v>1262</v>
      </c>
      <c r="Q453">
        <v>0</v>
      </c>
      <c r="R453" s="6">
        <f>VLOOKUP(I453,computerlist!A:B,2,FALSE)</f>
        <v>45003.416493055556</v>
      </c>
    </row>
    <row r="454" spans="1:18" x14ac:dyDescent="0.25">
      <c r="A454" t="s">
        <v>1263</v>
      </c>
      <c r="B454" t="s">
        <v>1264</v>
      </c>
      <c r="C454" t="str">
        <f>VLOOKUP(B454,UserInfo!A:B,2,FALSE)</f>
        <v>dshepherd4@chewy.com</v>
      </c>
      <c r="D454" t="str">
        <f>VLOOKUP(B454,UserInfo!A:C,3,FALSE)</f>
        <v>Customer Service Agent</v>
      </c>
      <c r="E454" t="str">
        <f>VLOOKUP(B454,UserInfo!A:D,4,FALSE)</f>
        <v>CS Operations</v>
      </c>
      <c r="F454" t="str">
        <f>VLOOKUP(B454,UserInfo!A:E,5,FALSE)</f>
        <v>PH0V</v>
      </c>
      <c r="G454" t="s">
        <v>13</v>
      </c>
      <c r="H454" t="str">
        <f>VLOOKUP(G454,Bundles!A:B,2,FALSE)</f>
        <v>pcoip_vcs_power</v>
      </c>
      <c r="I454" t="s">
        <v>1266</v>
      </c>
      <c r="J454" t="s">
        <v>1265</v>
      </c>
      <c r="K454" t="s">
        <v>1263</v>
      </c>
      <c r="L454" t="s">
        <v>16</v>
      </c>
      <c r="M454" t="s">
        <v>17</v>
      </c>
      <c r="N454" t="s">
        <v>18</v>
      </c>
      <c r="O454" t="s">
        <v>19</v>
      </c>
      <c r="P454" t="s">
        <v>1267</v>
      </c>
      <c r="Q454">
        <v>0</v>
      </c>
      <c r="R454" s="6">
        <f>VLOOKUP(I454,computerlist!A:B,2,FALSE)</f>
        <v>44996.4143287037</v>
      </c>
    </row>
    <row r="455" spans="1:18" x14ac:dyDescent="0.25">
      <c r="A455" t="s">
        <v>1268</v>
      </c>
      <c r="B455" t="s">
        <v>1269</v>
      </c>
      <c r="C455" t="str">
        <f>VLOOKUP(B455,UserInfo!A:B,2,FALSE)</f>
        <v>kjordonhor@chewy.com</v>
      </c>
      <c r="D455" t="str">
        <f>VLOOKUP(B455,UserInfo!A:C,3,FALSE)</f>
        <v>Customer Service Voice Trainee</v>
      </c>
      <c r="E455" t="str">
        <f>VLOOKUP(B455,UserInfo!A:D,4,FALSE)</f>
        <v>CS Operations</v>
      </c>
      <c r="F455" t="str">
        <f>VLOOKUP(B455,UserInfo!A:E,5,FALSE)</f>
        <v>DF4V</v>
      </c>
      <c r="G455" t="s">
        <v>13</v>
      </c>
      <c r="H455" t="str">
        <f>VLOOKUP(G455,Bundles!A:B,2,FALSE)</f>
        <v>pcoip_vcs_power</v>
      </c>
      <c r="I455" t="s">
        <v>1271</v>
      </c>
      <c r="J455" t="s">
        <v>1270</v>
      </c>
      <c r="K455" t="s">
        <v>1268</v>
      </c>
      <c r="L455" t="s">
        <v>16</v>
      </c>
      <c r="M455" t="s">
        <v>17</v>
      </c>
      <c r="N455" t="s">
        <v>18</v>
      </c>
      <c r="O455" t="s">
        <v>19</v>
      </c>
      <c r="P455" t="s">
        <v>1272</v>
      </c>
      <c r="Q455">
        <v>0</v>
      </c>
      <c r="R455" s="6">
        <f>VLOOKUP(I455,computerlist!A:B,2,FALSE)</f>
        <v>45038.415358796294</v>
      </c>
    </row>
    <row r="456" spans="1:18" x14ac:dyDescent="0.25">
      <c r="A456" t="s">
        <v>1273</v>
      </c>
      <c r="B456" t="s">
        <v>1274</v>
      </c>
      <c r="C456" t="str">
        <f>VLOOKUP(B456,UserInfo!A:B,2,FALSE)</f>
        <v>kbronaugh@chewy.com</v>
      </c>
      <c r="D456" t="str">
        <f>VLOOKUP(B456,UserInfo!A:C,3,FALSE)</f>
        <v>Customer Service Agent</v>
      </c>
      <c r="E456" t="str">
        <f>VLOOKUP(B456,UserInfo!A:D,4,FALSE)</f>
        <v>CS Operations</v>
      </c>
      <c r="F456" t="str">
        <f>VLOOKUP(B456,UserInfo!A:E,5,FALSE)</f>
        <v>DF4V</v>
      </c>
      <c r="G456" t="s">
        <v>13</v>
      </c>
      <c r="H456" t="str">
        <f>VLOOKUP(G456,Bundles!A:B,2,FALSE)</f>
        <v>pcoip_vcs_power</v>
      </c>
      <c r="I456" t="s">
        <v>1276</v>
      </c>
      <c r="J456" t="s">
        <v>1275</v>
      </c>
      <c r="K456" t="s">
        <v>1273</v>
      </c>
      <c r="L456" t="s">
        <v>16</v>
      </c>
      <c r="M456" t="s">
        <v>17</v>
      </c>
      <c r="N456" t="s">
        <v>18</v>
      </c>
      <c r="O456" t="s">
        <v>19</v>
      </c>
      <c r="P456" t="s">
        <v>1277</v>
      </c>
      <c r="Q456">
        <v>0</v>
      </c>
      <c r="R456" s="6">
        <f>VLOOKUP(I456,computerlist!A:B,2,FALSE)</f>
        <v>44967.64439814815</v>
      </c>
    </row>
    <row r="457" spans="1:18" x14ac:dyDescent="0.25">
      <c r="A457" t="s">
        <v>1278</v>
      </c>
      <c r="B457" t="s">
        <v>1279</v>
      </c>
      <c r="C457" t="str">
        <f>VLOOKUP(B457,UserInfo!A:B,2,FALSE)</f>
        <v>ivaldez@chewy.com</v>
      </c>
      <c r="D457" t="str">
        <f>VLOOKUP(B457,UserInfo!A:C,3,FALSE)</f>
        <v>Customer Service Agent</v>
      </c>
      <c r="E457" t="str">
        <f>VLOOKUP(B457,UserInfo!A:D,4,FALSE)</f>
        <v>CS Operations</v>
      </c>
      <c r="F457" t="str">
        <f>VLOOKUP(B457,UserInfo!A:E,5,FALSE)</f>
        <v>PH0V</v>
      </c>
      <c r="G457" t="s">
        <v>13</v>
      </c>
      <c r="H457" t="str">
        <f>VLOOKUP(G457,Bundles!A:B,2,FALSE)</f>
        <v>pcoip_vcs_power</v>
      </c>
      <c r="I457" t="s">
        <v>1281</v>
      </c>
      <c r="J457" t="s">
        <v>1280</v>
      </c>
      <c r="K457" t="s">
        <v>1278</v>
      </c>
      <c r="L457" t="s">
        <v>16</v>
      </c>
      <c r="M457" t="s">
        <v>17</v>
      </c>
      <c r="N457" t="s">
        <v>18</v>
      </c>
      <c r="O457" t="s">
        <v>19</v>
      </c>
      <c r="P457" t="s">
        <v>1282</v>
      </c>
      <c r="Q457">
        <v>0</v>
      </c>
      <c r="R457" s="6">
        <f>VLOOKUP(I457,computerlist!A:B,2,FALSE)</f>
        <v>44870.456944444442</v>
      </c>
    </row>
    <row r="458" spans="1:18" x14ac:dyDescent="0.25">
      <c r="A458" t="s">
        <v>1288</v>
      </c>
      <c r="B458" t="s">
        <v>1289</v>
      </c>
      <c r="C458" t="str">
        <f>VLOOKUP(B458,UserInfo!A:B,2,FALSE)</f>
        <v>nalania@chewy.com</v>
      </c>
      <c r="D458" t="str">
        <f>VLOOKUP(B458,UserInfo!A:C,3,FALSE)</f>
        <v>Customer Service Voice Trainee</v>
      </c>
      <c r="E458" t="str">
        <f>VLOOKUP(B458,UserInfo!A:D,4,FALSE)</f>
        <v>CS Operations</v>
      </c>
      <c r="F458" t="str">
        <f>VLOOKUP(B458,UserInfo!A:E,5,FALSE)</f>
        <v>FL3V</v>
      </c>
      <c r="G458" t="s">
        <v>13</v>
      </c>
      <c r="H458" t="str">
        <f>VLOOKUP(G458,Bundles!A:B,2,FALSE)</f>
        <v>pcoip_vcs_power</v>
      </c>
      <c r="I458" t="s">
        <v>1291</v>
      </c>
      <c r="J458" t="s">
        <v>1290</v>
      </c>
      <c r="K458" t="s">
        <v>1288</v>
      </c>
      <c r="L458" t="s">
        <v>16</v>
      </c>
      <c r="M458" t="s">
        <v>17</v>
      </c>
      <c r="N458" t="s">
        <v>18</v>
      </c>
      <c r="O458" t="s">
        <v>19</v>
      </c>
      <c r="P458" t="s">
        <v>1292</v>
      </c>
      <c r="Q458">
        <v>0</v>
      </c>
      <c r="R458" s="6">
        <f>VLOOKUP(I458,computerlist!A:B,2,FALSE)</f>
        <v>45038.414768518516</v>
      </c>
    </row>
    <row r="459" spans="1:18" x14ac:dyDescent="0.25">
      <c r="A459" t="s">
        <v>1293</v>
      </c>
      <c r="B459" t="s">
        <v>1294</v>
      </c>
      <c r="C459" t="str">
        <f>VLOOKUP(B459,UserInfo!A:B,2,FALSE)</f>
        <v>cbrown94@chewy.com</v>
      </c>
      <c r="D459" t="str">
        <f>VLOOKUP(B459,UserInfo!A:C,3,FALSE)</f>
        <v>Customer Service Nesting Agent</v>
      </c>
      <c r="E459" t="str">
        <f>VLOOKUP(B459,UserInfo!A:D,4,FALSE)</f>
        <v>CS Learning &amp; Development</v>
      </c>
      <c r="F459" t="str">
        <f>VLOOKUP(B459,UserInfo!A:E,5,FALSE)</f>
        <v>DF4V</v>
      </c>
      <c r="G459" t="s">
        <v>13</v>
      </c>
      <c r="H459" t="str">
        <f>VLOOKUP(G459,Bundles!A:B,2,FALSE)</f>
        <v>pcoip_vcs_power</v>
      </c>
      <c r="I459" t="s">
        <v>1296</v>
      </c>
      <c r="J459" t="s">
        <v>1295</v>
      </c>
      <c r="K459" t="s">
        <v>1293</v>
      </c>
      <c r="L459" t="s">
        <v>16</v>
      </c>
      <c r="M459" t="s">
        <v>17</v>
      </c>
      <c r="N459" t="s">
        <v>18</v>
      </c>
      <c r="O459" t="s">
        <v>19</v>
      </c>
      <c r="P459" t="s">
        <v>1297</v>
      </c>
      <c r="Q459">
        <v>0</v>
      </c>
      <c r="R459" s="6">
        <f>VLOOKUP(I459,computerlist!A:B,2,FALSE)</f>
        <v>45024.540671296294</v>
      </c>
    </row>
    <row r="460" spans="1:18" x14ac:dyDescent="0.25">
      <c r="A460" t="s">
        <v>1308</v>
      </c>
      <c r="B460" t="s">
        <v>1309</v>
      </c>
      <c r="C460" t="str">
        <f>VLOOKUP(B460,UserInfo!A:B,2,FALSE)</f>
        <v>cwebb6@chewy.com</v>
      </c>
      <c r="D460" t="str">
        <f>VLOOKUP(B460,UserInfo!A:C,3,FALSE)</f>
        <v>Customer Service Agent</v>
      </c>
      <c r="E460" t="str">
        <f>VLOOKUP(B460,UserInfo!A:D,4,FALSE)</f>
        <v>CS Operations</v>
      </c>
      <c r="F460" t="str">
        <f>VLOOKUP(B460,UserInfo!A:E,5,FALSE)</f>
        <v>DF4V</v>
      </c>
      <c r="G460" t="s">
        <v>13</v>
      </c>
      <c r="H460" t="str">
        <f>VLOOKUP(G460,Bundles!A:B,2,FALSE)</f>
        <v>pcoip_vcs_power</v>
      </c>
      <c r="I460" t="s">
        <v>1311</v>
      </c>
      <c r="J460" t="s">
        <v>1310</v>
      </c>
      <c r="K460" t="s">
        <v>1308</v>
      </c>
      <c r="L460" t="s">
        <v>16</v>
      </c>
      <c r="M460" t="s">
        <v>17</v>
      </c>
      <c r="N460" t="s">
        <v>18</v>
      </c>
      <c r="O460" t="s">
        <v>19</v>
      </c>
      <c r="P460" t="s">
        <v>1312</v>
      </c>
      <c r="Q460">
        <v>0</v>
      </c>
      <c r="R460" s="6">
        <f>VLOOKUP(I460,computerlist!A:B,2,FALSE)</f>
        <v>44890.45952546296</v>
      </c>
    </row>
    <row r="461" spans="1:18" x14ac:dyDescent="0.25">
      <c r="A461" t="s">
        <v>1313</v>
      </c>
      <c r="B461" t="s">
        <v>1314</v>
      </c>
      <c r="C461" t="str">
        <f>VLOOKUP(B461,UserInfo!A:B,2,FALSE)</f>
        <v>jcastill14@chewy.com</v>
      </c>
      <c r="D461" t="str">
        <f>VLOOKUP(B461,UserInfo!A:C,3,FALSE)</f>
        <v>Customer Service Agent</v>
      </c>
      <c r="E461" t="str">
        <f>VLOOKUP(B461,UserInfo!A:D,4,FALSE)</f>
        <v>CS Operations</v>
      </c>
      <c r="F461" t="str">
        <f>VLOOKUP(B461,UserInfo!A:E,5,FALSE)</f>
        <v>FL3V</v>
      </c>
      <c r="G461" t="s">
        <v>13</v>
      </c>
      <c r="H461" t="str">
        <f>VLOOKUP(G461,Bundles!A:B,2,FALSE)</f>
        <v>pcoip_vcs_power</v>
      </c>
      <c r="I461" t="s">
        <v>1316</v>
      </c>
      <c r="J461" t="s">
        <v>1315</v>
      </c>
      <c r="K461" t="s">
        <v>1313</v>
      </c>
      <c r="L461" t="s">
        <v>16</v>
      </c>
      <c r="M461" t="s">
        <v>17</v>
      </c>
      <c r="N461" t="s">
        <v>18</v>
      </c>
      <c r="O461" t="s">
        <v>19</v>
      </c>
      <c r="P461" t="s">
        <v>1317</v>
      </c>
      <c r="Q461">
        <v>0</v>
      </c>
      <c r="R461" s="6">
        <f>VLOOKUP(I461,computerlist!A:B,2,FALSE)</f>
        <v>44841.714525462965</v>
      </c>
    </row>
    <row r="462" spans="1:18" x14ac:dyDescent="0.25">
      <c r="A462" t="s">
        <v>1318</v>
      </c>
      <c r="B462" t="s">
        <v>1319</v>
      </c>
      <c r="C462" t="str">
        <f>VLOOKUP(B462,UserInfo!A:B,2,FALSE)</f>
        <v>fcamping@chewy.com</v>
      </c>
      <c r="D462" t="str">
        <f>VLOOKUP(B462,UserInfo!A:C,3,FALSE)</f>
        <v>Customer Service Healthcare Agent</v>
      </c>
      <c r="E462" t="str">
        <f>VLOOKUP(B462,UserInfo!A:D,4,FALSE)</f>
        <v>Vet Diet Inbound Customer Service</v>
      </c>
      <c r="F462" t="str">
        <f>VLOOKUP(B462,UserInfo!A:E,5,FALSE)</f>
        <v>FL3V</v>
      </c>
      <c r="G462" t="s">
        <v>13</v>
      </c>
      <c r="H462" t="str">
        <f>VLOOKUP(G462,Bundles!A:B,2,FALSE)</f>
        <v>pcoip_vcs_power</v>
      </c>
      <c r="I462" t="s">
        <v>1321</v>
      </c>
      <c r="J462" t="s">
        <v>1320</v>
      </c>
      <c r="K462" t="s">
        <v>1318</v>
      </c>
      <c r="L462" t="s">
        <v>16</v>
      </c>
      <c r="M462" t="s">
        <v>17</v>
      </c>
      <c r="N462" t="s">
        <v>18</v>
      </c>
      <c r="O462" t="s">
        <v>19</v>
      </c>
      <c r="P462" t="s">
        <v>1322</v>
      </c>
      <c r="Q462">
        <v>0</v>
      </c>
      <c r="R462" s="6">
        <f>VLOOKUP(I462,computerlist!A:B,2,FALSE)</f>
        <v>44812.896747685183</v>
      </c>
    </row>
    <row r="463" spans="1:18" x14ac:dyDescent="0.25">
      <c r="A463" t="s">
        <v>1338</v>
      </c>
      <c r="B463" t="s">
        <v>1339</v>
      </c>
      <c r="C463" t="str">
        <f>VLOOKUP(B463,UserInfo!A:B,2,FALSE)</f>
        <v>aedwards22@chewy.com</v>
      </c>
      <c r="D463" t="str">
        <f>VLOOKUP(B463,UserInfo!A:C,3,FALSE)</f>
        <v>Customer Service Agent</v>
      </c>
      <c r="E463" t="str">
        <f>VLOOKUP(B463,UserInfo!A:D,4,FALSE)</f>
        <v>CS Operations</v>
      </c>
      <c r="F463" t="str">
        <f>VLOOKUP(B463,UserInfo!A:E,5,FALSE)</f>
        <v>PH0V</v>
      </c>
      <c r="G463" t="s">
        <v>13</v>
      </c>
      <c r="H463" t="str">
        <f>VLOOKUP(G463,Bundles!A:B,2,FALSE)</f>
        <v>pcoip_vcs_power</v>
      </c>
      <c r="I463" t="s">
        <v>1341</v>
      </c>
      <c r="J463" t="s">
        <v>1340</v>
      </c>
      <c r="K463" t="s">
        <v>1338</v>
      </c>
      <c r="L463" t="s">
        <v>16</v>
      </c>
      <c r="M463" t="s">
        <v>17</v>
      </c>
      <c r="N463" t="s">
        <v>18</v>
      </c>
      <c r="O463" t="s">
        <v>19</v>
      </c>
      <c r="P463" t="s">
        <v>1342</v>
      </c>
      <c r="Q463">
        <v>0</v>
      </c>
      <c r="R463" s="6">
        <f>VLOOKUP(I463,computerlist!A:B,2,FALSE)</f>
        <v>45029.868726851855</v>
      </c>
    </row>
    <row r="464" spans="1:18" x14ac:dyDescent="0.25">
      <c r="A464" t="s">
        <v>1343</v>
      </c>
      <c r="B464" t="s">
        <v>1344</v>
      </c>
      <c r="C464" t="str">
        <f>VLOOKUP(B464,UserInfo!A:B,2,FALSE)</f>
        <v>cbermudez@chewy.com</v>
      </c>
      <c r="D464" t="str">
        <f>VLOOKUP(B464,UserInfo!A:C,3,FALSE)</f>
        <v>Customer Service Agent</v>
      </c>
      <c r="E464" t="str">
        <f>VLOOKUP(B464,UserInfo!A:D,4,FALSE)</f>
        <v>CS Operations</v>
      </c>
      <c r="F464" t="str">
        <f>VLOOKUP(B464,UserInfo!A:E,5,FALSE)</f>
        <v>FL3V</v>
      </c>
      <c r="G464" t="s">
        <v>13</v>
      </c>
      <c r="H464" t="str">
        <f>VLOOKUP(G464,Bundles!A:B,2,FALSE)</f>
        <v>pcoip_vcs_power</v>
      </c>
      <c r="I464" t="s">
        <v>1346</v>
      </c>
      <c r="J464" t="s">
        <v>1345</v>
      </c>
      <c r="K464" t="s">
        <v>1343</v>
      </c>
      <c r="L464" t="s">
        <v>16</v>
      </c>
      <c r="M464" t="s">
        <v>17</v>
      </c>
      <c r="N464" t="s">
        <v>18</v>
      </c>
      <c r="O464" t="s">
        <v>19</v>
      </c>
      <c r="P464" t="s">
        <v>1347</v>
      </c>
      <c r="Q464">
        <v>0</v>
      </c>
      <c r="R464" s="6">
        <f>VLOOKUP(I464,computerlist!A:B,2,FALSE)</f>
        <v>44961.797731481478</v>
      </c>
    </row>
    <row r="465" spans="1:18" x14ac:dyDescent="0.25">
      <c r="A465" t="s">
        <v>1348</v>
      </c>
      <c r="B465" t="s">
        <v>1349</v>
      </c>
      <c r="C465" t="str">
        <f>VLOOKUP(B465,UserInfo!A:B,2,FALSE)</f>
        <v>ehughes2@chewy.com</v>
      </c>
      <c r="D465" t="str">
        <f>VLOOKUP(B465,UserInfo!A:C,3,FALSE)</f>
        <v>Customer Service Chat Team Agent</v>
      </c>
      <c r="E465" t="str">
        <f>VLOOKUP(B465,UserInfo!A:D,4,FALSE)</f>
        <v>CS Writing</v>
      </c>
      <c r="F465" t="str">
        <f>VLOOKUP(B465,UserInfo!A:E,5,FALSE)</f>
        <v>PH0V</v>
      </c>
      <c r="G465" t="s">
        <v>13</v>
      </c>
      <c r="H465" t="str">
        <f>VLOOKUP(G465,Bundles!A:B,2,FALSE)</f>
        <v>pcoip_vcs_power</v>
      </c>
      <c r="I465" t="s">
        <v>1351</v>
      </c>
      <c r="J465" t="s">
        <v>1350</v>
      </c>
      <c r="K465" t="s">
        <v>1348</v>
      </c>
      <c r="L465" t="s">
        <v>16</v>
      </c>
      <c r="M465" t="s">
        <v>17</v>
      </c>
      <c r="N465" t="s">
        <v>18</v>
      </c>
      <c r="O465" t="s">
        <v>19</v>
      </c>
      <c r="P465" t="s">
        <v>1352</v>
      </c>
      <c r="Q465">
        <v>0</v>
      </c>
      <c r="R465" s="6">
        <f>VLOOKUP(I465,computerlist!A:B,2,FALSE)</f>
        <v>44816.994537037041</v>
      </c>
    </row>
    <row r="466" spans="1:18" x14ac:dyDescent="0.25">
      <c r="A466" t="s">
        <v>1353</v>
      </c>
      <c r="B466" t="s">
        <v>1354</v>
      </c>
      <c r="C466" t="str">
        <f>VLOOKUP(B466,UserInfo!A:B,2,FALSE)</f>
        <v>shall23@chewy.com</v>
      </c>
      <c r="D466" t="str">
        <f>VLOOKUP(B466,UserInfo!A:C,3,FALSE)</f>
        <v>Customer Service Nesting Agent</v>
      </c>
      <c r="E466" t="str">
        <f>VLOOKUP(B466,UserInfo!A:D,4,FALSE)</f>
        <v>CS Operations</v>
      </c>
      <c r="F466" t="str">
        <f>VLOOKUP(B466,UserInfo!A:E,5,FALSE)</f>
        <v>FL3V</v>
      </c>
      <c r="G466" t="s">
        <v>13</v>
      </c>
      <c r="H466" t="str">
        <f>VLOOKUP(G466,Bundles!A:B,2,FALSE)</f>
        <v>pcoip_vcs_power</v>
      </c>
      <c r="I466" t="s">
        <v>1356</v>
      </c>
      <c r="J466" t="s">
        <v>1355</v>
      </c>
      <c r="K466" t="s">
        <v>1353</v>
      </c>
      <c r="L466" t="s">
        <v>16</v>
      </c>
      <c r="M466" t="s">
        <v>17</v>
      </c>
      <c r="N466" t="s">
        <v>18</v>
      </c>
      <c r="O466" t="s">
        <v>19</v>
      </c>
      <c r="P466" t="s">
        <v>1357</v>
      </c>
      <c r="Q466">
        <v>0</v>
      </c>
      <c r="R466" s="6">
        <f>VLOOKUP(I466,computerlist!A:B,2,FALSE)</f>
        <v>45017.422152777777</v>
      </c>
    </row>
    <row r="467" spans="1:18" x14ac:dyDescent="0.25">
      <c r="A467" t="s">
        <v>1358</v>
      </c>
      <c r="B467" t="s">
        <v>1359</v>
      </c>
      <c r="C467" t="str">
        <f>VLOOKUP(B467,UserInfo!A:B,2,FALSE)</f>
        <v>hwalley@chewy.com</v>
      </c>
      <c r="D467" t="str">
        <f>VLOOKUP(B467,UserInfo!A:C,3,FALSE)</f>
        <v>Customer Service Healthcare Agent</v>
      </c>
      <c r="E467" t="str">
        <f>VLOOKUP(B467,UserInfo!A:D,4,FALSE)</f>
        <v>CS Operations</v>
      </c>
      <c r="F467" t="str">
        <f>VLOOKUP(B467,UserInfo!A:E,5,FALSE)</f>
        <v>DF4V</v>
      </c>
      <c r="G467" t="s">
        <v>13</v>
      </c>
      <c r="H467" t="str">
        <f>VLOOKUP(G467,Bundles!A:B,2,FALSE)</f>
        <v>pcoip_vcs_power</v>
      </c>
      <c r="I467" t="s">
        <v>1361</v>
      </c>
      <c r="J467" t="s">
        <v>1360</v>
      </c>
      <c r="K467" t="s">
        <v>1358</v>
      </c>
      <c r="L467" t="s">
        <v>16</v>
      </c>
      <c r="M467" t="s">
        <v>17</v>
      </c>
      <c r="N467" t="s">
        <v>18</v>
      </c>
      <c r="O467" t="s">
        <v>19</v>
      </c>
      <c r="P467" t="s">
        <v>1362</v>
      </c>
      <c r="Q467">
        <v>0</v>
      </c>
      <c r="R467" s="6">
        <f>VLOOKUP(I467,computerlist!A:B,2,FALSE)</f>
        <v>44858.630902777775</v>
      </c>
    </row>
    <row r="468" spans="1:18" x14ac:dyDescent="0.25">
      <c r="A468" t="s">
        <v>1363</v>
      </c>
      <c r="B468" t="s">
        <v>1364</v>
      </c>
      <c r="C468" t="str">
        <f>VLOOKUP(B468,UserInfo!A:B,2,FALSE)</f>
        <v>dlawrence1@chewy.com</v>
      </c>
      <c r="D468" t="str">
        <f>VLOOKUP(B468,UserInfo!A:C,3,FALSE)</f>
        <v>Customer Service Healthcare Agent</v>
      </c>
      <c r="E468" t="str">
        <f>VLOOKUP(B468,UserInfo!A:D,4,FALSE)</f>
        <v>Vet Diet Inbound Customer Service</v>
      </c>
      <c r="F468" t="str">
        <f>VLOOKUP(B468,UserInfo!A:E,5,FALSE)</f>
        <v>FL3V</v>
      </c>
      <c r="G468" t="s">
        <v>13</v>
      </c>
      <c r="H468" t="str">
        <f>VLOOKUP(G468,Bundles!A:B,2,FALSE)</f>
        <v>pcoip_vcs_power</v>
      </c>
      <c r="I468" t="s">
        <v>1366</v>
      </c>
      <c r="J468" t="s">
        <v>1365</v>
      </c>
      <c r="K468" t="s">
        <v>1363</v>
      </c>
      <c r="L468" t="s">
        <v>16</v>
      </c>
      <c r="M468" t="s">
        <v>17</v>
      </c>
      <c r="N468" t="s">
        <v>18</v>
      </c>
      <c r="O468" t="s">
        <v>19</v>
      </c>
      <c r="P468" t="s">
        <v>1367</v>
      </c>
      <c r="Q468">
        <v>0</v>
      </c>
      <c r="R468" s="6">
        <f>VLOOKUP(I468,computerlist!A:B,2,FALSE)</f>
        <v>44819.946192129632</v>
      </c>
    </row>
    <row r="469" spans="1:18" x14ac:dyDescent="0.25">
      <c r="A469" t="s">
        <v>1368</v>
      </c>
      <c r="B469" t="s">
        <v>1369</v>
      </c>
      <c r="C469" t="str">
        <f>VLOOKUP(B469,UserInfo!A:B,2,FALSE)</f>
        <v>mcelada@chewy.com</v>
      </c>
      <c r="D469" t="str">
        <f>VLOOKUP(B469,UserInfo!A:C,3,FALSE)</f>
        <v>Contractor</v>
      </c>
      <c r="E469" t="str">
        <f>VLOOKUP(B469,UserInfo!A:D,4,FALSE)</f>
        <v>Corporate Facilities</v>
      </c>
      <c r="F469" t="str">
        <f>VLOOKUP(B469,UserInfo!A:E,5,FALSE)</f>
        <v>FLL7</v>
      </c>
      <c r="G469" t="s">
        <v>351</v>
      </c>
      <c r="H469" t="str">
        <f>VLOOKUP(G469,Bundles!A:B,2,FALSE)</f>
        <v>chewy-win10-dev-office-maxi</v>
      </c>
      <c r="I469" t="s">
        <v>1371</v>
      </c>
      <c r="J469" t="s">
        <v>1370</v>
      </c>
      <c r="K469" t="s">
        <v>1368</v>
      </c>
      <c r="L469" t="s">
        <v>16</v>
      </c>
      <c r="M469" t="s">
        <v>31</v>
      </c>
      <c r="N469">
        <v>2880</v>
      </c>
      <c r="O469" t="s">
        <v>19</v>
      </c>
      <c r="P469" t="s">
        <v>1372</v>
      </c>
      <c r="Q469">
        <v>0</v>
      </c>
      <c r="R469" s="6">
        <f>VLOOKUP(I469,computerlist!A:B,2,FALSE)</f>
        <v>44679.446284722224</v>
      </c>
    </row>
    <row r="470" spans="1:18" x14ac:dyDescent="0.25">
      <c r="A470" t="s">
        <v>1373</v>
      </c>
      <c r="B470" t="s">
        <v>1374</v>
      </c>
      <c r="C470" t="str">
        <f>VLOOKUP(B470,UserInfo!A:B,2,FALSE)</f>
        <v>xwalker@chewy.com</v>
      </c>
      <c r="D470" t="str">
        <f>VLOOKUP(B470,UserInfo!A:C,3,FALSE)</f>
        <v>Customer Service Voice Trainee</v>
      </c>
      <c r="E470" t="str">
        <f>VLOOKUP(B470,UserInfo!A:D,4,FALSE)</f>
        <v>CS Operations</v>
      </c>
      <c r="F470" t="str">
        <f>VLOOKUP(B470,UserInfo!A:E,5,FALSE)</f>
        <v>FL3V</v>
      </c>
      <c r="G470" t="s">
        <v>13</v>
      </c>
      <c r="H470" t="str">
        <f>VLOOKUP(G470,Bundles!A:B,2,FALSE)</f>
        <v>pcoip_vcs_power</v>
      </c>
      <c r="I470" t="s">
        <v>1376</v>
      </c>
      <c r="J470" t="s">
        <v>1375</v>
      </c>
      <c r="K470" t="s">
        <v>1373</v>
      </c>
      <c r="L470" t="s">
        <v>16</v>
      </c>
      <c r="M470" t="s">
        <v>17</v>
      </c>
      <c r="N470" t="s">
        <v>18</v>
      </c>
      <c r="O470" t="s">
        <v>19</v>
      </c>
      <c r="P470" t="s">
        <v>1377</v>
      </c>
      <c r="Q470">
        <v>0</v>
      </c>
      <c r="R470" s="6">
        <f>VLOOKUP(I470,computerlist!A:B,2,FALSE)</f>
        <v>45038.415381944447</v>
      </c>
    </row>
    <row r="471" spans="1:18" x14ac:dyDescent="0.25">
      <c r="A471" t="s">
        <v>1378</v>
      </c>
      <c r="B471" t="s">
        <v>1379</v>
      </c>
      <c r="C471" t="str">
        <f>VLOOKUP(B471,UserInfo!A:B,2,FALSE)</f>
        <v>syoung11@chewy.com</v>
      </c>
      <c r="D471" t="str">
        <f>VLOOKUP(B471,UserInfo!A:C,3,FALSE)</f>
        <v>Customer Service Agent</v>
      </c>
      <c r="E471" t="str">
        <f>VLOOKUP(B471,UserInfo!A:D,4,FALSE)</f>
        <v>CS Operations</v>
      </c>
      <c r="F471" t="str">
        <f>VLOOKUP(B471,UserInfo!A:E,5,FALSE)</f>
        <v>DF4V</v>
      </c>
      <c r="G471" t="s">
        <v>13</v>
      </c>
      <c r="H471" t="str">
        <f>VLOOKUP(G471,Bundles!A:B,2,FALSE)</f>
        <v>pcoip_vcs_power</v>
      </c>
      <c r="I471" t="s">
        <v>1381</v>
      </c>
      <c r="J471" t="s">
        <v>1380</v>
      </c>
      <c r="K471" t="s">
        <v>1378</v>
      </c>
      <c r="L471" t="s">
        <v>16</v>
      </c>
      <c r="M471" t="s">
        <v>17</v>
      </c>
      <c r="N471" t="s">
        <v>18</v>
      </c>
      <c r="O471" t="s">
        <v>19</v>
      </c>
      <c r="P471" t="s">
        <v>1382</v>
      </c>
      <c r="Q471">
        <v>0</v>
      </c>
      <c r="R471" s="6">
        <f>VLOOKUP(I471,computerlist!A:B,2,FALSE)</f>
        <v>44828.369780092595</v>
      </c>
    </row>
    <row r="472" spans="1:18" x14ac:dyDescent="0.25">
      <c r="A472" t="s">
        <v>1383</v>
      </c>
      <c r="B472" t="s">
        <v>1384</v>
      </c>
      <c r="C472" t="str">
        <f>VLOOKUP(B472,UserInfo!A:B,2,FALSE)</f>
        <v>vmendoza1@chewy.com</v>
      </c>
      <c r="D472" t="str">
        <f>VLOOKUP(B472,UserInfo!A:C,3,FALSE)</f>
        <v>Customer Service Agent</v>
      </c>
      <c r="E472" t="str">
        <f>VLOOKUP(B472,UserInfo!A:D,4,FALSE)</f>
        <v>CS Operations</v>
      </c>
      <c r="F472" t="str">
        <f>VLOOKUP(B472,UserInfo!A:E,5,FALSE)</f>
        <v>DF4V</v>
      </c>
      <c r="G472" t="s">
        <v>13</v>
      </c>
      <c r="H472" t="str">
        <f>VLOOKUP(G472,Bundles!A:B,2,FALSE)</f>
        <v>pcoip_vcs_power</v>
      </c>
      <c r="I472" t="s">
        <v>1386</v>
      </c>
      <c r="J472" t="s">
        <v>1385</v>
      </c>
      <c r="K472" t="s">
        <v>1383</v>
      </c>
      <c r="L472" t="s">
        <v>16</v>
      </c>
      <c r="M472" t="s">
        <v>17</v>
      </c>
      <c r="N472" t="s">
        <v>18</v>
      </c>
      <c r="O472" t="s">
        <v>19</v>
      </c>
      <c r="P472" t="s">
        <v>1387</v>
      </c>
      <c r="Q472">
        <v>0</v>
      </c>
      <c r="R472" s="6">
        <f>VLOOKUP(I472,computerlist!A:B,2,FALSE)</f>
        <v>45006.606990740744</v>
      </c>
    </row>
    <row r="473" spans="1:18" x14ac:dyDescent="0.25">
      <c r="A473" t="s">
        <v>1393</v>
      </c>
      <c r="B473" t="s">
        <v>1394</v>
      </c>
      <c r="C473" t="str">
        <f>VLOOKUP(B473,UserInfo!A:B,2,FALSE)</f>
        <v>djimenez5@chewy.com</v>
      </c>
      <c r="D473" t="str">
        <f>VLOOKUP(B473,UserInfo!A:C,3,FALSE)</f>
        <v>Customer Service Agent</v>
      </c>
      <c r="E473" t="str">
        <f>VLOOKUP(B473,UserInfo!A:D,4,FALSE)</f>
        <v>CS Operations</v>
      </c>
      <c r="F473" t="str">
        <f>VLOOKUP(B473,UserInfo!A:E,5,FALSE)</f>
        <v>FL3V</v>
      </c>
      <c r="G473" t="s">
        <v>13</v>
      </c>
      <c r="H473" t="str">
        <f>VLOOKUP(G473,Bundles!A:B,2,FALSE)</f>
        <v>pcoip_vcs_power</v>
      </c>
      <c r="I473" t="s">
        <v>1396</v>
      </c>
      <c r="J473" t="s">
        <v>1395</v>
      </c>
      <c r="K473" t="s">
        <v>1393</v>
      </c>
      <c r="L473" t="s">
        <v>16</v>
      </c>
      <c r="M473" t="s">
        <v>17</v>
      </c>
      <c r="N473" t="s">
        <v>18</v>
      </c>
      <c r="O473" t="s">
        <v>19</v>
      </c>
      <c r="P473" t="s">
        <v>1397</v>
      </c>
      <c r="Q473">
        <v>0</v>
      </c>
      <c r="R473" s="6">
        <f>VLOOKUP(I473,computerlist!A:B,2,FALSE)</f>
        <v>44856.696747685186</v>
      </c>
    </row>
    <row r="474" spans="1:18" x14ac:dyDescent="0.25">
      <c r="A474" t="s">
        <v>1408</v>
      </c>
      <c r="B474" t="s">
        <v>1409</v>
      </c>
      <c r="C474" t="str">
        <f>VLOOKUP(B474,UserInfo!A:B,2,FALSE)</f>
        <v>lmedlenka@chewy.com</v>
      </c>
      <c r="D474" t="str">
        <f>VLOOKUP(B474,UserInfo!A:C,3,FALSE)</f>
        <v>Customer Service Agent</v>
      </c>
      <c r="E474" t="str">
        <f>VLOOKUP(B474,UserInfo!A:D,4,FALSE)</f>
        <v>CS Operations</v>
      </c>
      <c r="F474" t="str">
        <f>VLOOKUP(B474,UserInfo!A:E,5,FALSE)</f>
        <v>DF4V</v>
      </c>
      <c r="G474" t="s">
        <v>13</v>
      </c>
      <c r="H474" t="str">
        <f>VLOOKUP(G474,Bundles!A:B,2,FALSE)</f>
        <v>pcoip_vcs_power</v>
      </c>
      <c r="I474" t="s">
        <v>1411</v>
      </c>
      <c r="J474" t="s">
        <v>1410</v>
      </c>
      <c r="K474" t="s">
        <v>1408</v>
      </c>
      <c r="L474" t="s">
        <v>16</v>
      </c>
      <c r="M474" t="s">
        <v>17</v>
      </c>
      <c r="N474" t="s">
        <v>18</v>
      </c>
      <c r="O474" t="s">
        <v>19</v>
      </c>
      <c r="P474" t="s">
        <v>1412</v>
      </c>
      <c r="Q474">
        <v>0</v>
      </c>
      <c r="R474" s="6">
        <f>VLOOKUP(I474,computerlist!A:B,2,FALSE)</f>
        <v>44939.343449074076</v>
      </c>
    </row>
    <row r="475" spans="1:18" x14ac:dyDescent="0.25">
      <c r="A475" t="s">
        <v>1413</v>
      </c>
      <c r="B475" t="s">
        <v>1414</v>
      </c>
      <c r="C475" t="str">
        <f>VLOOKUP(B475,UserInfo!A:B,2,FALSE)</f>
        <v>vkent@chewy.com</v>
      </c>
      <c r="D475" t="str">
        <f>VLOOKUP(B475,UserInfo!A:C,3,FALSE)</f>
        <v>Customer Service Nesting Agent</v>
      </c>
      <c r="E475" t="str">
        <f>VLOOKUP(B475,UserInfo!A:D,4,FALSE)</f>
        <v>CS Operations</v>
      </c>
      <c r="F475" t="str">
        <f>VLOOKUP(B475,UserInfo!A:E,5,FALSE)</f>
        <v>DF4V</v>
      </c>
      <c r="G475" t="s">
        <v>13</v>
      </c>
      <c r="H475" t="str">
        <f>VLOOKUP(G475,Bundles!A:B,2,FALSE)</f>
        <v>pcoip_vcs_power</v>
      </c>
      <c r="I475" t="s">
        <v>1416</v>
      </c>
      <c r="J475" t="s">
        <v>1415</v>
      </c>
      <c r="K475" t="s">
        <v>1413</v>
      </c>
      <c r="L475" t="s">
        <v>16</v>
      </c>
      <c r="M475" t="s">
        <v>17</v>
      </c>
      <c r="N475" t="s">
        <v>18</v>
      </c>
      <c r="O475" t="s">
        <v>19</v>
      </c>
      <c r="P475" t="s">
        <v>1417</v>
      </c>
      <c r="Q475">
        <v>0</v>
      </c>
      <c r="R475" s="6">
        <f>VLOOKUP(I475,computerlist!A:B,2,FALSE)</f>
        <v>45010.356909722221</v>
      </c>
    </row>
    <row r="476" spans="1:18" x14ac:dyDescent="0.25">
      <c r="A476" t="s">
        <v>1418</v>
      </c>
      <c r="B476" t="s">
        <v>1419</v>
      </c>
      <c r="C476" t="str">
        <f>VLOOKUP(B476,UserInfo!A:B,2,FALSE)</f>
        <v>dgouchenou@chewy.com</v>
      </c>
      <c r="D476" t="str">
        <f>VLOOKUP(B476,UserInfo!A:C,3,FALSE)</f>
        <v>Customer Service Agent</v>
      </c>
      <c r="E476" t="str">
        <f>VLOOKUP(B476,UserInfo!A:D,4,FALSE)</f>
        <v>CS Operations</v>
      </c>
      <c r="F476" t="str">
        <f>VLOOKUP(B476,UserInfo!A:E,5,FALSE)</f>
        <v>PH0V</v>
      </c>
      <c r="G476" t="s">
        <v>13</v>
      </c>
      <c r="H476" t="str">
        <f>VLOOKUP(G476,Bundles!A:B,2,FALSE)</f>
        <v>pcoip_vcs_power</v>
      </c>
      <c r="I476" t="s">
        <v>1421</v>
      </c>
      <c r="J476" t="s">
        <v>1420</v>
      </c>
      <c r="K476" t="s">
        <v>1418</v>
      </c>
      <c r="L476" t="s">
        <v>16</v>
      </c>
      <c r="M476" t="s">
        <v>17</v>
      </c>
      <c r="N476" t="s">
        <v>18</v>
      </c>
      <c r="O476" t="s">
        <v>19</v>
      </c>
      <c r="P476" t="s">
        <v>1422</v>
      </c>
      <c r="Q476">
        <v>0</v>
      </c>
      <c r="R476" s="6">
        <f>VLOOKUP(I476,computerlist!A:B,2,FALSE)</f>
        <v>44862.390069444446</v>
      </c>
    </row>
    <row r="477" spans="1:18" x14ac:dyDescent="0.25">
      <c r="A477" t="s">
        <v>1423</v>
      </c>
      <c r="B477" t="s">
        <v>1424</v>
      </c>
      <c r="C477" t="str">
        <f>VLOOKUP(B477,UserInfo!A:B,2,FALSE)</f>
        <v>lmadrigal1@chewy.com</v>
      </c>
      <c r="D477" t="str">
        <f>VLOOKUP(B477,UserInfo!A:C,3,FALSE)</f>
        <v>Customer Service Voice Trainee</v>
      </c>
      <c r="E477" t="str">
        <f>VLOOKUP(B477,UserInfo!A:D,4,FALSE)</f>
        <v>CS Operations</v>
      </c>
      <c r="F477" t="str">
        <f>VLOOKUP(B477,UserInfo!A:E,5,FALSE)</f>
        <v>DF4V</v>
      </c>
      <c r="G477" t="s">
        <v>13</v>
      </c>
      <c r="H477" t="str">
        <f>VLOOKUP(G477,Bundles!A:B,2,FALSE)</f>
        <v>pcoip_vcs_power</v>
      </c>
      <c r="I477" t="s">
        <v>1426</v>
      </c>
      <c r="J477" t="s">
        <v>1425</v>
      </c>
      <c r="K477" t="s">
        <v>1423</v>
      </c>
      <c r="L477" t="s">
        <v>16</v>
      </c>
      <c r="M477" t="s">
        <v>17</v>
      </c>
      <c r="N477" t="s">
        <v>18</v>
      </c>
      <c r="O477" t="s">
        <v>19</v>
      </c>
      <c r="P477" t="s">
        <v>1427</v>
      </c>
      <c r="Q477">
        <v>0</v>
      </c>
      <c r="R477" s="6">
        <f>VLOOKUP(I477,computerlist!A:B,2,FALSE)</f>
        <v>45031.338263888887</v>
      </c>
    </row>
    <row r="478" spans="1:18" x14ac:dyDescent="0.25">
      <c r="A478" t="s">
        <v>1428</v>
      </c>
      <c r="B478" t="s">
        <v>1429</v>
      </c>
      <c r="C478" t="str">
        <f>VLOOKUP(B478,UserInfo!A:B,2,FALSE)</f>
        <v>nmatzke@chewy.com</v>
      </c>
      <c r="D478" t="str">
        <f>VLOOKUP(B478,UserInfo!A:C,3,FALSE)</f>
        <v>Customer Service Agent</v>
      </c>
      <c r="E478" t="str">
        <f>VLOOKUP(B478,UserInfo!A:D,4,FALSE)</f>
        <v>CS Operations</v>
      </c>
      <c r="F478" t="str">
        <f>VLOOKUP(B478,UserInfo!A:E,5,FALSE)</f>
        <v>PH0V</v>
      </c>
      <c r="G478" t="s">
        <v>13</v>
      </c>
      <c r="H478" t="str">
        <f>VLOOKUP(G478,Bundles!A:B,2,FALSE)</f>
        <v>pcoip_vcs_power</v>
      </c>
      <c r="I478" t="s">
        <v>1431</v>
      </c>
      <c r="J478" t="s">
        <v>1430</v>
      </c>
      <c r="K478" t="s">
        <v>1428</v>
      </c>
      <c r="L478" t="s">
        <v>16</v>
      </c>
      <c r="M478" t="s">
        <v>17</v>
      </c>
      <c r="N478" t="s">
        <v>18</v>
      </c>
      <c r="O478" t="s">
        <v>19</v>
      </c>
      <c r="P478" t="s">
        <v>1432</v>
      </c>
      <c r="Q478">
        <v>0</v>
      </c>
      <c r="R478" s="6">
        <f>VLOOKUP(I478,computerlist!A:B,2,FALSE)</f>
        <v>44862.391145833331</v>
      </c>
    </row>
    <row r="479" spans="1:18" x14ac:dyDescent="0.25">
      <c r="A479" t="s">
        <v>1433</v>
      </c>
      <c r="B479" t="s">
        <v>1434</v>
      </c>
      <c r="C479" t="str">
        <f>VLOOKUP(B479,UserInfo!A:B,2,FALSE)</f>
        <v>jhall9@chewy.com</v>
      </c>
      <c r="D479" t="str">
        <f>VLOOKUP(B479,UserInfo!A:C,3,FALSE)</f>
        <v>Customer Service Agent</v>
      </c>
      <c r="E479" t="str">
        <f>VLOOKUP(B479,UserInfo!A:D,4,FALSE)</f>
        <v>CS Operations</v>
      </c>
      <c r="F479" t="str">
        <f>VLOOKUP(B479,UserInfo!A:E,5,FALSE)</f>
        <v>FL3V</v>
      </c>
      <c r="G479" t="s">
        <v>13</v>
      </c>
      <c r="H479" t="str">
        <f>VLOOKUP(G479,Bundles!A:B,2,FALSE)</f>
        <v>pcoip_vcs_power</v>
      </c>
      <c r="I479" t="s">
        <v>1436</v>
      </c>
      <c r="J479" t="s">
        <v>1435</v>
      </c>
      <c r="K479" t="s">
        <v>1433</v>
      </c>
      <c r="L479" t="s">
        <v>16</v>
      </c>
      <c r="M479" t="s">
        <v>17</v>
      </c>
      <c r="N479" t="s">
        <v>18</v>
      </c>
      <c r="O479" t="s">
        <v>19</v>
      </c>
      <c r="P479" t="s">
        <v>1437</v>
      </c>
      <c r="Q479">
        <v>0</v>
      </c>
      <c r="R479" s="6">
        <f>VLOOKUP(I479,computerlist!A:B,2,FALSE)</f>
        <v>44816.609270833331</v>
      </c>
    </row>
    <row r="480" spans="1:18" x14ac:dyDescent="0.25">
      <c r="A480" t="s">
        <v>1443</v>
      </c>
      <c r="B480" t="s">
        <v>1444</v>
      </c>
      <c r="C480" t="str">
        <f>VLOOKUP(B480,UserInfo!A:B,2,FALSE)</f>
        <v>cmccoy5@chewy.com</v>
      </c>
      <c r="D480" t="str">
        <f>VLOOKUP(B480,UserInfo!A:C,3,FALSE)</f>
        <v>Customer Service Healthcare Agent</v>
      </c>
      <c r="E480" t="str">
        <f>VLOOKUP(B480,UserInfo!A:D,4,FALSE)</f>
        <v>Vet Diet Inbound Customer Service</v>
      </c>
      <c r="F480" t="str">
        <f>VLOOKUP(B480,UserInfo!A:E,5,FALSE)</f>
        <v>DF4V</v>
      </c>
      <c r="G480" t="s">
        <v>13</v>
      </c>
      <c r="H480" t="str">
        <f>VLOOKUP(G480,Bundles!A:B,2,FALSE)</f>
        <v>pcoip_vcs_power</v>
      </c>
      <c r="I480" t="s">
        <v>1446</v>
      </c>
      <c r="J480" t="s">
        <v>1445</v>
      </c>
      <c r="K480" t="s">
        <v>1443</v>
      </c>
      <c r="L480" t="s">
        <v>16</v>
      </c>
      <c r="M480" t="s">
        <v>17</v>
      </c>
      <c r="N480" t="s">
        <v>18</v>
      </c>
      <c r="O480" t="s">
        <v>19</v>
      </c>
      <c r="P480" t="s">
        <v>1447</v>
      </c>
      <c r="Q480">
        <v>0</v>
      </c>
      <c r="R480" s="6">
        <f>VLOOKUP(I480,computerlist!A:B,2,FALSE)</f>
        <v>44818.002650462964</v>
      </c>
    </row>
    <row r="481" spans="1:18" x14ac:dyDescent="0.25">
      <c r="A481" t="s">
        <v>1448</v>
      </c>
      <c r="B481" t="s">
        <v>1449</v>
      </c>
      <c r="C481" t="str">
        <f>VLOOKUP(B481,UserInfo!A:B,2,FALSE)</f>
        <v>ejohnson29@chewy.com</v>
      </c>
      <c r="D481" t="str">
        <f>VLOOKUP(B481,UserInfo!A:C,3,FALSE)</f>
        <v>Customer Service Agent</v>
      </c>
      <c r="E481" t="str">
        <f>VLOOKUP(B481,UserInfo!A:D,4,FALSE)</f>
        <v>CS Operations</v>
      </c>
      <c r="F481" t="str">
        <f>VLOOKUP(B481,UserInfo!A:E,5,FALSE)</f>
        <v>PH0V</v>
      </c>
      <c r="G481" t="s">
        <v>13</v>
      </c>
      <c r="H481" t="str">
        <f>VLOOKUP(G481,Bundles!A:B,2,FALSE)</f>
        <v>pcoip_vcs_power</v>
      </c>
      <c r="I481" t="s">
        <v>1451</v>
      </c>
      <c r="J481" t="s">
        <v>1450</v>
      </c>
      <c r="K481" t="s">
        <v>1448</v>
      </c>
      <c r="L481" t="s">
        <v>16</v>
      </c>
      <c r="M481" t="s">
        <v>17</v>
      </c>
      <c r="N481" t="s">
        <v>18</v>
      </c>
      <c r="O481" t="s">
        <v>19</v>
      </c>
      <c r="P481" t="s">
        <v>1452</v>
      </c>
      <c r="Q481">
        <v>0</v>
      </c>
      <c r="R481" s="6">
        <f>VLOOKUP(I481,computerlist!A:B,2,FALSE)</f>
        <v>44983.415266203701</v>
      </c>
    </row>
    <row r="482" spans="1:18" x14ac:dyDescent="0.25">
      <c r="A482" t="s">
        <v>1458</v>
      </c>
      <c r="B482" t="s">
        <v>1459</v>
      </c>
      <c r="C482" t="str">
        <f>VLOOKUP(B482,UserInfo!A:B,2,FALSE)</f>
        <v>khooper@chewy.com</v>
      </c>
      <c r="D482" t="str">
        <f>VLOOKUP(B482,UserInfo!A:C,3,FALSE)</f>
        <v>Customer Service Email Team Agent</v>
      </c>
      <c r="E482" t="str">
        <f>VLOOKUP(B482,UserInfo!A:D,4,FALSE)</f>
        <v>CS Writing</v>
      </c>
      <c r="F482" t="str">
        <f>VLOOKUP(B482,UserInfo!A:E,5,FALSE)</f>
        <v>DF4V</v>
      </c>
      <c r="G482" t="s">
        <v>13</v>
      </c>
      <c r="H482" t="str">
        <f>VLOOKUP(G482,Bundles!A:B,2,FALSE)</f>
        <v>pcoip_vcs_power</v>
      </c>
      <c r="I482" t="s">
        <v>1461</v>
      </c>
      <c r="J482" t="s">
        <v>1460</v>
      </c>
      <c r="K482" t="s">
        <v>1458</v>
      </c>
      <c r="L482" t="s">
        <v>16</v>
      </c>
      <c r="M482" t="s">
        <v>17</v>
      </c>
      <c r="N482" t="s">
        <v>18</v>
      </c>
      <c r="O482" t="s">
        <v>19</v>
      </c>
      <c r="P482" t="s">
        <v>1462</v>
      </c>
      <c r="Q482">
        <v>0</v>
      </c>
      <c r="R482" s="6">
        <f>VLOOKUP(I482,computerlist!A:B,2,FALSE)</f>
        <v>44818.968680555554</v>
      </c>
    </row>
    <row r="483" spans="1:18" x14ac:dyDescent="0.25">
      <c r="A483" t="s">
        <v>1463</v>
      </c>
      <c r="B483" t="s">
        <v>1464</v>
      </c>
      <c r="C483" t="str">
        <f>VLOOKUP(B483,UserInfo!A:B,2,FALSE)</f>
        <v>jrodrigu81@chewy.com</v>
      </c>
      <c r="D483" t="str">
        <f>VLOOKUP(B483,UserInfo!A:C,3,FALSE)</f>
        <v>Customer Service Agent</v>
      </c>
      <c r="E483" t="str">
        <f>VLOOKUP(B483,UserInfo!A:D,4,FALSE)</f>
        <v>CS Operations</v>
      </c>
      <c r="F483" t="str">
        <f>VLOOKUP(B483,UserInfo!A:E,5,FALSE)</f>
        <v>FL3V</v>
      </c>
      <c r="G483" t="s">
        <v>13</v>
      </c>
      <c r="H483" t="str">
        <f>VLOOKUP(G483,Bundles!A:B,2,FALSE)</f>
        <v>pcoip_vcs_power</v>
      </c>
      <c r="I483" t="s">
        <v>1466</v>
      </c>
      <c r="J483" t="s">
        <v>1465</v>
      </c>
      <c r="K483" t="s">
        <v>1463</v>
      </c>
      <c r="L483" t="s">
        <v>16</v>
      </c>
      <c r="M483" t="s">
        <v>17</v>
      </c>
      <c r="N483" t="s">
        <v>18</v>
      </c>
      <c r="O483" t="s">
        <v>19</v>
      </c>
      <c r="P483" t="s">
        <v>1467</v>
      </c>
      <c r="Q483">
        <v>0</v>
      </c>
      <c r="R483" s="6">
        <f>VLOOKUP(I483,computerlist!A:B,2,FALSE)</f>
        <v>44827.684618055559</v>
      </c>
    </row>
    <row r="484" spans="1:18" x14ac:dyDescent="0.25">
      <c r="A484" t="s">
        <v>1468</v>
      </c>
      <c r="B484" t="s">
        <v>1469</v>
      </c>
      <c r="C484" t="str">
        <f>VLOOKUP(B484,UserInfo!A:B,2,FALSE)</f>
        <v>amendez11@chewy.com</v>
      </c>
      <c r="D484" t="str">
        <f>VLOOKUP(B484,UserInfo!A:C,3,FALSE)</f>
        <v>Customer Service Nesting Agent</v>
      </c>
      <c r="E484" t="str">
        <f>VLOOKUP(B484,UserInfo!A:D,4,FALSE)</f>
        <v>CS Learning &amp; Development</v>
      </c>
      <c r="F484" t="str">
        <f>VLOOKUP(B484,UserInfo!A:E,5,FALSE)</f>
        <v>PH0V</v>
      </c>
      <c r="G484" t="s">
        <v>13</v>
      </c>
      <c r="H484" t="str">
        <f>VLOOKUP(G484,Bundles!A:B,2,FALSE)</f>
        <v>pcoip_vcs_power</v>
      </c>
      <c r="I484" t="s">
        <v>1471</v>
      </c>
      <c r="J484" t="s">
        <v>1470</v>
      </c>
      <c r="K484" t="s">
        <v>1468</v>
      </c>
      <c r="L484" t="s">
        <v>16</v>
      </c>
      <c r="M484" t="s">
        <v>17</v>
      </c>
      <c r="N484" t="s">
        <v>18</v>
      </c>
      <c r="O484" t="s">
        <v>19</v>
      </c>
      <c r="P484" t="s">
        <v>1472</v>
      </c>
      <c r="Q484">
        <v>0</v>
      </c>
      <c r="R484" s="6">
        <f>VLOOKUP(I484,computerlist!A:B,2,FALSE)</f>
        <v>44953.442418981482</v>
      </c>
    </row>
    <row r="485" spans="1:18" x14ac:dyDescent="0.25">
      <c r="A485" t="s">
        <v>1473</v>
      </c>
      <c r="B485" t="s">
        <v>1474</v>
      </c>
      <c r="C485" t="str">
        <f>VLOOKUP(B485,UserInfo!A:B,2,FALSE)</f>
        <v>ddublin1@chewy.com</v>
      </c>
      <c r="D485" t="str">
        <f>VLOOKUP(B485,UserInfo!A:C,3,FALSE)</f>
        <v>Customer Service Agent</v>
      </c>
      <c r="E485" t="str">
        <f>VLOOKUP(B485,UserInfo!A:D,4,FALSE)</f>
        <v>CS Operations</v>
      </c>
      <c r="F485" t="str">
        <f>VLOOKUP(B485,UserInfo!A:E,5,FALSE)</f>
        <v>PH0V</v>
      </c>
      <c r="G485" t="s">
        <v>13</v>
      </c>
      <c r="H485" t="str">
        <f>VLOOKUP(G485,Bundles!A:B,2,FALSE)</f>
        <v>pcoip_vcs_power</v>
      </c>
      <c r="I485" t="s">
        <v>1476</v>
      </c>
      <c r="J485" t="s">
        <v>1475</v>
      </c>
      <c r="K485" t="s">
        <v>1473</v>
      </c>
      <c r="L485" t="s">
        <v>16</v>
      </c>
      <c r="M485" t="s">
        <v>17</v>
      </c>
      <c r="N485" t="s">
        <v>18</v>
      </c>
      <c r="O485" t="s">
        <v>19</v>
      </c>
      <c r="P485" t="s">
        <v>1477</v>
      </c>
      <c r="Q485">
        <v>0</v>
      </c>
      <c r="R485" s="6">
        <f>VLOOKUP(I485,computerlist!A:B,2,FALSE)</f>
        <v>44848.852268518516</v>
      </c>
    </row>
    <row r="486" spans="1:18" x14ac:dyDescent="0.25">
      <c r="A486" t="s">
        <v>1478</v>
      </c>
      <c r="B486" t="s">
        <v>1479</v>
      </c>
      <c r="C486" t="str">
        <f>VLOOKUP(B486,UserInfo!A:B,2,FALSE)</f>
        <v>vjardeleza@chewy.com</v>
      </c>
      <c r="D486" t="str">
        <f>VLOOKUP(B486,UserInfo!A:C,3,FALSE)</f>
        <v>Customer Service Agent</v>
      </c>
      <c r="E486" t="str">
        <f>VLOOKUP(B486,UserInfo!A:D,4,FALSE)</f>
        <v>CS Operations</v>
      </c>
      <c r="F486" t="str">
        <f>VLOOKUP(B486,UserInfo!A:E,5,FALSE)</f>
        <v>FL3V</v>
      </c>
      <c r="G486" t="s">
        <v>13</v>
      </c>
      <c r="H486" t="str">
        <f>VLOOKUP(G486,Bundles!A:B,2,FALSE)</f>
        <v>pcoip_vcs_power</v>
      </c>
      <c r="I486" t="s">
        <v>1481</v>
      </c>
      <c r="J486" t="s">
        <v>1480</v>
      </c>
      <c r="K486" t="s">
        <v>1478</v>
      </c>
      <c r="L486" t="s">
        <v>16</v>
      </c>
      <c r="M486" t="s">
        <v>17</v>
      </c>
      <c r="N486" t="s">
        <v>18</v>
      </c>
      <c r="O486" t="s">
        <v>19</v>
      </c>
      <c r="P486" t="s">
        <v>1482</v>
      </c>
      <c r="Q486">
        <v>0</v>
      </c>
      <c r="R486" s="6">
        <f>VLOOKUP(I486,computerlist!A:B,2,FALSE)</f>
        <v>44890.459699074076</v>
      </c>
    </row>
    <row r="487" spans="1:18" x14ac:dyDescent="0.25">
      <c r="A487" t="s">
        <v>1488</v>
      </c>
      <c r="B487" t="s">
        <v>1489</v>
      </c>
      <c r="C487" t="str">
        <f>VLOOKUP(B487,UserInfo!A:B,2,FALSE)</f>
        <v>sjeanty@chewy.com</v>
      </c>
      <c r="D487" t="str">
        <f>VLOOKUP(B487,UserInfo!A:C,3,FALSE)</f>
        <v>Customer Service Email Team Agent</v>
      </c>
      <c r="E487" t="str">
        <f>VLOOKUP(B487,UserInfo!A:D,4,FALSE)</f>
        <v>CS Writing</v>
      </c>
      <c r="F487" t="str">
        <f>VLOOKUP(B487,UserInfo!A:E,5,FALSE)</f>
        <v>FL3V</v>
      </c>
      <c r="G487" t="s">
        <v>13</v>
      </c>
      <c r="H487" t="str">
        <f>VLOOKUP(G487,Bundles!A:B,2,FALSE)</f>
        <v>pcoip_vcs_power</v>
      </c>
      <c r="I487" t="s">
        <v>1491</v>
      </c>
      <c r="J487" t="s">
        <v>1490</v>
      </c>
      <c r="K487" t="s">
        <v>1488</v>
      </c>
      <c r="L487" t="s">
        <v>16</v>
      </c>
      <c r="M487" t="s">
        <v>17</v>
      </c>
      <c r="N487" t="s">
        <v>18</v>
      </c>
      <c r="O487" t="s">
        <v>19</v>
      </c>
      <c r="P487" t="s">
        <v>1492</v>
      </c>
      <c r="Q487">
        <v>0</v>
      </c>
      <c r="R487" s="6">
        <f>VLOOKUP(I487,computerlist!A:B,2,FALSE)</f>
        <v>44812.889907407407</v>
      </c>
    </row>
    <row r="488" spans="1:18" x14ac:dyDescent="0.25">
      <c r="A488" t="s">
        <v>1493</v>
      </c>
      <c r="B488" t="s">
        <v>1494</v>
      </c>
      <c r="C488" t="str">
        <f>VLOOKUP(B488,UserInfo!A:B,2,FALSE)</f>
        <v>cmuniz2@chewy.com</v>
      </c>
      <c r="D488" t="str">
        <f>VLOOKUP(B488,UserInfo!A:C,3,FALSE)</f>
        <v>Customer Service Agent</v>
      </c>
      <c r="E488" t="str">
        <f>VLOOKUP(B488,UserInfo!A:D,4,FALSE)</f>
        <v>CS Operations</v>
      </c>
      <c r="F488" t="str">
        <f>VLOOKUP(B488,UserInfo!A:E,5,FALSE)</f>
        <v>PH0V</v>
      </c>
      <c r="G488" t="s">
        <v>13</v>
      </c>
      <c r="H488" t="str">
        <f>VLOOKUP(G488,Bundles!A:B,2,FALSE)</f>
        <v>pcoip_vcs_power</v>
      </c>
      <c r="I488" t="s">
        <v>1496</v>
      </c>
      <c r="J488" t="s">
        <v>1495</v>
      </c>
      <c r="K488" t="s">
        <v>1493</v>
      </c>
      <c r="L488" t="s">
        <v>16</v>
      </c>
      <c r="M488" t="s">
        <v>17</v>
      </c>
      <c r="N488" t="s">
        <v>18</v>
      </c>
      <c r="O488" t="s">
        <v>19</v>
      </c>
      <c r="P488" t="s">
        <v>1497</v>
      </c>
      <c r="Q488">
        <v>0</v>
      </c>
      <c r="R488" s="6">
        <f>VLOOKUP(I488,computerlist!A:B,2,FALSE)</f>
        <v>44890.45994212963</v>
      </c>
    </row>
    <row r="489" spans="1:18" x14ac:dyDescent="0.25">
      <c r="A489" t="s">
        <v>1498</v>
      </c>
      <c r="B489" t="s">
        <v>1499</v>
      </c>
      <c r="C489" t="str">
        <f>VLOOKUP(B489,UserInfo!A:B,2,FALSE)</f>
        <v>cdelgado1@chewy.com</v>
      </c>
      <c r="D489" t="str">
        <f>VLOOKUP(B489,UserInfo!A:C,3,FALSE)</f>
        <v>CS Email Team Agent</v>
      </c>
      <c r="E489" t="str">
        <f>VLOOKUP(B489,UserInfo!A:D,4,FALSE)</f>
        <v>CS Writing</v>
      </c>
      <c r="F489" t="str">
        <f>VLOOKUP(B489,UserInfo!A:E,5,FALSE)</f>
        <v>FL3V</v>
      </c>
      <c r="G489" t="s">
        <v>87</v>
      </c>
      <c r="H489" t="str">
        <f>VLOOKUP(G489,Bundles!A:B,2,FALSE)</f>
        <v>chewy-win10-csr</v>
      </c>
      <c r="I489" t="s">
        <v>1501</v>
      </c>
      <c r="J489" t="s">
        <v>1500</v>
      </c>
      <c r="K489" t="s">
        <v>1498</v>
      </c>
      <c r="L489" t="s">
        <v>16</v>
      </c>
      <c r="M489" t="s">
        <v>31</v>
      </c>
      <c r="N489">
        <v>2880</v>
      </c>
      <c r="O489" t="s">
        <v>19</v>
      </c>
      <c r="P489" t="s">
        <v>1502</v>
      </c>
      <c r="Q489">
        <v>0</v>
      </c>
      <c r="R489" s="6">
        <f>VLOOKUP(I489,computerlist!A:B,2,FALSE)</f>
        <v>44351.99287037037</v>
      </c>
    </row>
    <row r="490" spans="1:18" x14ac:dyDescent="0.25">
      <c r="A490" t="s">
        <v>1503</v>
      </c>
      <c r="B490" t="s">
        <v>1504</v>
      </c>
      <c r="C490" t="str">
        <f>VLOOKUP(B490,UserInfo!A:B,2,FALSE)</f>
        <v>tmozie@chewy.com</v>
      </c>
      <c r="D490" t="str">
        <f>VLOOKUP(B490,UserInfo!A:C,3,FALSE)</f>
        <v>Customer Service Vet Diet Agent</v>
      </c>
      <c r="E490" t="str">
        <f>VLOOKUP(B490,UserInfo!A:D,4,FALSE)</f>
        <v>Vet Diet Clinic Services</v>
      </c>
      <c r="F490" t="str">
        <f>VLOOKUP(B490,UserInfo!A:E,5,FALSE)</f>
        <v>DF4V</v>
      </c>
      <c r="G490" t="s">
        <v>87</v>
      </c>
      <c r="H490" t="str">
        <f>VLOOKUP(G490,Bundles!A:B,2,FALSE)</f>
        <v>chewy-win10-csr</v>
      </c>
      <c r="I490" t="s">
        <v>1506</v>
      </c>
      <c r="J490" t="s">
        <v>1505</v>
      </c>
      <c r="K490" t="s">
        <v>1503</v>
      </c>
      <c r="L490" t="s">
        <v>16</v>
      </c>
      <c r="M490" t="s">
        <v>31</v>
      </c>
      <c r="N490">
        <v>2880</v>
      </c>
      <c r="O490" t="s">
        <v>19</v>
      </c>
      <c r="P490" t="s">
        <v>1507</v>
      </c>
      <c r="Q490">
        <v>0</v>
      </c>
      <c r="R490" s="6">
        <f>VLOOKUP(I490,computerlist!A:B,2,FALSE)</f>
        <v>44352.02270833333</v>
      </c>
    </row>
    <row r="491" spans="1:18" x14ac:dyDescent="0.25">
      <c r="A491" t="s">
        <v>1508</v>
      </c>
      <c r="B491" t="s">
        <v>1509</v>
      </c>
      <c r="C491" t="str">
        <f>VLOOKUP(B491,UserInfo!A:B,2,FALSE)</f>
        <v>jwiley7@chewy.com</v>
      </c>
      <c r="D491" t="str">
        <f>VLOOKUP(B491,UserInfo!A:C,3,FALSE)</f>
        <v>Customer Service Agent</v>
      </c>
      <c r="E491" t="str">
        <f>VLOOKUP(B491,UserInfo!A:D,4,FALSE)</f>
        <v>CS Operations</v>
      </c>
      <c r="F491" t="str">
        <f>VLOOKUP(B491,UserInfo!A:E,5,FALSE)</f>
        <v>PH0V</v>
      </c>
      <c r="G491" t="s">
        <v>13</v>
      </c>
      <c r="H491" t="str">
        <f>VLOOKUP(G491,Bundles!A:B,2,FALSE)</f>
        <v>pcoip_vcs_power</v>
      </c>
      <c r="I491" t="s">
        <v>1511</v>
      </c>
      <c r="J491" t="s">
        <v>1510</v>
      </c>
      <c r="K491" t="s">
        <v>1508</v>
      </c>
      <c r="L491" t="s">
        <v>16</v>
      </c>
      <c r="M491" t="s">
        <v>17</v>
      </c>
      <c r="N491" t="s">
        <v>18</v>
      </c>
      <c r="O491" t="s">
        <v>19</v>
      </c>
      <c r="P491" t="s">
        <v>1512</v>
      </c>
      <c r="Q491">
        <v>0</v>
      </c>
      <c r="R491" s="6">
        <f>VLOOKUP(I491,computerlist!A:B,2,FALSE)</f>
        <v>44856.696944444448</v>
      </c>
    </row>
    <row r="492" spans="1:18" x14ac:dyDescent="0.25">
      <c r="A492" t="s">
        <v>1518</v>
      </c>
      <c r="B492" t="s">
        <v>1519</v>
      </c>
      <c r="C492" t="str">
        <f>VLOOKUP(B492,UserInfo!A:B,2,FALSE)</f>
        <v>atorres31@chewy.com</v>
      </c>
      <c r="D492" t="str">
        <f>VLOOKUP(B492,UserInfo!A:C,3,FALSE)</f>
        <v>Customer Service Voice Trainee</v>
      </c>
      <c r="E492" t="str">
        <f>VLOOKUP(B492,UserInfo!A:D,4,FALSE)</f>
        <v>CS Operations</v>
      </c>
      <c r="F492" t="str">
        <f>VLOOKUP(B492,UserInfo!A:E,5,FALSE)</f>
        <v>FL3V</v>
      </c>
      <c r="G492" t="s">
        <v>13</v>
      </c>
      <c r="H492" t="str">
        <f>VLOOKUP(G492,Bundles!A:B,2,FALSE)</f>
        <v>pcoip_vcs_power</v>
      </c>
      <c r="I492" t="s">
        <v>1521</v>
      </c>
      <c r="J492" t="s">
        <v>1520</v>
      </c>
      <c r="K492" t="s">
        <v>1518</v>
      </c>
      <c r="L492" t="s">
        <v>16</v>
      </c>
      <c r="M492" t="s">
        <v>17</v>
      </c>
      <c r="N492" t="s">
        <v>18</v>
      </c>
      <c r="O492" t="s">
        <v>19</v>
      </c>
      <c r="P492" t="s">
        <v>1522</v>
      </c>
      <c r="Q492">
        <v>0</v>
      </c>
      <c r="R492" s="6">
        <f>VLOOKUP(I492,computerlist!A:B,2,FALSE)</f>
        <v>45031.338113425925</v>
      </c>
    </row>
    <row r="493" spans="1:18" x14ac:dyDescent="0.25">
      <c r="A493" t="s">
        <v>1528</v>
      </c>
      <c r="B493" t="s">
        <v>1529</v>
      </c>
      <c r="C493" t="str">
        <f>VLOOKUP(B493,UserInfo!A:B,2,FALSE)</f>
        <v>jpadgett3@chewy.com</v>
      </c>
      <c r="D493" t="str">
        <f>VLOOKUP(B493,UserInfo!A:C,3,FALSE)</f>
        <v>Customer Service Agent</v>
      </c>
      <c r="E493" t="str">
        <f>VLOOKUP(B493,UserInfo!A:D,4,FALSE)</f>
        <v>CS Operations</v>
      </c>
      <c r="F493" t="str">
        <f>VLOOKUP(B493,UserInfo!A:E,5,FALSE)</f>
        <v>FL3V</v>
      </c>
      <c r="G493" t="s">
        <v>13</v>
      </c>
      <c r="H493" t="str">
        <f>VLOOKUP(G493,Bundles!A:B,2,FALSE)</f>
        <v>pcoip_vcs_power</v>
      </c>
      <c r="I493" t="s">
        <v>1531</v>
      </c>
      <c r="J493" t="s">
        <v>1530</v>
      </c>
      <c r="K493" t="s">
        <v>1528</v>
      </c>
      <c r="L493" t="s">
        <v>16</v>
      </c>
      <c r="M493" t="s">
        <v>17</v>
      </c>
      <c r="N493" t="s">
        <v>18</v>
      </c>
      <c r="O493" t="s">
        <v>19</v>
      </c>
      <c r="P493" t="s">
        <v>1532</v>
      </c>
      <c r="Q493">
        <v>0</v>
      </c>
      <c r="R493" s="6">
        <f>VLOOKUP(I493,computerlist!A:B,2,FALSE)</f>
        <v>44990.36142361111</v>
      </c>
    </row>
    <row r="494" spans="1:18" x14ac:dyDescent="0.25">
      <c r="A494" t="s">
        <v>1538</v>
      </c>
      <c r="B494" t="s">
        <v>1539</v>
      </c>
      <c r="C494" t="str">
        <f>VLOOKUP(B494,UserInfo!A:B,2,FALSE)</f>
        <v>sgonzales5@chewy.com</v>
      </c>
      <c r="D494" t="str">
        <f>VLOOKUP(B494,UserInfo!A:C,3,FALSE)</f>
        <v>Customer Service Agent</v>
      </c>
      <c r="E494" t="str">
        <f>VLOOKUP(B494,UserInfo!A:D,4,FALSE)</f>
        <v>CS Operations</v>
      </c>
      <c r="F494" t="str">
        <f>VLOOKUP(B494,UserInfo!A:E,5,FALSE)</f>
        <v>PH0V</v>
      </c>
      <c r="G494" t="s">
        <v>13</v>
      </c>
      <c r="H494" t="str">
        <f>VLOOKUP(G494,Bundles!A:B,2,FALSE)</f>
        <v>pcoip_vcs_power</v>
      </c>
      <c r="I494" t="s">
        <v>1541</v>
      </c>
      <c r="J494" t="s">
        <v>1540</v>
      </c>
      <c r="K494" t="s">
        <v>1538</v>
      </c>
      <c r="L494" t="s">
        <v>16</v>
      </c>
      <c r="M494" t="s">
        <v>17</v>
      </c>
      <c r="N494" t="s">
        <v>18</v>
      </c>
      <c r="O494" t="s">
        <v>19</v>
      </c>
      <c r="P494" t="s">
        <v>1542</v>
      </c>
      <c r="Q494">
        <v>0</v>
      </c>
      <c r="R494" s="6">
        <f>VLOOKUP(I494,computerlist!A:B,2,FALSE)</f>
        <v>44817.971250000002</v>
      </c>
    </row>
    <row r="495" spans="1:18" x14ac:dyDescent="0.25">
      <c r="A495" t="s">
        <v>1543</v>
      </c>
      <c r="B495" t="s">
        <v>1544</v>
      </c>
      <c r="C495" t="str">
        <f>VLOOKUP(B495,UserInfo!A:B,2,FALSE)</f>
        <v>smurphy16@chewy.com</v>
      </c>
      <c r="D495" t="str">
        <f>VLOOKUP(B495,UserInfo!A:C,3,FALSE)</f>
        <v>Customer Service Agent</v>
      </c>
      <c r="E495" t="str">
        <f>VLOOKUP(B495,UserInfo!A:D,4,FALSE)</f>
        <v>CS Operations</v>
      </c>
      <c r="F495" t="str">
        <f>VLOOKUP(B495,UserInfo!A:E,5,FALSE)</f>
        <v>PH0V</v>
      </c>
      <c r="G495" t="s">
        <v>13</v>
      </c>
      <c r="H495" t="str">
        <f>VLOOKUP(G495,Bundles!A:B,2,FALSE)</f>
        <v>pcoip_vcs_power</v>
      </c>
      <c r="I495" t="s">
        <v>1546</v>
      </c>
      <c r="J495" t="s">
        <v>1545</v>
      </c>
      <c r="K495" t="s">
        <v>1543</v>
      </c>
      <c r="L495" t="s">
        <v>16</v>
      </c>
      <c r="M495" t="s">
        <v>17</v>
      </c>
      <c r="N495" t="s">
        <v>18</v>
      </c>
      <c r="O495" t="s">
        <v>19</v>
      </c>
      <c r="P495" t="s">
        <v>1547</v>
      </c>
      <c r="Q495">
        <v>0</v>
      </c>
      <c r="R495" s="6">
        <f>VLOOKUP(I495,computerlist!A:B,2,FALSE)</f>
        <v>44862.389155092591</v>
      </c>
    </row>
    <row r="496" spans="1:18" x14ac:dyDescent="0.25">
      <c r="A496" t="s">
        <v>1548</v>
      </c>
      <c r="B496" t="s">
        <v>1549</v>
      </c>
      <c r="C496" t="str">
        <f>VLOOKUP(B496,UserInfo!A:B,2,FALSE)</f>
        <v>glerma1@chewy.com</v>
      </c>
      <c r="D496" t="str">
        <f>VLOOKUP(B496,UserInfo!A:C,3,FALSE)</f>
        <v>Customer Service Agent</v>
      </c>
      <c r="E496" t="str">
        <f>VLOOKUP(B496,UserInfo!A:D,4,FALSE)</f>
        <v>CS Operations</v>
      </c>
      <c r="F496" t="str">
        <f>VLOOKUP(B496,UserInfo!A:E,5,FALSE)</f>
        <v>PH0V</v>
      </c>
      <c r="G496" t="s">
        <v>13</v>
      </c>
      <c r="H496" t="str">
        <f>VLOOKUP(G496,Bundles!A:B,2,FALSE)</f>
        <v>pcoip_vcs_power</v>
      </c>
      <c r="I496" t="s">
        <v>1551</v>
      </c>
      <c r="J496" t="s">
        <v>1550</v>
      </c>
      <c r="K496" t="s">
        <v>1548</v>
      </c>
      <c r="L496" t="s">
        <v>16</v>
      </c>
      <c r="M496" t="s">
        <v>17</v>
      </c>
      <c r="N496" t="s">
        <v>18</v>
      </c>
      <c r="O496" t="s">
        <v>19</v>
      </c>
      <c r="P496" t="s">
        <v>1552</v>
      </c>
      <c r="Q496">
        <v>0</v>
      </c>
      <c r="R496" s="6">
        <f>VLOOKUP(I496,computerlist!A:B,2,FALSE)</f>
        <v>44856.697222222225</v>
      </c>
    </row>
    <row r="497" spans="1:18" x14ac:dyDescent="0.25">
      <c r="A497" t="s">
        <v>1558</v>
      </c>
      <c r="B497" t="s">
        <v>1559</v>
      </c>
      <c r="C497" t="str">
        <f>VLOOKUP(B497,UserInfo!A:B,2,FALSE)</f>
        <v>tdacosta@chewy.com</v>
      </c>
      <c r="D497" t="str">
        <f>VLOOKUP(B497,UserInfo!A:C,3,FALSE)</f>
        <v>Customer Service Agent</v>
      </c>
      <c r="E497" t="str">
        <f>VLOOKUP(B497,UserInfo!A:D,4,FALSE)</f>
        <v>CS Operations</v>
      </c>
      <c r="F497" t="str">
        <f>VLOOKUP(B497,UserInfo!A:E,5,FALSE)</f>
        <v>DF4V</v>
      </c>
      <c r="G497" t="s">
        <v>13</v>
      </c>
      <c r="H497" t="str">
        <f>VLOOKUP(G497,Bundles!A:B,2,FALSE)</f>
        <v>pcoip_vcs_power</v>
      </c>
      <c r="I497" t="s">
        <v>1561</v>
      </c>
      <c r="J497" t="s">
        <v>1560</v>
      </c>
      <c r="K497" t="s">
        <v>1558</v>
      </c>
      <c r="L497" t="s">
        <v>16</v>
      </c>
      <c r="M497" t="s">
        <v>17</v>
      </c>
      <c r="N497" t="s">
        <v>18</v>
      </c>
      <c r="O497" t="s">
        <v>19</v>
      </c>
      <c r="P497" t="s">
        <v>1562</v>
      </c>
      <c r="Q497">
        <v>0</v>
      </c>
      <c r="R497" s="6">
        <f>VLOOKUP(I497,computerlist!A:B,2,FALSE)</f>
        <v>44822.475347222222</v>
      </c>
    </row>
    <row r="498" spans="1:18" x14ac:dyDescent="0.25">
      <c r="A498" t="s">
        <v>1563</v>
      </c>
      <c r="B498" t="s">
        <v>1564</v>
      </c>
      <c r="C498" t="str">
        <f>VLOOKUP(B498,UserInfo!A:B,2,FALSE)</f>
        <v>sgear@chewy.com</v>
      </c>
      <c r="D498" t="str">
        <f>VLOOKUP(B498,UserInfo!A:C,3,FALSE)</f>
        <v>Customer Service Email Team Agent</v>
      </c>
      <c r="E498" t="str">
        <f>VLOOKUP(B498,UserInfo!A:D,4,FALSE)</f>
        <v>CS Writing</v>
      </c>
      <c r="F498" t="str">
        <f>VLOOKUP(B498,UserInfo!A:E,5,FALSE)</f>
        <v>DF4V</v>
      </c>
      <c r="G498" t="s">
        <v>13</v>
      </c>
      <c r="H498" t="str">
        <f>VLOOKUP(G498,Bundles!A:B,2,FALSE)</f>
        <v>pcoip_vcs_power</v>
      </c>
      <c r="I498" t="s">
        <v>1566</v>
      </c>
      <c r="J498" t="s">
        <v>1565</v>
      </c>
      <c r="K498" t="s">
        <v>1563</v>
      </c>
      <c r="L498" t="s">
        <v>16</v>
      </c>
      <c r="M498" t="s">
        <v>17</v>
      </c>
      <c r="N498" t="s">
        <v>18</v>
      </c>
      <c r="O498" t="s">
        <v>19</v>
      </c>
      <c r="P498" t="s">
        <v>1567</v>
      </c>
      <c r="Q498">
        <v>0</v>
      </c>
      <c r="R498" s="6">
        <f>VLOOKUP(I498,computerlist!A:B,2,FALSE)</f>
        <v>44816.964513888888</v>
      </c>
    </row>
    <row r="499" spans="1:18" x14ac:dyDescent="0.25">
      <c r="A499" t="s">
        <v>1568</v>
      </c>
      <c r="B499" t="s">
        <v>1569</v>
      </c>
      <c r="C499" t="str">
        <f>VLOOKUP(B499,UserInfo!A:B,2,FALSE)</f>
        <v>jsmith209@chewy.com</v>
      </c>
      <c r="D499" t="str">
        <f>VLOOKUP(B499,UserInfo!A:C,3,FALSE)</f>
        <v>Customer Service Nesting Agent</v>
      </c>
      <c r="E499" t="str">
        <f>VLOOKUP(B499,UserInfo!A:D,4,FALSE)</f>
        <v>CS Learning &amp; Development</v>
      </c>
      <c r="F499" t="str">
        <f>VLOOKUP(B499,UserInfo!A:E,5,FALSE)</f>
        <v>DF4V</v>
      </c>
      <c r="G499" t="s">
        <v>13</v>
      </c>
      <c r="H499" t="str">
        <f>VLOOKUP(G499,Bundles!A:B,2,FALSE)</f>
        <v>pcoip_vcs_power</v>
      </c>
      <c r="I499" t="s">
        <v>1571</v>
      </c>
      <c r="J499" t="s">
        <v>1570</v>
      </c>
      <c r="K499" t="s">
        <v>1568</v>
      </c>
      <c r="L499" t="s">
        <v>16</v>
      </c>
      <c r="M499" t="s">
        <v>17</v>
      </c>
      <c r="N499" t="s">
        <v>18</v>
      </c>
      <c r="O499" t="s">
        <v>19</v>
      </c>
      <c r="P499" t="s">
        <v>1572</v>
      </c>
      <c r="Q499">
        <v>0</v>
      </c>
      <c r="R499" s="6">
        <f>VLOOKUP(I499,computerlist!A:B,2,FALSE)</f>
        <v>45024.540775462963</v>
      </c>
    </row>
    <row r="500" spans="1:18" x14ac:dyDescent="0.25">
      <c r="A500" t="s">
        <v>1573</v>
      </c>
      <c r="B500" t="s">
        <v>1574</v>
      </c>
      <c r="C500" t="str">
        <f>VLOOKUP(B500,UserInfo!A:B,2,FALSE)</f>
        <v>ahernandez4@chewy.com</v>
      </c>
      <c r="D500" t="str">
        <f>VLOOKUP(B500,UserInfo!A:C,3,FALSE)</f>
        <v>Manager, Customer Service I</v>
      </c>
      <c r="E500" t="str">
        <f>VLOOKUP(B500,UserInfo!A:D,4,FALSE)</f>
        <v>CS Writing</v>
      </c>
      <c r="F500" t="str">
        <f>VLOOKUP(B500,UserInfo!A:E,5,FALSE)</f>
        <v>FL3V</v>
      </c>
      <c r="G500" t="s">
        <v>40</v>
      </c>
      <c r="H500" t="str">
        <f>VLOOKUP(G500,Bundles!A:B,2,FALSE)</f>
        <v>chewy-win10-csr-lead</v>
      </c>
      <c r="I500" t="s">
        <v>1576</v>
      </c>
      <c r="J500" t="s">
        <v>1575</v>
      </c>
      <c r="K500" t="s">
        <v>1573</v>
      </c>
      <c r="L500" t="s">
        <v>16</v>
      </c>
      <c r="M500" t="s">
        <v>31</v>
      </c>
      <c r="N500">
        <v>2880</v>
      </c>
      <c r="O500" t="s">
        <v>19</v>
      </c>
      <c r="P500" t="s">
        <v>1577</v>
      </c>
      <c r="Q500">
        <v>0</v>
      </c>
      <c r="R500" s="6">
        <f>VLOOKUP(I500,computerlist!A:B,2,FALSE)</f>
        <v>44351.977592592593</v>
      </c>
    </row>
    <row r="501" spans="1:18" x14ac:dyDescent="0.25">
      <c r="A501" t="s">
        <v>1578</v>
      </c>
      <c r="B501" t="s">
        <v>1579</v>
      </c>
      <c r="C501" t="str">
        <f>VLOOKUP(B501,UserInfo!A:B,2,FALSE)</f>
        <v>sstone6@chewy.com</v>
      </c>
      <c r="D501" t="str">
        <f>VLOOKUP(B501,UserInfo!A:C,3,FALSE)</f>
        <v>Customer Service Voice Trainee</v>
      </c>
      <c r="E501" t="str">
        <f>VLOOKUP(B501,UserInfo!A:D,4,FALSE)</f>
        <v>CS Operations</v>
      </c>
      <c r="F501" t="str">
        <f>VLOOKUP(B501,UserInfo!A:E,5,FALSE)</f>
        <v>DF4V</v>
      </c>
      <c r="G501" t="s">
        <v>13</v>
      </c>
      <c r="H501" t="str">
        <f>VLOOKUP(G501,Bundles!A:B,2,FALSE)</f>
        <v>pcoip_vcs_power</v>
      </c>
      <c r="I501" t="s">
        <v>1581</v>
      </c>
      <c r="J501" t="s">
        <v>1580</v>
      </c>
      <c r="K501" t="s">
        <v>1578</v>
      </c>
      <c r="L501" t="s">
        <v>16</v>
      </c>
      <c r="M501" t="s">
        <v>17</v>
      </c>
      <c r="N501" t="s">
        <v>18</v>
      </c>
      <c r="O501" t="s">
        <v>19</v>
      </c>
      <c r="P501" t="s">
        <v>1582</v>
      </c>
      <c r="Q501">
        <v>0</v>
      </c>
      <c r="R501" s="6">
        <f>VLOOKUP(I501,computerlist!A:B,2,FALSE)</f>
        <v>45031.341481481482</v>
      </c>
    </row>
    <row r="502" spans="1:18" x14ac:dyDescent="0.25">
      <c r="A502" t="s">
        <v>1583</v>
      </c>
      <c r="B502" t="s">
        <v>1584</v>
      </c>
      <c r="C502" t="str">
        <f>VLOOKUP(B502,UserInfo!A:B,2,FALSE)</f>
        <v>apadrino@chewy.com</v>
      </c>
      <c r="D502" t="str">
        <f>VLOOKUP(B502,UserInfo!A:C,3,FALSE)</f>
        <v>Customer Service Agent</v>
      </c>
      <c r="E502" t="str">
        <f>VLOOKUP(B502,UserInfo!A:D,4,FALSE)</f>
        <v>CS Operations</v>
      </c>
      <c r="F502" t="str">
        <f>VLOOKUP(B502,UserInfo!A:E,5,FALSE)</f>
        <v>FL3V</v>
      </c>
      <c r="G502" t="s">
        <v>13</v>
      </c>
      <c r="H502" t="str">
        <f>VLOOKUP(G502,Bundles!A:B,2,FALSE)</f>
        <v>pcoip_vcs_power</v>
      </c>
      <c r="I502" t="s">
        <v>1586</v>
      </c>
      <c r="J502" t="s">
        <v>1585</v>
      </c>
      <c r="K502" t="s">
        <v>1583</v>
      </c>
      <c r="L502" t="s">
        <v>16</v>
      </c>
      <c r="M502" t="s">
        <v>17</v>
      </c>
      <c r="N502" t="s">
        <v>18</v>
      </c>
      <c r="O502" t="s">
        <v>19</v>
      </c>
      <c r="P502" t="s">
        <v>1587</v>
      </c>
      <c r="Q502">
        <v>0</v>
      </c>
      <c r="R502" s="6">
        <f>VLOOKUP(I502,computerlist!A:B,2,FALSE)</f>
        <v>44939.343159722222</v>
      </c>
    </row>
    <row r="503" spans="1:18" x14ac:dyDescent="0.25">
      <c r="A503" t="s">
        <v>1588</v>
      </c>
      <c r="B503" t="s">
        <v>1589</v>
      </c>
      <c r="C503" t="str">
        <f>VLOOKUP(B503,UserInfo!A:B,2,FALSE)</f>
        <v>kjones39@chewy.com</v>
      </c>
      <c r="D503" t="str">
        <f>VLOOKUP(B503,UserInfo!A:C,3,FALSE)</f>
        <v>Customer Service Email Team Agent</v>
      </c>
      <c r="E503" t="str">
        <f>VLOOKUP(B503,UserInfo!A:D,4,FALSE)</f>
        <v>CS Writing</v>
      </c>
      <c r="F503" t="str">
        <f>VLOOKUP(B503,UserInfo!A:E,5,FALSE)</f>
        <v>FL3V</v>
      </c>
      <c r="G503" t="s">
        <v>13</v>
      </c>
      <c r="H503" t="str">
        <f>VLOOKUP(G503,Bundles!A:B,2,FALSE)</f>
        <v>pcoip_vcs_power</v>
      </c>
      <c r="I503" t="s">
        <v>1591</v>
      </c>
      <c r="J503" t="s">
        <v>1590</v>
      </c>
      <c r="K503" t="s">
        <v>1588</v>
      </c>
      <c r="L503" t="s">
        <v>16</v>
      </c>
      <c r="M503" t="s">
        <v>17</v>
      </c>
      <c r="N503" t="s">
        <v>18</v>
      </c>
      <c r="O503" t="s">
        <v>19</v>
      </c>
      <c r="P503" t="s">
        <v>1592</v>
      </c>
      <c r="Q503">
        <v>0</v>
      </c>
      <c r="R503" s="6">
        <f>VLOOKUP(I503,computerlist!A:B,2,FALSE)</f>
        <v>44818.907997685186</v>
      </c>
    </row>
    <row r="504" spans="1:18" x14ac:dyDescent="0.25">
      <c r="A504" t="s">
        <v>1593</v>
      </c>
      <c r="B504" t="s">
        <v>1594</v>
      </c>
      <c r="C504" t="str">
        <f>VLOOKUP(B504,UserInfo!A:B,2,FALSE)</f>
        <v>athompso30@chewy.com</v>
      </c>
      <c r="D504" t="str">
        <f>VLOOKUP(B504,UserInfo!A:C,3,FALSE)</f>
        <v>CS Agent</v>
      </c>
      <c r="E504" t="str">
        <f>VLOOKUP(B504,UserInfo!A:D,4,FALSE)</f>
        <v>CS Operations</v>
      </c>
      <c r="F504" t="str">
        <f>VLOOKUP(B504,UserInfo!A:E,5,FALSE)</f>
        <v>PH0V</v>
      </c>
      <c r="G504" t="s">
        <v>13</v>
      </c>
      <c r="H504" t="str">
        <f>VLOOKUP(G504,Bundles!A:B,2,FALSE)</f>
        <v>pcoip_vcs_power</v>
      </c>
      <c r="I504" t="s">
        <v>1596</v>
      </c>
      <c r="J504" t="s">
        <v>1595</v>
      </c>
      <c r="K504" t="s">
        <v>1593</v>
      </c>
      <c r="L504" t="s">
        <v>16</v>
      </c>
      <c r="M504" t="s">
        <v>17</v>
      </c>
      <c r="N504" t="s">
        <v>18</v>
      </c>
      <c r="O504" t="s">
        <v>19</v>
      </c>
      <c r="P504" t="s">
        <v>1597</v>
      </c>
      <c r="Q504">
        <v>0</v>
      </c>
      <c r="R504" s="6">
        <f>VLOOKUP(I504,computerlist!A:B,2,FALSE)</f>
        <v>44817.971296296295</v>
      </c>
    </row>
    <row r="505" spans="1:18" x14ac:dyDescent="0.25">
      <c r="A505" t="s">
        <v>1598</v>
      </c>
      <c r="B505" t="s">
        <v>1599</v>
      </c>
      <c r="C505" t="str">
        <f>VLOOKUP(B505,UserInfo!A:B,2,FALSE)</f>
        <v>tchalk1@chewy.com</v>
      </c>
      <c r="D505" t="str">
        <f>VLOOKUP(B505,UserInfo!A:C,3,FALSE)</f>
        <v>Customer Service Nesting Agent</v>
      </c>
      <c r="E505" t="str">
        <f>VLOOKUP(B505,UserInfo!A:D,4,FALSE)</f>
        <v>CS Operations</v>
      </c>
      <c r="F505" t="str">
        <f>VLOOKUP(B505,UserInfo!A:E,5,FALSE)</f>
        <v>DF4V</v>
      </c>
      <c r="G505" t="s">
        <v>13</v>
      </c>
      <c r="H505" t="str">
        <f>VLOOKUP(G505,Bundles!A:B,2,FALSE)</f>
        <v>pcoip_vcs_power</v>
      </c>
      <c r="I505" t="s">
        <v>1601</v>
      </c>
      <c r="J505" t="s">
        <v>1600</v>
      </c>
      <c r="K505" t="s">
        <v>1598</v>
      </c>
      <c r="L505" t="s">
        <v>16</v>
      </c>
      <c r="M505" t="s">
        <v>17</v>
      </c>
      <c r="N505" t="s">
        <v>18</v>
      </c>
      <c r="O505" t="s">
        <v>19</v>
      </c>
      <c r="P505" t="s">
        <v>1602</v>
      </c>
      <c r="Q505">
        <v>0</v>
      </c>
      <c r="R505" s="6">
        <f>VLOOKUP(I505,computerlist!A:B,2,FALSE)</f>
        <v>45023.542384259257</v>
      </c>
    </row>
    <row r="506" spans="1:18" x14ac:dyDescent="0.25">
      <c r="A506" t="s">
        <v>1603</v>
      </c>
      <c r="B506" t="s">
        <v>1604</v>
      </c>
      <c r="C506" t="str">
        <f>VLOOKUP(B506,UserInfo!A:B,2,FALSE)</f>
        <v>kjulius1@chewy.com</v>
      </c>
      <c r="D506" t="str">
        <f>VLOOKUP(B506,UserInfo!A:C,3,FALSE)</f>
        <v>Customer Service Agent</v>
      </c>
      <c r="E506" t="str">
        <f>VLOOKUP(B506,UserInfo!A:D,4,FALSE)</f>
        <v>CS Operations</v>
      </c>
      <c r="F506" t="str">
        <f>VLOOKUP(B506,UserInfo!A:E,5,FALSE)</f>
        <v>PH0V</v>
      </c>
      <c r="G506" t="s">
        <v>13</v>
      </c>
      <c r="H506" t="str">
        <f>VLOOKUP(G506,Bundles!A:B,2,FALSE)</f>
        <v>pcoip_vcs_power</v>
      </c>
      <c r="I506" t="s">
        <v>1606</v>
      </c>
      <c r="J506" t="s">
        <v>1605</v>
      </c>
      <c r="K506" t="s">
        <v>1603</v>
      </c>
      <c r="L506" t="s">
        <v>16</v>
      </c>
      <c r="M506" t="s">
        <v>17</v>
      </c>
      <c r="N506" t="s">
        <v>18</v>
      </c>
      <c r="O506" t="s">
        <v>19</v>
      </c>
      <c r="P506" t="s">
        <v>1607</v>
      </c>
      <c r="Q506">
        <v>0</v>
      </c>
      <c r="R506" s="6">
        <f>VLOOKUP(I506,computerlist!A:B,2,FALSE)</f>
        <v>44806.658449074072</v>
      </c>
    </row>
    <row r="507" spans="1:18" x14ac:dyDescent="0.25">
      <c r="A507" t="s">
        <v>1608</v>
      </c>
      <c r="B507" t="s">
        <v>1609</v>
      </c>
      <c r="C507" t="str">
        <f>VLOOKUP(B507,UserInfo!A:B,2,FALSE)</f>
        <v>zvelazquez@chewy.com</v>
      </c>
      <c r="D507" t="str">
        <f>VLOOKUP(B507,UserInfo!A:C,3,FALSE)</f>
        <v>Customer Service Nesting Agent</v>
      </c>
      <c r="E507" t="str">
        <f>VLOOKUP(B507,UserInfo!A:D,4,FALSE)</f>
        <v>CS Learning &amp; Development</v>
      </c>
      <c r="F507" t="str">
        <f>VLOOKUP(B507,UserInfo!A:E,5,FALSE)</f>
        <v>DF4V</v>
      </c>
      <c r="G507" t="s">
        <v>13</v>
      </c>
      <c r="H507" t="str">
        <f>VLOOKUP(G507,Bundles!A:B,2,FALSE)</f>
        <v>pcoip_vcs_power</v>
      </c>
      <c r="I507" t="s">
        <v>1611</v>
      </c>
      <c r="J507" t="s">
        <v>1610</v>
      </c>
      <c r="K507" t="s">
        <v>1608</v>
      </c>
      <c r="L507" t="s">
        <v>16</v>
      </c>
      <c r="M507" t="s">
        <v>17</v>
      </c>
      <c r="N507" t="s">
        <v>18</v>
      </c>
      <c r="O507" t="s">
        <v>19</v>
      </c>
      <c r="P507" t="s">
        <v>1612</v>
      </c>
      <c r="Q507">
        <v>0</v>
      </c>
      <c r="R507" s="6">
        <f>VLOOKUP(I507,computerlist!A:B,2,FALSE)</f>
        <v>45024.540462962963</v>
      </c>
    </row>
    <row r="508" spans="1:18" x14ac:dyDescent="0.25">
      <c r="A508" t="s">
        <v>1613</v>
      </c>
      <c r="B508" t="s">
        <v>1614</v>
      </c>
      <c r="C508" t="str">
        <f>VLOOKUP(B508,UserInfo!A:B,2,FALSE)</f>
        <v>nspickerma@chewy.com</v>
      </c>
      <c r="D508" t="str">
        <f>VLOOKUP(B508,UserInfo!A:C,3,FALSE)</f>
        <v>Customer Service Agent</v>
      </c>
      <c r="E508" t="str">
        <f>VLOOKUP(B508,UserInfo!A:D,4,FALSE)</f>
        <v>CS Operations</v>
      </c>
      <c r="F508" t="str">
        <f>VLOOKUP(B508,UserInfo!A:E,5,FALSE)</f>
        <v>PH0V</v>
      </c>
      <c r="G508" t="s">
        <v>13</v>
      </c>
      <c r="H508" t="str">
        <f>VLOOKUP(G508,Bundles!A:B,2,FALSE)</f>
        <v>pcoip_vcs_power</v>
      </c>
      <c r="I508" t="s">
        <v>1616</v>
      </c>
      <c r="J508" t="s">
        <v>1615</v>
      </c>
      <c r="K508" t="s">
        <v>1613</v>
      </c>
      <c r="L508" t="s">
        <v>16</v>
      </c>
      <c r="M508" t="s">
        <v>17</v>
      </c>
      <c r="N508" t="s">
        <v>18</v>
      </c>
      <c r="O508" t="s">
        <v>19</v>
      </c>
      <c r="P508" t="s">
        <v>1617</v>
      </c>
      <c r="Q508">
        <v>0</v>
      </c>
      <c r="R508" s="6">
        <f>VLOOKUP(I508,computerlist!A:B,2,FALSE)</f>
        <v>44953.438761574071</v>
      </c>
    </row>
    <row r="509" spans="1:18" x14ac:dyDescent="0.25">
      <c r="A509" t="s">
        <v>1618</v>
      </c>
      <c r="B509" t="s">
        <v>1619</v>
      </c>
      <c r="C509" t="str">
        <f>VLOOKUP(B509,UserInfo!A:B,2,FALSE)</f>
        <v>kgreen21@chewy.com</v>
      </c>
      <c r="D509" t="str">
        <f>VLOOKUP(B509,UserInfo!A:C,3,FALSE)</f>
        <v>Customer Service Voice Trainee</v>
      </c>
      <c r="E509" t="str">
        <f>VLOOKUP(B509,UserInfo!A:D,4,FALSE)</f>
        <v>CS Operations</v>
      </c>
      <c r="F509" t="str">
        <f>VLOOKUP(B509,UserInfo!A:E,5,FALSE)</f>
        <v>FL3V</v>
      </c>
      <c r="G509" t="s">
        <v>13</v>
      </c>
      <c r="H509" t="str">
        <f>VLOOKUP(G509,Bundles!A:B,2,FALSE)</f>
        <v>pcoip_vcs_power</v>
      </c>
      <c r="I509" t="s">
        <v>1621</v>
      </c>
      <c r="J509" t="s">
        <v>1620</v>
      </c>
      <c r="K509" t="s">
        <v>1618</v>
      </c>
      <c r="L509" t="s">
        <v>16</v>
      </c>
      <c r="M509" t="s">
        <v>17</v>
      </c>
      <c r="N509" t="s">
        <v>18</v>
      </c>
      <c r="O509" t="s">
        <v>19</v>
      </c>
      <c r="P509" t="s">
        <v>1622</v>
      </c>
      <c r="Q509">
        <v>0</v>
      </c>
      <c r="R509" s="6">
        <f>VLOOKUP(I509,computerlist!A:B,2,FALSE)</f>
        <v>45031.33829861111</v>
      </c>
    </row>
    <row r="510" spans="1:18" x14ac:dyDescent="0.25">
      <c r="A510" t="s">
        <v>1623</v>
      </c>
      <c r="B510" t="s">
        <v>1624</v>
      </c>
      <c r="C510" t="str">
        <f>VLOOKUP(B510,UserInfo!A:B,2,FALSE)</f>
        <v>rlugo@chewy.com</v>
      </c>
      <c r="D510" t="str">
        <f>VLOOKUP(B510,UserInfo!A:C,3,FALSE)</f>
        <v>Customer Service Agent</v>
      </c>
      <c r="E510" t="str">
        <f>VLOOKUP(B510,UserInfo!A:D,4,FALSE)</f>
        <v>CS Operations</v>
      </c>
      <c r="F510" t="str">
        <f>VLOOKUP(B510,UserInfo!A:E,5,FALSE)</f>
        <v>FL3V</v>
      </c>
      <c r="G510" t="s">
        <v>13</v>
      </c>
      <c r="H510" t="str">
        <f>VLOOKUP(G510,Bundles!A:B,2,FALSE)</f>
        <v>pcoip_vcs_power</v>
      </c>
      <c r="I510" t="s">
        <v>1626</v>
      </c>
      <c r="J510" t="s">
        <v>1625</v>
      </c>
      <c r="K510" t="s">
        <v>1623</v>
      </c>
      <c r="L510" t="s">
        <v>16</v>
      </c>
      <c r="M510" t="s">
        <v>17</v>
      </c>
      <c r="N510" t="s">
        <v>18</v>
      </c>
      <c r="O510" t="s">
        <v>19</v>
      </c>
      <c r="P510" t="s">
        <v>1627</v>
      </c>
      <c r="Q510">
        <v>0</v>
      </c>
      <c r="R510" s="6">
        <f>VLOOKUP(I510,computerlist!A:B,2,FALSE)</f>
        <v>44897.351365740738</v>
      </c>
    </row>
    <row r="511" spans="1:18" x14ac:dyDescent="0.25">
      <c r="A511" t="s">
        <v>1628</v>
      </c>
      <c r="B511" t="s">
        <v>1629</v>
      </c>
      <c r="C511" t="str">
        <f>VLOOKUP(B511,UserInfo!A:B,2,FALSE)</f>
        <v>jcorea@chewy.com</v>
      </c>
      <c r="D511" t="str">
        <f>VLOOKUP(B511,UserInfo!A:C,3,FALSE)</f>
        <v>Customer Service Nesting Agent</v>
      </c>
      <c r="E511" t="str">
        <f>VLOOKUP(B511,UserInfo!A:D,4,FALSE)</f>
        <v>CS Learning &amp; Development</v>
      </c>
      <c r="F511" t="str">
        <f>VLOOKUP(B511,UserInfo!A:E,5,FALSE)</f>
        <v>FL3V</v>
      </c>
      <c r="G511" t="s">
        <v>13</v>
      </c>
      <c r="H511" t="str">
        <f>VLOOKUP(G511,Bundles!A:B,2,FALSE)</f>
        <v>pcoip_vcs_power</v>
      </c>
      <c r="I511" t="s">
        <v>1631</v>
      </c>
      <c r="J511" t="s">
        <v>1630</v>
      </c>
      <c r="K511" t="s">
        <v>1628</v>
      </c>
      <c r="L511" t="s">
        <v>16</v>
      </c>
      <c r="M511" t="s">
        <v>17</v>
      </c>
      <c r="N511" t="s">
        <v>18</v>
      </c>
      <c r="O511" t="s">
        <v>19</v>
      </c>
      <c r="P511" t="s">
        <v>1632</v>
      </c>
      <c r="Q511">
        <v>0</v>
      </c>
      <c r="R511" s="6">
        <f>VLOOKUP(I511,computerlist!A:B,2,FALSE)</f>
        <v>45024.540694444448</v>
      </c>
    </row>
    <row r="512" spans="1:18" x14ac:dyDescent="0.25">
      <c r="A512" t="s">
        <v>1633</v>
      </c>
      <c r="B512" t="s">
        <v>1634</v>
      </c>
      <c r="C512" t="str">
        <f>VLOOKUP(B512,UserInfo!A:B,2,FALSE)</f>
        <v>awhite24@chewy.com</v>
      </c>
      <c r="D512" t="str">
        <f>VLOOKUP(B512,UserInfo!A:C,3,FALSE)</f>
        <v>Customer Service Chat Team Agent</v>
      </c>
      <c r="E512" t="str">
        <f>VLOOKUP(B512,UserInfo!A:D,4,FALSE)</f>
        <v>CS Writing</v>
      </c>
      <c r="F512" t="str">
        <f>VLOOKUP(B512,UserInfo!A:E,5,FALSE)</f>
        <v>DF4V</v>
      </c>
      <c r="G512" t="s">
        <v>13</v>
      </c>
      <c r="H512" t="str">
        <f>VLOOKUP(G512,Bundles!A:B,2,FALSE)</f>
        <v>pcoip_vcs_power</v>
      </c>
      <c r="I512" t="s">
        <v>1636</v>
      </c>
      <c r="J512" t="s">
        <v>1635</v>
      </c>
      <c r="K512" t="s">
        <v>1633</v>
      </c>
      <c r="L512" t="s">
        <v>16</v>
      </c>
      <c r="M512" t="s">
        <v>17</v>
      </c>
      <c r="N512" t="s">
        <v>18</v>
      </c>
      <c r="O512" t="s">
        <v>19</v>
      </c>
      <c r="P512" t="s">
        <v>1637</v>
      </c>
      <c r="Q512">
        <v>0</v>
      </c>
      <c r="R512" s="6">
        <f>VLOOKUP(I512,computerlist!A:B,2,FALSE)</f>
        <v>44818.965821759259</v>
      </c>
    </row>
    <row r="513" spans="1:18" x14ac:dyDescent="0.25">
      <c r="A513" t="s">
        <v>1647</v>
      </c>
      <c r="B513" t="s">
        <v>1648</v>
      </c>
      <c r="C513" t="str">
        <f>VLOOKUP(B513,UserInfo!A:B,2,FALSE)</f>
        <v>mlakin@chewy.com</v>
      </c>
      <c r="D513" t="str">
        <f>VLOOKUP(B513,UserInfo!A:C,3,FALSE)</f>
        <v>Customer Service Agent</v>
      </c>
      <c r="E513" t="str">
        <f>VLOOKUP(B513,UserInfo!A:D,4,FALSE)</f>
        <v>CS Operations</v>
      </c>
      <c r="F513" t="str">
        <f>VLOOKUP(B513,UserInfo!A:E,5,FALSE)</f>
        <v>PH0V</v>
      </c>
      <c r="G513" t="s">
        <v>13</v>
      </c>
      <c r="H513" t="str">
        <f>VLOOKUP(G513,Bundles!A:B,2,FALSE)</f>
        <v>pcoip_vcs_power</v>
      </c>
      <c r="I513" t="s">
        <v>1650</v>
      </c>
      <c r="J513" t="s">
        <v>1649</v>
      </c>
      <c r="K513" t="s">
        <v>1647</v>
      </c>
      <c r="L513" t="s">
        <v>16</v>
      </c>
      <c r="M513" t="s">
        <v>17</v>
      </c>
      <c r="N513" t="s">
        <v>18</v>
      </c>
      <c r="O513" t="s">
        <v>19</v>
      </c>
      <c r="P513" t="s">
        <v>1651</v>
      </c>
      <c r="Q513">
        <v>0</v>
      </c>
      <c r="R513" s="6">
        <f>VLOOKUP(I513,computerlist!A:B,2,FALSE)</f>
        <v>44817.998842592591</v>
      </c>
    </row>
    <row r="514" spans="1:18" x14ac:dyDescent="0.25">
      <c r="A514" t="s">
        <v>1657</v>
      </c>
      <c r="B514" t="s">
        <v>1658</v>
      </c>
      <c r="C514" t="str">
        <f>VLOOKUP(B514,UserInfo!A:B,2,FALSE)</f>
        <v>cdaniell@chewy.com</v>
      </c>
      <c r="D514" t="str">
        <f>VLOOKUP(B514,UserInfo!A:C,3,FALSE)</f>
        <v>Customer Service Email Team Agent</v>
      </c>
      <c r="E514" t="str">
        <f>VLOOKUP(B514,UserInfo!A:D,4,FALSE)</f>
        <v>CS Writing</v>
      </c>
      <c r="F514" t="str">
        <f>VLOOKUP(B514,UserInfo!A:E,5,FALSE)</f>
        <v>DF4V</v>
      </c>
      <c r="G514" t="s">
        <v>13</v>
      </c>
      <c r="H514" t="str">
        <f>VLOOKUP(G514,Bundles!A:B,2,FALSE)</f>
        <v>pcoip_vcs_power</v>
      </c>
      <c r="I514" t="s">
        <v>1660</v>
      </c>
      <c r="J514" t="s">
        <v>1659</v>
      </c>
      <c r="K514" t="s">
        <v>1657</v>
      </c>
      <c r="L514" t="s">
        <v>16</v>
      </c>
      <c r="M514" t="s">
        <v>17</v>
      </c>
      <c r="N514" t="s">
        <v>18</v>
      </c>
      <c r="O514" t="s">
        <v>19</v>
      </c>
      <c r="P514" t="s">
        <v>1661</v>
      </c>
      <c r="Q514">
        <v>0</v>
      </c>
      <c r="R514" s="6">
        <f>VLOOKUP(I514,computerlist!A:B,2,FALSE)</f>
        <v>44813.891493055555</v>
      </c>
    </row>
    <row r="515" spans="1:18" x14ac:dyDescent="0.25">
      <c r="A515" t="s">
        <v>1662</v>
      </c>
      <c r="B515" t="s">
        <v>1663</v>
      </c>
      <c r="C515" t="str">
        <f>VLOOKUP(B515,UserInfo!A:B,2,FALSE)</f>
        <v>dpaddock@chewy.com</v>
      </c>
      <c r="D515" t="str">
        <f>VLOOKUP(B515,UserInfo!A:C,3,FALSE)</f>
        <v>Customer Service Agent</v>
      </c>
      <c r="E515" t="str">
        <f>VLOOKUP(B515,UserInfo!A:D,4,FALSE)</f>
        <v>CS Operations</v>
      </c>
      <c r="F515" t="str">
        <f>VLOOKUP(B515,UserInfo!A:E,5,FALSE)</f>
        <v>PH0V</v>
      </c>
      <c r="G515" t="s">
        <v>13</v>
      </c>
      <c r="H515" t="str">
        <f>VLOOKUP(G515,Bundles!A:B,2,FALSE)</f>
        <v>pcoip_vcs_power</v>
      </c>
      <c r="I515" t="s">
        <v>1665</v>
      </c>
      <c r="J515" t="s">
        <v>1664</v>
      </c>
      <c r="K515" t="s">
        <v>1662</v>
      </c>
      <c r="L515" t="s">
        <v>16</v>
      </c>
      <c r="M515" t="s">
        <v>17</v>
      </c>
      <c r="N515" t="s">
        <v>18</v>
      </c>
      <c r="O515" t="s">
        <v>19</v>
      </c>
      <c r="P515" t="s">
        <v>1666</v>
      </c>
      <c r="Q515">
        <v>0</v>
      </c>
      <c r="R515" s="6">
        <f>VLOOKUP(I515,computerlist!A:B,2,FALSE)</f>
        <v>44848.857060185182</v>
      </c>
    </row>
    <row r="516" spans="1:18" x14ac:dyDescent="0.25">
      <c r="A516" t="s">
        <v>1667</v>
      </c>
      <c r="B516" t="s">
        <v>1668</v>
      </c>
      <c r="C516" t="str">
        <f>VLOOKUP(B516,UserInfo!A:B,2,FALSE)</f>
        <v>ashuyler@chewy.com</v>
      </c>
      <c r="D516" t="str">
        <f>VLOOKUP(B516,UserInfo!A:C,3,FALSE)</f>
        <v>Customer Service Healthcare Agent</v>
      </c>
      <c r="E516" t="str">
        <f>VLOOKUP(B516,UserInfo!A:D,4,FALSE)</f>
        <v>Vet Diet Inbound Customer Service</v>
      </c>
      <c r="F516" t="str">
        <f>VLOOKUP(B516,UserInfo!A:E,5,FALSE)</f>
        <v>DF4V</v>
      </c>
      <c r="G516" t="s">
        <v>13</v>
      </c>
      <c r="H516" t="str">
        <f>VLOOKUP(G516,Bundles!A:B,2,FALSE)</f>
        <v>pcoip_vcs_power</v>
      </c>
      <c r="I516" t="s">
        <v>1670</v>
      </c>
      <c r="J516" t="s">
        <v>1669</v>
      </c>
      <c r="K516" t="s">
        <v>1667</v>
      </c>
      <c r="L516" t="s">
        <v>16</v>
      </c>
      <c r="M516" t="s">
        <v>17</v>
      </c>
      <c r="N516" t="s">
        <v>18</v>
      </c>
      <c r="O516" t="s">
        <v>19</v>
      </c>
      <c r="P516" t="s">
        <v>1671</v>
      </c>
      <c r="Q516">
        <v>0</v>
      </c>
      <c r="R516" s="6">
        <f>VLOOKUP(I516,computerlist!A:B,2,FALSE)</f>
        <v>44822.475138888891</v>
      </c>
    </row>
    <row r="517" spans="1:18" x14ac:dyDescent="0.25">
      <c r="A517" t="s">
        <v>1672</v>
      </c>
      <c r="B517" t="s">
        <v>1673</v>
      </c>
      <c r="C517" t="str">
        <f>VLOOKUP(B517,UserInfo!A:B,2,FALSE)</f>
        <v>amorales26@chewy.com</v>
      </c>
      <c r="D517" t="str">
        <f>VLOOKUP(B517,UserInfo!A:C,3,FALSE)</f>
        <v>Customer Service Agent</v>
      </c>
      <c r="E517" t="str">
        <f>VLOOKUP(B517,UserInfo!A:D,4,FALSE)</f>
        <v>CS Operations</v>
      </c>
      <c r="F517" t="str">
        <f>VLOOKUP(B517,UserInfo!A:E,5,FALSE)</f>
        <v>FL3V</v>
      </c>
      <c r="G517" t="s">
        <v>13</v>
      </c>
      <c r="H517" t="str">
        <f>VLOOKUP(G517,Bundles!A:B,2,FALSE)</f>
        <v>pcoip_vcs_power</v>
      </c>
      <c r="I517" t="s">
        <v>1675</v>
      </c>
      <c r="J517" t="s">
        <v>1674</v>
      </c>
      <c r="K517" t="s">
        <v>1672</v>
      </c>
      <c r="L517" t="s">
        <v>16</v>
      </c>
      <c r="M517" t="s">
        <v>17</v>
      </c>
      <c r="N517" t="s">
        <v>18</v>
      </c>
      <c r="O517" t="s">
        <v>19</v>
      </c>
      <c r="P517" t="s">
        <v>1676</v>
      </c>
      <c r="Q517">
        <v>0</v>
      </c>
      <c r="R517" s="6">
        <f>VLOOKUP(I517,computerlist!A:B,2,FALSE)</f>
        <v>44930.690104166664</v>
      </c>
    </row>
    <row r="518" spans="1:18" x14ac:dyDescent="0.25">
      <c r="A518" t="s">
        <v>1677</v>
      </c>
      <c r="B518" t="s">
        <v>1678</v>
      </c>
      <c r="C518" t="str">
        <f>VLOOKUP(B518,UserInfo!A:B,2,FALSE)</f>
        <v>aharouff@chewy.com</v>
      </c>
      <c r="D518" t="str">
        <f>VLOOKUP(B518,UserInfo!A:C,3,FALSE)</f>
        <v>CS Tiger Team Specialist</v>
      </c>
      <c r="E518" t="str">
        <f>VLOOKUP(B518,UserInfo!A:D,4,FALSE)</f>
        <v>CS Specialty Operations</v>
      </c>
      <c r="F518" t="str">
        <f>VLOOKUP(B518,UserInfo!A:E,5,FALSE)</f>
        <v>PH0V</v>
      </c>
      <c r="G518" t="s">
        <v>13</v>
      </c>
      <c r="H518" t="str">
        <f>VLOOKUP(G518,Bundles!A:B,2,FALSE)</f>
        <v>pcoip_vcs_power</v>
      </c>
      <c r="I518" t="s">
        <v>1680</v>
      </c>
      <c r="J518" t="s">
        <v>1679</v>
      </c>
      <c r="K518" t="s">
        <v>1677</v>
      </c>
      <c r="L518" t="s">
        <v>16</v>
      </c>
      <c r="M518" t="s">
        <v>17</v>
      </c>
      <c r="N518" t="s">
        <v>18</v>
      </c>
      <c r="O518" t="s">
        <v>19</v>
      </c>
      <c r="P518" t="s">
        <v>1681</v>
      </c>
      <c r="Q518">
        <v>0</v>
      </c>
      <c r="R518" s="6">
        <f>VLOOKUP(I518,computerlist!A:B,2,FALSE)</f>
        <v>44827.681296296294</v>
      </c>
    </row>
    <row r="519" spans="1:18" x14ac:dyDescent="0.25">
      <c r="A519" t="s">
        <v>1692</v>
      </c>
      <c r="B519" t="s">
        <v>1693</v>
      </c>
      <c r="C519" t="str">
        <f>VLOOKUP(B519,UserInfo!A:B,2,FALSE)</f>
        <v>jramos29@chewy.com</v>
      </c>
      <c r="D519" t="str">
        <f>VLOOKUP(B519,UserInfo!A:C,3,FALSE)</f>
        <v>Customer Service Agent</v>
      </c>
      <c r="E519" t="str">
        <f>VLOOKUP(B519,UserInfo!A:D,4,FALSE)</f>
        <v>CS Operations</v>
      </c>
      <c r="F519" t="str">
        <f>VLOOKUP(B519,UserInfo!A:E,5,FALSE)</f>
        <v>PH0V</v>
      </c>
      <c r="G519" t="s">
        <v>13</v>
      </c>
      <c r="H519" t="str">
        <f>VLOOKUP(G519,Bundles!A:B,2,FALSE)</f>
        <v>pcoip_vcs_power</v>
      </c>
      <c r="I519" t="s">
        <v>1695</v>
      </c>
      <c r="J519" t="s">
        <v>1694</v>
      </c>
      <c r="K519" t="s">
        <v>1692</v>
      </c>
      <c r="L519" t="s">
        <v>16</v>
      </c>
      <c r="M519" t="s">
        <v>17</v>
      </c>
      <c r="N519" t="s">
        <v>18</v>
      </c>
      <c r="O519" t="s">
        <v>19</v>
      </c>
      <c r="P519" t="s">
        <v>1696</v>
      </c>
      <c r="Q519">
        <v>0</v>
      </c>
      <c r="R519" s="6">
        <f>VLOOKUP(I519,computerlist!A:B,2,FALSE)</f>
        <v>44930.692615740743</v>
      </c>
    </row>
    <row r="520" spans="1:18" x14ac:dyDescent="0.25">
      <c r="A520" t="s">
        <v>1697</v>
      </c>
      <c r="B520" t="s">
        <v>1698</v>
      </c>
      <c r="C520" t="str">
        <f>VLOOKUP(B520,UserInfo!A:B,2,FALSE)</f>
        <v>wmerrickga@chewy.com</v>
      </c>
      <c r="D520" t="str">
        <f>VLOOKUP(B520,UserInfo!A:C,3,FALSE)</f>
        <v>Customer Service Voice Trainee</v>
      </c>
      <c r="E520" t="str">
        <f>VLOOKUP(B520,UserInfo!A:D,4,FALSE)</f>
        <v>CS Operations</v>
      </c>
      <c r="F520" t="str">
        <f>VLOOKUP(B520,UserInfo!A:E,5,FALSE)</f>
        <v>DF4V</v>
      </c>
      <c r="G520" t="s">
        <v>13</v>
      </c>
      <c r="H520" t="str">
        <f>VLOOKUP(G520,Bundles!A:B,2,FALSE)</f>
        <v>pcoip_vcs_power</v>
      </c>
      <c r="I520" t="s">
        <v>1700</v>
      </c>
      <c r="J520" t="s">
        <v>1699</v>
      </c>
      <c r="K520" t="s">
        <v>1697</v>
      </c>
      <c r="L520" t="s">
        <v>16</v>
      </c>
      <c r="M520" t="s">
        <v>17</v>
      </c>
      <c r="N520" t="s">
        <v>18</v>
      </c>
      <c r="O520" t="s">
        <v>19</v>
      </c>
      <c r="P520" t="s">
        <v>1701</v>
      </c>
      <c r="Q520">
        <v>0</v>
      </c>
      <c r="R520" s="6">
        <f>VLOOKUP(I520,computerlist!A:B,2,FALSE)</f>
        <v>45038.414768518516</v>
      </c>
    </row>
    <row r="521" spans="1:18" x14ac:dyDescent="0.25">
      <c r="A521" t="s">
        <v>1712</v>
      </c>
      <c r="B521" t="s">
        <v>1713</v>
      </c>
      <c r="C521" t="str">
        <f>VLOOKUP(B521,UserInfo!A:B,2,FALSE)</f>
        <v>cstephens8@chewy.com</v>
      </c>
      <c r="D521" t="str">
        <f>VLOOKUP(B521,UserInfo!A:C,3,FALSE)</f>
        <v>Customer Service Nesting Agent</v>
      </c>
      <c r="E521" t="str">
        <f>VLOOKUP(B521,UserInfo!A:D,4,FALSE)</f>
        <v>CS Operations</v>
      </c>
      <c r="F521" t="str">
        <f>VLOOKUP(B521,UserInfo!A:E,5,FALSE)</f>
        <v>DF4V</v>
      </c>
      <c r="G521" t="s">
        <v>13</v>
      </c>
      <c r="H521" t="str">
        <f>VLOOKUP(G521,Bundles!A:B,2,FALSE)</f>
        <v>pcoip_vcs_power</v>
      </c>
      <c r="I521" t="s">
        <v>1715</v>
      </c>
      <c r="J521" t="s">
        <v>1714</v>
      </c>
      <c r="K521" t="s">
        <v>1712</v>
      </c>
      <c r="L521" t="s">
        <v>16</v>
      </c>
      <c r="M521" t="s">
        <v>17</v>
      </c>
      <c r="N521" t="s">
        <v>18</v>
      </c>
      <c r="O521" t="s">
        <v>19</v>
      </c>
      <c r="P521" t="s">
        <v>1716</v>
      </c>
      <c r="Q521">
        <v>0</v>
      </c>
      <c r="R521" s="6">
        <f>VLOOKUP(I521,computerlist!A:B,2,FALSE)</f>
        <v>45017.422048611108</v>
      </c>
    </row>
    <row r="522" spans="1:18" x14ac:dyDescent="0.25">
      <c r="A522" t="s">
        <v>1717</v>
      </c>
      <c r="B522" t="s">
        <v>1718</v>
      </c>
      <c r="C522" t="str">
        <f>VLOOKUP(B522,UserInfo!A:B,2,FALSE)</f>
        <v>asiar@chewy.com</v>
      </c>
      <c r="D522" t="str">
        <f>VLOOKUP(B522,UserInfo!A:C,3,FALSE)</f>
        <v>Customer Service Voice Trainee</v>
      </c>
      <c r="E522" t="str">
        <f>VLOOKUP(B522,UserInfo!A:D,4,FALSE)</f>
        <v>CS Operations</v>
      </c>
      <c r="F522" t="str">
        <f>VLOOKUP(B522,UserInfo!A:E,5,FALSE)</f>
        <v>DF4V</v>
      </c>
      <c r="G522" t="s">
        <v>13</v>
      </c>
      <c r="H522" t="str">
        <f>VLOOKUP(G522,Bundles!A:B,2,FALSE)</f>
        <v>pcoip_vcs_power</v>
      </c>
      <c r="I522" t="s">
        <v>1720</v>
      </c>
      <c r="J522" t="s">
        <v>1719</v>
      </c>
      <c r="K522" t="s">
        <v>1717</v>
      </c>
      <c r="L522" t="s">
        <v>16</v>
      </c>
      <c r="M522" t="s">
        <v>17</v>
      </c>
      <c r="N522" t="s">
        <v>18</v>
      </c>
      <c r="O522" t="s">
        <v>19</v>
      </c>
      <c r="P522" t="s">
        <v>1721</v>
      </c>
      <c r="Q522">
        <v>0</v>
      </c>
      <c r="R522" s="6">
        <f>VLOOKUP(I522,computerlist!A:B,2,FALSE)</f>
        <v>45038.415254629632</v>
      </c>
    </row>
    <row r="523" spans="1:18" x14ac:dyDescent="0.25">
      <c r="A523" t="s">
        <v>1727</v>
      </c>
      <c r="B523" t="s">
        <v>1728</v>
      </c>
      <c r="C523" t="str">
        <f>VLOOKUP(B523,UserInfo!A:B,2,FALSE)</f>
        <v>rrobertso4@chewy.com</v>
      </c>
      <c r="D523" t="str">
        <f>VLOOKUP(B523,UserInfo!A:C,3,FALSE)</f>
        <v>Customer Service Agent</v>
      </c>
      <c r="E523" t="str">
        <f>VLOOKUP(B523,UserInfo!A:D,4,FALSE)</f>
        <v>CS Operations</v>
      </c>
      <c r="F523" t="str">
        <f>VLOOKUP(B523,UserInfo!A:E,5,FALSE)</f>
        <v>PH0V</v>
      </c>
      <c r="G523" t="s">
        <v>13</v>
      </c>
      <c r="H523" t="str">
        <f>VLOOKUP(G523,Bundles!A:B,2,FALSE)</f>
        <v>pcoip_vcs_power</v>
      </c>
      <c r="I523" t="s">
        <v>1730</v>
      </c>
      <c r="J523" t="s">
        <v>1729</v>
      </c>
      <c r="K523" t="s">
        <v>1727</v>
      </c>
      <c r="L523" t="s">
        <v>16</v>
      </c>
      <c r="M523" t="s">
        <v>17</v>
      </c>
      <c r="N523" t="s">
        <v>18</v>
      </c>
      <c r="O523" t="s">
        <v>19</v>
      </c>
      <c r="P523" t="s">
        <v>1731</v>
      </c>
      <c r="Q523">
        <v>0</v>
      </c>
      <c r="R523" s="6">
        <f>VLOOKUP(I523,computerlist!A:B,2,FALSE)</f>
        <v>44890.461527777778</v>
      </c>
    </row>
    <row r="524" spans="1:18" x14ac:dyDescent="0.25">
      <c r="A524" t="s">
        <v>1741</v>
      </c>
      <c r="B524" t="s">
        <v>1742</v>
      </c>
      <c r="C524" t="str">
        <f>VLOOKUP(B524,UserInfo!A:B,2,FALSE)</f>
        <v>bschnirrin@chewy.com</v>
      </c>
      <c r="D524" t="str">
        <f>VLOOKUP(B524,UserInfo!A:C,3,FALSE)</f>
        <v>Customer Service Email Team Agent</v>
      </c>
      <c r="E524" t="str">
        <f>VLOOKUP(B524,UserInfo!A:D,4,FALSE)</f>
        <v>CS Writing</v>
      </c>
      <c r="F524" t="str">
        <f>VLOOKUP(B524,UserInfo!A:E,5,FALSE)</f>
        <v>DF4V</v>
      </c>
      <c r="G524" t="s">
        <v>13</v>
      </c>
      <c r="H524" t="str">
        <f>VLOOKUP(G524,Bundles!A:B,2,FALSE)</f>
        <v>pcoip_vcs_power</v>
      </c>
      <c r="I524" t="s">
        <v>1744</v>
      </c>
      <c r="J524" t="s">
        <v>1743</v>
      </c>
      <c r="K524" t="s">
        <v>1741</v>
      </c>
      <c r="L524" t="s">
        <v>16</v>
      </c>
      <c r="M524" t="s">
        <v>17</v>
      </c>
      <c r="N524" t="s">
        <v>18</v>
      </c>
      <c r="O524" t="s">
        <v>19</v>
      </c>
      <c r="P524" t="s">
        <v>1745</v>
      </c>
      <c r="Q524">
        <v>0</v>
      </c>
      <c r="R524" s="6">
        <f>VLOOKUP(I524,computerlist!A:B,2,FALSE)</f>
        <v>44812.887546296297</v>
      </c>
    </row>
    <row r="525" spans="1:18" x14ac:dyDescent="0.25">
      <c r="A525" t="s">
        <v>1751</v>
      </c>
      <c r="B525" t="s">
        <v>1752</v>
      </c>
      <c r="C525" t="str">
        <f>VLOOKUP(B525,UserInfo!A:B,2,FALSE)</f>
        <v>ltaylor6@chewy.com</v>
      </c>
      <c r="D525" t="str">
        <f>VLOOKUP(B525,UserInfo!A:C,3,FALSE)</f>
        <v>Customer Service Email Team Agent</v>
      </c>
      <c r="E525" t="str">
        <f>VLOOKUP(B525,UserInfo!A:D,4,FALSE)</f>
        <v>CS Writing</v>
      </c>
      <c r="F525" t="str">
        <f>VLOOKUP(B525,UserInfo!A:E,5,FALSE)</f>
        <v>DF4V</v>
      </c>
      <c r="G525" t="s">
        <v>13</v>
      </c>
      <c r="H525" t="str">
        <f>VLOOKUP(G525,Bundles!A:B,2,FALSE)</f>
        <v>pcoip_vcs_power</v>
      </c>
      <c r="I525" t="s">
        <v>1754</v>
      </c>
      <c r="J525" t="s">
        <v>1753</v>
      </c>
      <c r="K525" t="s">
        <v>1751</v>
      </c>
      <c r="L525" t="s">
        <v>16</v>
      </c>
      <c r="M525" t="s">
        <v>17</v>
      </c>
      <c r="N525" t="s">
        <v>18</v>
      </c>
      <c r="O525" t="s">
        <v>19</v>
      </c>
      <c r="P525" t="s">
        <v>1755</v>
      </c>
      <c r="Q525">
        <v>0</v>
      </c>
      <c r="R525" s="6">
        <f>VLOOKUP(I525,computerlist!A:B,2,FALSE)</f>
        <v>44812.904166666667</v>
      </c>
    </row>
    <row r="526" spans="1:18" x14ac:dyDescent="0.25">
      <c r="A526" t="s">
        <v>1761</v>
      </c>
      <c r="B526" t="s">
        <v>1762</v>
      </c>
      <c r="C526" t="str">
        <f>VLOOKUP(B526,UserInfo!A:B,2,FALSE)</f>
        <v>ssingh11@chewy.com</v>
      </c>
      <c r="D526" t="str">
        <f>VLOOKUP(B526,UserInfo!A:C,3,FALSE)</f>
        <v>Customer Service Agent</v>
      </c>
      <c r="E526" t="str">
        <f>VLOOKUP(B526,UserInfo!A:D,4,FALSE)</f>
        <v>CS Operations</v>
      </c>
      <c r="F526" t="str">
        <f>VLOOKUP(B526,UserInfo!A:E,5,FALSE)</f>
        <v>DF4V</v>
      </c>
      <c r="G526" t="s">
        <v>13</v>
      </c>
      <c r="H526" t="str">
        <f>VLOOKUP(G526,Bundles!A:B,2,FALSE)</f>
        <v>pcoip_vcs_power</v>
      </c>
      <c r="I526" t="s">
        <v>1764</v>
      </c>
      <c r="J526" t="s">
        <v>1763</v>
      </c>
      <c r="K526" t="s">
        <v>1761</v>
      </c>
      <c r="L526" t="s">
        <v>16</v>
      </c>
      <c r="M526" t="s">
        <v>17</v>
      </c>
      <c r="N526" t="s">
        <v>18</v>
      </c>
      <c r="O526" t="s">
        <v>19</v>
      </c>
      <c r="P526" t="s">
        <v>1765</v>
      </c>
      <c r="Q526">
        <v>0</v>
      </c>
      <c r="R526" s="6">
        <f>VLOOKUP(I526,computerlist!A:B,2,FALSE)</f>
        <v>44841.710659722223</v>
      </c>
    </row>
    <row r="527" spans="1:18" x14ac:dyDescent="0.25">
      <c r="A527" t="s">
        <v>1766</v>
      </c>
      <c r="B527" t="s">
        <v>1767</v>
      </c>
      <c r="C527" t="str">
        <f>VLOOKUP(B527,UserInfo!A:B,2,FALSE)</f>
        <v>valphonse@chewy.com</v>
      </c>
      <c r="D527" t="str">
        <f>VLOOKUP(B527,UserInfo!A:C,3,FALSE)</f>
        <v>Customer Service Agent</v>
      </c>
      <c r="E527" t="str">
        <f>VLOOKUP(B527,UserInfo!A:D,4,FALSE)</f>
        <v>CS Operations</v>
      </c>
      <c r="F527" t="str">
        <f>VLOOKUP(B527,UserInfo!A:E,5,FALSE)</f>
        <v>FL3V</v>
      </c>
      <c r="G527" t="s">
        <v>13</v>
      </c>
      <c r="H527" t="str">
        <f>VLOOKUP(G527,Bundles!A:B,2,FALSE)</f>
        <v>pcoip_vcs_power</v>
      </c>
      <c r="I527" t="s">
        <v>1769</v>
      </c>
      <c r="J527" t="s">
        <v>1768</v>
      </c>
      <c r="K527" t="s">
        <v>1766</v>
      </c>
      <c r="L527" t="s">
        <v>16</v>
      </c>
      <c r="M527" t="s">
        <v>17</v>
      </c>
      <c r="N527" t="s">
        <v>18</v>
      </c>
      <c r="O527" t="s">
        <v>19</v>
      </c>
      <c r="P527" t="s">
        <v>1770</v>
      </c>
      <c r="Q527">
        <v>0</v>
      </c>
      <c r="R527" s="6">
        <f>VLOOKUP(I527,computerlist!A:B,2,FALSE)</f>
        <v>44827.681469907409</v>
      </c>
    </row>
    <row r="528" spans="1:18" x14ac:dyDescent="0.25">
      <c r="A528" t="s">
        <v>1771</v>
      </c>
      <c r="B528" t="s">
        <v>1772</v>
      </c>
      <c r="C528" t="str">
        <f>VLOOKUP(B528,UserInfo!A:B,2,FALSE)</f>
        <v>mplatt@chewy.com</v>
      </c>
      <c r="D528" t="str">
        <f>VLOOKUP(B528,UserInfo!A:C,3,FALSE)</f>
        <v>Customer Service Email Team Agent</v>
      </c>
      <c r="E528" t="str">
        <f>VLOOKUP(B528,UserInfo!A:D,4,FALSE)</f>
        <v>CS Writing</v>
      </c>
      <c r="F528" t="str">
        <f>VLOOKUP(B528,UserInfo!A:E,5,FALSE)</f>
        <v>FL3V</v>
      </c>
      <c r="G528" t="s">
        <v>13</v>
      </c>
      <c r="H528" t="str">
        <f>VLOOKUP(G528,Bundles!A:B,2,FALSE)</f>
        <v>pcoip_vcs_power</v>
      </c>
      <c r="I528" t="s">
        <v>1774</v>
      </c>
      <c r="J528" t="s">
        <v>1773</v>
      </c>
      <c r="K528" t="s">
        <v>1771</v>
      </c>
      <c r="L528" t="s">
        <v>16</v>
      </c>
      <c r="M528" t="s">
        <v>17</v>
      </c>
      <c r="N528" t="s">
        <v>18</v>
      </c>
      <c r="O528" t="s">
        <v>19</v>
      </c>
      <c r="P528" t="s">
        <v>1775</v>
      </c>
      <c r="Q528">
        <v>0</v>
      </c>
      <c r="R528" s="6">
        <f>VLOOKUP(I528,computerlist!A:B,2,FALSE)</f>
        <v>44813.89434027778</v>
      </c>
    </row>
    <row r="529" spans="1:18" x14ac:dyDescent="0.25">
      <c r="A529" t="s">
        <v>1776</v>
      </c>
      <c r="B529" t="s">
        <v>1777</v>
      </c>
      <c r="C529" t="str">
        <f>VLOOKUP(B529,UserInfo!A:B,2,FALSE)</f>
        <v>alarabee@chewy.com</v>
      </c>
      <c r="D529" t="str">
        <f>VLOOKUP(B529,UserInfo!A:C,3,FALSE)</f>
        <v>Customer Service Agent</v>
      </c>
      <c r="E529" t="str">
        <f>VLOOKUP(B529,UserInfo!A:D,4,FALSE)</f>
        <v>CS Operations</v>
      </c>
      <c r="F529" t="str">
        <f>VLOOKUP(B529,UserInfo!A:E,5,FALSE)</f>
        <v>DF4V</v>
      </c>
      <c r="G529" t="s">
        <v>13</v>
      </c>
      <c r="H529" t="str">
        <f>VLOOKUP(G529,Bundles!A:B,2,FALSE)</f>
        <v>pcoip_vcs_power</v>
      </c>
      <c r="I529" t="s">
        <v>1779</v>
      </c>
      <c r="J529" t="s">
        <v>1778</v>
      </c>
      <c r="K529" t="s">
        <v>1776</v>
      </c>
      <c r="L529" t="s">
        <v>16</v>
      </c>
      <c r="M529" t="s">
        <v>17</v>
      </c>
      <c r="N529" t="s">
        <v>18</v>
      </c>
      <c r="O529" t="s">
        <v>19</v>
      </c>
      <c r="P529" t="s">
        <v>1780</v>
      </c>
      <c r="Q529">
        <v>0</v>
      </c>
      <c r="R529" s="6">
        <f>VLOOKUP(I529,computerlist!A:B,2,FALSE)</f>
        <v>44990.361493055556</v>
      </c>
    </row>
    <row r="530" spans="1:18" x14ac:dyDescent="0.25">
      <c r="A530" t="s">
        <v>1791</v>
      </c>
      <c r="B530" t="s">
        <v>1792</v>
      </c>
      <c r="C530" t="str">
        <f>VLOOKUP(B530,UserInfo!A:B,2,FALSE)</f>
        <v>ssimmons14@chewy.com</v>
      </c>
      <c r="D530" t="str">
        <f>VLOOKUP(B530,UserInfo!A:C,3,FALSE)</f>
        <v>Customer Service Voice Trainee</v>
      </c>
      <c r="E530" t="str">
        <f>VLOOKUP(B530,UserInfo!A:D,4,FALSE)</f>
        <v>CS Operations</v>
      </c>
      <c r="F530" t="str">
        <f>VLOOKUP(B530,UserInfo!A:E,5,FALSE)</f>
        <v>DF4V</v>
      </c>
      <c r="G530" t="s">
        <v>13</v>
      </c>
      <c r="H530" t="str">
        <f>VLOOKUP(G530,Bundles!A:B,2,FALSE)</f>
        <v>pcoip_vcs_power</v>
      </c>
      <c r="I530" t="s">
        <v>1794</v>
      </c>
      <c r="J530" t="s">
        <v>1793</v>
      </c>
      <c r="K530" t="s">
        <v>1791</v>
      </c>
      <c r="L530" t="s">
        <v>16</v>
      </c>
      <c r="M530" t="s">
        <v>17</v>
      </c>
      <c r="N530" t="s">
        <v>18</v>
      </c>
      <c r="O530" t="s">
        <v>19</v>
      </c>
      <c r="P530" t="s">
        <v>1795</v>
      </c>
      <c r="Q530">
        <v>0</v>
      </c>
      <c r="R530" s="6">
        <f>VLOOKUP(I530,computerlist!A:B,2,FALSE)</f>
        <v>45038.418437499997</v>
      </c>
    </row>
    <row r="531" spans="1:18" x14ac:dyDescent="0.25">
      <c r="A531" t="s">
        <v>1801</v>
      </c>
      <c r="B531" t="s">
        <v>1802</v>
      </c>
      <c r="C531" t="str">
        <f>VLOOKUP(B531,UserInfo!A:B,2,FALSE)</f>
        <v>nsolomon2@chewy.com</v>
      </c>
      <c r="D531" t="str">
        <f>VLOOKUP(B531,UserInfo!A:C,3,FALSE)</f>
        <v>Customer Service Nesting Agent</v>
      </c>
      <c r="E531" t="str">
        <f>VLOOKUP(B531,UserInfo!A:D,4,FALSE)</f>
        <v>CS Learning &amp; Development</v>
      </c>
      <c r="F531" t="str">
        <f>VLOOKUP(B531,UserInfo!A:E,5,FALSE)</f>
        <v>FL3V</v>
      </c>
      <c r="G531" t="s">
        <v>13</v>
      </c>
      <c r="H531" t="str">
        <f>VLOOKUP(G531,Bundles!A:B,2,FALSE)</f>
        <v>pcoip_vcs_power</v>
      </c>
      <c r="I531" t="s">
        <v>1804</v>
      </c>
      <c r="J531" t="s">
        <v>1803</v>
      </c>
      <c r="K531" t="s">
        <v>1801</v>
      </c>
      <c r="L531" t="s">
        <v>16</v>
      </c>
      <c r="M531" t="s">
        <v>17</v>
      </c>
      <c r="N531" t="s">
        <v>18</v>
      </c>
      <c r="O531" t="s">
        <v>19</v>
      </c>
      <c r="P531" t="s">
        <v>1805</v>
      </c>
      <c r="Q531">
        <v>0</v>
      </c>
      <c r="R531" s="6">
        <f>VLOOKUP(I531,computerlist!A:B,2,FALSE)</f>
        <v>45024.540879629632</v>
      </c>
    </row>
    <row r="532" spans="1:18" x14ac:dyDescent="0.25">
      <c r="A532" t="s">
        <v>1806</v>
      </c>
      <c r="B532" t="s">
        <v>1807</v>
      </c>
      <c r="C532" t="str">
        <f>VLOOKUP(B532,UserInfo!A:B,2,FALSE)</f>
        <v>lrodrigu18@chewy.com</v>
      </c>
      <c r="D532" t="str">
        <f>VLOOKUP(B532,UserInfo!A:C,3,FALSE)</f>
        <v>Customer Service Agent</v>
      </c>
      <c r="E532" t="str">
        <f>VLOOKUP(B532,UserInfo!A:D,4,FALSE)</f>
        <v>CS Operations</v>
      </c>
      <c r="F532" t="str">
        <f>VLOOKUP(B532,UserInfo!A:E,5,FALSE)</f>
        <v>FL3V</v>
      </c>
      <c r="G532" t="s">
        <v>13</v>
      </c>
      <c r="H532" t="str">
        <f>VLOOKUP(G532,Bundles!A:B,2,FALSE)</f>
        <v>pcoip_vcs_power</v>
      </c>
      <c r="I532" t="s">
        <v>1809</v>
      </c>
      <c r="J532" t="s">
        <v>1808</v>
      </c>
      <c r="K532" t="s">
        <v>1806</v>
      </c>
      <c r="L532" t="s">
        <v>16</v>
      </c>
      <c r="M532" t="s">
        <v>17</v>
      </c>
      <c r="N532" t="s">
        <v>18</v>
      </c>
      <c r="O532" t="s">
        <v>19</v>
      </c>
      <c r="P532" t="s">
        <v>1810</v>
      </c>
      <c r="Q532">
        <v>0</v>
      </c>
      <c r="R532" s="6">
        <f>VLOOKUP(I532,computerlist!A:B,2,FALSE)</f>
        <v>44848.852118055554</v>
      </c>
    </row>
    <row r="533" spans="1:18" x14ac:dyDescent="0.25">
      <c r="A533" t="s">
        <v>1811</v>
      </c>
      <c r="B533" t="s">
        <v>1812</v>
      </c>
      <c r="C533" t="str">
        <f>VLOOKUP(B533,UserInfo!A:B,2,FALSE)</f>
        <v>ajohnso111@chewy.com</v>
      </c>
      <c r="D533" t="str">
        <f>VLOOKUP(B533,UserInfo!A:C,3,FALSE)</f>
        <v>Customer Service Agent</v>
      </c>
      <c r="E533" t="str">
        <f>VLOOKUP(B533,UserInfo!A:D,4,FALSE)</f>
        <v>CS Operations</v>
      </c>
      <c r="F533" t="str">
        <f>VLOOKUP(B533,UserInfo!A:E,5,FALSE)</f>
        <v>DF4V</v>
      </c>
      <c r="G533" t="s">
        <v>13</v>
      </c>
      <c r="H533" t="str">
        <f>VLOOKUP(G533,Bundles!A:B,2,FALSE)</f>
        <v>pcoip_vcs_power</v>
      </c>
      <c r="I533" t="s">
        <v>1814</v>
      </c>
      <c r="J533" t="s">
        <v>1813</v>
      </c>
      <c r="K533" t="s">
        <v>1811</v>
      </c>
      <c r="L533" t="s">
        <v>16</v>
      </c>
      <c r="M533" t="s">
        <v>17</v>
      </c>
      <c r="N533" t="s">
        <v>18</v>
      </c>
      <c r="O533" t="s">
        <v>19</v>
      </c>
      <c r="P533" t="s">
        <v>1815</v>
      </c>
      <c r="Q533">
        <v>0</v>
      </c>
      <c r="R533" s="6">
        <f>VLOOKUP(I533,computerlist!A:B,2,FALSE)</f>
        <v>44848.852337962962</v>
      </c>
    </row>
    <row r="534" spans="1:18" x14ac:dyDescent="0.25">
      <c r="A534" t="s">
        <v>1816</v>
      </c>
      <c r="B534" t="s">
        <v>1817</v>
      </c>
      <c r="C534" t="str">
        <f>VLOOKUP(B534,UserInfo!A:B,2,FALSE)</f>
        <v>kwinfrey@chewy.com</v>
      </c>
      <c r="D534" t="str">
        <f>VLOOKUP(B534,UserInfo!A:C,3,FALSE)</f>
        <v>Customer Service Agent</v>
      </c>
      <c r="E534" t="str">
        <f>VLOOKUP(B534,UserInfo!A:D,4,FALSE)</f>
        <v>CS Operations</v>
      </c>
      <c r="F534" t="str">
        <f>VLOOKUP(B534,UserInfo!A:E,5,FALSE)</f>
        <v>DF4V</v>
      </c>
      <c r="G534" t="s">
        <v>13</v>
      </c>
      <c r="H534" t="str">
        <f>VLOOKUP(G534,Bundles!A:B,2,FALSE)</f>
        <v>pcoip_vcs_power</v>
      </c>
      <c r="I534" t="s">
        <v>1819</v>
      </c>
      <c r="J534" t="s">
        <v>1818</v>
      </c>
      <c r="K534" t="s">
        <v>1816</v>
      </c>
      <c r="L534" t="s">
        <v>16</v>
      </c>
      <c r="M534" t="s">
        <v>17</v>
      </c>
      <c r="N534" t="s">
        <v>18</v>
      </c>
      <c r="O534" t="s">
        <v>19</v>
      </c>
      <c r="P534" t="s">
        <v>1820</v>
      </c>
      <c r="Q534">
        <v>0</v>
      </c>
      <c r="R534" s="6">
        <f>VLOOKUP(I534,computerlist!A:B,2,FALSE)</f>
        <v>45003.416388888887</v>
      </c>
    </row>
    <row r="535" spans="1:18" x14ac:dyDescent="0.25">
      <c r="A535" t="s">
        <v>1821</v>
      </c>
      <c r="B535" t="s">
        <v>1822</v>
      </c>
      <c r="C535" t="str">
        <f>VLOOKUP(B535,UserInfo!A:B,2,FALSE)</f>
        <v>smorla@chewy.com</v>
      </c>
      <c r="D535" t="str">
        <f>VLOOKUP(B535,UserInfo!A:C,3,FALSE)</f>
        <v>Customer Service Nesting Agent</v>
      </c>
      <c r="E535" t="str">
        <f>VLOOKUP(B535,UserInfo!A:D,4,FALSE)</f>
        <v>CS Learning &amp; Development</v>
      </c>
      <c r="F535" t="str">
        <f>VLOOKUP(B535,UserInfo!A:E,5,FALSE)</f>
        <v>FL3V</v>
      </c>
      <c r="G535" t="s">
        <v>13</v>
      </c>
      <c r="H535" t="str">
        <f>VLOOKUP(G535,Bundles!A:B,2,FALSE)</f>
        <v>pcoip_vcs_power</v>
      </c>
      <c r="I535" t="s">
        <v>1824</v>
      </c>
      <c r="J535" t="s">
        <v>1823</v>
      </c>
      <c r="K535" t="s">
        <v>1821</v>
      </c>
      <c r="L535" t="s">
        <v>16</v>
      </c>
      <c r="M535" t="s">
        <v>17</v>
      </c>
      <c r="N535" t="s">
        <v>18</v>
      </c>
      <c r="O535" t="s">
        <v>19</v>
      </c>
      <c r="P535" t="s">
        <v>1825</v>
      </c>
      <c r="Q535">
        <v>0</v>
      </c>
      <c r="R535" s="6">
        <f>VLOOKUP(I535,computerlist!A:B,2,FALSE)</f>
        <v>44848.854884259257</v>
      </c>
    </row>
    <row r="536" spans="1:18" x14ac:dyDescent="0.25">
      <c r="A536" t="s">
        <v>1826</v>
      </c>
      <c r="B536" t="s">
        <v>1827</v>
      </c>
      <c r="C536" t="str">
        <f>VLOOKUP(B536,UserInfo!A:B,2,FALSE)</f>
        <v>rtowle@chewy.com</v>
      </c>
      <c r="D536" t="str">
        <f>VLOOKUP(B536,UserInfo!A:C,3,FALSE)</f>
        <v>Customer Service Agent</v>
      </c>
      <c r="E536" t="str">
        <f>VLOOKUP(B536,UserInfo!A:D,4,FALSE)</f>
        <v>CS Operations</v>
      </c>
      <c r="F536" t="str">
        <f>VLOOKUP(B536,UserInfo!A:E,5,FALSE)</f>
        <v>FL3V</v>
      </c>
      <c r="G536" t="s">
        <v>13</v>
      </c>
      <c r="H536" t="str">
        <f>VLOOKUP(G536,Bundles!A:B,2,FALSE)</f>
        <v>pcoip_vcs_power</v>
      </c>
      <c r="I536" t="s">
        <v>1829</v>
      </c>
      <c r="J536" t="s">
        <v>1828</v>
      </c>
      <c r="K536" t="s">
        <v>1826</v>
      </c>
      <c r="L536" t="s">
        <v>16</v>
      </c>
      <c r="M536" t="s">
        <v>17</v>
      </c>
      <c r="N536" t="s">
        <v>18</v>
      </c>
      <c r="O536" t="s">
        <v>19</v>
      </c>
      <c r="P536" t="s">
        <v>1830</v>
      </c>
      <c r="Q536">
        <v>0</v>
      </c>
      <c r="R536" s="6">
        <f>VLOOKUP(I536,computerlist!A:B,2,FALSE)</f>
        <v>44806.630219907405</v>
      </c>
    </row>
    <row r="537" spans="1:18" x14ac:dyDescent="0.25">
      <c r="A537" t="s">
        <v>1831</v>
      </c>
      <c r="B537" t="s">
        <v>1832</v>
      </c>
      <c r="C537" t="str">
        <f>VLOOKUP(B537,UserInfo!A:B,2,FALSE)</f>
        <v>aholyfield@chewy.com</v>
      </c>
      <c r="D537" t="str">
        <f>VLOOKUP(B537,UserInfo!A:C,3,FALSE)</f>
        <v>Customer Service Agent</v>
      </c>
      <c r="E537" t="str">
        <f>VLOOKUP(B537,UserInfo!A:D,4,FALSE)</f>
        <v>CS Operations</v>
      </c>
      <c r="F537" t="str">
        <f>VLOOKUP(B537,UserInfo!A:E,5,FALSE)</f>
        <v>DF4V</v>
      </c>
      <c r="G537" t="s">
        <v>13</v>
      </c>
      <c r="H537" t="str">
        <f>VLOOKUP(G537,Bundles!A:B,2,FALSE)</f>
        <v>pcoip_vcs_power</v>
      </c>
      <c r="I537" t="s">
        <v>1834</v>
      </c>
      <c r="J537" t="s">
        <v>1833</v>
      </c>
      <c r="K537" t="s">
        <v>1831</v>
      </c>
      <c r="L537" t="s">
        <v>16</v>
      </c>
      <c r="M537" t="s">
        <v>17</v>
      </c>
      <c r="N537" t="s">
        <v>18</v>
      </c>
      <c r="O537" t="s">
        <v>19</v>
      </c>
      <c r="P537" t="s">
        <v>1835</v>
      </c>
      <c r="Q537">
        <v>0</v>
      </c>
      <c r="R537" s="6">
        <f>VLOOKUP(I537,computerlist!A:B,2,FALSE)</f>
        <v>45003.416493055556</v>
      </c>
    </row>
    <row r="538" spans="1:18" x14ac:dyDescent="0.25">
      <c r="A538" t="s">
        <v>1836</v>
      </c>
      <c r="B538" t="s">
        <v>1837</v>
      </c>
      <c r="C538" t="str">
        <f>VLOOKUP(B538,UserInfo!A:B,2,FALSE)</f>
        <v>ireyes6@chewy.com</v>
      </c>
      <c r="D538" t="str">
        <f>VLOOKUP(B538,UserInfo!A:C,3,FALSE)</f>
        <v>Customer Service Voice Trainee</v>
      </c>
      <c r="E538" t="str">
        <f>VLOOKUP(B538,UserInfo!A:D,4,FALSE)</f>
        <v>CS Operations</v>
      </c>
      <c r="F538" t="str">
        <f>VLOOKUP(B538,UserInfo!A:E,5,FALSE)</f>
        <v>FL3V</v>
      </c>
      <c r="G538" t="s">
        <v>13</v>
      </c>
      <c r="H538" t="str">
        <f>VLOOKUP(G538,Bundles!A:B,2,FALSE)</f>
        <v>pcoip_vcs_power</v>
      </c>
      <c r="I538" t="s">
        <v>1839</v>
      </c>
      <c r="J538" t="s">
        <v>1838</v>
      </c>
      <c r="K538" t="s">
        <v>1836</v>
      </c>
      <c r="L538" t="s">
        <v>16</v>
      </c>
      <c r="M538" t="s">
        <v>17</v>
      </c>
      <c r="N538" t="s">
        <v>18</v>
      </c>
      <c r="O538" t="s">
        <v>19</v>
      </c>
      <c r="P538" t="s">
        <v>1840</v>
      </c>
      <c r="Q538">
        <v>0</v>
      </c>
      <c r="R538" s="6">
        <f>VLOOKUP(I538,computerlist!A:B,2,FALSE)</f>
        <v>45038.415127314816</v>
      </c>
    </row>
    <row r="539" spans="1:18" x14ac:dyDescent="0.25">
      <c r="A539" t="s">
        <v>1850</v>
      </c>
      <c r="B539" t="s">
        <v>1851</v>
      </c>
      <c r="C539" t="str">
        <f>VLOOKUP(B539,UserInfo!A:B,2,FALSE)</f>
        <v>jgeymer@chewy.com</v>
      </c>
      <c r="D539" t="str">
        <f>VLOOKUP(B539,UserInfo!A:C,3,FALSE)</f>
        <v>Customer Service Voice Trainee</v>
      </c>
      <c r="E539" t="str">
        <f>VLOOKUP(B539,UserInfo!A:D,4,FALSE)</f>
        <v>CS Operations</v>
      </c>
      <c r="F539" t="str">
        <f>VLOOKUP(B539,UserInfo!A:E,5,FALSE)</f>
        <v>DF4V</v>
      </c>
      <c r="G539" t="s">
        <v>13</v>
      </c>
      <c r="H539" t="str">
        <f>VLOOKUP(G539,Bundles!A:B,2,FALSE)</f>
        <v>pcoip_vcs_power</v>
      </c>
      <c r="I539" t="s">
        <v>1853</v>
      </c>
      <c r="J539" t="s">
        <v>1852</v>
      </c>
      <c r="K539" t="s">
        <v>1850</v>
      </c>
      <c r="L539" t="s">
        <v>16</v>
      </c>
      <c r="M539" t="s">
        <v>17</v>
      </c>
      <c r="N539" t="s">
        <v>18</v>
      </c>
      <c r="O539" t="s">
        <v>19</v>
      </c>
      <c r="P539" t="s">
        <v>1854</v>
      </c>
      <c r="Q539">
        <v>0</v>
      </c>
      <c r="R539" s="6">
        <f>VLOOKUP(I539,computerlist!A:B,2,FALSE)</f>
        <v>45038.41479166667</v>
      </c>
    </row>
    <row r="540" spans="1:18" x14ac:dyDescent="0.25">
      <c r="A540" t="s">
        <v>1855</v>
      </c>
      <c r="B540" t="s">
        <v>1856</v>
      </c>
      <c r="C540" t="str">
        <f>VLOOKUP(B540,UserInfo!A:B,2,FALSE)</f>
        <v>vedwards@chewy.com</v>
      </c>
      <c r="D540" t="str">
        <f>VLOOKUP(B540,UserInfo!A:C,3,FALSE)</f>
        <v>Customer Service Agent</v>
      </c>
      <c r="E540" t="str">
        <f>VLOOKUP(B540,UserInfo!A:D,4,FALSE)</f>
        <v>CS Operations</v>
      </c>
      <c r="F540" t="str">
        <f>VLOOKUP(B540,UserInfo!A:E,5,FALSE)</f>
        <v>DF4V</v>
      </c>
      <c r="G540" t="s">
        <v>13</v>
      </c>
      <c r="H540" t="str">
        <f>VLOOKUP(G540,Bundles!A:B,2,FALSE)</f>
        <v>pcoip_vcs_power</v>
      </c>
      <c r="I540" t="s">
        <v>1858</v>
      </c>
      <c r="J540" t="s">
        <v>1857</v>
      </c>
      <c r="K540" t="s">
        <v>1855</v>
      </c>
      <c r="L540" t="s">
        <v>16</v>
      </c>
      <c r="M540" t="s">
        <v>17</v>
      </c>
      <c r="N540" t="s">
        <v>18</v>
      </c>
      <c r="O540" t="s">
        <v>19</v>
      </c>
      <c r="P540" t="s">
        <v>1859</v>
      </c>
      <c r="Q540">
        <v>0</v>
      </c>
      <c r="R540" s="6">
        <f>VLOOKUP(I540,computerlist!A:B,2,FALSE)</f>
        <v>44992.48238425926</v>
      </c>
    </row>
    <row r="541" spans="1:18" x14ac:dyDescent="0.25">
      <c r="A541" t="s">
        <v>1865</v>
      </c>
      <c r="B541" t="s">
        <v>1866</v>
      </c>
      <c r="C541" t="str">
        <f>VLOOKUP(B541,UserInfo!A:B,2,FALSE)</f>
        <v>smarshall8@chewy.com</v>
      </c>
      <c r="D541" t="str">
        <f>VLOOKUP(B541,UserInfo!A:C,3,FALSE)</f>
        <v>Customer Service Nesting Agent</v>
      </c>
      <c r="E541" t="str">
        <f>VLOOKUP(B541,UserInfo!A:D,4,FALSE)</f>
        <v>CS Operations</v>
      </c>
      <c r="F541" t="str">
        <f>VLOOKUP(B541,UserInfo!A:E,5,FALSE)</f>
        <v>DF4V</v>
      </c>
      <c r="G541" t="s">
        <v>13</v>
      </c>
      <c r="H541" t="str">
        <f>VLOOKUP(G541,Bundles!A:B,2,FALSE)</f>
        <v>pcoip_vcs_power</v>
      </c>
      <c r="I541" t="s">
        <v>1868</v>
      </c>
      <c r="J541" t="s">
        <v>1867</v>
      </c>
      <c r="K541" t="s">
        <v>1865</v>
      </c>
      <c r="L541" t="s">
        <v>16</v>
      </c>
      <c r="M541" t="s">
        <v>17</v>
      </c>
      <c r="N541" t="s">
        <v>18</v>
      </c>
      <c r="O541" t="s">
        <v>19</v>
      </c>
      <c r="P541" t="s">
        <v>1869</v>
      </c>
      <c r="Q541">
        <v>0</v>
      </c>
      <c r="R541" s="6">
        <f>VLOOKUP(I541,computerlist!A:B,2,FALSE)</f>
        <v>45010.361631944441</v>
      </c>
    </row>
    <row r="542" spans="1:18" x14ac:dyDescent="0.25">
      <c r="A542" t="s">
        <v>1870</v>
      </c>
      <c r="B542" t="s">
        <v>1871</v>
      </c>
      <c r="C542" t="str">
        <f>VLOOKUP(B542,UserInfo!A:B,2,FALSE)</f>
        <v>bgibson8@chewy.com</v>
      </c>
      <c r="D542" t="str">
        <f>VLOOKUP(B542,UserInfo!A:C,3,FALSE)</f>
        <v>Customer Service Agent</v>
      </c>
      <c r="E542" t="str">
        <f>VLOOKUP(B542,UserInfo!A:D,4,FALSE)</f>
        <v>CS Operations</v>
      </c>
      <c r="F542" t="str">
        <f>VLOOKUP(B542,UserInfo!A:E,5,FALSE)</f>
        <v>DF4V</v>
      </c>
      <c r="G542" t="s">
        <v>13</v>
      </c>
      <c r="H542" t="str">
        <f>VLOOKUP(G542,Bundles!A:B,2,FALSE)</f>
        <v>pcoip_vcs_power</v>
      </c>
      <c r="I542" t="s">
        <v>1873</v>
      </c>
      <c r="J542" t="s">
        <v>1872</v>
      </c>
      <c r="K542" t="s">
        <v>1870</v>
      </c>
      <c r="L542" t="s">
        <v>16</v>
      </c>
      <c r="M542" t="s">
        <v>17</v>
      </c>
      <c r="N542" t="s">
        <v>18</v>
      </c>
      <c r="O542" t="s">
        <v>19</v>
      </c>
      <c r="P542" t="s">
        <v>1874</v>
      </c>
      <c r="Q542">
        <v>0</v>
      </c>
      <c r="R542" s="6">
        <f>VLOOKUP(I542,computerlist!A:B,2,FALSE)</f>
        <v>44806.624351851853</v>
      </c>
    </row>
    <row r="543" spans="1:18" x14ac:dyDescent="0.25">
      <c r="A543" t="s">
        <v>1880</v>
      </c>
      <c r="B543" t="s">
        <v>1881</v>
      </c>
      <c r="C543" t="str">
        <f>VLOOKUP(B543,UserInfo!A:B,2,FALSE)</f>
        <v>aduffin@chewy.com</v>
      </c>
      <c r="D543" t="str">
        <f>VLOOKUP(B543,UserInfo!A:C,3,FALSE)</f>
        <v>Customer Service Voice Trainee</v>
      </c>
      <c r="E543" t="str">
        <f>VLOOKUP(B543,UserInfo!A:D,4,FALSE)</f>
        <v>CS Operations</v>
      </c>
      <c r="F543" t="str">
        <f>VLOOKUP(B543,UserInfo!A:E,5,FALSE)</f>
        <v>FL3V</v>
      </c>
      <c r="G543" t="s">
        <v>13</v>
      </c>
      <c r="H543" t="str">
        <f>VLOOKUP(G543,Bundles!A:B,2,FALSE)</f>
        <v>pcoip_vcs_power</v>
      </c>
      <c r="I543" t="s">
        <v>1883</v>
      </c>
      <c r="J543" t="s">
        <v>1882</v>
      </c>
      <c r="K543" t="s">
        <v>1880</v>
      </c>
      <c r="L543" t="s">
        <v>16</v>
      </c>
      <c r="M543" t="s">
        <v>17</v>
      </c>
      <c r="N543" t="s">
        <v>18</v>
      </c>
      <c r="O543" t="s">
        <v>19</v>
      </c>
      <c r="P543" t="s">
        <v>1884</v>
      </c>
      <c r="Q543">
        <v>0</v>
      </c>
      <c r="R543" s="6">
        <f>VLOOKUP(I543,computerlist!A:B,2,FALSE)</f>
        <v>45038.415775462963</v>
      </c>
    </row>
    <row r="544" spans="1:18" x14ac:dyDescent="0.25">
      <c r="A544" t="s">
        <v>1885</v>
      </c>
      <c r="B544" t="s">
        <v>1886</v>
      </c>
      <c r="C544" t="str">
        <f>VLOOKUP(B544,UserInfo!A:B,2,FALSE)</f>
        <v>mtrice@chewy.com</v>
      </c>
      <c r="D544" t="str">
        <f>VLOOKUP(B544,UserInfo!A:C,3,FALSE)</f>
        <v>Customer Service Agent</v>
      </c>
      <c r="E544" t="str">
        <f>VLOOKUP(B544,UserInfo!A:D,4,FALSE)</f>
        <v>CS Operations</v>
      </c>
      <c r="F544" t="str">
        <f>VLOOKUP(B544,UserInfo!A:E,5,FALSE)</f>
        <v>PH0V</v>
      </c>
      <c r="G544" t="s">
        <v>13</v>
      </c>
      <c r="H544" t="str">
        <f>VLOOKUP(G544,Bundles!A:B,2,FALSE)</f>
        <v>pcoip_vcs_power</v>
      </c>
      <c r="I544" t="s">
        <v>1888</v>
      </c>
      <c r="J544" t="s">
        <v>1887</v>
      </c>
      <c r="K544" t="s">
        <v>1885</v>
      </c>
      <c r="L544" t="s">
        <v>16</v>
      </c>
      <c r="M544" t="s">
        <v>17</v>
      </c>
      <c r="N544" t="s">
        <v>18</v>
      </c>
      <c r="O544" t="s">
        <v>19</v>
      </c>
      <c r="P544" t="s">
        <v>1889</v>
      </c>
      <c r="Q544">
        <v>0</v>
      </c>
      <c r="R544" s="6">
        <f>VLOOKUP(I544,computerlist!A:B,2,FALSE)</f>
        <v>44996.417638888888</v>
      </c>
    </row>
    <row r="545" spans="1:18" x14ac:dyDescent="0.25">
      <c r="A545" t="s">
        <v>1900</v>
      </c>
      <c r="B545" t="s">
        <v>1901</v>
      </c>
      <c r="C545" t="str">
        <f>VLOOKUP(B545,UserInfo!A:B,2,FALSE)</f>
        <v>jallen44@chewy.com</v>
      </c>
      <c r="D545" t="str">
        <f>VLOOKUP(B545,UserInfo!A:C,3,FALSE)</f>
        <v>CS Voice Trainee</v>
      </c>
      <c r="E545" t="str">
        <f>VLOOKUP(B545,UserInfo!A:D,4,FALSE)</f>
        <v>CS Operations</v>
      </c>
      <c r="F545" t="str">
        <f>VLOOKUP(B545,UserInfo!A:E,5,FALSE)</f>
        <v>FL3V</v>
      </c>
      <c r="G545" t="s">
        <v>13</v>
      </c>
      <c r="H545" t="str">
        <f>VLOOKUP(G545,Bundles!A:B,2,FALSE)</f>
        <v>pcoip_vcs_power</v>
      </c>
      <c r="I545" t="s">
        <v>1903</v>
      </c>
      <c r="J545" t="s">
        <v>1902</v>
      </c>
      <c r="K545" t="s">
        <v>1900</v>
      </c>
      <c r="L545" t="s">
        <v>16</v>
      </c>
      <c r="M545" t="s">
        <v>17</v>
      </c>
      <c r="N545" t="s">
        <v>18</v>
      </c>
      <c r="O545" t="s">
        <v>19</v>
      </c>
      <c r="P545" t="s">
        <v>1904</v>
      </c>
      <c r="Q545">
        <v>0</v>
      </c>
      <c r="R545" s="6">
        <f>VLOOKUP(I545,computerlist!A:B,2,FALSE)</f>
        <v>45038.414930555555</v>
      </c>
    </row>
    <row r="546" spans="1:18" x14ac:dyDescent="0.25">
      <c r="A546" t="s">
        <v>1910</v>
      </c>
      <c r="B546" t="s">
        <v>1911</v>
      </c>
      <c r="C546" t="str">
        <f>VLOOKUP(B546,UserInfo!A:B,2,FALSE)</f>
        <v>dluellen@chewy.com</v>
      </c>
      <c r="D546" t="str">
        <f>VLOOKUP(B546,UserInfo!A:C,3,FALSE)</f>
        <v>Customer Service Agent</v>
      </c>
      <c r="E546" t="str">
        <f>VLOOKUP(B546,UserInfo!A:D,4,FALSE)</f>
        <v>CS Operations</v>
      </c>
      <c r="F546" t="str">
        <f>VLOOKUP(B546,UserInfo!A:E,5,FALSE)</f>
        <v>DF4V</v>
      </c>
      <c r="G546" t="s">
        <v>13</v>
      </c>
      <c r="H546" t="str">
        <f>VLOOKUP(G546,Bundles!A:B,2,FALSE)</f>
        <v>pcoip_vcs_power</v>
      </c>
      <c r="I546" t="s">
        <v>1913</v>
      </c>
      <c r="J546" t="s">
        <v>1912</v>
      </c>
      <c r="K546" t="s">
        <v>1910</v>
      </c>
      <c r="L546" t="s">
        <v>16</v>
      </c>
      <c r="M546" t="s">
        <v>17</v>
      </c>
      <c r="N546" t="s">
        <v>18</v>
      </c>
      <c r="O546" t="s">
        <v>19</v>
      </c>
      <c r="P546" t="s">
        <v>1914</v>
      </c>
      <c r="Q546">
        <v>0</v>
      </c>
      <c r="R546" s="6">
        <f>VLOOKUP(I546,computerlist!A:B,2,FALSE)</f>
        <v>44813.967476851853</v>
      </c>
    </row>
    <row r="547" spans="1:18" x14ac:dyDescent="0.25">
      <c r="A547" t="s">
        <v>1915</v>
      </c>
      <c r="B547" t="s">
        <v>1916</v>
      </c>
      <c r="C547" t="str">
        <f>VLOOKUP(B547,UserInfo!A:B,2,FALSE)</f>
        <v>kbalmer@chewy.com</v>
      </c>
      <c r="D547" t="str">
        <f>VLOOKUP(B547,UserInfo!A:C,3,FALSE)</f>
        <v>Customer Service Agent</v>
      </c>
      <c r="E547" t="str">
        <f>VLOOKUP(B547,UserInfo!A:D,4,FALSE)</f>
        <v>CS Operations</v>
      </c>
      <c r="F547" t="str">
        <f>VLOOKUP(B547,UserInfo!A:E,5,FALSE)</f>
        <v>PH0V</v>
      </c>
      <c r="G547" t="s">
        <v>13</v>
      </c>
      <c r="H547" t="str">
        <f>VLOOKUP(G547,Bundles!A:B,2,FALSE)</f>
        <v>pcoip_vcs_power</v>
      </c>
      <c r="I547" t="s">
        <v>1918</v>
      </c>
      <c r="J547" t="s">
        <v>1917</v>
      </c>
      <c r="K547" t="s">
        <v>1915</v>
      </c>
      <c r="L547" t="s">
        <v>16</v>
      </c>
      <c r="M547" t="s">
        <v>17</v>
      </c>
      <c r="N547" t="s">
        <v>18</v>
      </c>
      <c r="O547" t="s">
        <v>19</v>
      </c>
      <c r="P547" t="s">
        <v>1919</v>
      </c>
      <c r="Q547">
        <v>0</v>
      </c>
      <c r="R547" s="6">
        <f>VLOOKUP(I547,computerlist!A:B,2,FALSE)</f>
        <v>44834.710613425923</v>
      </c>
    </row>
    <row r="548" spans="1:18" x14ac:dyDescent="0.25">
      <c r="A548" t="s">
        <v>1940</v>
      </c>
      <c r="B548" t="s">
        <v>1941</v>
      </c>
      <c r="C548" t="str">
        <f>VLOOKUP(B548,UserInfo!A:B,2,FALSE)</f>
        <v>dgracieux@chewy.com</v>
      </c>
      <c r="D548" t="str">
        <f>VLOOKUP(B548,UserInfo!A:C,3,FALSE)</f>
        <v>Customer Service Email Team Agent</v>
      </c>
      <c r="E548" t="str">
        <f>VLOOKUP(B548,UserInfo!A:D,4,FALSE)</f>
        <v>CS Writing</v>
      </c>
      <c r="F548" t="str">
        <f>VLOOKUP(B548,UserInfo!A:E,5,FALSE)</f>
        <v>FL3V</v>
      </c>
      <c r="G548" t="s">
        <v>13</v>
      </c>
      <c r="H548" t="str">
        <f>VLOOKUP(G548,Bundles!A:B,2,FALSE)</f>
        <v>pcoip_vcs_power</v>
      </c>
      <c r="I548" t="s">
        <v>1943</v>
      </c>
      <c r="J548" t="s">
        <v>1942</v>
      </c>
      <c r="K548" t="s">
        <v>1940</v>
      </c>
      <c r="L548" t="s">
        <v>16</v>
      </c>
      <c r="M548" t="s">
        <v>17</v>
      </c>
      <c r="N548" t="s">
        <v>18</v>
      </c>
      <c r="O548" t="s">
        <v>19</v>
      </c>
      <c r="P548" t="s">
        <v>1944</v>
      </c>
      <c r="Q548">
        <v>0</v>
      </c>
      <c r="R548" s="6">
        <f>VLOOKUP(I548,computerlist!A:B,2,FALSE)</f>
        <v>44819.953460648147</v>
      </c>
    </row>
    <row r="549" spans="1:18" x14ac:dyDescent="0.25">
      <c r="A549" t="s">
        <v>1945</v>
      </c>
      <c r="B549" t="s">
        <v>1946</v>
      </c>
      <c r="C549" t="str">
        <f>VLOOKUP(B549,UserInfo!A:B,2,FALSE)</f>
        <v>ahodges2@chewy.com</v>
      </c>
      <c r="D549" t="str">
        <f>VLOOKUP(B549,UserInfo!A:C,3,FALSE)</f>
        <v>Customer Service Nesting Agent</v>
      </c>
      <c r="E549" t="str">
        <f>VLOOKUP(B549,UserInfo!A:D,4,FALSE)</f>
        <v>CS Operations</v>
      </c>
      <c r="F549" t="str">
        <f>VLOOKUP(B549,UserInfo!A:E,5,FALSE)</f>
        <v>FL3V</v>
      </c>
      <c r="G549" t="s">
        <v>13</v>
      </c>
      <c r="H549" t="str">
        <f>VLOOKUP(G549,Bundles!A:B,2,FALSE)</f>
        <v>pcoip_vcs_power</v>
      </c>
      <c r="I549" t="s">
        <v>1948</v>
      </c>
      <c r="J549" t="s">
        <v>1947</v>
      </c>
      <c r="K549" t="s">
        <v>1945</v>
      </c>
      <c r="L549" t="s">
        <v>16</v>
      </c>
      <c r="M549" t="s">
        <v>17</v>
      </c>
      <c r="N549" t="s">
        <v>18</v>
      </c>
      <c r="O549" t="s">
        <v>19</v>
      </c>
      <c r="P549" t="s">
        <v>1949</v>
      </c>
      <c r="Q549">
        <v>0</v>
      </c>
      <c r="R549" s="6">
        <f>VLOOKUP(I549,computerlist!A:B,2,FALSE)</f>
        <v>45017.422048611108</v>
      </c>
    </row>
    <row r="550" spans="1:18" x14ac:dyDescent="0.25">
      <c r="A550" t="s">
        <v>1950</v>
      </c>
      <c r="B550" t="s">
        <v>1951</v>
      </c>
      <c r="C550" t="str">
        <f>VLOOKUP(B550,UserInfo!A:B,2,FALSE)</f>
        <v>gschwicker@chewy.com</v>
      </c>
      <c r="D550" t="str">
        <f>VLOOKUP(B550,UserInfo!A:C,3,FALSE)</f>
        <v>Customer Service Nesting Agent</v>
      </c>
      <c r="E550" t="str">
        <f>VLOOKUP(B550,UserInfo!A:D,4,FALSE)</f>
        <v>CS Learning &amp; Development</v>
      </c>
      <c r="F550" t="str">
        <f>VLOOKUP(B550,UserInfo!A:E,5,FALSE)</f>
        <v>PH0V</v>
      </c>
      <c r="G550" t="s">
        <v>13</v>
      </c>
      <c r="H550" t="str">
        <f>VLOOKUP(G550,Bundles!A:B,2,FALSE)</f>
        <v>pcoip_vcs_power</v>
      </c>
      <c r="I550" t="s">
        <v>1953</v>
      </c>
      <c r="J550" t="s">
        <v>1952</v>
      </c>
      <c r="K550" t="s">
        <v>1950</v>
      </c>
      <c r="L550" t="s">
        <v>16</v>
      </c>
      <c r="M550" t="s">
        <v>17</v>
      </c>
      <c r="N550" t="s">
        <v>18</v>
      </c>
      <c r="O550" t="s">
        <v>19</v>
      </c>
      <c r="P550" t="s">
        <v>1954</v>
      </c>
      <c r="Q550">
        <v>0</v>
      </c>
      <c r="R550" s="6">
        <f>VLOOKUP(I550,computerlist!A:B,2,FALSE)</f>
        <v>45024.544525462959</v>
      </c>
    </row>
    <row r="551" spans="1:18" x14ac:dyDescent="0.25">
      <c r="A551" t="s">
        <v>1960</v>
      </c>
      <c r="B551" t="s">
        <v>1961</v>
      </c>
      <c r="C551" t="str">
        <f>VLOOKUP(B551,UserInfo!A:B,2,FALSE)</f>
        <v>lvernon@chewy.com</v>
      </c>
      <c r="D551" t="str">
        <f>VLOOKUP(B551,UserInfo!A:C,3,FALSE)</f>
        <v>Customer Service Email Team Agent</v>
      </c>
      <c r="E551" t="str">
        <f>VLOOKUP(B551,UserInfo!A:D,4,FALSE)</f>
        <v>CS Writing</v>
      </c>
      <c r="F551" t="str">
        <f>VLOOKUP(B551,UserInfo!A:E,5,FALSE)</f>
        <v>DF4V</v>
      </c>
      <c r="G551" t="s">
        <v>13</v>
      </c>
      <c r="H551" t="str">
        <f>VLOOKUP(G551,Bundles!A:B,2,FALSE)</f>
        <v>pcoip_vcs_power</v>
      </c>
      <c r="I551" t="s">
        <v>1963</v>
      </c>
      <c r="J551" t="s">
        <v>1962</v>
      </c>
      <c r="K551" t="s">
        <v>1960</v>
      </c>
      <c r="L551" t="s">
        <v>16</v>
      </c>
      <c r="M551" t="s">
        <v>17</v>
      </c>
      <c r="N551" t="s">
        <v>18</v>
      </c>
      <c r="O551" t="s">
        <v>19</v>
      </c>
      <c r="P551" t="s">
        <v>1964</v>
      </c>
      <c r="Q551">
        <v>0</v>
      </c>
      <c r="R551" s="6">
        <f>VLOOKUP(I551,computerlist!A:B,2,FALSE)</f>
        <v>44819.949814814812</v>
      </c>
    </row>
    <row r="552" spans="1:18" x14ac:dyDescent="0.25">
      <c r="A552" t="s">
        <v>1965</v>
      </c>
      <c r="B552" t="s">
        <v>1966</v>
      </c>
      <c r="C552" t="str">
        <f>VLOOKUP(B552,UserInfo!A:B,2,FALSE)</f>
        <v>kcroisetie@chewy.com</v>
      </c>
      <c r="D552" t="str">
        <f>VLOOKUP(B552,UserInfo!A:C,3,FALSE)</f>
        <v>Customer Service Agent</v>
      </c>
      <c r="E552" t="str">
        <f>VLOOKUP(B552,UserInfo!A:D,4,FALSE)</f>
        <v>CS Operations</v>
      </c>
      <c r="F552" t="str">
        <f>VLOOKUP(B552,UserInfo!A:E,5,FALSE)</f>
        <v>PH0V</v>
      </c>
      <c r="G552" t="s">
        <v>13</v>
      </c>
      <c r="H552" t="str">
        <f>VLOOKUP(G552,Bundles!A:B,2,FALSE)</f>
        <v>pcoip_vcs_power</v>
      </c>
      <c r="I552" t="s">
        <v>1968</v>
      </c>
      <c r="J552" t="s">
        <v>1967</v>
      </c>
      <c r="K552" t="s">
        <v>1965</v>
      </c>
      <c r="L552" t="s">
        <v>16</v>
      </c>
      <c r="M552" t="s">
        <v>17</v>
      </c>
      <c r="N552" t="s">
        <v>18</v>
      </c>
      <c r="O552" t="s">
        <v>19</v>
      </c>
      <c r="P552" t="s">
        <v>1969</v>
      </c>
      <c r="Q552">
        <v>0</v>
      </c>
      <c r="R552" s="6">
        <f>VLOOKUP(I552,computerlist!A:B,2,FALSE)</f>
        <v>44856.697847222225</v>
      </c>
    </row>
    <row r="553" spans="1:18" x14ac:dyDescent="0.25">
      <c r="A553" t="s">
        <v>1970</v>
      </c>
      <c r="B553" t="s">
        <v>1971</v>
      </c>
      <c r="C553" t="str">
        <f>VLOOKUP(B553,UserInfo!A:B,2,FALSE)</f>
        <v>asanchez45@chewy.com</v>
      </c>
      <c r="D553" t="str">
        <f>VLOOKUP(B553,UserInfo!A:C,3,FALSE)</f>
        <v>Customer Service Agent</v>
      </c>
      <c r="E553" t="str">
        <f>VLOOKUP(B553,UserInfo!A:D,4,FALSE)</f>
        <v>CS Operations</v>
      </c>
      <c r="F553" t="str">
        <f>VLOOKUP(B553,UserInfo!A:E,5,FALSE)</f>
        <v>FL3V</v>
      </c>
      <c r="G553" t="s">
        <v>13</v>
      </c>
      <c r="H553" t="str">
        <f>VLOOKUP(G553,Bundles!A:B,2,FALSE)</f>
        <v>pcoip_vcs_power</v>
      </c>
      <c r="I553" t="s">
        <v>1973</v>
      </c>
      <c r="J553" t="s">
        <v>1972</v>
      </c>
      <c r="K553" t="s">
        <v>1970</v>
      </c>
      <c r="L553" t="s">
        <v>16</v>
      </c>
      <c r="M553" t="s">
        <v>17</v>
      </c>
      <c r="N553" t="s">
        <v>18</v>
      </c>
      <c r="O553" t="s">
        <v>19</v>
      </c>
      <c r="P553" t="s">
        <v>1974</v>
      </c>
      <c r="Q553">
        <v>0</v>
      </c>
      <c r="R553" s="6">
        <f>VLOOKUP(I553,computerlist!A:B,2,FALSE)</f>
        <v>44939.343182870369</v>
      </c>
    </row>
    <row r="554" spans="1:18" x14ac:dyDescent="0.25">
      <c r="A554" t="s">
        <v>1985</v>
      </c>
      <c r="B554" t="s">
        <v>1986</v>
      </c>
      <c r="C554" t="str">
        <f>VLOOKUP(B554,UserInfo!A:B,2,FALSE)</f>
        <v>jchavez11@chewy.com</v>
      </c>
      <c r="D554" t="str">
        <f>VLOOKUP(B554,UserInfo!A:C,3,FALSE)</f>
        <v>Customer Service Agent</v>
      </c>
      <c r="E554" t="str">
        <f>VLOOKUP(B554,UserInfo!A:D,4,FALSE)</f>
        <v>CS Operations</v>
      </c>
      <c r="F554" t="str">
        <f>VLOOKUP(B554,UserInfo!A:E,5,FALSE)</f>
        <v>DF4V</v>
      </c>
      <c r="G554" t="s">
        <v>13</v>
      </c>
      <c r="H554" t="str">
        <f>VLOOKUP(G554,Bundles!A:B,2,FALSE)</f>
        <v>pcoip_vcs_power</v>
      </c>
      <c r="I554" t="s">
        <v>1988</v>
      </c>
      <c r="J554" t="s">
        <v>1987</v>
      </c>
      <c r="K554" t="s">
        <v>1985</v>
      </c>
      <c r="L554" t="s">
        <v>16</v>
      </c>
      <c r="M554" t="s">
        <v>17</v>
      </c>
      <c r="N554" t="s">
        <v>18</v>
      </c>
      <c r="O554" t="s">
        <v>19</v>
      </c>
      <c r="P554" t="s">
        <v>1989</v>
      </c>
      <c r="Q554">
        <v>0</v>
      </c>
      <c r="R554" s="6">
        <f>VLOOKUP(I554,computerlist!A:B,2,FALSE)</f>
        <v>44930.690405092595</v>
      </c>
    </row>
    <row r="555" spans="1:18" x14ac:dyDescent="0.25">
      <c r="A555" t="s">
        <v>2004</v>
      </c>
      <c r="B555" t="s">
        <v>2005</v>
      </c>
      <c r="C555" t="str">
        <f>VLOOKUP(B555,UserInfo!A:B,2,FALSE)</f>
        <v>efernandez2@chewy.com</v>
      </c>
      <c r="D555" t="str">
        <f>VLOOKUP(B555,UserInfo!A:C,3,FALSE)</f>
        <v>Customer Service Agent</v>
      </c>
      <c r="E555" t="str">
        <f>VLOOKUP(B555,UserInfo!A:D,4,FALSE)</f>
        <v>CS Operations</v>
      </c>
      <c r="F555" t="str">
        <f>VLOOKUP(B555,UserInfo!A:E,5,FALSE)</f>
        <v>FL3V</v>
      </c>
      <c r="G555" t="s">
        <v>13</v>
      </c>
      <c r="H555" t="str">
        <f>VLOOKUP(G555,Bundles!A:B,2,FALSE)</f>
        <v>pcoip_vcs_power</v>
      </c>
      <c r="I555" t="s">
        <v>2007</v>
      </c>
      <c r="J555" t="s">
        <v>2006</v>
      </c>
      <c r="K555" t="s">
        <v>2004</v>
      </c>
      <c r="L555" t="s">
        <v>16</v>
      </c>
      <c r="M555" t="s">
        <v>17</v>
      </c>
      <c r="N555" t="s">
        <v>18</v>
      </c>
      <c r="O555" t="s">
        <v>19</v>
      </c>
      <c r="P555" t="s">
        <v>2008</v>
      </c>
      <c r="Q555">
        <v>0</v>
      </c>
      <c r="R555" s="6">
        <f>VLOOKUP(I555,computerlist!A:B,2,FALSE)</f>
        <v>44818.917245370372</v>
      </c>
    </row>
    <row r="556" spans="1:18" x14ac:dyDescent="0.25">
      <c r="A556" t="s">
        <v>2009</v>
      </c>
      <c r="B556" t="s">
        <v>2010</v>
      </c>
      <c r="C556" t="str">
        <f>VLOOKUP(B556,UserInfo!A:B,2,FALSE)</f>
        <v>cortiz11@chewy.com</v>
      </c>
      <c r="D556" t="str">
        <f>VLOOKUP(B556,UserInfo!A:C,3,FALSE)</f>
        <v>Customer Service Agent</v>
      </c>
      <c r="E556" t="str">
        <f>VLOOKUP(B556,UserInfo!A:D,4,FALSE)</f>
        <v>CS Operations</v>
      </c>
      <c r="F556" t="str">
        <f>VLOOKUP(B556,UserInfo!A:E,5,FALSE)</f>
        <v>FL3V</v>
      </c>
      <c r="G556" t="s">
        <v>13</v>
      </c>
      <c r="H556" t="str">
        <f>VLOOKUP(G556,Bundles!A:B,2,FALSE)</f>
        <v>pcoip_vcs_power</v>
      </c>
      <c r="I556" t="s">
        <v>2012</v>
      </c>
      <c r="J556" t="s">
        <v>2011</v>
      </c>
      <c r="K556" t="s">
        <v>2009</v>
      </c>
      <c r="L556" t="s">
        <v>16</v>
      </c>
      <c r="M556" t="s">
        <v>17</v>
      </c>
      <c r="N556" t="s">
        <v>18</v>
      </c>
      <c r="O556" t="s">
        <v>19</v>
      </c>
      <c r="P556" t="s">
        <v>2013</v>
      </c>
      <c r="Q556">
        <v>0</v>
      </c>
      <c r="R556" s="6">
        <f>VLOOKUP(I556,computerlist!A:B,2,FALSE)</f>
        <v>44858.395104166666</v>
      </c>
    </row>
    <row r="557" spans="1:18" x14ac:dyDescent="0.25">
      <c r="A557" t="s">
        <v>2028</v>
      </c>
      <c r="B557" t="s">
        <v>2029</v>
      </c>
      <c r="C557" t="str">
        <f>VLOOKUP(B557,UserInfo!A:B,2,FALSE)</f>
        <v>drodrigu16@chewy.com</v>
      </c>
      <c r="D557" t="str">
        <f>VLOOKUP(B557,UserInfo!A:C,3,FALSE)</f>
        <v>Customer Service Agent</v>
      </c>
      <c r="E557" t="str">
        <f>VLOOKUP(B557,UserInfo!A:D,4,FALSE)</f>
        <v>CS Operations</v>
      </c>
      <c r="F557" t="str">
        <f>VLOOKUP(B557,UserInfo!A:E,5,FALSE)</f>
        <v>FL3V</v>
      </c>
      <c r="G557" t="s">
        <v>13</v>
      </c>
      <c r="H557" t="str">
        <f>VLOOKUP(G557,Bundles!A:B,2,FALSE)</f>
        <v>pcoip_vcs_power</v>
      </c>
      <c r="I557" t="s">
        <v>2031</v>
      </c>
      <c r="J557" t="s">
        <v>2030</v>
      </c>
      <c r="K557" t="s">
        <v>2028</v>
      </c>
      <c r="L557" t="s">
        <v>16</v>
      </c>
      <c r="M557" t="s">
        <v>17</v>
      </c>
      <c r="N557" t="s">
        <v>18</v>
      </c>
      <c r="O557" t="s">
        <v>19</v>
      </c>
      <c r="P557" t="s">
        <v>2032</v>
      </c>
      <c r="Q557">
        <v>0</v>
      </c>
      <c r="R557" s="6">
        <f>VLOOKUP(I557,computerlist!A:B,2,FALSE)</f>
        <v>44816.97320601852</v>
      </c>
    </row>
    <row r="558" spans="1:18" x14ac:dyDescent="0.25">
      <c r="A558" t="s">
        <v>2033</v>
      </c>
      <c r="B558" t="s">
        <v>2034</v>
      </c>
      <c r="C558" t="str">
        <f>VLOOKUP(B558,UserInfo!A:B,2,FALSE)</f>
        <v>pbowie@chewy.com</v>
      </c>
      <c r="D558" t="str">
        <f>VLOOKUP(B558,UserInfo!A:C,3,FALSE)</f>
        <v>Customer Service Agent</v>
      </c>
      <c r="E558" t="str">
        <f>VLOOKUP(B558,UserInfo!A:D,4,FALSE)</f>
        <v>CS Operations</v>
      </c>
      <c r="F558" t="str">
        <f>VLOOKUP(B558,UserInfo!A:E,5,FALSE)</f>
        <v>DF4V</v>
      </c>
      <c r="G558" t="s">
        <v>13</v>
      </c>
      <c r="H558" t="str">
        <f>VLOOKUP(G558,Bundles!A:B,2,FALSE)</f>
        <v>pcoip_vcs_power</v>
      </c>
      <c r="I558" t="s">
        <v>2036</v>
      </c>
      <c r="J558" t="s">
        <v>2035</v>
      </c>
      <c r="K558" t="s">
        <v>2033</v>
      </c>
      <c r="L558" t="s">
        <v>16</v>
      </c>
      <c r="M558" t="s">
        <v>17</v>
      </c>
      <c r="N558" t="s">
        <v>18</v>
      </c>
      <c r="O558" t="s">
        <v>19</v>
      </c>
      <c r="P558" t="s">
        <v>2037</v>
      </c>
      <c r="Q558">
        <v>0</v>
      </c>
      <c r="R558" s="6">
        <f>VLOOKUP(I558,computerlist!A:B,2,FALSE)</f>
        <v>44961.797719907408</v>
      </c>
    </row>
    <row r="559" spans="1:18" x14ac:dyDescent="0.25">
      <c r="A559" t="s">
        <v>2038</v>
      </c>
      <c r="B559" t="s">
        <v>2039</v>
      </c>
      <c r="C559" t="str">
        <f>VLOOKUP(B559,UserInfo!A:B,2,FALSE)</f>
        <v>jknee@chewy.com</v>
      </c>
      <c r="D559" t="str">
        <f>VLOOKUP(B559,UserInfo!A:C,3,FALSE)</f>
        <v>Customer Service Agent</v>
      </c>
      <c r="E559" t="str">
        <f>VLOOKUP(B559,UserInfo!A:D,4,FALSE)</f>
        <v>CS Operations</v>
      </c>
      <c r="F559" t="str">
        <f>VLOOKUP(B559,UserInfo!A:E,5,FALSE)</f>
        <v>PH0V</v>
      </c>
      <c r="G559" t="s">
        <v>13</v>
      </c>
      <c r="H559" t="str">
        <f>VLOOKUP(G559,Bundles!A:B,2,FALSE)</f>
        <v>pcoip_vcs_power</v>
      </c>
      <c r="I559" t="s">
        <v>2041</v>
      </c>
      <c r="J559" t="s">
        <v>2040</v>
      </c>
      <c r="K559" t="s">
        <v>2038</v>
      </c>
      <c r="L559" t="s">
        <v>16</v>
      </c>
      <c r="M559" t="s">
        <v>17</v>
      </c>
      <c r="N559" t="s">
        <v>18</v>
      </c>
      <c r="O559" t="s">
        <v>19</v>
      </c>
      <c r="P559" t="s">
        <v>2042</v>
      </c>
      <c r="Q559">
        <v>0</v>
      </c>
      <c r="R559" s="6">
        <f>VLOOKUP(I559,computerlist!A:B,2,FALSE)</f>
        <v>44945.356134259258</v>
      </c>
    </row>
    <row r="560" spans="1:18" x14ac:dyDescent="0.25">
      <c r="A560" t="s">
        <v>2043</v>
      </c>
      <c r="B560" t="s">
        <v>2044</v>
      </c>
      <c r="C560" t="str">
        <f>VLOOKUP(B560,UserInfo!A:B,2,FALSE)</f>
        <v>cdavila1@chewy.com</v>
      </c>
      <c r="D560" t="str">
        <f>VLOOKUP(B560,UserInfo!A:C,3,FALSE)</f>
        <v>Customer Service Agent</v>
      </c>
      <c r="E560" t="str">
        <f>VLOOKUP(B560,UserInfo!A:D,4,FALSE)</f>
        <v>CS Operations</v>
      </c>
      <c r="F560" t="str">
        <f>VLOOKUP(B560,UserInfo!A:E,5,FALSE)</f>
        <v>FL3V</v>
      </c>
      <c r="G560" t="s">
        <v>13</v>
      </c>
      <c r="H560" t="str">
        <f>VLOOKUP(G560,Bundles!A:B,2,FALSE)</f>
        <v>pcoip_vcs_power</v>
      </c>
      <c r="I560" t="s">
        <v>2046</v>
      </c>
      <c r="J560" t="s">
        <v>2045</v>
      </c>
      <c r="K560" t="s">
        <v>2043</v>
      </c>
      <c r="L560" t="s">
        <v>16</v>
      </c>
      <c r="M560" t="s">
        <v>17</v>
      </c>
      <c r="N560" t="s">
        <v>18</v>
      </c>
      <c r="O560" t="s">
        <v>19</v>
      </c>
      <c r="P560" t="s">
        <v>2047</v>
      </c>
      <c r="Q560">
        <v>0</v>
      </c>
      <c r="R560" s="6">
        <f>VLOOKUP(I560,computerlist!A:B,2,FALSE)</f>
        <v>44939.343182870369</v>
      </c>
    </row>
    <row r="561" spans="1:18" x14ac:dyDescent="0.25">
      <c r="A561" t="s">
        <v>2048</v>
      </c>
      <c r="B561" t="s">
        <v>2049</v>
      </c>
      <c r="C561" t="str">
        <f>VLOOKUP(B561,UserInfo!A:B,2,FALSE)</f>
        <v>marmstron2@chewy.com</v>
      </c>
      <c r="D561" t="str">
        <f>VLOOKUP(B561,UserInfo!A:C,3,FALSE)</f>
        <v>Customer Service Voice Trainee</v>
      </c>
      <c r="E561" t="str">
        <f>VLOOKUP(B561,UserInfo!A:D,4,FALSE)</f>
        <v>CS Operations</v>
      </c>
      <c r="F561" t="str">
        <f>VLOOKUP(B561,UserInfo!A:E,5,FALSE)</f>
        <v>DF4V</v>
      </c>
      <c r="G561" t="s">
        <v>13</v>
      </c>
      <c r="H561" t="str">
        <f>VLOOKUP(G561,Bundles!A:B,2,FALSE)</f>
        <v>pcoip_vcs_power</v>
      </c>
      <c r="I561" t="s">
        <v>2051</v>
      </c>
      <c r="J561" t="s">
        <v>2050</v>
      </c>
      <c r="K561" t="s">
        <v>2048</v>
      </c>
      <c r="L561" t="s">
        <v>16</v>
      </c>
      <c r="M561" t="s">
        <v>17</v>
      </c>
      <c r="N561" t="s">
        <v>18</v>
      </c>
      <c r="O561" t="s">
        <v>19</v>
      </c>
      <c r="P561" t="s">
        <v>2052</v>
      </c>
      <c r="Q561">
        <v>0</v>
      </c>
      <c r="R561" s="6">
        <f>VLOOKUP(I561,computerlist!A:B,2,FALSE)</f>
        <v>45031.338368055556</v>
      </c>
    </row>
    <row r="562" spans="1:18" x14ac:dyDescent="0.25">
      <c r="A562" t="s">
        <v>2053</v>
      </c>
      <c r="B562" t="s">
        <v>2054</v>
      </c>
      <c r="C562" t="str">
        <f>VLOOKUP(B562,UserInfo!A:B,2,FALSE)</f>
        <v>mmccutcheo@chewy.com</v>
      </c>
      <c r="D562" t="str">
        <f>VLOOKUP(B562,UserInfo!A:C,3,FALSE)</f>
        <v>Customer Service Agent</v>
      </c>
      <c r="E562" t="str">
        <f>VLOOKUP(B562,UserInfo!A:D,4,FALSE)</f>
        <v>CS Operations</v>
      </c>
      <c r="F562" t="str">
        <f>VLOOKUP(B562,UserInfo!A:E,5,FALSE)</f>
        <v>DF4V</v>
      </c>
      <c r="G562" t="s">
        <v>13</v>
      </c>
      <c r="H562" t="str">
        <f>VLOOKUP(G562,Bundles!A:B,2,FALSE)</f>
        <v>pcoip_vcs_power</v>
      </c>
      <c r="I562" t="s">
        <v>2056</v>
      </c>
      <c r="J562" t="s">
        <v>2055</v>
      </c>
      <c r="K562" t="s">
        <v>2053</v>
      </c>
      <c r="L562" t="s">
        <v>16</v>
      </c>
      <c r="M562" t="s">
        <v>17</v>
      </c>
      <c r="N562" t="s">
        <v>18</v>
      </c>
      <c r="O562" t="s">
        <v>19</v>
      </c>
      <c r="P562" t="s">
        <v>2057</v>
      </c>
      <c r="Q562">
        <v>0</v>
      </c>
      <c r="R562" s="6">
        <f>VLOOKUP(I562,computerlist!A:B,2,FALSE)</f>
        <v>44939.343159722222</v>
      </c>
    </row>
    <row r="563" spans="1:18" x14ac:dyDescent="0.25">
      <c r="A563" t="s">
        <v>2058</v>
      </c>
      <c r="B563" t="s">
        <v>2059</v>
      </c>
      <c r="C563" t="str">
        <f>VLOOKUP(B563,UserInfo!A:B,2,FALSE)</f>
        <v>smahoney@chewy.com</v>
      </c>
      <c r="D563" t="str">
        <f>VLOOKUP(B563,UserInfo!A:C,3,FALSE)</f>
        <v>Customer Service Agent</v>
      </c>
      <c r="E563" t="str">
        <f>VLOOKUP(B563,UserInfo!A:D,4,FALSE)</f>
        <v>CS Operations</v>
      </c>
      <c r="F563" t="str">
        <f>VLOOKUP(B563,UserInfo!A:E,5,FALSE)</f>
        <v>PH0V</v>
      </c>
      <c r="G563" t="s">
        <v>13</v>
      </c>
      <c r="H563" t="str">
        <f>VLOOKUP(G563,Bundles!A:B,2,FALSE)</f>
        <v>pcoip_vcs_power</v>
      </c>
      <c r="I563" t="s">
        <v>2061</v>
      </c>
      <c r="J563" t="s">
        <v>2060</v>
      </c>
      <c r="K563" t="s">
        <v>2058</v>
      </c>
      <c r="L563" t="s">
        <v>16</v>
      </c>
      <c r="M563" t="s">
        <v>17</v>
      </c>
      <c r="N563" t="s">
        <v>18</v>
      </c>
      <c r="O563" t="s">
        <v>19</v>
      </c>
      <c r="P563" t="s">
        <v>2062</v>
      </c>
      <c r="Q563">
        <v>0</v>
      </c>
      <c r="R563" s="6">
        <f>VLOOKUP(I563,computerlist!A:B,2,FALSE)</f>
        <v>44841.710717592592</v>
      </c>
    </row>
    <row r="564" spans="1:18" x14ac:dyDescent="0.25">
      <c r="A564" t="s">
        <v>2068</v>
      </c>
      <c r="B564" t="s">
        <v>2069</v>
      </c>
      <c r="C564" t="str">
        <f>VLOOKUP(B564,UserInfo!A:B,2,FALSE)</f>
        <v>canderso28@chewy.com</v>
      </c>
      <c r="D564" t="str">
        <f>VLOOKUP(B564,UserInfo!A:C,3,FALSE)</f>
        <v>Customer Service Agent</v>
      </c>
      <c r="E564" t="str">
        <f>VLOOKUP(B564,UserInfo!A:D,4,FALSE)</f>
        <v>CS Operations</v>
      </c>
      <c r="F564" t="str">
        <f>VLOOKUP(B564,UserInfo!A:E,5,FALSE)</f>
        <v>PH0V</v>
      </c>
      <c r="G564" t="s">
        <v>13</v>
      </c>
      <c r="H564" t="str">
        <f>VLOOKUP(G564,Bundles!A:B,2,FALSE)</f>
        <v>pcoip_vcs_power</v>
      </c>
      <c r="I564" t="s">
        <v>2071</v>
      </c>
      <c r="J564" t="s">
        <v>2070</v>
      </c>
      <c r="K564" t="s">
        <v>2068</v>
      </c>
      <c r="L564" t="s">
        <v>16</v>
      </c>
      <c r="M564" t="s">
        <v>17</v>
      </c>
      <c r="N564" t="s">
        <v>18</v>
      </c>
      <c r="O564" t="s">
        <v>19</v>
      </c>
      <c r="P564" t="s">
        <v>2072</v>
      </c>
      <c r="Q564">
        <v>0</v>
      </c>
      <c r="R564" s="6">
        <f>VLOOKUP(I564,computerlist!A:B,2,FALSE)</f>
        <v>44856.696921296294</v>
      </c>
    </row>
    <row r="565" spans="1:18" x14ac:dyDescent="0.25">
      <c r="A565" t="s">
        <v>2073</v>
      </c>
      <c r="B565" t="s">
        <v>2074</v>
      </c>
      <c r="C565" t="str">
        <f>VLOOKUP(B565,UserInfo!A:B,2,FALSE)</f>
        <v>nrawlins@chewy.com</v>
      </c>
      <c r="D565" t="str">
        <f>VLOOKUP(B565,UserInfo!A:C,3,FALSE)</f>
        <v>Customer Service Agent</v>
      </c>
      <c r="E565" t="str">
        <f>VLOOKUP(B565,UserInfo!A:D,4,FALSE)</f>
        <v>CS Operations</v>
      </c>
      <c r="F565" t="str">
        <f>VLOOKUP(B565,UserInfo!A:E,5,FALSE)</f>
        <v>FL3V</v>
      </c>
      <c r="G565" t="s">
        <v>13</v>
      </c>
      <c r="H565" t="str">
        <f>VLOOKUP(G565,Bundles!A:B,2,FALSE)</f>
        <v>pcoip_vcs_power</v>
      </c>
      <c r="I565" t="s">
        <v>2076</v>
      </c>
      <c r="J565" t="s">
        <v>2075</v>
      </c>
      <c r="K565" t="s">
        <v>2073</v>
      </c>
      <c r="L565" t="s">
        <v>16</v>
      </c>
      <c r="M565" t="s">
        <v>17</v>
      </c>
      <c r="N565" t="s">
        <v>18</v>
      </c>
      <c r="O565" t="s">
        <v>19</v>
      </c>
      <c r="P565" t="s">
        <v>2077</v>
      </c>
      <c r="Q565">
        <v>0</v>
      </c>
      <c r="R565" s="6">
        <f>VLOOKUP(I565,computerlist!A:B,2,FALSE)</f>
        <v>44953.438796296294</v>
      </c>
    </row>
    <row r="566" spans="1:18" x14ac:dyDescent="0.25">
      <c r="A566" t="s">
        <v>2078</v>
      </c>
      <c r="B566" t="s">
        <v>2079</v>
      </c>
      <c r="C566" t="str">
        <f>VLOOKUP(B566,UserInfo!A:B,2,FALSE)</f>
        <v>jmartine75@chewy.com</v>
      </c>
      <c r="D566" t="str">
        <f>VLOOKUP(B566,UserInfo!A:C,3,FALSE)</f>
        <v>Customer Service Agent</v>
      </c>
      <c r="E566" t="str">
        <f>VLOOKUP(B566,UserInfo!A:D,4,FALSE)</f>
        <v>CS Operations</v>
      </c>
      <c r="F566" t="str">
        <f>VLOOKUP(B566,UserInfo!A:E,5,FALSE)</f>
        <v>PH0V</v>
      </c>
      <c r="G566" t="s">
        <v>13</v>
      </c>
      <c r="H566" t="str">
        <f>VLOOKUP(G566,Bundles!A:B,2,FALSE)</f>
        <v>pcoip_vcs_power</v>
      </c>
      <c r="I566" t="s">
        <v>2081</v>
      </c>
      <c r="J566" t="s">
        <v>2080</v>
      </c>
      <c r="K566" t="s">
        <v>2078</v>
      </c>
      <c r="L566" t="s">
        <v>16</v>
      </c>
      <c r="M566" t="s">
        <v>17</v>
      </c>
      <c r="N566" t="s">
        <v>18</v>
      </c>
      <c r="O566" t="s">
        <v>19</v>
      </c>
      <c r="P566" t="s">
        <v>2082</v>
      </c>
      <c r="Q566">
        <v>0</v>
      </c>
      <c r="R566" s="6">
        <f>VLOOKUP(I566,computerlist!A:B,2,FALSE)</f>
        <v>44990.361539351848</v>
      </c>
    </row>
    <row r="567" spans="1:18" x14ac:dyDescent="0.25">
      <c r="A567" t="s">
        <v>2087</v>
      </c>
      <c r="B567" t="s">
        <v>2088</v>
      </c>
      <c r="C567" t="str">
        <f>VLOOKUP(B567,UserInfo!A:B,2,FALSE)</f>
        <v>sdavis57@chewy.com</v>
      </c>
      <c r="D567" t="str">
        <f>VLOOKUP(B567,UserInfo!A:C,3,FALSE)</f>
        <v>Customer Service Agent</v>
      </c>
      <c r="E567" t="str">
        <f>VLOOKUP(B567,UserInfo!A:D,4,FALSE)</f>
        <v>CS Operations</v>
      </c>
      <c r="F567" t="str">
        <f>VLOOKUP(B567,UserInfo!A:E,5,FALSE)</f>
        <v>PH0V</v>
      </c>
      <c r="G567" t="s">
        <v>13</v>
      </c>
      <c r="H567" t="str">
        <f>VLOOKUP(G567,Bundles!A:B,2,FALSE)</f>
        <v>pcoip_vcs_power</v>
      </c>
      <c r="I567" t="s">
        <v>2090</v>
      </c>
      <c r="J567" t="s">
        <v>2089</v>
      </c>
      <c r="K567" t="s">
        <v>2087</v>
      </c>
      <c r="L567" t="s">
        <v>16</v>
      </c>
      <c r="M567" t="s">
        <v>17</v>
      </c>
      <c r="N567" t="s">
        <v>18</v>
      </c>
      <c r="O567" t="s">
        <v>19</v>
      </c>
      <c r="P567" t="s">
        <v>2091</v>
      </c>
      <c r="Q567">
        <v>0</v>
      </c>
      <c r="R567" s="6">
        <f>VLOOKUP(I567,computerlist!A:B,2,FALSE)</f>
        <v>44939.343240740738</v>
      </c>
    </row>
    <row r="568" spans="1:18" x14ac:dyDescent="0.25">
      <c r="A568" t="s">
        <v>2092</v>
      </c>
      <c r="B568" t="s">
        <v>2093</v>
      </c>
      <c r="C568" t="str">
        <f>VLOOKUP(B568,UserInfo!A:B,2,FALSE)</f>
        <v>vtate@chewy.com</v>
      </c>
      <c r="D568" t="str">
        <f>VLOOKUP(B568,UserInfo!A:C,3,FALSE)</f>
        <v>Customer Service Agent</v>
      </c>
      <c r="E568" t="str">
        <f>VLOOKUP(B568,UserInfo!A:D,4,FALSE)</f>
        <v>CS Operations</v>
      </c>
      <c r="F568" t="str">
        <f>VLOOKUP(B568,UserInfo!A:E,5,FALSE)</f>
        <v>PH0V</v>
      </c>
      <c r="G568" t="s">
        <v>13</v>
      </c>
      <c r="H568" t="str">
        <f>VLOOKUP(G568,Bundles!A:B,2,FALSE)</f>
        <v>pcoip_vcs_power</v>
      </c>
      <c r="I568" t="s">
        <v>2095</v>
      </c>
      <c r="J568" t="s">
        <v>2094</v>
      </c>
      <c r="K568" t="s">
        <v>2092</v>
      </c>
      <c r="L568" t="s">
        <v>16</v>
      </c>
      <c r="M568" t="s">
        <v>17</v>
      </c>
      <c r="N568" t="s">
        <v>18</v>
      </c>
      <c r="O568" t="s">
        <v>19</v>
      </c>
      <c r="P568" t="s">
        <v>2096</v>
      </c>
      <c r="Q568">
        <v>0</v>
      </c>
      <c r="R568" s="6">
        <f>VLOOKUP(I568,computerlist!A:B,2,FALSE)</f>
        <v>44818.950520833336</v>
      </c>
    </row>
    <row r="569" spans="1:18" x14ac:dyDescent="0.25">
      <c r="A569" t="s">
        <v>2097</v>
      </c>
      <c r="B569" t="s">
        <v>2098</v>
      </c>
      <c r="C569" t="str">
        <f>VLOOKUP(B569,UserInfo!A:B,2,FALSE)</f>
        <v>kmazariegos@chewy.com</v>
      </c>
      <c r="D569" t="str">
        <f>VLOOKUP(B569,UserInfo!A:C,3,FALSE)</f>
        <v>CS Developmental Coach</v>
      </c>
      <c r="E569" t="str">
        <f>VLOOKUP(B569,UserInfo!A:D,4,FALSE)</f>
        <v>CS Specialty Operations</v>
      </c>
      <c r="F569" t="str">
        <f>VLOOKUP(B569,UserInfo!A:E,5,FALSE)</f>
        <v>FL3V</v>
      </c>
      <c r="G569" t="s">
        <v>87</v>
      </c>
      <c r="H569" t="str">
        <f>VLOOKUP(G569,Bundles!A:B,2,FALSE)</f>
        <v>chewy-win10-csr</v>
      </c>
      <c r="I569" t="s">
        <v>2100</v>
      </c>
      <c r="J569" t="s">
        <v>2099</v>
      </c>
      <c r="K569" t="s">
        <v>2097</v>
      </c>
      <c r="L569" t="s">
        <v>16</v>
      </c>
      <c r="M569" t="s">
        <v>31</v>
      </c>
      <c r="N569">
        <v>2880</v>
      </c>
      <c r="O569" t="s">
        <v>19</v>
      </c>
      <c r="P569" t="s">
        <v>2101</v>
      </c>
      <c r="Q569">
        <v>0</v>
      </c>
      <c r="R569" s="6">
        <f>VLOOKUP(I569,computerlist!A:B,2,FALSE)</f>
        <v>44351.97111111111</v>
      </c>
    </row>
    <row r="570" spans="1:18" x14ac:dyDescent="0.25">
      <c r="A570" t="s">
        <v>2107</v>
      </c>
      <c r="B570" t="s">
        <v>2108</v>
      </c>
      <c r="C570" t="str">
        <f>VLOOKUP(B570,UserInfo!A:B,2,FALSE)</f>
        <v>rpena@chewy.com</v>
      </c>
      <c r="D570" t="str">
        <f>VLOOKUP(B570,UserInfo!A:C,3,FALSE)</f>
        <v>CS Email Team Agent</v>
      </c>
      <c r="E570" t="str">
        <f>VLOOKUP(B570,UserInfo!A:D,4,FALSE)</f>
        <v>CS Writing</v>
      </c>
      <c r="F570" t="str">
        <f>VLOOKUP(B570,UserInfo!A:E,5,FALSE)</f>
        <v>FL3V</v>
      </c>
      <c r="G570" t="s">
        <v>87</v>
      </c>
      <c r="H570" t="str">
        <f>VLOOKUP(G570,Bundles!A:B,2,FALSE)</f>
        <v>chewy-win10-csr</v>
      </c>
      <c r="I570" t="s">
        <v>2110</v>
      </c>
      <c r="J570" t="s">
        <v>2109</v>
      </c>
      <c r="K570" t="s">
        <v>2107</v>
      </c>
      <c r="L570" t="s">
        <v>16</v>
      </c>
      <c r="M570" t="s">
        <v>31</v>
      </c>
      <c r="N570">
        <v>2880</v>
      </c>
      <c r="O570" t="s">
        <v>19</v>
      </c>
      <c r="P570" t="s">
        <v>2111</v>
      </c>
      <c r="Q570">
        <v>0</v>
      </c>
      <c r="R570" s="6">
        <f>VLOOKUP(I570,computerlist!A:B,2,FALSE)</f>
        <v>44352.001562500001</v>
      </c>
    </row>
    <row r="571" spans="1:18" x14ac:dyDescent="0.25">
      <c r="A571" t="s">
        <v>2117</v>
      </c>
      <c r="B571" t="s">
        <v>2118</v>
      </c>
      <c r="C571" t="str">
        <f>VLOOKUP(B571,UserInfo!A:B,2,FALSE)</f>
        <v>yatwell@chewy.com</v>
      </c>
      <c r="D571" t="str">
        <f>VLOOKUP(B571,UserInfo!A:C,3,FALSE)</f>
        <v>Customer Service Agent</v>
      </c>
      <c r="E571" t="str">
        <f>VLOOKUP(B571,UserInfo!A:D,4,FALSE)</f>
        <v>CS Operations</v>
      </c>
      <c r="F571" t="str">
        <f>VLOOKUP(B571,UserInfo!A:E,5,FALSE)</f>
        <v>PH0V</v>
      </c>
      <c r="G571" t="s">
        <v>13</v>
      </c>
      <c r="H571" t="str">
        <f>VLOOKUP(G571,Bundles!A:B,2,FALSE)</f>
        <v>pcoip_vcs_power</v>
      </c>
      <c r="I571" t="s">
        <v>2120</v>
      </c>
      <c r="J571" t="s">
        <v>2119</v>
      </c>
      <c r="K571" t="s">
        <v>2117</v>
      </c>
      <c r="L571" t="s">
        <v>16</v>
      </c>
      <c r="M571" t="s">
        <v>17</v>
      </c>
      <c r="N571" t="s">
        <v>18</v>
      </c>
      <c r="O571" t="s">
        <v>19</v>
      </c>
      <c r="P571" t="s">
        <v>2121</v>
      </c>
      <c r="Q571">
        <v>0</v>
      </c>
      <c r="R571" s="6">
        <f>VLOOKUP(I571,computerlist!A:B,2,FALSE)</f>
        <v>44817.97724537037</v>
      </c>
    </row>
    <row r="572" spans="1:18" x14ac:dyDescent="0.25">
      <c r="A572" t="s">
        <v>2127</v>
      </c>
      <c r="B572" t="s">
        <v>2128</v>
      </c>
      <c r="C572" t="str">
        <f>VLOOKUP(B572,UserInfo!A:B,2,FALSE)</f>
        <v>ncastaned1@chewy.com</v>
      </c>
      <c r="D572" t="str">
        <f>VLOOKUP(B572,UserInfo!A:C,3,FALSE)</f>
        <v>Customer Service Agent</v>
      </c>
      <c r="E572" t="str">
        <f>VLOOKUP(B572,UserInfo!A:D,4,FALSE)</f>
        <v>CS Operations</v>
      </c>
      <c r="F572" t="str">
        <f>VLOOKUP(B572,UserInfo!A:E,5,FALSE)</f>
        <v>FL3V</v>
      </c>
      <c r="G572" t="s">
        <v>13</v>
      </c>
      <c r="H572" t="str">
        <f>VLOOKUP(G572,Bundles!A:B,2,FALSE)</f>
        <v>pcoip_vcs_power</v>
      </c>
      <c r="I572" t="s">
        <v>2130</v>
      </c>
      <c r="J572" t="s">
        <v>2129</v>
      </c>
      <c r="K572" t="s">
        <v>2127</v>
      </c>
      <c r="L572" t="s">
        <v>16</v>
      </c>
      <c r="M572" t="s">
        <v>17</v>
      </c>
      <c r="N572" t="s">
        <v>18</v>
      </c>
      <c r="O572" t="s">
        <v>19</v>
      </c>
      <c r="P572" t="s">
        <v>2131</v>
      </c>
      <c r="Q572">
        <v>0</v>
      </c>
      <c r="R572" s="6">
        <f>VLOOKUP(I572,computerlist!A:B,2,FALSE)</f>
        <v>44930.690138888887</v>
      </c>
    </row>
    <row r="573" spans="1:18" x14ac:dyDescent="0.25">
      <c r="A573" t="s">
        <v>2132</v>
      </c>
      <c r="B573" t="s">
        <v>2133</v>
      </c>
      <c r="C573" t="str">
        <f>VLOOKUP(B573,UserInfo!A:B,2,FALSE)</f>
        <v>mfraser@chewy.com</v>
      </c>
      <c r="D573" t="str">
        <f>VLOOKUP(B573,UserInfo!A:C,3,FALSE)</f>
        <v>Customer Service Nesting Agent</v>
      </c>
      <c r="E573" t="str">
        <f>VLOOKUP(B573,UserInfo!A:D,4,FALSE)</f>
        <v>CS Learning &amp; Development</v>
      </c>
      <c r="F573" t="str">
        <f>VLOOKUP(B573,UserInfo!A:E,5,FALSE)</f>
        <v>PH0V</v>
      </c>
      <c r="G573" t="s">
        <v>13</v>
      </c>
      <c r="H573" t="str">
        <f>VLOOKUP(G573,Bundles!A:B,2,FALSE)</f>
        <v>pcoip_vcs_power</v>
      </c>
      <c r="I573" t="s">
        <v>2135</v>
      </c>
      <c r="J573" t="s">
        <v>2134</v>
      </c>
      <c r="K573" t="s">
        <v>2132</v>
      </c>
      <c r="L573" t="s">
        <v>16</v>
      </c>
      <c r="M573" t="s">
        <v>17</v>
      </c>
      <c r="N573" t="s">
        <v>18</v>
      </c>
      <c r="O573" t="s">
        <v>19</v>
      </c>
      <c r="P573" t="s">
        <v>2136</v>
      </c>
      <c r="Q573">
        <v>0</v>
      </c>
      <c r="R573" s="6">
        <f>VLOOKUP(I573,computerlist!A:B,2,FALSE)</f>
        <v>45024.540983796294</v>
      </c>
    </row>
    <row r="574" spans="1:18" x14ac:dyDescent="0.25">
      <c r="A574" t="s">
        <v>2152</v>
      </c>
      <c r="B574" t="s">
        <v>2153</v>
      </c>
      <c r="C574" t="str">
        <f>VLOOKUP(B574,UserInfo!A:B,2,FALSE)</f>
        <v>dcuellar2@chewy.com</v>
      </c>
      <c r="D574" t="str">
        <f>VLOOKUP(B574,UserInfo!A:C,3,FALSE)</f>
        <v>Customer Service Agent</v>
      </c>
      <c r="E574" t="str">
        <f>VLOOKUP(B574,UserInfo!A:D,4,FALSE)</f>
        <v>CS Operations</v>
      </c>
      <c r="F574" t="str">
        <f>VLOOKUP(B574,UserInfo!A:E,5,FALSE)</f>
        <v>FL3V</v>
      </c>
      <c r="G574" t="s">
        <v>13</v>
      </c>
      <c r="H574" t="str">
        <f>VLOOKUP(G574,Bundles!A:B,2,FALSE)</f>
        <v>pcoip_vcs_power</v>
      </c>
      <c r="I574" t="s">
        <v>2155</v>
      </c>
      <c r="J574" t="s">
        <v>2154</v>
      </c>
      <c r="K574" t="s">
        <v>2152</v>
      </c>
      <c r="L574" t="s">
        <v>16</v>
      </c>
      <c r="M574" t="s">
        <v>17</v>
      </c>
      <c r="N574" t="s">
        <v>18</v>
      </c>
      <c r="O574" t="s">
        <v>19</v>
      </c>
      <c r="P574" t="s">
        <v>2156</v>
      </c>
      <c r="Q574">
        <v>0</v>
      </c>
      <c r="R574" s="6">
        <f>VLOOKUP(I574,computerlist!A:B,2,FALSE)</f>
        <v>44836.7812962963</v>
      </c>
    </row>
    <row r="575" spans="1:18" x14ac:dyDescent="0.25">
      <c r="A575" t="s">
        <v>2157</v>
      </c>
      <c r="B575" t="s">
        <v>2158</v>
      </c>
      <c r="C575" t="str">
        <f>VLOOKUP(B575,UserInfo!A:B,2,FALSE)</f>
        <v>eshaffer4@chewy.com</v>
      </c>
      <c r="D575" t="str">
        <f>VLOOKUP(B575,UserInfo!A:C,3,FALSE)</f>
        <v>Customer Service Voice Trainee</v>
      </c>
      <c r="E575" t="str">
        <f>VLOOKUP(B575,UserInfo!A:D,4,FALSE)</f>
        <v>CS Operations</v>
      </c>
      <c r="F575" t="str">
        <f>VLOOKUP(B575,UserInfo!A:E,5,FALSE)</f>
        <v>DF4V</v>
      </c>
      <c r="G575" t="s">
        <v>13</v>
      </c>
      <c r="H575" t="str">
        <f>VLOOKUP(G575,Bundles!A:B,2,FALSE)</f>
        <v>pcoip_vcs_power</v>
      </c>
      <c r="I575" t="s">
        <v>2160</v>
      </c>
      <c r="J575" t="s">
        <v>2159</v>
      </c>
      <c r="K575" t="s">
        <v>2157</v>
      </c>
      <c r="L575" t="s">
        <v>16</v>
      </c>
      <c r="M575" t="s">
        <v>17</v>
      </c>
      <c r="N575" t="s">
        <v>18</v>
      </c>
      <c r="O575" t="s">
        <v>19</v>
      </c>
      <c r="P575" t="s">
        <v>2161</v>
      </c>
      <c r="Q575">
        <v>0</v>
      </c>
      <c r="R575" s="6">
        <f>VLOOKUP(I575,computerlist!A:B,2,FALSE)</f>
        <v>45038.418819444443</v>
      </c>
    </row>
    <row r="576" spans="1:18" x14ac:dyDescent="0.25">
      <c r="A576" t="s">
        <v>2162</v>
      </c>
      <c r="B576" t="s">
        <v>2163</v>
      </c>
      <c r="C576" t="str">
        <f>VLOOKUP(B576,UserInfo!A:B,2,FALSE)</f>
        <v>mmarin2@chewy.com</v>
      </c>
      <c r="D576" t="str">
        <f>VLOOKUP(B576,UserInfo!A:C,3,FALSE)</f>
        <v>Customer Service Agent</v>
      </c>
      <c r="E576" t="str">
        <f>VLOOKUP(B576,UserInfo!A:D,4,FALSE)</f>
        <v>CS Operations</v>
      </c>
      <c r="F576" t="str">
        <f>VLOOKUP(B576,UserInfo!A:E,5,FALSE)</f>
        <v>FL3V</v>
      </c>
      <c r="G576" t="s">
        <v>13</v>
      </c>
      <c r="H576" t="str">
        <f>VLOOKUP(G576,Bundles!A:B,2,FALSE)</f>
        <v>pcoip_vcs_power</v>
      </c>
      <c r="I576" t="s">
        <v>2165</v>
      </c>
      <c r="J576" t="s">
        <v>2164</v>
      </c>
      <c r="K576" t="s">
        <v>2162</v>
      </c>
      <c r="L576" t="s">
        <v>16</v>
      </c>
      <c r="M576" t="s">
        <v>17</v>
      </c>
      <c r="N576" t="s">
        <v>18</v>
      </c>
      <c r="O576" t="s">
        <v>19</v>
      </c>
      <c r="P576" t="s">
        <v>2166</v>
      </c>
      <c r="Q576">
        <v>0</v>
      </c>
      <c r="R576" s="6">
        <f>VLOOKUP(I576,computerlist!A:B,2,FALSE)</f>
        <v>44953.438784722224</v>
      </c>
    </row>
    <row r="577" spans="1:18" x14ac:dyDescent="0.25">
      <c r="A577" t="s">
        <v>2167</v>
      </c>
      <c r="B577" t="s">
        <v>2168</v>
      </c>
      <c r="C577" t="str">
        <f>VLOOKUP(B577,UserInfo!A:B,2,FALSE)</f>
        <v>ibeltran@chewy.com</v>
      </c>
      <c r="D577" t="str">
        <f>VLOOKUP(B577,UserInfo!A:C,3,FALSE)</f>
        <v>Customer Service Agent</v>
      </c>
      <c r="E577" t="str">
        <f>VLOOKUP(B577,UserInfo!A:D,4,FALSE)</f>
        <v>CS Operations</v>
      </c>
      <c r="F577" t="str">
        <f>VLOOKUP(B577,UserInfo!A:E,5,FALSE)</f>
        <v>FL3V</v>
      </c>
      <c r="G577" t="s">
        <v>13</v>
      </c>
      <c r="H577" t="str">
        <f>VLOOKUP(G577,Bundles!A:B,2,FALSE)</f>
        <v>pcoip_vcs_power</v>
      </c>
      <c r="I577" t="s">
        <v>2170</v>
      </c>
      <c r="J577" t="s">
        <v>2169</v>
      </c>
      <c r="K577" t="s">
        <v>2167</v>
      </c>
      <c r="L577" t="s">
        <v>16</v>
      </c>
      <c r="M577" t="s">
        <v>17</v>
      </c>
      <c r="N577" t="s">
        <v>18</v>
      </c>
      <c r="O577" t="s">
        <v>19</v>
      </c>
      <c r="P577" t="s">
        <v>2171</v>
      </c>
      <c r="Q577">
        <v>0</v>
      </c>
      <c r="R577" s="6">
        <f>VLOOKUP(I577,computerlist!A:B,2,FALSE)</f>
        <v>44967.643391203703</v>
      </c>
    </row>
    <row r="578" spans="1:18" x14ac:dyDescent="0.25">
      <c r="A578" t="s">
        <v>2172</v>
      </c>
      <c r="B578" t="s">
        <v>2173</v>
      </c>
      <c r="C578" t="str">
        <f>VLOOKUP(B578,UserInfo!A:B,2,FALSE)</f>
        <v>athomas43@chewy.com</v>
      </c>
      <c r="D578" t="str">
        <f>VLOOKUP(B578,UserInfo!A:C,3,FALSE)</f>
        <v>Customer Service Agent</v>
      </c>
      <c r="E578" t="str">
        <f>VLOOKUP(B578,UserInfo!A:D,4,FALSE)</f>
        <v>CS Operations</v>
      </c>
      <c r="F578" t="str">
        <f>VLOOKUP(B578,UserInfo!A:E,5,FALSE)</f>
        <v>DF4V</v>
      </c>
      <c r="G578" t="s">
        <v>13</v>
      </c>
      <c r="H578" t="str">
        <f>VLOOKUP(G578,Bundles!A:B,2,FALSE)</f>
        <v>pcoip_vcs_power</v>
      </c>
      <c r="I578" t="s">
        <v>2175</v>
      </c>
      <c r="J578" t="s">
        <v>2174</v>
      </c>
      <c r="K578" t="s">
        <v>2172</v>
      </c>
      <c r="L578" t="s">
        <v>16</v>
      </c>
      <c r="M578" t="s">
        <v>17</v>
      </c>
      <c r="N578" t="s">
        <v>18</v>
      </c>
      <c r="O578" t="s">
        <v>19</v>
      </c>
      <c r="P578" t="s">
        <v>2176</v>
      </c>
      <c r="Q578">
        <v>0</v>
      </c>
      <c r="R578" s="6">
        <f>VLOOKUP(I578,computerlist!A:B,2,FALSE)</f>
        <v>44814.588136574072</v>
      </c>
    </row>
    <row r="579" spans="1:18" x14ac:dyDescent="0.25">
      <c r="A579" t="s">
        <v>2177</v>
      </c>
      <c r="B579" t="s">
        <v>2178</v>
      </c>
      <c r="C579" t="str">
        <f>VLOOKUP(B579,UserInfo!A:B,2,FALSE)</f>
        <v>arose14@chewy.com</v>
      </c>
      <c r="D579" t="str">
        <f>VLOOKUP(B579,UserInfo!A:C,3,FALSE)</f>
        <v>Customer Service Agent</v>
      </c>
      <c r="E579" t="str">
        <f>VLOOKUP(B579,UserInfo!A:D,4,FALSE)</f>
        <v>CS Operations</v>
      </c>
      <c r="F579" t="str">
        <f>VLOOKUP(B579,UserInfo!A:E,5,FALSE)</f>
        <v>FL3V</v>
      </c>
      <c r="G579" t="s">
        <v>13</v>
      </c>
      <c r="H579" t="str">
        <f>VLOOKUP(G579,Bundles!A:B,2,FALSE)</f>
        <v>pcoip_vcs_power</v>
      </c>
      <c r="I579" t="s">
        <v>2180</v>
      </c>
      <c r="J579" t="s">
        <v>2179</v>
      </c>
      <c r="K579" t="s">
        <v>2177</v>
      </c>
      <c r="L579" t="s">
        <v>16</v>
      </c>
      <c r="M579" t="s">
        <v>17</v>
      </c>
      <c r="N579" t="s">
        <v>18</v>
      </c>
      <c r="O579" t="s">
        <v>19</v>
      </c>
      <c r="P579" t="s">
        <v>2181</v>
      </c>
      <c r="Q579">
        <v>0</v>
      </c>
      <c r="R579" s="6">
        <f>VLOOKUP(I579,computerlist!A:B,2,FALSE)</f>
        <v>44945.356458333335</v>
      </c>
    </row>
    <row r="580" spans="1:18" x14ac:dyDescent="0.25">
      <c r="A580" t="s">
        <v>2197</v>
      </c>
      <c r="B580" t="s">
        <v>2198</v>
      </c>
      <c r="C580" t="str">
        <f>VLOOKUP(B580,UserInfo!A:B,2,FALSE)</f>
        <v>aalvarez1@chewy.com</v>
      </c>
      <c r="D580" t="str">
        <f>VLOOKUP(B580,UserInfo!A:C,3,FALSE)</f>
        <v>CS Chat Team Agent</v>
      </c>
      <c r="E580" t="str">
        <f>VLOOKUP(B580,UserInfo!A:D,4,FALSE)</f>
        <v>CS Writing</v>
      </c>
      <c r="F580" t="str">
        <f>VLOOKUP(B580,UserInfo!A:E,5,FALSE)</f>
        <v>FL3V</v>
      </c>
      <c r="G580" t="s">
        <v>13</v>
      </c>
      <c r="H580" t="str">
        <f>VLOOKUP(G580,Bundles!A:B,2,FALSE)</f>
        <v>pcoip_vcs_power</v>
      </c>
      <c r="I580" t="s">
        <v>2200</v>
      </c>
      <c r="J580" t="s">
        <v>2199</v>
      </c>
      <c r="K580" t="s">
        <v>2197</v>
      </c>
      <c r="L580" t="s">
        <v>16</v>
      </c>
      <c r="M580" t="s">
        <v>31</v>
      </c>
      <c r="N580">
        <v>60</v>
      </c>
      <c r="O580" t="s">
        <v>19</v>
      </c>
      <c r="P580" t="s">
        <v>2201</v>
      </c>
      <c r="Q580">
        <v>0</v>
      </c>
      <c r="R580" s="6">
        <f>VLOOKUP(I580,computerlist!A:B,2,FALSE)</f>
        <v>45036.369930555556</v>
      </c>
    </row>
    <row r="581" spans="1:18" x14ac:dyDescent="0.25">
      <c r="A581" t="s">
        <v>2202</v>
      </c>
      <c r="B581" t="s">
        <v>2203</v>
      </c>
      <c r="C581" t="str">
        <f>VLOOKUP(B581,UserInfo!A:B,2,FALSE)</f>
        <v>troundtree@chewy.com</v>
      </c>
      <c r="D581" t="str">
        <f>VLOOKUP(B581,UserInfo!A:C,3,FALSE)</f>
        <v>Customer Service Voice Trainee</v>
      </c>
      <c r="E581" t="str">
        <f>VLOOKUP(B581,UserInfo!A:D,4,FALSE)</f>
        <v>CS Operations</v>
      </c>
      <c r="F581" t="str">
        <f>VLOOKUP(B581,UserInfo!A:E,5,FALSE)</f>
        <v>DF4V</v>
      </c>
      <c r="G581" t="s">
        <v>13</v>
      </c>
      <c r="H581" t="str">
        <f>VLOOKUP(G581,Bundles!A:B,2,FALSE)</f>
        <v>pcoip_vcs_power</v>
      </c>
      <c r="I581" t="s">
        <v>2205</v>
      </c>
      <c r="J581" t="s">
        <v>2204</v>
      </c>
      <c r="K581" t="s">
        <v>2202</v>
      </c>
      <c r="L581" t="s">
        <v>16</v>
      </c>
      <c r="M581" t="s">
        <v>17</v>
      </c>
      <c r="N581" t="s">
        <v>18</v>
      </c>
      <c r="O581" t="s">
        <v>19</v>
      </c>
      <c r="P581" t="s">
        <v>2206</v>
      </c>
      <c r="Q581">
        <v>0</v>
      </c>
      <c r="R581" s="6">
        <f>VLOOKUP(I581,computerlist!A:B,2,FALSE)</f>
        <v>45031.338148148148</v>
      </c>
    </row>
    <row r="582" spans="1:18" x14ac:dyDescent="0.25">
      <c r="A582" t="s">
        <v>2211</v>
      </c>
      <c r="B582" t="s">
        <v>2212</v>
      </c>
      <c r="C582" t="str">
        <f>VLOOKUP(B582,UserInfo!A:B,2,FALSE)</f>
        <v>dmiller41@chewy.com</v>
      </c>
      <c r="D582" t="str">
        <f>VLOOKUP(B582,UserInfo!A:C,3,FALSE)</f>
        <v>Customer Service Agent</v>
      </c>
      <c r="E582" t="str">
        <f>VLOOKUP(B582,UserInfo!A:D,4,FALSE)</f>
        <v>CS Operations</v>
      </c>
      <c r="F582" t="str">
        <f>VLOOKUP(B582,UserInfo!A:E,5,FALSE)</f>
        <v>PH0V</v>
      </c>
      <c r="G582" t="s">
        <v>13</v>
      </c>
      <c r="H582" t="str">
        <f>VLOOKUP(G582,Bundles!A:B,2,FALSE)</f>
        <v>pcoip_vcs_power</v>
      </c>
      <c r="I582" t="s">
        <v>2214</v>
      </c>
      <c r="J582" t="s">
        <v>2213</v>
      </c>
      <c r="K582" t="s">
        <v>2211</v>
      </c>
      <c r="L582" t="s">
        <v>16</v>
      </c>
      <c r="M582" t="s">
        <v>17</v>
      </c>
      <c r="N582" t="s">
        <v>18</v>
      </c>
      <c r="O582" t="s">
        <v>19</v>
      </c>
      <c r="P582" t="s">
        <v>2215</v>
      </c>
      <c r="Q582">
        <v>0</v>
      </c>
      <c r="R582" s="6">
        <f>VLOOKUP(I582,computerlist!A:B,2,FALSE)</f>
        <v>44983.41474537037</v>
      </c>
    </row>
    <row r="583" spans="1:18" x14ac:dyDescent="0.25">
      <c r="A583" t="s">
        <v>2216</v>
      </c>
      <c r="B583" t="s">
        <v>2217</v>
      </c>
      <c r="C583" t="str">
        <f>VLOOKUP(B583,UserInfo!A:B,2,FALSE)</f>
        <v>hlutton@chewy.com</v>
      </c>
      <c r="D583" t="str">
        <f>VLOOKUP(B583,UserInfo!A:C,3,FALSE)</f>
        <v>Customer Service Agent</v>
      </c>
      <c r="E583" t="str">
        <f>VLOOKUP(B583,UserInfo!A:D,4,FALSE)</f>
        <v>CS Operations</v>
      </c>
      <c r="F583" t="str">
        <f>VLOOKUP(B583,UserInfo!A:E,5,FALSE)</f>
        <v>DF4V</v>
      </c>
      <c r="G583" t="s">
        <v>13</v>
      </c>
      <c r="H583" t="str">
        <f>VLOOKUP(G583,Bundles!A:B,2,FALSE)</f>
        <v>pcoip_vcs_power</v>
      </c>
      <c r="I583" t="s">
        <v>2219</v>
      </c>
      <c r="J583" t="s">
        <v>2218</v>
      </c>
      <c r="K583" t="s">
        <v>2216</v>
      </c>
      <c r="L583" t="s">
        <v>16</v>
      </c>
      <c r="M583" t="s">
        <v>17</v>
      </c>
      <c r="N583" t="s">
        <v>18</v>
      </c>
      <c r="O583" t="s">
        <v>19</v>
      </c>
      <c r="P583" t="s">
        <v>2220</v>
      </c>
      <c r="Q583">
        <v>0</v>
      </c>
      <c r="R583" s="6">
        <f>VLOOKUP(I583,computerlist!A:B,2,FALSE)</f>
        <v>44812.905833333331</v>
      </c>
    </row>
    <row r="584" spans="1:18" x14ac:dyDescent="0.25">
      <c r="A584" t="s">
        <v>2221</v>
      </c>
      <c r="B584" t="s">
        <v>2222</v>
      </c>
      <c r="C584" t="str">
        <f>VLOOKUP(B584,UserInfo!A:B,2,FALSE)</f>
        <v>adorsey2@chewy.com</v>
      </c>
      <c r="D584" t="str">
        <f>VLOOKUP(B584,UserInfo!A:C,3,FALSE)</f>
        <v>Customer Service Nesting Agent</v>
      </c>
      <c r="E584" t="str">
        <f>VLOOKUP(B584,UserInfo!A:D,4,FALSE)</f>
        <v>CS Learning &amp; Development</v>
      </c>
      <c r="F584" t="str">
        <f>VLOOKUP(B584,UserInfo!A:E,5,FALSE)</f>
        <v>PH0V</v>
      </c>
      <c r="G584" t="s">
        <v>13</v>
      </c>
      <c r="H584" t="str">
        <f>VLOOKUP(G584,Bundles!A:B,2,FALSE)</f>
        <v>pcoip_vcs_power</v>
      </c>
      <c r="I584" t="s">
        <v>2224</v>
      </c>
      <c r="J584" t="s">
        <v>2223</v>
      </c>
      <c r="K584" t="s">
        <v>2221</v>
      </c>
      <c r="L584" t="s">
        <v>16</v>
      </c>
      <c r="M584" t="s">
        <v>17</v>
      </c>
      <c r="N584" t="s">
        <v>18</v>
      </c>
      <c r="O584" t="s">
        <v>19</v>
      </c>
      <c r="P584" t="s">
        <v>2225</v>
      </c>
      <c r="Q584">
        <v>0</v>
      </c>
      <c r="R584" s="6">
        <f>VLOOKUP(I584,computerlist!A:B,2,FALSE)</f>
        <v>45024.540810185186</v>
      </c>
    </row>
    <row r="585" spans="1:18" x14ac:dyDescent="0.25">
      <c r="A585" t="s">
        <v>2226</v>
      </c>
      <c r="B585" t="s">
        <v>2227</v>
      </c>
      <c r="C585" t="str">
        <f>VLOOKUP(B585,UserInfo!A:B,2,FALSE)</f>
        <v>mdupoux@chewy.com</v>
      </c>
      <c r="D585" t="str">
        <f>VLOOKUP(B585,UserInfo!A:C,3,FALSE)</f>
        <v>Customer Service Agent</v>
      </c>
      <c r="E585" t="str">
        <f>VLOOKUP(B585,UserInfo!A:D,4,FALSE)</f>
        <v>CS Operations</v>
      </c>
      <c r="F585" t="str">
        <f>VLOOKUP(B585,UserInfo!A:E,5,FALSE)</f>
        <v>FL3V</v>
      </c>
      <c r="G585" t="s">
        <v>13</v>
      </c>
      <c r="H585" t="str">
        <f>VLOOKUP(G585,Bundles!A:B,2,FALSE)</f>
        <v>pcoip_vcs_power</v>
      </c>
      <c r="I585" t="s">
        <v>2229</v>
      </c>
      <c r="J585" t="s">
        <v>2228</v>
      </c>
      <c r="K585" t="s">
        <v>2226</v>
      </c>
      <c r="L585" t="s">
        <v>16</v>
      </c>
      <c r="M585" t="s">
        <v>17</v>
      </c>
      <c r="N585" t="s">
        <v>18</v>
      </c>
      <c r="O585" t="s">
        <v>19</v>
      </c>
      <c r="P585" t="s">
        <v>2230</v>
      </c>
      <c r="Q585">
        <v>0</v>
      </c>
      <c r="R585" s="6">
        <f>VLOOKUP(I585,computerlist!A:B,2,FALSE)</f>
        <v>44945.35628472222</v>
      </c>
    </row>
    <row r="586" spans="1:18" x14ac:dyDescent="0.25">
      <c r="A586" t="s">
        <v>2231</v>
      </c>
      <c r="B586" t="s">
        <v>2232</v>
      </c>
      <c r="C586" t="str">
        <f>VLOOKUP(B586,UserInfo!A:B,2,FALSE)</f>
        <v>agamez1@chewy.com</v>
      </c>
      <c r="D586" t="str">
        <f>VLOOKUP(B586,UserInfo!A:C,3,FALSE)</f>
        <v>Healthcare Agent Licensed</v>
      </c>
      <c r="E586" t="str">
        <f>VLOOKUP(B586,UserInfo!A:D,4,FALSE)</f>
        <v>Vet Diet Inbound Customer Service</v>
      </c>
      <c r="F586" t="str">
        <f>VLOOKUP(B586,UserInfo!A:E,5,FALSE)</f>
        <v>DF4V</v>
      </c>
      <c r="G586" t="s">
        <v>87</v>
      </c>
      <c r="H586" t="str">
        <f>VLOOKUP(G586,Bundles!A:B,2,FALSE)</f>
        <v>chewy-win10-csr</v>
      </c>
      <c r="I586" t="s">
        <v>2234</v>
      </c>
      <c r="J586" t="s">
        <v>2233</v>
      </c>
      <c r="K586" t="s">
        <v>2231</v>
      </c>
      <c r="L586" t="s">
        <v>16</v>
      </c>
      <c r="M586" t="s">
        <v>31</v>
      </c>
      <c r="N586">
        <v>2880</v>
      </c>
      <c r="O586" t="s">
        <v>19</v>
      </c>
      <c r="P586" t="s">
        <v>2235</v>
      </c>
      <c r="Q586">
        <v>0</v>
      </c>
      <c r="R586" s="6">
        <f>VLOOKUP(I586,computerlist!A:B,2,FALSE)</f>
        <v>44382.362511574072</v>
      </c>
    </row>
    <row r="587" spans="1:18" x14ac:dyDescent="0.25">
      <c r="A587" t="s">
        <v>2236</v>
      </c>
      <c r="B587" t="s">
        <v>2237</v>
      </c>
      <c r="C587" t="str">
        <f>VLOOKUP(B587,UserInfo!A:B,2,FALSE)</f>
        <v>mpenolio@chewy.com</v>
      </c>
      <c r="D587" t="str">
        <f>VLOOKUP(B587,UserInfo!A:C,3,FALSE)</f>
        <v>Customer Service Nesting Agent</v>
      </c>
      <c r="E587" t="str">
        <f>VLOOKUP(B587,UserInfo!A:D,4,FALSE)</f>
        <v>CS Learning &amp; Development</v>
      </c>
      <c r="F587" t="str">
        <f>VLOOKUP(B587,UserInfo!A:E,5,FALSE)</f>
        <v>PH0V</v>
      </c>
      <c r="G587" t="s">
        <v>13</v>
      </c>
      <c r="H587" t="str">
        <f>VLOOKUP(G587,Bundles!A:B,2,FALSE)</f>
        <v>pcoip_vcs_power</v>
      </c>
      <c r="I587" t="s">
        <v>2239</v>
      </c>
      <c r="J587" t="s">
        <v>2238</v>
      </c>
      <c r="K587" t="s">
        <v>2236</v>
      </c>
      <c r="L587" t="s">
        <v>16</v>
      </c>
      <c r="M587" t="s">
        <v>17</v>
      </c>
      <c r="N587" t="s">
        <v>18</v>
      </c>
      <c r="O587" t="s">
        <v>19</v>
      </c>
      <c r="P587" t="s">
        <v>2240</v>
      </c>
      <c r="Q587">
        <v>0</v>
      </c>
      <c r="R587" s="6">
        <f>VLOOKUP(I587,computerlist!A:B,2,FALSE)</f>
        <v>44870.457233796296</v>
      </c>
    </row>
    <row r="588" spans="1:18" x14ac:dyDescent="0.25">
      <c r="A588" t="s">
        <v>2241</v>
      </c>
      <c r="B588" t="s">
        <v>2242</v>
      </c>
      <c r="C588" t="str">
        <f>VLOOKUP(B588,UserInfo!A:B,2,FALSE)</f>
        <v>cmoser4@chewy.com</v>
      </c>
      <c r="D588" t="str">
        <f>VLOOKUP(B588,UserInfo!A:C,3,FALSE)</f>
        <v>Customer Service Email Team Agent</v>
      </c>
      <c r="E588" t="str">
        <f>VLOOKUP(B588,UserInfo!A:D,4,FALSE)</f>
        <v>CS Writing</v>
      </c>
      <c r="F588" t="str">
        <f>VLOOKUP(B588,UserInfo!A:E,5,FALSE)</f>
        <v>DF4V</v>
      </c>
      <c r="G588" t="s">
        <v>13</v>
      </c>
      <c r="H588" t="str">
        <f>VLOOKUP(G588,Bundles!A:B,2,FALSE)</f>
        <v>pcoip_vcs_power</v>
      </c>
      <c r="I588" t="s">
        <v>2244</v>
      </c>
      <c r="J588" t="s">
        <v>2243</v>
      </c>
      <c r="K588" t="s">
        <v>2241</v>
      </c>
      <c r="L588" t="s">
        <v>16</v>
      </c>
      <c r="M588" t="s">
        <v>17</v>
      </c>
      <c r="N588" t="s">
        <v>18</v>
      </c>
      <c r="O588" t="s">
        <v>19</v>
      </c>
      <c r="P588" t="s">
        <v>2245</v>
      </c>
      <c r="Q588">
        <v>0</v>
      </c>
      <c r="R588" s="6">
        <f>VLOOKUP(I588,computerlist!A:B,2,FALSE)</f>
        <v>44816.991238425922</v>
      </c>
    </row>
    <row r="589" spans="1:18" x14ac:dyDescent="0.25">
      <c r="A589" t="s">
        <v>2246</v>
      </c>
      <c r="B589" t="s">
        <v>2247</v>
      </c>
      <c r="C589" t="str">
        <f>VLOOKUP(B589,UserInfo!A:B,2,FALSE)</f>
        <v>pfinale@chewy.com</v>
      </c>
      <c r="D589" t="str">
        <f>VLOOKUP(B589,UserInfo!A:C,3,FALSE)</f>
        <v>Customer Service Voice Trainee</v>
      </c>
      <c r="E589" t="str">
        <f>VLOOKUP(B589,UserInfo!A:D,4,FALSE)</f>
        <v>CS Operations</v>
      </c>
      <c r="F589" t="str">
        <f>VLOOKUP(B589,UserInfo!A:E,5,FALSE)</f>
        <v>FL3V</v>
      </c>
      <c r="G589" t="s">
        <v>13</v>
      </c>
      <c r="H589" t="str">
        <f>VLOOKUP(G589,Bundles!A:B,2,FALSE)</f>
        <v>pcoip_vcs_power</v>
      </c>
      <c r="I589" t="s">
        <v>2249</v>
      </c>
      <c r="J589" t="s">
        <v>2248</v>
      </c>
      <c r="K589" t="s">
        <v>2246</v>
      </c>
      <c r="L589" t="s">
        <v>16</v>
      </c>
      <c r="M589" t="s">
        <v>17</v>
      </c>
      <c r="N589" t="s">
        <v>18</v>
      </c>
      <c r="O589" t="s">
        <v>19</v>
      </c>
      <c r="P589" t="s">
        <v>2250</v>
      </c>
      <c r="Q589">
        <v>0</v>
      </c>
      <c r="R589" s="6">
        <f>VLOOKUP(I589,computerlist!A:B,2,FALSE)</f>
        <v>45031.338263888887</v>
      </c>
    </row>
    <row r="590" spans="1:18" x14ac:dyDescent="0.25">
      <c r="A590" t="s">
        <v>2251</v>
      </c>
      <c r="B590" t="s">
        <v>2252</v>
      </c>
      <c r="C590" t="str">
        <f>VLOOKUP(B590,UserInfo!A:B,2,FALSE)</f>
        <v>swashingt9@chewy.com</v>
      </c>
      <c r="D590" t="str">
        <f>VLOOKUP(B590,UserInfo!A:C,3,FALSE)</f>
        <v>Customer Service Agent</v>
      </c>
      <c r="E590" t="str">
        <f>VLOOKUP(B590,UserInfo!A:D,4,FALSE)</f>
        <v>CS Operations</v>
      </c>
      <c r="F590" t="str">
        <f>VLOOKUP(B590,UserInfo!A:E,5,FALSE)</f>
        <v>DF4V</v>
      </c>
      <c r="G590" t="s">
        <v>13</v>
      </c>
      <c r="H590" t="str">
        <f>VLOOKUP(G590,Bundles!A:B,2,FALSE)</f>
        <v>pcoip_vcs_power</v>
      </c>
      <c r="I590" t="s">
        <v>2254</v>
      </c>
      <c r="J590" t="s">
        <v>2253</v>
      </c>
      <c r="K590" t="s">
        <v>2251</v>
      </c>
      <c r="L590" t="s">
        <v>16</v>
      </c>
      <c r="M590" t="s">
        <v>17</v>
      </c>
      <c r="N590" t="s">
        <v>18</v>
      </c>
      <c r="O590" t="s">
        <v>19</v>
      </c>
      <c r="P590" t="s">
        <v>2255</v>
      </c>
      <c r="Q590">
        <v>0</v>
      </c>
      <c r="R590" s="6">
        <f>VLOOKUP(I590,computerlist!A:B,2,FALSE)</f>
        <v>44953.442025462966</v>
      </c>
    </row>
    <row r="591" spans="1:18" x14ac:dyDescent="0.25">
      <c r="A591" t="s">
        <v>2256</v>
      </c>
      <c r="B591" t="s">
        <v>2257</v>
      </c>
      <c r="C591" t="str">
        <f>VLOOKUP(B591,UserInfo!A:B,2,FALSE)</f>
        <v>vheritage@chewy.com</v>
      </c>
      <c r="D591" t="str">
        <f>VLOOKUP(B591,UserInfo!A:C,3,FALSE)</f>
        <v>CS Tiger Team Specialist</v>
      </c>
      <c r="E591" t="str">
        <f>VLOOKUP(B591,UserInfo!A:D,4,FALSE)</f>
        <v>CS Specialty Operations</v>
      </c>
      <c r="F591" t="str">
        <f>VLOOKUP(B591,UserInfo!A:E,5,FALSE)</f>
        <v>PH0V</v>
      </c>
      <c r="G591" t="s">
        <v>13</v>
      </c>
      <c r="H591" t="str">
        <f>VLOOKUP(G591,Bundles!A:B,2,FALSE)</f>
        <v>pcoip_vcs_power</v>
      </c>
      <c r="I591" t="s">
        <v>2259</v>
      </c>
      <c r="J591" t="s">
        <v>2258</v>
      </c>
      <c r="K591" t="s">
        <v>2256</v>
      </c>
      <c r="L591" t="s">
        <v>16</v>
      </c>
      <c r="M591" t="s">
        <v>17</v>
      </c>
      <c r="N591" t="s">
        <v>18</v>
      </c>
      <c r="O591" t="s">
        <v>19</v>
      </c>
      <c r="P591" t="s">
        <v>2260</v>
      </c>
      <c r="Q591">
        <v>0</v>
      </c>
      <c r="R591" s="6">
        <f>VLOOKUP(I591,computerlist!A:B,2,FALSE)</f>
        <v>44812.910868055558</v>
      </c>
    </row>
    <row r="592" spans="1:18" x14ac:dyDescent="0.25">
      <c r="A592" t="s">
        <v>2261</v>
      </c>
      <c r="B592" t="s">
        <v>2262</v>
      </c>
      <c r="C592" t="str">
        <f>VLOOKUP(B592,UserInfo!A:B,2,FALSE)</f>
        <v>nsmith31@chewy.com</v>
      </c>
      <c r="D592" t="str">
        <f>VLOOKUP(B592,UserInfo!A:C,3,FALSE)</f>
        <v>Customer Service Voice Trainee</v>
      </c>
      <c r="E592" t="str">
        <f>VLOOKUP(B592,UserInfo!A:D,4,FALSE)</f>
        <v>CS Operations</v>
      </c>
      <c r="F592" t="str">
        <f>VLOOKUP(B592,UserInfo!A:E,5,FALSE)</f>
        <v>DF4V</v>
      </c>
      <c r="G592" t="s">
        <v>13</v>
      </c>
      <c r="H592" t="str">
        <f>VLOOKUP(G592,Bundles!A:B,2,FALSE)</f>
        <v>pcoip_vcs_power</v>
      </c>
      <c r="I592" t="s">
        <v>2264</v>
      </c>
      <c r="J592" t="s">
        <v>2263</v>
      </c>
      <c r="K592" t="s">
        <v>2261</v>
      </c>
      <c r="L592" t="s">
        <v>16</v>
      </c>
      <c r="M592" t="s">
        <v>17</v>
      </c>
      <c r="N592" t="s">
        <v>18</v>
      </c>
      <c r="O592" t="s">
        <v>19</v>
      </c>
      <c r="P592" t="s">
        <v>2265</v>
      </c>
      <c r="Q592">
        <v>0</v>
      </c>
      <c r="R592" s="6">
        <f>VLOOKUP(I592,computerlist!A:B,2,FALSE)</f>
        <v>45038.414942129632</v>
      </c>
    </row>
    <row r="593" spans="1:18" x14ac:dyDescent="0.25">
      <c r="A593" t="s">
        <v>2266</v>
      </c>
      <c r="B593" t="s">
        <v>2267</v>
      </c>
      <c r="C593" t="str">
        <f>VLOOKUP(B593,UserInfo!A:B,2,FALSE)</f>
        <v>rkoch1@chewy.com</v>
      </c>
      <c r="D593" t="str">
        <f>VLOOKUP(B593,UserInfo!A:C,3,FALSE)</f>
        <v>Customer Service Agent</v>
      </c>
      <c r="E593" t="str">
        <f>VLOOKUP(B593,UserInfo!A:D,4,FALSE)</f>
        <v>CS Operations</v>
      </c>
      <c r="F593" t="str">
        <f>VLOOKUP(B593,UserInfo!A:E,5,FALSE)</f>
        <v>PH0V</v>
      </c>
      <c r="G593" t="s">
        <v>13</v>
      </c>
      <c r="H593" t="str">
        <f>VLOOKUP(G593,Bundles!A:B,2,FALSE)</f>
        <v>pcoip_vcs_power</v>
      </c>
      <c r="I593" t="s">
        <v>2269</v>
      </c>
      <c r="J593" t="s">
        <v>2268</v>
      </c>
      <c r="K593" t="s">
        <v>2266</v>
      </c>
      <c r="L593" t="s">
        <v>16</v>
      </c>
      <c r="M593" t="s">
        <v>17</v>
      </c>
      <c r="N593" t="s">
        <v>18</v>
      </c>
      <c r="O593" t="s">
        <v>19</v>
      </c>
      <c r="P593" t="s">
        <v>2270</v>
      </c>
      <c r="Q593">
        <v>0</v>
      </c>
      <c r="R593" s="6">
        <f>VLOOKUP(I593,computerlist!A:B,2,FALSE)</f>
        <v>44816.899282407408</v>
      </c>
    </row>
    <row r="594" spans="1:18" x14ac:dyDescent="0.25">
      <c r="A594" t="s">
        <v>2271</v>
      </c>
      <c r="B594" t="s">
        <v>2272</v>
      </c>
      <c r="C594" t="str">
        <f>VLOOKUP(B594,UserInfo!A:B,2,FALSE)</f>
        <v>smagouirk@chewy.com</v>
      </c>
      <c r="D594" t="str">
        <f>VLOOKUP(B594,UserInfo!A:C,3,FALSE)</f>
        <v>Customer Service Nesting Agent</v>
      </c>
      <c r="E594" t="str">
        <f>VLOOKUP(B594,UserInfo!A:D,4,FALSE)</f>
        <v>CS Learning &amp; Development</v>
      </c>
      <c r="F594" t="str">
        <f>VLOOKUP(B594,UserInfo!A:E,5,FALSE)</f>
        <v>DF4V</v>
      </c>
      <c r="G594" t="s">
        <v>13</v>
      </c>
      <c r="H594" t="str">
        <f>VLOOKUP(G594,Bundles!A:B,2,FALSE)</f>
        <v>pcoip_vcs_power</v>
      </c>
      <c r="I594" t="s">
        <v>2274</v>
      </c>
      <c r="J594" t="s">
        <v>2273</v>
      </c>
      <c r="K594" t="s">
        <v>2271</v>
      </c>
      <c r="L594" t="s">
        <v>16</v>
      </c>
      <c r="M594" t="s">
        <v>17</v>
      </c>
      <c r="N594" t="s">
        <v>18</v>
      </c>
      <c r="O594" t="s">
        <v>19</v>
      </c>
      <c r="P594" t="s">
        <v>2275</v>
      </c>
      <c r="Q594">
        <v>0</v>
      </c>
      <c r="R594" s="6">
        <f>VLOOKUP(I594,computerlist!A:B,2,FALSE)</f>
        <v>45024.54074074074</v>
      </c>
    </row>
    <row r="595" spans="1:18" x14ac:dyDescent="0.25">
      <c r="A595" t="s">
        <v>2276</v>
      </c>
      <c r="B595" t="s">
        <v>2277</v>
      </c>
      <c r="C595" t="str">
        <f>VLOOKUP(B595,UserInfo!A:B,2,FALSE)</f>
        <v>skretlow@chewy.com</v>
      </c>
      <c r="D595" t="str">
        <f>VLOOKUP(B595,UserInfo!A:C,3,FALSE)</f>
        <v>Customer Service Agent</v>
      </c>
      <c r="E595" t="str">
        <f>VLOOKUP(B595,UserInfo!A:D,4,FALSE)</f>
        <v>CS Operations</v>
      </c>
      <c r="F595" t="str">
        <f>VLOOKUP(B595,UserInfo!A:E,5,FALSE)</f>
        <v>PH0V</v>
      </c>
      <c r="G595" t="s">
        <v>13</v>
      </c>
      <c r="H595" t="str">
        <f>VLOOKUP(G595,Bundles!A:B,2,FALSE)</f>
        <v>pcoip_vcs_power</v>
      </c>
      <c r="I595" t="s">
        <v>2279</v>
      </c>
      <c r="J595" t="s">
        <v>2278</v>
      </c>
      <c r="K595" t="s">
        <v>2276</v>
      </c>
      <c r="L595" t="s">
        <v>16</v>
      </c>
      <c r="M595" t="s">
        <v>17</v>
      </c>
      <c r="N595" t="s">
        <v>18</v>
      </c>
      <c r="O595" t="s">
        <v>19</v>
      </c>
      <c r="P595" t="s">
        <v>2280</v>
      </c>
      <c r="Q595">
        <v>0</v>
      </c>
      <c r="R595" s="6">
        <f>VLOOKUP(I595,computerlist!A:B,2,FALSE)</f>
        <v>44971.715694444443</v>
      </c>
    </row>
    <row r="596" spans="1:18" x14ac:dyDescent="0.25">
      <c r="A596" t="s">
        <v>2281</v>
      </c>
      <c r="B596" t="s">
        <v>2282</v>
      </c>
      <c r="C596" t="str">
        <f>VLOOKUP(B596,UserInfo!A:B,2,FALSE)</f>
        <v>aknowles@chewy.com</v>
      </c>
      <c r="D596" t="str">
        <f>VLOOKUP(B596,UserInfo!A:C,3,FALSE)</f>
        <v>Customer Service Agent</v>
      </c>
      <c r="E596" t="str">
        <f>VLOOKUP(B596,UserInfo!A:D,4,FALSE)</f>
        <v>CS Operations</v>
      </c>
      <c r="F596" t="str">
        <f>VLOOKUP(B596,UserInfo!A:E,5,FALSE)</f>
        <v>PH0V</v>
      </c>
      <c r="G596" t="s">
        <v>13</v>
      </c>
      <c r="H596" t="str">
        <f>VLOOKUP(G596,Bundles!A:B,2,FALSE)</f>
        <v>pcoip_vcs_power</v>
      </c>
      <c r="I596" t="s">
        <v>2284</v>
      </c>
      <c r="J596" t="s">
        <v>2283</v>
      </c>
      <c r="K596" t="s">
        <v>2281</v>
      </c>
      <c r="L596" t="s">
        <v>16</v>
      </c>
      <c r="M596" t="s">
        <v>17</v>
      </c>
      <c r="N596" t="s">
        <v>18</v>
      </c>
      <c r="O596" t="s">
        <v>19</v>
      </c>
      <c r="P596" t="s">
        <v>2285</v>
      </c>
      <c r="Q596">
        <v>0</v>
      </c>
      <c r="R596" s="6">
        <f>VLOOKUP(I596,computerlist!A:B,2,FALSE)</f>
        <v>44813.937476851854</v>
      </c>
    </row>
    <row r="597" spans="1:18" x14ac:dyDescent="0.25">
      <c r="A597" t="s">
        <v>2286</v>
      </c>
      <c r="B597" t="s">
        <v>2287</v>
      </c>
      <c r="C597" t="str">
        <f>VLOOKUP(B597,UserInfo!A:B,2,FALSE)</f>
        <v>lramirez8@chewy.com</v>
      </c>
      <c r="D597" t="str">
        <f>VLOOKUP(B597,UserInfo!A:C,3,FALSE)</f>
        <v>Customer Service Agent</v>
      </c>
      <c r="E597" t="str">
        <f>VLOOKUP(B597,UserInfo!A:D,4,FALSE)</f>
        <v>CS Operations</v>
      </c>
      <c r="F597" t="str">
        <f>VLOOKUP(B597,UserInfo!A:E,5,FALSE)</f>
        <v>PH0V</v>
      </c>
      <c r="G597" t="s">
        <v>13</v>
      </c>
      <c r="H597" t="str">
        <f>VLOOKUP(G597,Bundles!A:B,2,FALSE)</f>
        <v>pcoip_vcs_power</v>
      </c>
      <c r="I597" t="s">
        <v>2289</v>
      </c>
      <c r="J597" t="s">
        <v>2288</v>
      </c>
      <c r="K597" t="s">
        <v>2286</v>
      </c>
      <c r="L597" t="s">
        <v>16</v>
      </c>
      <c r="M597" t="s">
        <v>17</v>
      </c>
      <c r="N597" t="s">
        <v>18</v>
      </c>
      <c r="O597" t="s">
        <v>19</v>
      </c>
      <c r="P597" t="s">
        <v>2290</v>
      </c>
      <c r="Q597">
        <v>0</v>
      </c>
      <c r="R597" s="6">
        <f>VLOOKUP(I597,computerlist!A:B,2,FALSE)</f>
        <v>44862.390092592592</v>
      </c>
    </row>
    <row r="598" spans="1:18" x14ac:dyDescent="0.25">
      <c r="A598" t="s">
        <v>2291</v>
      </c>
      <c r="B598" t="s">
        <v>2292</v>
      </c>
      <c r="C598" t="str">
        <f>VLOOKUP(B598,UserInfo!A:B,2,FALSE)</f>
        <v>khathaway@chewy.com</v>
      </c>
      <c r="D598" t="str">
        <f>VLOOKUP(B598,UserInfo!A:C,3,FALSE)</f>
        <v>Customer Service Agent</v>
      </c>
      <c r="E598" t="str">
        <f>VLOOKUP(B598,UserInfo!A:D,4,FALSE)</f>
        <v>CS Operations</v>
      </c>
      <c r="F598" t="str">
        <f>VLOOKUP(B598,UserInfo!A:E,5,FALSE)</f>
        <v>DF4V</v>
      </c>
      <c r="G598" t="s">
        <v>13</v>
      </c>
      <c r="H598" t="str">
        <f>VLOOKUP(G598,Bundles!A:B,2,FALSE)</f>
        <v>pcoip_vcs_power</v>
      </c>
      <c r="I598" t="s">
        <v>2294</v>
      </c>
      <c r="J598" t="s">
        <v>2293</v>
      </c>
      <c r="K598" t="s">
        <v>2291</v>
      </c>
      <c r="L598" t="s">
        <v>16</v>
      </c>
      <c r="M598" t="s">
        <v>17</v>
      </c>
      <c r="N598" t="s">
        <v>18</v>
      </c>
      <c r="O598" t="s">
        <v>19</v>
      </c>
      <c r="P598" t="s">
        <v>2295</v>
      </c>
      <c r="Q598">
        <v>0</v>
      </c>
      <c r="R598" s="6">
        <f>VLOOKUP(I598,computerlist!A:B,2,FALSE)</f>
        <v>44946.663888888892</v>
      </c>
    </row>
    <row r="599" spans="1:18" x14ac:dyDescent="0.25">
      <c r="A599" t="s">
        <v>2296</v>
      </c>
      <c r="B599" t="s">
        <v>2297</v>
      </c>
      <c r="C599" t="str">
        <f>VLOOKUP(B599,UserInfo!A:B,2,FALSE)</f>
        <v>klorde@chewy.com</v>
      </c>
      <c r="D599" t="str">
        <f>VLOOKUP(B599,UserInfo!A:C,3,FALSE)</f>
        <v>Customer Service Nesting Agent</v>
      </c>
      <c r="E599" t="str">
        <f>VLOOKUP(B599,UserInfo!A:D,4,FALSE)</f>
        <v>CS Learning &amp; Development</v>
      </c>
      <c r="F599" t="str">
        <f>VLOOKUP(B599,UserInfo!A:E,5,FALSE)</f>
        <v>FL3V</v>
      </c>
      <c r="G599" t="s">
        <v>13</v>
      </c>
      <c r="H599" t="str">
        <f>VLOOKUP(G599,Bundles!A:B,2,FALSE)</f>
        <v>pcoip_vcs_power</v>
      </c>
      <c r="I599" t="s">
        <v>2299</v>
      </c>
      <c r="J599" t="s">
        <v>2298</v>
      </c>
      <c r="K599" t="s">
        <v>2296</v>
      </c>
      <c r="L599" t="s">
        <v>16</v>
      </c>
      <c r="M599" t="s">
        <v>17</v>
      </c>
      <c r="N599" t="s">
        <v>18</v>
      </c>
      <c r="O599" t="s">
        <v>19</v>
      </c>
      <c r="P599" t="s">
        <v>2300</v>
      </c>
      <c r="Q599">
        <v>0</v>
      </c>
      <c r="R599" s="6">
        <f>VLOOKUP(I599,computerlist!A:B,2,FALSE)</f>
        <v>45024.540833333333</v>
      </c>
    </row>
    <row r="600" spans="1:18" x14ac:dyDescent="0.25">
      <c r="A600" t="s">
        <v>2306</v>
      </c>
      <c r="B600" t="s">
        <v>2307</v>
      </c>
      <c r="C600" t="str">
        <f>VLOOKUP(B600,UserInfo!A:B,2,FALSE)</f>
        <v>ebeekman@chewy.com</v>
      </c>
      <c r="D600" t="str">
        <f>VLOOKUP(B600,UserInfo!A:C,3,FALSE)</f>
        <v>CS Email Team Agent</v>
      </c>
      <c r="E600" t="str">
        <f>VLOOKUP(B600,UserInfo!A:D,4,FALSE)</f>
        <v>CS Writing</v>
      </c>
      <c r="F600" t="str">
        <f>VLOOKUP(B600,UserInfo!A:E,5,FALSE)</f>
        <v>DF4V</v>
      </c>
      <c r="G600" t="s">
        <v>13</v>
      </c>
      <c r="H600" t="str">
        <f>VLOOKUP(G600,Bundles!A:B,2,FALSE)</f>
        <v>pcoip_vcs_power</v>
      </c>
      <c r="I600" t="s">
        <v>2309</v>
      </c>
      <c r="J600" t="s">
        <v>2308</v>
      </c>
      <c r="K600" t="s">
        <v>2306</v>
      </c>
      <c r="L600" t="s">
        <v>16</v>
      </c>
      <c r="M600" t="s">
        <v>17</v>
      </c>
      <c r="N600" t="s">
        <v>18</v>
      </c>
      <c r="O600" t="s">
        <v>19</v>
      </c>
      <c r="P600" t="s">
        <v>2310</v>
      </c>
      <c r="Q600">
        <v>0</v>
      </c>
      <c r="R600" s="6">
        <f>VLOOKUP(I600,computerlist!A:B,2,FALSE)</f>
        <v>44812.935011574074</v>
      </c>
    </row>
    <row r="601" spans="1:18" x14ac:dyDescent="0.25">
      <c r="A601" t="s">
        <v>2311</v>
      </c>
      <c r="B601" t="s">
        <v>2312</v>
      </c>
      <c r="C601" t="str">
        <f>VLOOKUP(B601,UserInfo!A:B,2,FALSE)</f>
        <v>crobinso20@chewy.com</v>
      </c>
      <c r="D601" t="str">
        <f>VLOOKUP(B601,UserInfo!A:C,3,FALSE)</f>
        <v>Customer Service Agent</v>
      </c>
      <c r="E601" t="str">
        <f>VLOOKUP(B601,UserInfo!A:D,4,FALSE)</f>
        <v>CS Operations</v>
      </c>
      <c r="F601" t="str">
        <f>VLOOKUP(B601,UserInfo!A:E,5,FALSE)</f>
        <v>PH0V</v>
      </c>
      <c r="G601" t="s">
        <v>13</v>
      </c>
      <c r="H601" t="str">
        <f>VLOOKUP(G601,Bundles!A:B,2,FALSE)</f>
        <v>pcoip_vcs_power</v>
      </c>
      <c r="I601" t="s">
        <v>2314</v>
      </c>
      <c r="J601" t="s">
        <v>2313</v>
      </c>
      <c r="K601" t="s">
        <v>2311</v>
      </c>
      <c r="L601" t="s">
        <v>16</v>
      </c>
      <c r="M601" t="s">
        <v>17</v>
      </c>
      <c r="N601" t="s">
        <v>18</v>
      </c>
      <c r="O601" t="s">
        <v>19</v>
      </c>
      <c r="P601" t="s">
        <v>2315</v>
      </c>
      <c r="Q601">
        <v>0</v>
      </c>
      <c r="R601" s="6">
        <f>VLOOKUP(I601,computerlist!A:B,2,FALSE)</f>
        <v>44856.696701388886</v>
      </c>
    </row>
    <row r="602" spans="1:18" x14ac:dyDescent="0.25">
      <c r="A602" t="s">
        <v>2321</v>
      </c>
      <c r="B602" t="s">
        <v>2322</v>
      </c>
      <c r="C602" t="str">
        <f>VLOOKUP(B602,UserInfo!A:B,2,FALSE)</f>
        <v>dball2@chewy.com</v>
      </c>
      <c r="D602" t="str">
        <f>VLOOKUP(B602,UserInfo!A:C,3,FALSE)</f>
        <v>Customer Service Email Team Agent</v>
      </c>
      <c r="E602" t="str">
        <f>VLOOKUP(B602,UserInfo!A:D,4,FALSE)</f>
        <v>CS Writing</v>
      </c>
      <c r="F602" t="str">
        <f>VLOOKUP(B602,UserInfo!A:E,5,FALSE)</f>
        <v>DF4V</v>
      </c>
      <c r="G602" t="s">
        <v>13</v>
      </c>
      <c r="H602" t="str">
        <f>VLOOKUP(G602,Bundles!A:B,2,FALSE)</f>
        <v>pcoip_vcs_power</v>
      </c>
      <c r="I602" t="s">
        <v>2324</v>
      </c>
      <c r="J602" t="s">
        <v>2323</v>
      </c>
      <c r="K602" t="s">
        <v>2321</v>
      </c>
      <c r="L602" t="s">
        <v>16</v>
      </c>
      <c r="M602" t="s">
        <v>17</v>
      </c>
      <c r="N602" t="s">
        <v>18</v>
      </c>
      <c r="O602" t="s">
        <v>19</v>
      </c>
      <c r="P602" t="s">
        <v>2325</v>
      </c>
      <c r="Q602">
        <v>0</v>
      </c>
      <c r="R602" s="6">
        <f>VLOOKUP(I602,computerlist!A:B,2,FALSE)</f>
        <v>44813.97515046296</v>
      </c>
    </row>
    <row r="603" spans="1:18" x14ac:dyDescent="0.25">
      <c r="A603" t="s">
        <v>2326</v>
      </c>
      <c r="B603" t="s">
        <v>2327</v>
      </c>
      <c r="C603" t="str">
        <f>VLOOKUP(B603,UserInfo!A:B,2,FALSE)</f>
        <v>lmosby@chewy.com</v>
      </c>
      <c r="D603" t="str">
        <f>VLOOKUP(B603,UserInfo!A:C,3,FALSE)</f>
        <v>Customer Service Agent</v>
      </c>
      <c r="E603" t="str">
        <f>VLOOKUP(B603,UserInfo!A:D,4,FALSE)</f>
        <v>CS Operations</v>
      </c>
      <c r="F603" t="str">
        <f>VLOOKUP(B603,UserInfo!A:E,5,FALSE)</f>
        <v>DF4V</v>
      </c>
      <c r="G603" t="s">
        <v>13</v>
      </c>
      <c r="H603" t="str">
        <f>VLOOKUP(G603,Bundles!A:B,2,FALSE)</f>
        <v>pcoip_vcs_power</v>
      </c>
      <c r="I603" t="s">
        <v>2329</v>
      </c>
      <c r="J603" t="s">
        <v>2328</v>
      </c>
      <c r="K603" t="s">
        <v>2326</v>
      </c>
      <c r="L603" t="s">
        <v>16</v>
      </c>
      <c r="M603" t="s">
        <v>17</v>
      </c>
      <c r="N603" t="s">
        <v>18</v>
      </c>
      <c r="O603" t="s">
        <v>19</v>
      </c>
      <c r="P603" t="s">
        <v>2330</v>
      </c>
      <c r="Q603">
        <v>0</v>
      </c>
      <c r="R603" s="6">
        <f>VLOOKUP(I603,computerlist!A:B,2,FALSE)</f>
        <v>44818.958032407405</v>
      </c>
    </row>
    <row r="604" spans="1:18" x14ac:dyDescent="0.25">
      <c r="A604" t="s">
        <v>2331</v>
      </c>
      <c r="B604" t="s">
        <v>2332</v>
      </c>
      <c r="C604" t="str">
        <f>VLOOKUP(B604,UserInfo!A:B,2,FALSE)</f>
        <v>mgil@chewy.com</v>
      </c>
      <c r="D604" t="str">
        <f>VLOOKUP(B604,UserInfo!A:C,3,FALSE)</f>
        <v>Customer Service Email Team Agent</v>
      </c>
      <c r="E604" t="str">
        <f>VLOOKUP(B604,UserInfo!A:D,4,FALSE)</f>
        <v>CS Writing</v>
      </c>
      <c r="F604" t="str">
        <f>VLOOKUP(B604,UserInfo!A:E,5,FALSE)</f>
        <v>FL3V</v>
      </c>
      <c r="G604" t="s">
        <v>13</v>
      </c>
      <c r="H604" t="str">
        <f>VLOOKUP(G604,Bundles!A:B,2,FALSE)</f>
        <v>pcoip_vcs_power</v>
      </c>
      <c r="I604" t="s">
        <v>2334</v>
      </c>
      <c r="J604" t="s">
        <v>2333</v>
      </c>
      <c r="K604" t="s">
        <v>2331</v>
      </c>
      <c r="L604" t="s">
        <v>16</v>
      </c>
      <c r="M604" t="s">
        <v>17</v>
      </c>
      <c r="N604" t="s">
        <v>18</v>
      </c>
      <c r="O604" t="s">
        <v>19</v>
      </c>
      <c r="P604" t="s">
        <v>2335</v>
      </c>
      <c r="Q604">
        <v>0</v>
      </c>
      <c r="R604" s="6">
        <f>VLOOKUP(I604,computerlist!A:B,2,FALSE)</f>
        <v>44816.989062499997</v>
      </c>
    </row>
    <row r="605" spans="1:18" x14ac:dyDescent="0.25">
      <c r="A605" t="s">
        <v>2336</v>
      </c>
      <c r="B605" t="s">
        <v>2337</v>
      </c>
      <c r="C605" t="str">
        <f>VLOOKUP(B605,UserInfo!A:B,2,FALSE)</f>
        <v>jwilson73@chewy.com</v>
      </c>
      <c r="D605" t="str">
        <f>VLOOKUP(B605,UserInfo!A:C,3,FALSE)</f>
        <v>Customer Service Agent</v>
      </c>
      <c r="E605" t="str">
        <f>VLOOKUP(B605,UserInfo!A:D,4,FALSE)</f>
        <v>CS Operations</v>
      </c>
      <c r="F605" t="str">
        <f>VLOOKUP(B605,UserInfo!A:E,5,FALSE)</f>
        <v>FL3V</v>
      </c>
      <c r="G605" t="s">
        <v>13</v>
      </c>
      <c r="H605" t="str">
        <f>VLOOKUP(G605,Bundles!A:B,2,FALSE)</f>
        <v>pcoip_vcs_power</v>
      </c>
      <c r="I605" t="s">
        <v>2339</v>
      </c>
      <c r="J605" t="s">
        <v>2338</v>
      </c>
      <c r="K605" t="s">
        <v>2336</v>
      </c>
      <c r="L605" t="s">
        <v>16</v>
      </c>
      <c r="M605" t="s">
        <v>17</v>
      </c>
      <c r="N605" t="s">
        <v>18</v>
      </c>
      <c r="O605" t="s">
        <v>19</v>
      </c>
      <c r="P605" t="s">
        <v>2340</v>
      </c>
      <c r="Q605">
        <v>0</v>
      </c>
      <c r="R605" s="6">
        <f>VLOOKUP(I605,computerlist!A:B,2,FALSE)</f>
        <v>44870.457037037035</v>
      </c>
    </row>
    <row r="606" spans="1:18" x14ac:dyDescent="0.25">
      <c r="A606" t="s">
        <v>2341</v>
      </c>
      <c r="B606" t="s">
        <v>2342</v>
      </c>
      <c r="C606" t="str">
        <f>VLOOKUP(B606,UserInfo!A:B,2,FALSE)</f>
        <v>bhenneman@chewy.com</v>
      </c>
      <c r="D606" t="str">
        <f>VLOOKUP(B606,UserInfo!A:C,3,FALSE)</f>
        <v>Customer Service Agent</v>
      </c>
      <c r="E606" t="str">
        <f>VLOOKUP(B606,UserInfo!A:D,4,FALSE)</f>
        <v>CS Operations</v>
      </c>
      <c r="F606" t="str">
        <f>VLOOKUP(B606,UserInfo!A:E,5,FALSE)</f>
        <v>DF4V</v>
      </c>
      <c r="G606" t="s">
        <v>13</v>
      </c>
      <c r="H606" t="str">
        <f>VLOOKUP(G606,Bundles!A:B,2,FALSE)</f>
        <v>pcoip_vcs_power</v>
      </c>
      <c r="I606" t="s">
        <v>2344</v>
      </c>
      <c r="J606" t="s">
        <v>2343</v>
      </c>
      <c r="K606" t="s">
        <v>2341</v>
      </c>
      <c r="L606" t="s">
        <v>16</v>
      </c>
      <c r="M606" t="s">
        <v>17</v>
      </c>
      <c r="N606" t="s">
        <v>18</v>
      </c>
      <c r="O606" t="s">
        <v>19</v>
      </c>
      <c r="P606" t="s">
        <v>2345</v>
      </c>
      <c r="Q606">
        <v>0</v>
      </c>
      <c r="R606" s="6">
        <f>VLOOKUP(I606,computerlist!A:B,2,FALSE)</f>
        <v>44990.361574074072</v>
      </c>
    </row>
    <row r="607" spans="1:18" x14ac:dyDescent="0.25">
      <c r="A607" t="s">
        <v>2346</v>
      </c>
      <c r="B607" t="s">
        <v>2347</v>
      </c>
      <c r="C607" t="str">
        <f>VLOOKUP(B607,UserInfo!A:B,2,FALSE)</f>
        <v>tsierra1@chewy.com</v>
      </c>
      <c r="D607" t="str">
        <f>VLOOKUP(B607,UserInfo!A:C,3,FALSE)</f>
        <v>Customer Service Voice Trainee</v>
      </c>
      <c r="E607" t="str">
        <f>VLOOKUP(B607,UserInfo!A:D,4,FALSE)</f>
        <v>CS Operations</v>
      </c>
      <c r="F607" t="str">
        <f>VLOOKUP(B607,UserInfo!A:E,5,FALSE)</f>
        <v>FL3V</v>
      </c>
      <c r="G607" t="s">
        <v>13</v>
      </c>
      <c r="H607" t="str">
        <f>VLOOKUP(G607,Bundles!A:B,2,FALSE)</f>
        <v>pcoip_vcs_power</v>
      </c>
      <c r="I607" t="s">
        <v>2349</v>
      </c>
      <c r="J607" t="s">
        <v>2348</v>
      </c>
      <c r="K607" t="s">
        <v>2346</v>
      </c>
      <c r="L607" t="s">
        <v>16</v>
      </c>
      <c r="M607" t="s">
        <v>17</v>
      </c>
      <c r="N607" t="s">
        <v>18</v>
      </c>
      <c r="O607" t="s">
        <v>19</v>
      </c>
      <c r="P607" t="s">
        <v>2350</v>
      </c>
      <c r="Q607">
        <v>0</v>
      </c>
      <c r="R607" s="6">
        <f>VLOOKUP(I607,computerlist!A:B,2,FALSE)</f>
        <v>45031.338194444441</v>
      </c>
    </row>
    <row r="608" spans="1:18" x14ac:dyDescent="0.25">
      <c r="A608" t="s">
        <v>2351</v>
      </c>
      <c r="B608" t="s">
        <v>2352</v>
      </c>
      <c r="C608" t="str">
        <f>VLOOKUP(B608,UserInfo!A:B,2,FALSE)</f>
        <v>hgoldsmith@chewy.com</v>
      </c>
      <c r="D608" t="str">
        <f>VLOOKUP(B608,UserInfo!A:C,3,FALSE)</f>
        <v>Customer Service Nesting Agent</v>
      </c>
      <c r="E608" t="str">
        <f>VLOOKUP(B608,UserInfo!A:D,4,FALSE)</f>
        <v>CS Learning &amp; Development</v>
      </c>
      <c r="F608" t="str">
        <f>VLOOKUP(B608,UserInfo!A:E,5,FALSE)</f>
        <v>DF4V</v>
      </c>
      <c r="G608" t="s">
        <v>13</v>
      </c>
      <c r="H608" t="str">
        <f>VLOOKUP(G608,Bundles!A:B,2,FALSE)</f>
        <v>pcoip_vcs_power</v>
      </c>
      <c r="I608" t="s">
        <v>2354</v>
      </c>
      <c r="J608" t="s">
        <v>2353</v>
      </c>
      <c r="K608" t="s">
        <v>2351</v>
      </c>
      <c r="L608" t="s">
        <v>16</v>
      </c>
      <c r="M608" t="s">
        <v>17</v>
      </c>
      <c r="N608" t="s">
        <v>18</v>
      </c>
      <c r="O608" t="s">
        <v>19</v>
      </c>
      <c r="P608" t="s">
        <v>2355</v>
      </c>
      <c r="Q608">
        <v>0</v>
      </c>
      <c r="R608" s="6">
        <f>VLOOKUP(I608,computerlist!A:B,2,FALSE)</f>
        <v>45010.360138888886</v>
      </c>
    </row>
    <row r="609" spans="1:18" x14ac:dyDescent="0.25">
      <c r="A609" t="s">
        <v>2365</v>
      </c>
      <c r="B609" t="s">
        <v>2366</v>
      </c>
      <c r="C609" t="str">
        <f>VLOOKUP(B609,UserInfo!A:B,2,FALSE)</f>
        <v>lzobel@chewy.com</v>
      </c>
      <c r="D609" t="str">
        <f>VLOOKUP(B609,UserInfo!A:C,3,FALSE)</f>
        <v>Customer Service Healthcare Agent</v>
      </c>
      <c r="E609" t="str">
        <f>VLOOKUP(B609,UserInfo!A:D,4,FALSE)</f>
        <v>Vet Diet Inbound Customer Service</v>
      </c>
      <c r="F609" t="str">
        <f>VLOOKUP(B609,UserInfo!A:E,5,FALSE)</f>
        <v>DF4V</v>
      </c>
      <c r="G609" t="s">
        <v>13</v>
      </c>
      <c r="H609" t="str">
        <f>VLOOKUP(G609,Bundles!A:B,2,FALSE)</f>
        <v>pcoip_vcs_power</v>
      </c>
      <c r="I609" t="s">
        <v>2368</v>
      </c>
      <c r="J609" t="s">
        <v>2367</v>
      </c>
      <c r="K609" t="s">
        <v>2365</v>
      </c>
      <c r="L609" t="s">
        <v>16</v>
      </c>
      <c r="M609" t="s">
        <v>17</v>
      </c>
      <c r="N609" t="s">
        <v>18</v>
      </c>
      <c r="O609" t="s">
        <v>19</v>
      </c>
      <c r="P609" t="s">
        <v>2369</v>
      </c>
      <c r="Q609">
        <v>0</v>
      </c>
      <c r="R609" s="6">
        <f>VLOOKUP(I609,computerlist!A:B,2,FALSE)</f>
        <v>44819.942731481482</v>
      </c>
    </row>
    <row r="610" spans="1:18" x14ac:dyDescent="0.25">
      <c r="A610" t="s">
        <v>2370</v>
      </c>
      <c r="B610" t="s">
        <v>2371</v>
      </c>
      <c r="C610" t="str">
        <f>VLOOKUP(B610,UserInfo!A:B,2,FALSE)</f>
        <v>eanaya@chewy.com</v>
      </c>
      <c r="D610" t="str">
        <f>VLOOKUP(B610,UserInfo!A:C,3,FALSE)</f>
        <v>Customer Service Agent</v>
      </c>
      <c r="E610" t="str">
        <f>VLOOKUP(B610,UserInfo!A:D,4,FALSE)</f>
        <v>CS Operations</v>
      </c>
      <c r="F610" t="str">
        <f>VLOOKUP(B610,UserInfo!A:E,5,FALSE)</f>
        <v>PH0V</v>
      </c>
      <c r="G610" t="s">
        <v>13</v>
      </c>
      <c r="H610" t="str">
        <f>VLOOKUP(G610,Bundles!A:B,2,FALSE)</f>
        <v>pcoip_vcs_power</v>
      </c>
      <c r="I610" t="s">
        <v>2373</v>
      </c>
      <c r="J610" t="s">
        <v>2372</v>
      </c>
      <c r="K610" t="s">
        <v>2370</v>
      </c>
      <c r="L610" t="s">
        <v>16</v>
      </c>
      <c r="M610" t="s">
        <v>17</v>
      </c>
      <c r="N610" t="s">
        <v>18</v>
      </c>
      <c r="O610" t="s">
        <v>19</v>
      </c>
      <c r="P610" t="s">
        <v>2374</v>
      </c>
      <c r="Q610">
        <v>0</v>
      </c>
      <c r="R610" s="6">
        <f>VLOOKUP(I610,computerlist!A:B,2,FALSE)</f>
        <v>44834.709699074076</v>
      </c>
    </row>
    <row r="611" spans="1:18" x14ac:dyDescent="0.25">
      <c r="A611" t="s">
        <v>2375</v>
      </c>
      <c r="B611" t="s">
        <v>2376</v>
      </c>
      <c r="C611" t="str">
        <f>VLOOKUP(B611,UserInfo!A:B,2,FALSE)</f>
        <v>jsmith28@chewy.com</v>
      </c>
      <c r="D611" t="str">
        <f>VLOOKUP(B611,UserInfo!A:C,3,FALSE)</f>
        <v>Customer Service Email Team Agent</v>
      </c>
      <c r="E611" t="str">
        <f>VLOOKUP(B611,UserInfo!A:D,4,FALSE)</f>
        <v>CS Writing</v>
      </c>
      <c r="F611" t="str">
        <f>VLOOKUP(B611,UserInfo!A:E,5,FALSE)</f>
        <v>DF4V</v>
      </c>
      <c r="G611" t="s">
        <v>13</v>
      </c>
      <c r="H611" t="str">
        <f>VLOOKUP(G611,Bundles!A:B,2,FALSE)</f>
        <v>pcoip_vcs_power</v>
      </c>
      <c r="I611" t="s">
        <v>2378</v>
      </c>
      <c r="J611" t="s">
        <v>2377</v>
      </c>
      <c r="K611" t="s">
        <v>2375</v>
      </c>
      <c r="L611" t="s">
        <v>16</v>
      </c>
      <c r="M611" t="s">
        <v>17</v>
      </c>
      <c r="N611" t="s">
        <v>18</v>
      </c>
      <c r="O611" t="s">
        <v>19</v>
      </c>
      <c r="P611" t="s">
        <v>2379</v>
      </c>
      <c r="Q611">
        <v>0</v>
      </c>
      <c r="R611" s="6">
        <f>VLOOKUP(I611,computerlist!A:B,2,FALSE)</f>
        <v>44811.978865740741</v>
      </c>
    </row>
    <row r="612" spans="1:18" x14ac:dyDescent="0.25">
      <c r="A612" t="s">
        <v>2380</v>
      </c>
      <c r="B612" t="s">
        <v>2381</v>
      </c>
      <c r="C612" t="str">
        <f>VLOOKUP(B612,UserInfo!A:B,2,FALSE)</f>
        <v>ssoares@chewy.com</v>
      </c>
      <c r="D612" t="str">
        <f>VLOOKUP(B612,UserInfo!A:C,3,FALSE)</f>
        <v>Accounts Payable Lead</v>
      </c>
      <c r="E612" t="str">
        <f>VLOOKUP(B612,UserInfo!A:D,4,FALSE)</f>
        <v>Corporate Accounting</v>
      </c>
      <c r="F612" t="str">
        <f>VLOOKUP(B612,UserInfo!A:E,5,FALSE)</f>
        <v>FLL7</v>
      </c>
      <c r="G612" t="s">
        <v>351</v>
      </c>
      <c r="H612" t="str">
        <f>VLOOKUP(G612,Bundles!A:B,2,FALSE)</f>
        <v>chewy-win10-dev-office-maxi</v>
      </c>
      <c r="I612" t="s">
        <v>2383</v>
      </c>
      <c r="J612" t="s">
        <v>2382</v>
      </c>
      <c r="K612" t="s">
        <v>2380</v>
      </c>
      <c r="L612" t="s">
        <v>16</v>
      </c>
      <c r="M612" t="s">
        <v>31</v>
      </c>
      <c r="N612">
        <v>2880</v>
      </c>
      <c r="O612" t="s">
        <v>19</v>
      </c>
      <c r="P612" t="s">
        <v>2384</v>
      </c>
      <c r="Q612">
        <v>0</v>
      </c>
      <c r="R612" s="6">
        <f>VLOOKUP(I612,computerlist!A:B,2,FALSE)</f>
        <v>44351.974224537036</v>
      </c>
    </row>
    <row r="613" spans="1:18" x14ac:dyDescent="0.25">
      <c r="A613" t="s">
        <v>2385</v>
      </c>
      <c r="B613" t="s">
        <v>2386</v>
      </c>
      <c r="C613" t="str">
        <f>VLOOKUP(B613,UserInfo!A:B,2,FALSE)</f>
        <v>dallen32@chewy.com</v>
      </c>
      <c r="D613" t="str">
        <f>VLOOKUP(B613,UserInfo!A:C,3,FALSE)</f>
        <v>Customer Service Nesting Agent</v>
      </c>
      <c r="E613" t="str">
        <f>VLOOKUP(B613,UserInfo!A:D,4,FALSE)</f>
        <v>CS Learning &amp; Development</v>
      </c>
      <c r="F613" t="str">
        <f>VLOOKUP(B613,UserInfo!A:E,5,FALSE)</f>
        <v>DF4V</v>
      </c>
      <c r="G613" t="s">
        <v>13</v>
      </c>
      <c r="H613" t="str">
        <f>VLOOKUP(G613,Bundles!A:B,2,FALSE)</f>
        <v>pcoip_vcs_power</v>
      </c>
      <c r="I613" t="s">
        <v>2388</v>
      </c>
      <c r="J613" t="s">
        <v>2387</v>
      </c>
      <c r="K613" t="s">
        <v>2385</v>
      </c>
      <c r="L613" t="s">
        <v>16</v>
      </c>
      <c r="M613" t="s">
        <v>17</v>
      </c>
      <c r="N613" t="s">
        <v>18</v>
      </c>
      <c r="O613" t="s">
        <v>19</v>
      </c>
      <c r="P613" t="s">
        <v>2389</v>
      </c>
      <c r="Q613">
        <v>0</v>
      </c>
      <c r="R613" s="6">
        <f>VLOOKUP(I613,computerlist!A:B,2,FALSE)</f>
        <v>45024.540763888886</v>
      </c>
    </row>
    <row r="614" spans="1:18" x14ac:dyDescent="0.25">
      <c r="A614" t="s">
        <v>2394</v>
      </c>
      <c r="B614" t="s">
        <v>2395</v>
      </c>
      <c r="C614" t="str">
        <f>VLOOKUP(B614,UserInfo!A:B,2,FALSE)</f>
        <v>kpekarik@chewy.com</v>
      </c>
      <c r="D614" t="str">
        <f>VLOOKUP(B614,UserInfo!A:C,3,FALSE)</f>
        <v>Customer Service Agent</v>
      </c>
      <c r="E614" t="str">
        <f>VLOOKUP(B614,UserInfo!A:D,4,FALSE)</f>
        <v>CS Operations</v>
      </c>
      <c r="F614" t="str">
        <f>VLOOKUP(B614,UserInfo!A:E,5,FALSE)</f>
        <v>DF4V</v>
      </c>
      <c r="G614" t="s">
        <v>13</v>
      </c>
      <c r="H614" t="str">
        <f>VLOOKUP(G614,Bundles!A:B,2,FALSE)</f>
        <v>pcoip_vcs_power</v>
      </c>
      <c r="I614" t="s">
        <v>2397</v>
      </c>
      <c r="J614" t="s">
        <v>2396</v>
      </c>
      <c r="K614" t="s">
        <v>2394</v>
      </c>
      <c r="L614" t="s">
        <v>16</v>
      </c>
      <c r="M614" t="s">
        <v>17</v>
      </c>
      <c r="N614" t="s">
        <v>18</v>
      </c>
      <c r="O614" t="s">
        <v>19</v>
      </c>
      <c r="P614" t="s">
        <v>2398</v>
      </c>
      <c r="Q614">
        <v>0</v>
      </c>
      <c r="R614" s="6">
        <f>VLOOKUP(I614,computerlist!A:B,2,FALSE)</f>
        <v>44816.961793981478</v>
      </c>
    </row>
    <row r="615" spans="1:18" x14ac:dyDescent="0.25">
      <c r="A615" t="s">
        <v>2399</v>
      </c>
      <c r="B615" t="s">
        <v>2400</v>
      </c>
      <c r="C615" t="str">
        <f>VLOOKUP(B615,UserInfo!A:B,2,FALSE)</f>
        <v>thaganburt@chewy.com</v>
      </c>
      <c r="D615" t="str">
        <f>VLOOKUP(B615,UserInfo!A:C,3,FALSE)</f>
        <v>CS Tiger Team Specialist</v>
      </c>
      <c r="E615" t="str">
        <f>VLOOKUP(B615,UserInfo!A:D,4,FALSE)</f>
        <v>CS Specialty Operations</v>
      </c>
      <c r="F615" t="str">
        <f>VLOOKUP(B615,UserInfo!A:E,5,FALSE)</f>
        <v>DF4V</v>
      </c>
      <c r="G615" t="s">
        <v>13</v>
      </c>
      <c r="H615" t="str">
        <f>VLOOKUP(G615,Bundles!A:B,2,FALSE)</f>
        <v>pcoip_vcs_power</v>
      </c>
      <c r="I615" t="s">
        <v>2402</v>
      </c>
      <c r="J615" t="s">
        <v>2401</v>
      </c>
      <c r="K615" t="s">
        <v>2399</v>
      </c>
      <c r="L615" t="s">
        <v>16</v>
      </c>
      <c r="M615" t="s">
        <v>17</v>
      </c>
      <c r="N615" t="s">
        <v>18</v>
      </c>
      <c r="O615" t="s">
        <v>19</v>
      </c>
      <c r="P615" t="s">
        <v>2403</v>
      </c>
      <c r="Q615">
        <v>0</v>
      </c>
      <c r="R615" s="6">
        <f>VLOOKUP(I615,computerlist!A:B,2,FALSE)</f>
        <v>44967.600023148145</v>
      </c>
    </row>
    <row r="616" spans="1:18" x14ac:dyDescent="0.25">
      <c r="A616" t="s">
        <v>2404</v>
      </c>
      <c r="B616" t="s">
        <v>2405</v>
      </c>
      <c r="C616" t="str">
        <f>VLOOKUP(B616,UserInfo!A:B,2,FALSE)</f>
        <v>hcolley@chewy.com</v>
      </c>
      <c r="D616" t="str">
        <f>VLOOKUP(B616,UserInfo!A:C,3,FALSE)</f>
        <v>Customer Service Agent</v>
      </c>
      <c r="E616" t="str">
        <f>VLOOKUP(B616,UserInfo!A:D,4,FALSE)</f>
        <v>CS Operations</v>
      </c>
      <c r="F616" t="str">
        <f>VLOOKUP(B616,UserInfo!A:E,5,FALSE)</f>
        <v>FL3V</v>
      </c>
      <c r="G616" t="s">
        <v>13</v>
      </c>
      <c r="H616" t="str">
        <f>VLOOKUP(G616,Bundles!A:B,2,FALSE)</f>
        <v>pcoip_vcs_power</v>
      </c>
      <c r="I616" t="s">
        <v>2407</v>
      </c>
      <c r="J616" t="s">
        <v>2406</v>
      </c>
      <c r="K616" t="s">
        <v>2404</v>
      </c>
      <c r="L616" t="s">
        <v>16</v>
      </c>
      <c r="M616" t="s">
        <v>17</v>
      </c>
      <c r="N616" t="s">
        <v>18</v>
      </c>
      <c r="O616" t="s">
        <v>19</v>
      </c>
      <c r="P616" t="s">
        <v>2408</v>
      </c>
      <c r="Q616">
        <v>0</v>
      </c>
      <c r="R616" s="6">
        <f>VLOOKUP(I616,computerlist!A:B,2,FALSE)</f>
        <v>44953.441562499997</v>
      </c>
    </row>
    <row r="617" spans="1:18" x14ac:dyDescent="0.25">
      <c r="A617" t="s">
        <v>2409</v>
      </c>
      <c r="B617" t="s">
        <v>2410</v>
      </c>
      <c r="C617" t="str">
        <f>VLOOKUP(B617,UserInfo!A:B,2,FALSE)</f>
        <v>charris27@chewy.com</v>
      </c>
      <c r="D617" t="str">
        <f>VLOOKUP(B617,UserInfo!A:C,3,FALSE)</f>
        <v>Customer Service Agent</v>
      </c>
      <c r="E617" t="str">
        <f>VLOOKUP(B617,UserInfo!A:D,4,FALSE)</f>
        <v>CS Operations</v>
      </c>
      <c r="F617" t="str">
        <f>VLOOKUP(B617,UserInfo!A:E,5,FALSE)</f>
        <v>DF4V</v>
      </c>
      <c r="G617" t="s">
        <v>13</v>
      </c>
      <c r="H617" t="str">
        <f>VLOOKUP(G617,Bundles!A:B,2,FALSE)</f>
        <v>pcoip_vcs_power</v>
      </c>
      <c r="I617" t="s">
        <v>2412</v>
      </c>
      <c r="J617" t="s">
        <v>2411</v>
      </c>
      <c r="K617" t="s">
        <v>2409</v>
      </c>
      <c r="L617" t="s">
        <v>16</v>
      </c>
      <c r="M617" t="s">
        <v>17</v>
      </c>
      <c r="N617" t="s">
        <v>18</v>
      </c>
      <c r="O617" t="s">
        <v>19</v>
      </c>
      <c r="P617" t="s">
        <v>2413</v>
      </c>
      <c r="Q617">
        <v>0</v>
      </c>
      <c r="R617" s="6">
        <f>VLOOKUP(I617,computerlist!A:B,2,FALSE)</f>
        <v>44822.475081018521</v>
      </c>
    </row>
    <row r="618" spans="1:18" x14ac:dyDescent="0.25">
      <c r="A618" t="s">
        <v>2414</v>
      </c>
      <c r="B618" t="s">
        <v>2415</v>
      </c>
      <c r="C618" t="str">
        <f>VLOOKUP(B618,UserInfo!A:B,2,FALSE)</f>
        <v>mrugg@chewy.com</v>
      </c>
      <c r="D618" t="str">
        <f>VLOOKUP(B618,UserInfo!A:C,3,FALSE)</f>
        <v>Customer Service Email Team Agent</v>
      </c>
      <c r="E618" t="str">
        <f>VLOOKUP(B618,UserInfo!A:D,4,FALSE)</f>
        <v>CS Writing</v>
      </c>
      <c r="F618" t="str">
        <f>VLOOKUP(B618,UserInfo!A:E,5,FALSE)</f>
        <v>FL3V</v>
      </c>
      <c r="G618" t="s">
        <v>13</v>
      </c>
      <c r="H618" t="str">
        <f>VLOOKUP(G618,Bundles!A:B,2,FALSE)</f>
        <v>pcoip_vcs_power</v>
      </c>
      <c r="I618" t="s">
        <v>2417</v>
      </c>
      <c r="J618" t="s">
        <v>2416</v>
      </c>
      <c r="K618" t="s">
        <v>2414</v>
      </c>
      <c r="L618" t="s">
        <v>16</v>
      </c>
      <c r="M618" t="s">
        <v>17</v>
      </c>
      <c r="N618" t="s">
        <v>18</v>
      </c>
      <c r="O618" t="s">
        <v>19</v>
      </c>
      <c r="P618" t="s">
        <v>2418</v>
      </c>
      <c r="Q618">
        <v>0</v>
      </c>
      <c r="R618" s="6">
        <f>VLOOKUP(I618,computerlist!A:B,2,FALSE)</f>
        <v>44813.90724537037</v>
      </c>
    </row>
    <row r="619" spans="1:18" x14ac:dyDescent="0.25">
      <c r="A619" t="s">
        <v>2419</v>
      </c>
      <c r="B619" t="s">
        <v>2420</v>
      </c>
      <c r="C619" t="str">
        <f>VLOOKUP(B619,UserInfo!A:B,2,FALSE)</f>
        <v>cgonzales1@chewy.com</v>
      </c>
      <c r="D619" t="str">
        <f>VLOOKUP(B619,UserInfo!A:C,3,FALSE)</f>
        <v>Customer Service Agent</v>
      </c>
      <c r="E619" t="str">
        <f>VLOOKUP(B619,UserInfo!A:D,4,FALSE)</f>
        <v>CS Operations</v>
      </c>
      <c r="F619" t="str">
        <f>VLOOKUP(B619,UserInfo!A:E,5,FALSE)</f>
        <v>PH0V</v>
      </c>
      <c r="G619" t="s">
        <v>13</v>
      </c>
      <c r="H619" t="str">
        <f>VLOOKUP(G619,Bundles!A:B,2,FALSE)</f>
        <v>pcoip_vcs_power</v>
      </c>
      <c r="I619" t="s">
        <v>2422</v>
      </c>
      <c r="J619" t="s">
        <v>2421</v>
      </c>
      <c r="K619" t="s">
        <v>2419</v>
      </c>
      <c r="L619" t="s">
        <v>16</v>
      </c>
      <c r="M619" t="s">
        <v>17</v>
      </c>
      <c r="N619" t="s">
        <v>18</v>
      </c>
      <c r="O619" t="s">
        <v>19</v>
      </c>
      <c r="P619" t="s">
        <v>2423</v>
      </c>
      <c r="Q619">
        <v>0</v>
      </c>
      <c r="R619" s="6">
        <f>VLOOKUP(I619,computerlist!A:B,2,FALSE)</f>
        <v>44862.389351851853</v>
      </c>
    </row>
    <row r="620" spans="1:18" x14ac:dyDescent="0.25">
      <c r="A620" t="s">
        <v>2424</v>
      </c>
      <c r="B620" t="s">
        <v>2425</v>
      </c>
      <c r="C620" t="str">
        <f>VLOOKUP(B620,UserInfo!A:B,2,FALSE)</f>
        <v>gchavez5@chewy.com</v>
      </c>
      <c r="D620" t="str">
        <f>VLOOKUP(B620,UserInfo!A:C,3,FALSE)</f>
        <v>Customer Service Agent</v>
      </c>
      <c r="E620" t="str">
        <f>VLOOKUP(B620,UserInfo!A:D,4,FALSE)</f>
        <v>CS Operations</v>
      </c>
      <c r="F620" t="str">
        <f>VLOOKUP(B620,UserInfo!A:E,5,FALSE)</f>
        <v>PH0V</v>
      </c>
      <c r="G620" t="s">
        <v>13</v>
      </c>
      <c r="H620" t="str">
        <f>VLOOKUP(G620,Bundles!A:B,2,FALSE)</f>
        <v>pcoip_vcs_power</v>
      </c>
      <c r="I620" t="s">
        <v>2427</v>
      </c>
      <c r="J620" t="s">
        <v>2426</v>
      </c>
      <c r="K620" t="s">
        <v>2424</v>
      </c>
      <c r="L620" t="s">
        <v>16</v>
      </c>
      <c r="M620" t="s">
        <v>17</v>
      </c>
      <c r="N620" t="s">
        <v>18</v>
      </c>
      <c r="O620" t="s">
        <v>19</v>
      </c>
      <c r="P620" t="s">
        <v>2428</v>
      </c>
      <c r="Q620">
        <v>0</v>
      </c>
      <c r="R620" s="6">
        <f>VLOOKUP(I620,computerlist!A:B,2,FALSE)</f>
        <v>44822.472129629627</v>
      </c>
    </row>
    <row r="621" spans="1:18" x14ac:dyDescent="0.25">
      <c r="A621" t="s">
        <v>2429</v>
      </c>
      <c r="B621" t="s">
        <v>2430</v>
      </c>
      <c r="C621" t="str">
        <f>VLOOKUP(B621,UserInfo!A:B,2,FALSE)</f>
        <v>lwebster2@chewy.com</v>
      </c>
      <c r="D621" t="str">
        <f>VLOOKUP(B621,UserInfo!A:C,3,FALSE)</f>
        <v>Customer Service Nesting Agent</v>
      </c>
      <c r="E621" t="str">
        <f>VLOOKUP(B621,UserInfo!A:D,4,FALSE)</f>
        <v>CS Learning &amp; Development</v>
      </c>
      <c r="F621" t="str">
        <f>VLOOKUP(B621,UserInfo!A:E,5,FALSE)</f>
        <v>DF4V</v>
      </c>
      <c r="G621" t="s">
        <v>13</v>
      </c>
      <c r="H621" t="str">
        <f>VLOOKUP(G621,Bundles!A:B,2,FALSE)</f>
        <v>pcoip_vcs_power</v>
      </c>
      <c r="I621" t="s">
        <v>2432</v>
      </c>
      <c r="J621" t="s">
        <v>2431</v>
      </c>
      <c r="K621" t="s">
        <v>2429</v>
      </c>
      <c r="L621" t="s">
        <v>16</v>
      </c>
      <c r="M621" t="s">
        <v>17</v>
      </c>
      <c r="N621" t="s">
        <v>18</v>
      </c>
      <c r="O621" t="s">
        <v>19</v>
      </c>
      <c r="P621" t="s">
        <v>2433</v>
      </c>
      <c r="Q621">
        <v>0</v>
      </c>
      <c r="R621" s="6">
        <f>VLOOKUP(I621,computerlist!A:B,2,FALSE)</f>
        <v>44890.463090277779</v>
      </c>
    </row>
    <row r="622" spans="1:18" x14ac:dyDescent="0.25">
      <c r="A622" t="s">
        <v>2434</v>
      </c>
      <c r="B622" t="s">
        <v>2435</v>
      </c>
      <c r="C622" t="str">
        <f>VLOOKUP(B622,UserInfo!A:B,2,FALSE)</f>
        <v>sscarcello@chewy.com</v>
      </c>
      <c r="D622" t="str">
        <f>VLOOKUP(B622,UserInfo!A:C,3,FALSE)</f>
        <v>Customer Service Agent</v>
      </c>
      <c r="E622" t="str">
        <f>VLOOKUP(B622,UserInfo!A:D,4,FALSE)</f>
        <v>CS Operations</v>
      </c>
      <c r="F622" t="str">
        <f>VLOOKUP(B622,UserInfo!A:E,5,FALSE)</f>
        <v>PH0V</v>
      </c>
      <c r="G622" t="s">
        <v>13</v>
      </c>
      <c r="H622" t="str">
        <f>VLOOKUP(G622,Bundles!A:B,2,FALSE)</f>
        <v>pcoip_vcs_power</v>
      </c>
      <c r="I622" t="s">
        <v>2437</v>
      </c>
      <c r="J622" t="s">
        <v>2436</v>
      </c>
      <c r="K622" t="s">
        <v>2434</v>
      </c>
      <c r="L622" t="s">
        <v>16</v>
      </c>
      <c r="M622" t="s">
        <v>17</v>
      </c>
      <c r="N622" t="s">
        <v>18</v>
      </c>
      <c r="O622" t="s">
        <v>19</v>
      </c>
      <c r="P622" t="s">
        <v>2438</v>
      </c>
      <c r="Q622">
        <v>0</v>
      </c>
      <c r="R622" s="6">
        <f>VLOOKUP(I622,computerlist!A:B,2,FALSE)</f>
        <v>44818.910138888888</v>
      </c>
    </row>
    <row r="623" spans="1:18" x14ac:dyDescent="0.25">
      <c r="A623" t="s">
        <v>2439</v>
      </c>
      <c r="B623" t="s">
        <v>2440</v>
      </c>
      <c r="C623" t="str">
        <f>VLOOKUP(B623,UserInfo!A:B,2,FALSE)</f>
        <v>bmaestas@chewy.com</v>
      </c>
      <c r="D623" t="str">
        <f>VLOOKUP(B623,UserInfo!A:C,3,FALSE)</f>
        <v>Customer Service Agent</v>
      </c>
      <c r="E623" t="str">
        <f>VLOOKUP(B623,UserInfo!A:D,4,FALSE)</f>
        <v>CS Operations</v>
      </c>
      <c r="F623" t="str">
        <f>VLOOKUP(B623,UserInfo!A:E,5,FALSE)</f>
        <v>DF4V</v>
      </c>
      <c r="G623" t="s">
        <v>13</v>
      </c>
      <c r="H623" t="str">
        <f>VLOOKUP(G623,Bundles!A:B,2,FALSE)</f>
        <v>pcoip_vcs_power</v>
      </c>
      <c r="I623" t="s">
        <v>2442</v>
      </c>
      <c r="J623" t="s">
        <v>2441</v>
      </c>
      <c r="K623" t="s">
        <v>2439</v>
      </c>
      <c r="L623" t="s">
        <v>16</v>
      </c>
      <c r="M623" t="s">
        <v>17</v>
      </c>
      <c r="N623" t="s">
        <v>18</v>
      </c>
      <c r="O623" t="s">
        <v>19</v>
      </c>
      <c r="P623" t="s">
        <v>2443</v>
      </c>
      <c r="Q623">
        <v>0</v>
      </c>
      <c r="R623" s="6">
        <f>VLOOKUP(I623,computerlist!A:B,2,FALSE)</f>
        <v>45026.629918981482</v>
      </c>
    </row>
    <row r="624" spans="1:18" x14ac:dyDescent="0.25">
      <c r="A624" t="s">
        <v>2444</v>
      </c>
      <c r="B624" t="s">
        <v>2445</v>
      </c>
      <c r="C624" t="str">
        <f>VLOOKUP(B624,UserInfo!A:B,2,FALSE)</f>
        <v>pscott5@chewy.com</v>
      </c>
      <c r="D624" t="str">
        <f>VLOOKUP(B624,UserInfo!A:C,3,FALSE)</f>
        <v>Customer Service Nesting Agent</v>
      </c>
      <c r="E624" t="str">
        <f>VLOOKUP(B624,UserInfo!A:D,4,FALSE)</f>
        <v>CS Operations</v>
      </c>
      <c r="F624" t="str">
        <f>VLOOKUP(B624,UserInfo!A:E,5,FALSE)</f>
        <v>FL3V</v>
      </c>
      <c r="G624" t="s">
        <v>13</v>
      </c>
      <c r="H624" t="str">
        <f>VLOOKUP(G624,Bundles!A:B,2,FALSE)</f>
        <v>pcoip_vcs_power</v>
      </c>
      <c r="I624" t="s">
        <v>2447</v>
      </c>
      <c r="J624" t="s">
        <v>2446</v>
      </c>
      <c r="K624" t="s">
        <v>2444</v>
      </c>
      <c r="L624" t="s">
        <v>16</v>
      </c>
      <c r="M624" t="s">
        <v>17</v>
      </c>
      <c r="N624" t="s">
        <v>18</v>
      </c>
      <c r="O624" t="s">
        <v>19</v>
      </c>
      <c r="P624" t="s">
        <v>2448</v>
      </c>
      <c r="Q624">
        <v>0</v>
      </c>
      <c r="R624" s="6">
        <f>VLOOKUP(I624,computerlist!A:B,2,FALSE)</f>
        <v>45017.422094907408</v>
      </c>
    </row>
    <row r="625" spans="1:18" x14ac:dyDescent="0.25">
      <c r="A625" t="s">
        <v>2449</v>
      </c>
      <c r="B625" t="s">
        <v>2450</v>
      </c>
      <c r="C625" t="str">
        <f>VLOOKUP(B625,UserInfo!A:B,2,FALSE)</f>
        <v>klagrone@chewy.com</v>
      </c>
      <c r="D625" t="str">
        <f>VLOOKUP(B625,UserInfo!A:C,3,FALSE)</f>
        <v>Customer Service Healthcare Agent</v>
      </c>
      <c r="E625" t="str">
        <f>VLOOKUP(B625,UserInfo!A:D,4,FALSE)</f>
        <v>CS Operations</v>
      </c>
      <c r="F625" t="str">
        <f>VLOOKUP(B625,UserInfo!A:E,5,FALSE)</f>
        <v>DF4V</v>
      </c>
      <c r="G625" t="s">
        <v>13</v>
      </c>
      <c r="H625" t="str">
        <f>VLOOKUP(G625,Bundles!A:B,2,FALSE)</f>
        <v>pcoip_vcs_power</v>
      </c>
      <c r="I625" t="s">
        <v>2452</v>
      </c>
      <c r="J625" t="s">
        <v>2451</v>
      </c>
      <c r="K625" t="s">
        <v>2449</v>
      </c>
      <c r="L625" t="s">
        <v>16</v>
      </c>
      <c r="M625" t="s">
        <v>17</v>
      </c>
      <c r="N625" t="s">
        <v>18</v>
      </c>
      <c r="O625" t="s">
        <v>19</v>
      </c>
      <c r="P625" t="s">
        <v>2453</v>
      </c>
      <c r="Q625">
        <v>0</v>
      </c>
      <c r="R625" s="6">
        <f>VLOOKUP(I625,computerlist!A:B,2,FALSE)</f>
        <v>45019.615937499999</v>
      </c>
    </row>
    <row r="626" spans="1:18" x14ac:dyDescent="0.25">
      <c r="A626" t="s">
        <v>2454</v>
      </c>
      <c r="B626" t="s">
        <v>2455</v>
      </c>
      <c r="C626" t="str">
        <f>VLOOKUP(B626,UserInfo!A:B,2,FALSE)</f>
        <v>erangel@chewy.com</v>
      </c>
      <c r="D626" t="str">
        <f>VLOOKUP(B626,UserInfo!A:C,3,FALSE)</f>
        <v>Customer Service Voice Trainee</v>
      </c>
      <c r="E626" t="str">
        <f>VLOOKUP(B626,UserInfo!A:D,4,FALSE)</f>
        <v>CS Operations</v>
      </c>
      <c r="F626" t="str">
        <f>VLOOKUP(B626,UserInfo!A:E,5,FALSE)</f>
        <v>DF4V</v>
      </c>
      <c r="G626" t="s">
        <v>13</v>
      </c>
      <c r="H626" t="str">
        <f>VLOOKUP(G626,Bundles!A:B,2,FALSE)</f>
        <v>pcoip_vcs_power</v>
      </c>
      <c r="I626" t="s">
        <v>2457</v>
      </c>
      <c r="J626" t="s">
        <v>2456</v>
      </c>
      <c r="K626" t="s">
        <v>2454</v>
      </c>
      <c r="L626" t="s">
        <v>16</v>
      </c>
      <c r="M626" t="s">
        <v>17</v>
      </c>
      <c r="N626" t="s">
        <v>18</v>
      </c>
      <c r="O626" t="s">
        <v>19</v>
      </c>
      <c r="P626" t="s">
        <v>2458</v>
      </c>
      <c r="Q626">
        <v>0</v>
      </c>
      <c r="R626" s="6">
        <f>VLOOKUP(I626,computerlist!A:B,2,FALSE)</f>
        <v>45038.415358796294</v>
      </c>
    </row>
    <row r="627" spans="1:18" x14ac:dyDescent="0.25">
      <c r="A627" t="s">
        <v>2459</v>
      </c>
      <c r="B627" t="s">
        <v>2460</v>
      </c>
      <c r="C627" t="str">
        <f>VLOOKUP(B627,UserInfo!A:B,2,FALSE)</f>
        <v>phammond@chewy.com</v>
      </c>
      <c r="D627" t="str">
        <f>VLOOKUP(B627,UserInfo!A:C,3,FALSE)</f>
        <v>Customer Service Agent</v>
      </c>
      <c r="E627" t="str">
        <f>VLOOKUP(B627,UserInfo!A:D,4,FALSE)</f>
        <v>CS Operations</v>
      </c>
      <c r="F627" t="str">
        <f>VLOOKUP(B627,UserInfo!A:E,5,FALSE)</f>
        <v>PH0V</v>
      </c>
      <c r="G627" t="s">
        <v>13</v>
      </c>
      <c r="H627" t="str">
        <f>VLOOKUP(G627,Bundles!A:B,2,FALSE)</f>
        <v>pcoip_vcs_power</v>
      </c>
      <c r="I627" t="s">
        <v>2462</v>
      </c>
      <c r="J627" t="s">
        <v>2461</v>
      </c>
      <c r="K627" t="s">
        <v>2459</v>
      </c>
      <c r="L627" t="s">
        <v>16</v>
      </c>
      <c r="M627" t="s">
        <v>17</v>
      </c>
      <c r="N627" t="s">
        <v>18</v>
      </c>
      <c r="O627" t="s">
        <v>19</v>
      </c>
      <c r="P627" t="s">
        <v>2463</v>
      </c>
      <c r="Q627">
        <v>0</v>
      </c>
      <c r="R627" s="6">
        <f>VLOOKUP(I627,computerlist!A:B,2,FALSE)</f>
        <v>44814.597361111111</v>
      </c>
    </row>
    <row r="628" spans="1:18" x14ac:dyDescent="0.25">
      <c r="A628" t="s">
        <v>2464</v>
      </c>
      <c r="B628" t="s">
        <v>2465</v>
      </c>
      <c r="C628" t="str">
        <f>VLOOKUP(B628,UserInfo!A:B,2,FALSE)</f>
        <v>etorres24@chewy.com</v>
      </c>
      <c r="D628" t="str">
        <f>VLOOKUP(B628,UserInfo!A:C,3,FALSE)</f>
        <v>Customer Service Nesting Agent</v>
      </c>
      <c r="E628" t="str">
        <f>VLOOKUP(B628,UserInfo!A:D,4,FALSE)</f>
        <v>CS Operations</v>
      </c>
      <c r="F628" t="str">
        <f>VLOOKUP(B628,UserInfo!A:E,5,FALSE)</f>
        <v>FL3V</v>
      </c>
      <c r="G628" t="s">
        <v>13</v>
      </c>
      <c r="H628" t="str">
        <f>VLOOKUP(G628,Bundles!A:B,2,FALSE)</f>
        <v>pcoip_vcs_power</v>
      </c>
      <c r="I628" t="s">
        <v>2467</v>
      </c>
      <c r="J628" t="s">
        <v>2466</v>
      </c>
      <c r="K628" t="s">
        <v>2464</v>
      </c>
      <c r="L628" t="s">
        <v>16</v>
      </c>
      <c r="M628" t="s">
        <v>17</v>
      </c>
      <c r="N628" t="s">
        <v>18</v>
      </c>
      <c r="O628" t="s">
        <v>19</v>
      </c>
      <c r="P628" t="s">
        <v>2468</v>
      </c>
      <c r="Q628">
        <v>0</v>
      </c>
      <c r="R628" s="6">
        <f>VLOOKUP(I628,computerlist!A:B,2,FALSE)</f>
        <v>45017.421967592592</v>
      </c>
    </row>
    <row r="629" spans="1:18" x14ac:dyDescent="0.25">
      <c r="A629" t="s">
        <v>2469</v>
      </c>
      <c r="B629" t="s">
        <v>2470</v>
      </c>
      <c r="C629" t="str">
        <f>VLOOKUP(B629,UserInfo!A:B,2,FALSE)</f>
        <v>cwilkes2@chewy.com</v>
      </c>
      <c r="D629" t="str">
        <f>VLOOKUP(B629,UserInfo!A:C,3,FALSE)</f>
        <v>Customer Service Agent</v>
      </c>
      <c r="E629" t="str">
        <f>VLOOKUP(B629,UserInfo!A:D,4,FALSE)</f>
        <v>CS Operations</v>
      </c>
      <c r="F629" t="str">
        <f>VLOOKUP(B629,UserInfo!A:E,5,FALSE)</f>
        <v>DF4V</v>
      </c>
      <c r="G629" t="s">
        <v>13</v>
      </c>
      <c r="H629" t="str">
        <f>VLOOKUP(G629,Bundles!A:B,2,FALSE)</f>
        <v>pcoip_vcs_power</v>
      </c>
      <c r="I629" t="s">
        <v>2472</v>
      </c>
      <c r="J629" t="s">
        <v>2471</v>
      </c>
      <c r="K629" t="s">
        <v>2469</v>
      </c>
      <c r="L629" t="s">
        <v>16</v>
      </c>
      <c r="M629" t="s">
        <v>17</v>
      </c>
      <c r="N629" t="s">
        <v>18</v>
      </c>
      <c r="O629" t="s">
        <v>19</v>
      </c>
      <c r="P629" t="s">
        <v>2473</v>
      </c>
      <c r="Q629">
        <v>0</v>
      </c>
      <c r="R629" s="6">
        <f>VLOOKUP(I629,computerlist!A:B,2,FALSE)</f>
        <v>45003.416562500002</v>
      </c>
    </row>
    <row r="630" spans="1:18" x14ac:dyDescent="0.25">
      <c r="A630" t="s">
        <v>2474</v>
      </c>
      <c r="B630" t="s">
        <v>2475</v>
      </c>
      <c r="C630" t="str">
        <f>VLOOKUP(B630,UserInfo!A:B,2,FALSE)</f>
        <v>oorrben@chewy.com</v>
      </c>
      <c r="D630" t="str">
        <f>VLOOKUP(B630,UserInfo!A:C,3,FALSE)</f>
        <v>Customer Service Agent</v>
      </c>
      <c r="E630" t="str">
        <f>VLOOKUP(B630,UserInfo!A:D,4,FALSE)</f>
        <v>CS Operations</v>
      </c>
      <c r="F630" t="str">
        <f>VLOOKUP(B630,UserInfo!A:E,5,FALSE)</f>
        <v>FL3V</v>
      </c>
      <c r="G630" t="s">
        <v>13</v>
      </c>
      <c r="H630" t="str">
        <f>VLOOKUP(G630,Bundles!A:B,2,FALSE)</f>
        <v>pcoip_vcs_power</v>
      </c>
      <c r="I630" t="s">
        <v>2477</v>
      </c>
      <c r="J630" t="s">
        <v>2476</v>
      </c>
      <c r="K630" t="s">
        <v>2474</v>
      </c>
      <c r="L630" t="s">
        <v>16</v>
      </c>
      <c r="M630" t="s">
        <v>17</v>
      </c>
      <c r="N630" t="s">
        <v>18</v>
      </c>
      <c r="O630" t="s">
        <v>19</v>
      </c>
      <c r="P630" t="s">
        <v>2478</v>
      </c>
      <c r="Q630">
        <v>0</v>
      </c>
      <c r="R630" s="6">
        <f>VLOOKUP(I630,computerlist!A:B,2,FALSE)</f>
        <v>44890.45957175926</v>
      </c>
    </row>
    <row r="631" spans="1:18" x14ac:dyDescent="0.25">
      <c r="A631" t="s">
        <v>2483</v>
      </c>
      <c r="B631" t="s">
        <v>2484</v>
      </c>
      <c r="C631" t="str">
        <f>VLOOKUP(B631,UserInfo!A:B,2,FALSE)</f>
        <v>kfoster7@chewy.com</v>
      </c>
      <c r="D631" t="str">
        <f>VLOOKUP(B631,UserInfo!A:C,3,FALSE)</f>
        <v>Customer Service Agent</v>
      </c>
      <c r="E631" t="str">
        <f>VLOOKUP(B631,UserInfo!A:D,4,FALSE)</f>
        <v>CS Operations</v>
      </c>
      <c r="F631" t="str">
        <f>VLOOKUP(B631,UserInfo!A:E,5,FALSE)</f>
        <v>DF4V</v>
      </c>
      <c r="G631" t="s">
        <v>13</v>
      </c>
      <c r="H631" t="str">
        <f>VLOOKUP(G631,Bundles!A:B,2,FALSE)</f>
        <v>pcoip_vcs_power</v>
      </c>
      <c r="I631" t="s">
        <v>2486</v>
      </c>
      <c r="J631" t="s">
        <v>2485</v>
      </c>
      <c r="K631" t="s">
        <v>2483</v>
      </c>
      <c r="L631" t="s">
        <v>16</v>
      </c>
      <c r="M631" t="s">
        <v>17</v>
      </c>
      <c r="N631" t="s">
        <v>18</v>
      </c>
      <c r="O631" t="s">
        <v>19</v>
      </c>
      <c r="P631" t="s">
        <v>2487</v>
      </c>
      <c r="Q631">
        <v>0</v>
      </c>
      <c r="R631" s="6">
        <f>VLOOKUP(I631,computerlist!A:B,2,FALSE)</f>
        <v>44967.643553240741</v>
      </c>
    </row>
    <row r="632" spans="1:18" x14ac:dyDescent="0.25">
      <c r="A632" t="s">
        <v>2488</v>
      </c>
      <c r="B632" t="s">
        <v>2489</v>
      </c>
      <c r="C632" t="str">
        <f>VLOOKUP(B632,UserInfo!A:B,2,FALSE)</f>
        <v>alerch1@chewy.com</v>
      </c>
      <c r="D632" t="str">
        <f>VLOOKUP(B632,UserInfo!A:C,3,FALSE)</f>
        <v>Customer Service Voice Trainee</v>
      </c>
      <c r="E632" t="str">
        <f>VLOOKUP(B632,UserInfo!A:D,4,FALSE)</f>
        <v>CS Operations</v>
      </c>
      <c r="F632" t="str">
        <f>VLOOKUP(B632,UserInfo!A:E,5,FALSE)</f>
        <v>DF4V</v>
      </c>
      <c r="G632" t="s">
        <v>13</v>
      </c>
      <c r="H632" t="str">
        <f>VLOOKUP(G632,Bundles!A:B,2,FALSE)</f>
        <v>pcoip_vcs_power</v>
      </c>
      <c r="I632" t="s">
        <v>2491</v>
      </c>
      <c r="J632" t="s">
        <v>2490</v>
      </c>
      <c r="K632" t="s">
        <v>2488</v>
      </c>
      <c r="L632" t="s">
        <v>16</v>
      </c>
      <c r="M632" t="s">
        <v>17</v>
      </c>
      <c r="N632" t="s">
        <v>18</v>
      </c>
      <c r="O632" t="s">
        <v>19</v>
      </c>
      <c r="P632" t="s">
        <v>2492</v>
      </c>
      <c r="Q632">
        <v>0</v>
      </c>
      <c r="R632" s="6">
        <f>VLOOKUP(I632,computerlist!A:B,2,FALSE)</f>
        <v>45040.60087962963</v>
      </c>
    </row>
    <row r="633" spans="1:18" x14ac:dyDescent="0.25">
      <c r="A633" t="s">
        <v>2493</v>
      </c>
      <c r="B633" t="s">
        <v>2494</v>
      </c>
      <c r="C633" t="str">
        <f>VLOOKUP(B633,UserInfo!A:B,2,FALSE)</f>
        <v>asandiford@chewy.com</v>
      </c>
      <c r="D633" t="str">
        <f>VLOOKUP(B633,UserInfo!A:C,3,FALSE)</f>
        <v>Customer Service Agent</v>
      </c>
      <c r="E633" t="str">
        <f>VLOOKUP(B633,UserInfo!A:D,4,FALSE)</f>
        <v>CS Operations</v>
      </c>
      <c r="F633" t="str">
        <f>VLOOKUP(B633,UserInfo!A:E,5,FALSE)</f>
        <v>PH0V</v>
      </c>
      <c r="G633" t="s">
        <v>13</v>
      </c>
      <c r="H633" t="str">
        <f>VLOOKUP(G633,Bundles!A:B,2,FALSE)</f>
        <v>pcoip_vcs_power</v>
      </c>
      <c r="I633" t="s">
        <v>2496</v>
      </c>
      <c r="J633" t="s">
        <v>2495</v>
      </c>
      <c r="K633" t="s">
        <v>2493</v>
      </c>
      <c r="L633" t="s">
        <v>16</v>
      </c>
      <c r="M633" t="s">
        <v>17</v>
      </c>
      <c r="N633" t="s">
        <v>18</v>
      </c>
      <c r="O633" t="s">
        <v>19</v>
      </c>
      <c r="P633" t="s">
        <v>2497</v>
      </c>
      <c r="Q633">
        <v>0</v>
      </c>
      <c r="R633" s="6">
        <f>VLOOKUP(I633,computerlist!A:B,2,FALSE)</f>
        <v>44812.900578703702</v>
      </c>
    </row>
    <row r="634" spans="1:18" x14ac:dyDescent="0.25">
      <c r="A634" t="s">
        <v>2498</v>
      </c>
      <c r="B634" t="s">
        <v>2499</v>
      </c>
      <c r="C634" t="str">
        <f>VLOOKUP(B634,UserInfo!A:B,2,FALSE)</f>
        <v>rsanchez12@chewy.com</v>
      </c>
      <c r="D634" t="str">
        <f>VLOOKUP(B634,UserInfo!A:C,3,FALSE)</f>
        <v>Customer Service Agent</v>
      </c>
      <c r="E634" t="str">
        <f>VLOOKUP(B634,UserInfo!A:D,4,FALSE)</f>
        <v>CS Operations</v>
      </c>
      <c r="F634" t="str">
        <f>VLOOKUP(B634,UserInfo!A:E,5,FALSE)</f>
        <v>PH0V</v>
      </c>
      <c r="G634" t="s">
        <v>13</v>
      </c>
      <c r="H634" t="str">
        <f>VLOOKUP(G634,Bundles!A:B,2,FALSE)</f>
        <v>pcoip_vcs_power</v>
      </c>
      <c r="I634" t="s">
        <v>2501</v>
      </c>
      <c r="J634" t="s">
        <v>2500</v>
      </c>
      <c r="K634" t="s">
        <v>2498</v>
      </c>
      <c r="L634" t="s">
        <v>16</v>
      </c>
      <c r="M634" t="s">
        <v>17</v>
      </c>
      <c r="N634" t="s">
        <v>18</v>
      </c>
      <c r="O634" t="s">
        <v>19</v>
      </c>
      <c r="P634" t="s">
        <v>2502</v>
      </c>
      <c r="Q634">
        <v>0</v>
      </c>
      <c r="R634" s="6">
        <f>VLOOKUP(I634,computerlist!A:B,2,FALSE)</f>
        <v>44841.713680555556</v>
      </c>
    </row>
    <row r="635" spans="1:18" x14ac:dyDescent="0.25">
      <c r="A635" t="s">
        <v>2503</v>
      </c>
      <c r="B635" t="s">
        <v>2504</v>
      </c>
      <c r="C635" t="str">
        <f>VLOOKUP(B635,UserInfo!A:B,2,FALSE)</f>
        <v>jwillia127@chewy.com</v>
      </c>
      <c r="D635" t="str">
        <f>VLOOKUP(B635,UserInfo!A:C,3,FALSE)</f>
        <v>Customer Service Agent</v>
      </c>
      <c r="E635" t="str">
        <f>VLOOKUP(B635,UserInfo!A:D,4,FALSE)</f>
        <v>CS Operations</v>
      </c>
      <c r="F635" t="str">
        <f>VLOOKUP(B635,UserInfo!A:E,5,FALSE)</f>
        <v>FL3V</v>
      </c>
      <c r="G635" t="s">
        <v>13</v>
      </c>
      <c r="H635" t="str">
        <f>VLOOKUP(G635,Bundles!A:B,2,FALSE)</f>
        <v>pcoip_vcs_power</v>
      </c>
      <c r="I635" t="s">
        <v>2506</v>
      </c>
      <c r="J635" t="s">
        <v>2505</v>
      </c>
      <c r="K635" t="s">
        <v>2503</v>
      </c>
      <c r="L635" t="s">
        <v>16</v>
      </c>
      <c r="M635" t="s">
        <v>17</v>
      </c>
      <c r="N635" t="s">
        <v>18</v>
      </c>
      <c r="O635" t="s">
        <v>19</v>
      </c>
      <c r="P635" t="s">
        <v>2507</v>
      </c>
      <c r="Q635">
        <v>0</v>
      </c>
      <c r="R635" s="6">
        <f>VLOOKUP(I635,computerlist!A:B,2,FALSE)</f>
        <v>44806.642974537041</v>
      </c>
    </row>
    <row r="636" spans="1:18" x14ac:dyDescent="0.25">
      <c r="A636" t="s">
        <v>2508</v>
      </c>
      <c r="B636" t="s">
        <v>2509</v>
      </c>
      <c r="C636" t="str">
        <f>VLOOKUP(B636,UserInfo!A:B,2,FALSE)</f>
        <v>ksexton@chewy.com</v>
      </c>
      <c r="D636" t="str">
        <f>VLOOKUP(B636,UserInfo!A:C,3,FALSE)</f>
        <v>Customer Service Agent</v>
      </c>
      <c r="E636" t="str">
        <f>VLOOKUP(B636,UserInfo!A:D,4,FALSE)</f>
        <v>CS Operations</v>
      </c>
      <c r="F636" t="str">
        <f>VLOOKUP(B636,UserInfo!A:E,5,FALSE)</f>
        <v>DF4V</v>
      </c>
      <c r="G636" t="s">
        <v>13</v>
      </c>
      <c r="H636" t="str">
        <f>VLOOKUP(G636,Bundles!A:B,2,FALSE)</f>
        <v>pcoip_vcs_power</v>
      </c>
      <c r="I636" t="s">
        <v>2511</v>
      </c>
      <c r="J636" t="s">
        <v>2510</v>
      </c>
      <c r="K636" t="s">
        <v>2508</v>
      </c>
      <c r="L636" t="s">
        <v>16</v>
      </c>
      <c r="M636" t="s">
        <v>17</v>
      </c>
      <c r="N636" t="s">
        <v>18</v>
      </c>
      <c r="O636" t="s">
        <v>19</v>
      </c>
      <c r="P636" t="s">
        <v>2512</v>
      </c>
      <c r="Q636">
        <v>0</v>
      </c>
      <c r="R636" s="6">
        <f>VLOOKUP(I636,computerlist!A:B,2,FALSE)</f>
        <v>44841.712083333332</v>
      </c>
    </row>
    <row r="637" spans="1:18" x14ac:dyDescent="0.25">
      <c r="A637" t="s">
        <v>2513</v>
      </c>
      <c r="B637" t="s">
        <v>2514</v>
      </c>
      <c r="C637" t="str">
        <f>VLOOKUP(B637,UserInfo!A:B,2,FALSE)</f>
        <v>aurbalejo@chewy.com</v>
      </c>
      <c r="D637" t="str">
        <f>VLOOKUP(B637,UserInfo!A:C,3,FALSE)</f>
        <v>Customer Service Email Team Agent</v>
      </c>
      <c r="E637" t="str">
        <f>VLOOKUP(B637,UserInfo!A:D,4,FALSE)</f>
        <v>CS Writing</v>
      </c>
      <c r="F637" t="str">
        <f>VLOOKUP(B637,UserInfo!A:E,5,FALSE)</f>
        <v>PH0V</v>
      </c>
      <c r="G637" t="s">
        <v>13</v>
      </c>
      <c r="H637" t="str">
        <f>VLOOKUP(G637,Bundles!A:B,2,FALSE)</f>
        <v>pcoip_vcs_power</v>
      </c>
      <c r="I637" t="s">
        <v>2516</v>
      </c>
      <c r="J637" t="s">
        <v>2515</v>
      </c>
      <c r="K637" t="s">
        <v>2513</v>
      </c>
      <c r="L637" t="s">
        <v>16</v>
      </c>
      <c r="M637" t="s">
        <v>17</v>
      </c>
      <c r="N637" t="s">
        <v>18</v>
      </c>
      <c r="O637" t="s">
        <v>19</v>
      </c>
      <c r="P637" t="s">
        <v>2517</v>
      </c>
      <c r="Q637">
        <v>0</v>
      </c>
      <c r="R637" s="6">
        <f>VLOOKUP(I637,computerlist!A:B,2,FALSE)</f>
        <v>45001.828680555554</v>
      </c>
    </row>
    <row r="638" spans="1:18" x14ac:dyDescent="0.25">
      <c r="A638" t="s">
        <v>2528</v>
      </c>
      <c r="B638" t="s">
        <v>2529</v>
      </c>
      <c r="C638" t="str">
        <f>VLOOKUP(B638,UserInfo!A:B,2,FALSE)</f>
        <v>rgreen1@chewy.com</v>
      </c>
      <c r="D638" t="str">
        <f>VLOOKUP(B638,UserInfo!A:C,3,FALSE)</f>
        <v>CS Email Team Agent</v>
      </c>
      <c r="E638" t="str">
        <f>VLOOKUP(B638,UserInfo!A:D,4,FALSE)</f>
        <v>CS Writing</v>
      </c>
      <c r="F638" t="str">
        <f>VLOOKUP(B638,UserInfo!A:E,5,FALSE)</f>
        <v>FL3V</v>
      </c>
      <c r="G638" t="s">
        <v>13</v>
      </c>
      <c r="H638" t="str">
        <f>VLOOKUP(G638,Bundles!A:B,2,FALSE)</f>
        <v>pcoip_vcs_power</v>
      </c>
      <c r="I638" t="s">
        <v>2531</v>
      </c>
      <c r="J638" t="s">
        <v>2530</v>
      </c>
      <c r="K638" t="s">
        <v>2528</v>
      </c>
      <c r="L638" t="s">
        <v>16</v>
      </c>
      <c r="M638" t="s">
        <v>17</v>
      </c>
      <c r="N638" t="s">
        <v>18</v>
      </c>
      <c r="O638" t="s">
        <v>19</v>
      </c>
      <c r="P638" t="s">
        <v>2532</v>
      </c>
      <c r="Q638">
        <v>0</v>
      </c>
      <c r="R638" s="6">
        <f>VLOOKUP(I638,computerlist!A:B,2,FALSE)</f>
        <v>44992.35396990741</v>
      </c>
    </row>
    <row r="639" spans="1:18" x14ac:dyDescent="0.25">
      <c r="A639" t="s">
        <v>2533</v>
      </c>
      <c r="B639" t="s">
        <v>2534</v>
      </c>
      <c r="C639" t="str">
        <f>VLOOKUP(B639,UserInfo!A:B,2,FALSE)</f>
        <v>emartine20@chewy.com</v>
      </c>
      <c r="D639" t="str">
        <f>VLOOKUP(B639,UserInfo!A:C,3,FALSE)</f>
        <v>Customer Service Agent</v>
      </c>
      <c r="E639" t="str">
        <f>VLOOKUP(B639,UserInfo!A:D,4,FALSE)</f>
        <v>CS Operations</v>
      </c>
      <c r="F639" t="str">
        <f>VLOOKUP(B639,UserInfo!A:E,5,FALSE)</f>
        <v>DF4V</v>
      </c>
      <c r="G639" t="s">
        <v>13</v>
      </c>
      <c r="H639" t="str">
        <f>VLOOKUP(G639,Bundles!A:B,2,FALSE)</f>
        <v>pcoip_vcs_power</v>
      </c>
      <c r="I639" t="s">
        <v>2536</v>
      </c>
      <c r="J639" t="s">
        <v>2535</v>
      </c>
      <c r="K639" t="s">
        <v>2533</v>
      </c>
      <c r="L639" t="s">
        <v>16</v>
      </c>
      <c r="M639" t="s">
        <v>17</v>
      </c>
      <c r="N639" t="s">
        <v>18</v>
      </c>
      <c r="O639" t="s">
        <v>19</v>
      </c>
      <c r="P639" t="s">
        <v>2537</v>
      </c>
      <c r="Q639">
        <v>0</v>
      </c>
      <c r="R639" s="6">
        <f>VLOOKUP(I639,computerlist!A:B,2,FALSE)</f>
        <v>44834.709745370368</v>
      </c>
    </row>
    <row r="640" spans="1:18" x14ac:dyDescent="0.25">
      <c r="A640" t="s">
        <v>2538</v>
      </c>
      <c r="B640" t="s">
        <v>2539</v>
      </c>
      <c r="C640" t="str">
        <f>VLOOKUP(B640,UserInfo!A:B,2,FALSE)</f>
        <v>jwilliams12@chewy.com</v>
      </c>
      <c r="D640" t="str">
        <f>VLOOKUP(B640,UserInfo!A:C,3,FALSE)</f>
        <v>Customer Service Agent</v>
      </c>
      <c r="E640" t="str">
        <f>VLOOKUP(B640,UserInfo!A:D,4,FALSE)</f>
        <v>CS Operations</v>
      </c>
      <c r="F640" t="str">
        <f>VLOOKUP(B640,UserInfo!A:E,5,FALSE)</f>
        <v>DF4V</v>
      </c>
      <c r="G640" t="s">
        <v>13</v>
      </c>
      <c r="H640" t="str">
        <f>VLOOKUP(G640,Bundles!A:B,2,FALSE)</f>
        <v>pcoip_vcs_power</v>
      </c>
      <c r="I640" t="s">
        <v>2541</v>
      </c>
      <c r="J640" t="s">
        <v>2540</v>
      </c>
      <c r="K640" t="s">
        <v>2538</v>
      </c>
      <c r="L640" t="s">
        <v>16</v>
      </c>
      <c r="M640" t="s">
        <v>17</v>
      </c>
      <c r="N640" t="s">
        <v>18</v>
      </c>
      <c r="O640" t="s">
        <v>19</v>
      </c>
      <c r="P640" t="s">
        <v>2542</v>
      </c>
      <c r="Q640">
        <v>0</v>
      </c>
      <c r="R640" s="6">
        <f>VLOOKUP(I640,computerlist!A:B,2,FALSE)</f>
        <v>44851.594375000001</v>
      </c>
    </row>
    <row r="641" spans="1:18" x14ac:dyDescent="0.25">
      <c r="A641" t="s">
        <v>2548</v>
      </c>
      <c r="B641" t="s">
        <v>2549</v>
      </c>
      <c r="C641" t="str">
        <f>VLOOKUP(B641,UserInfo!A:B,2,FALSE)</f>
        <v>ychavez1@chewy.com</v>
      </c>
      <c r="D641" t="str">
        <f>VLOOKUP(B641,UserInfo!A:C,3,FALSE)</f>
        <v>Customer Service Agent</v>
      </c>
      <c r="E641" t="str">
        <f>VLOOKUP(B641,UserInfo!A:D,4,FALSE)</f>
        <v>CS Operations</v>
      </c>
      <c r="F641" t="str">
        <f>VLOOKUP(B641,UserInfo!A:E,5,FALSE)</f>
        <v>PH0V</v>
      </c>
      <c r="G641" t="s">
        <v>13</v>
      </c>
      <c r="H641" t="str">
        <f>VLOOKUP(G641,Bundles!A:B,2,FALSE)</f>
        <v>pcoip_vcs_power</v>
      </c>
      <c r="I641" t="s">
        <v>2551</v>
      </c>
      <c r="J641" t="s">
        <v>2550</v>
      </c>
      <c r="K641" t="s">
        <v>2548</v>
      </c>
      <c r="L641" t="s">
        <v>16</v>
      </c>
      <c r="M641" t="s">
        <v>17</v>
      </c>
      <c r="N641" t="s">
        <v>18</v>
      </c>
      <c r="O641" t="s">
        <v>19</v>
      </c>
      <c r="P641" t="s">
        <v>2552</v>
      </c>
      <c r="Q641">
        <v>0</v>
      </c>
      <c r="R641" s="6">
        <f>VLOOKUP(I641,computerlist!A:B,2,FALSE)</f>
        <v>45010.356689814813</v>
      </c>
    </row>
    <row r="642" spans="1:18" x14ac:dyDescent="0.25">
      <c r="A642" t="s">
        <v>2553</v>
      </c>
      <c r="B642" t="s">
        <v>2554</v>
      </c>
      <c r="C642" t="str">
        <f>VLOOKUP(B642,UserInfo!A:B,2,FALSE)</f>
        <v>bmartinez4@chewy.com</v>
      </c>
      <c r="D642" t="str">
        <f>VLOOKUP(B642,UserInfo!A:C,3,FALSE)</f>
        <v>Customer Service Email Team Agent</v>
      </c>
      <c r="E642" t="str">
        <f>VLOOKUP(B642,UserInfo!A:D,4,FALSE)</f>
        <v>CS Writing</v>
      </c>
      <c r="F642" t="str">
        <f>VLOOKUP(B642,UserInfo!A:E,5,FALSE)</f>
        <v>FL3V</v>
      </c>
      <c r="G642" t="s">
        <v>13</v>
      </c>
      <c r="H642" t="str">
        <f>VLOOKUP(G642,Bundles!A:B,2,FALSE)</f>
        <v>pcoip_vcs_power</v>
      </c>
      <c r="I642" t="s">
        <v>2556</v>
      </c>
      <c r="J642" t="s">
        <v>2555</v>
      </c>
      <c r="K642" t="s">
        <v>2553</v>
      </c>
      <c r="L642" t="s">
        <v>16</v>
      </c>
      <c r="M642" t="s">
        <v>17</v>
      </c>
      <c r="N642" t="s">
        <v>18</v>
      </c>
      <c r="O642" t="s">
        <v>19</v>
      </c>
      <c r="P642" t="s">
        <v>2557</v>
      </c>
      <c r="Q642">
        <v>0</v>
      </c>
      <c r="R642" s="6">
        <f>VLOOKUP(I642,computerlist!A:B,2,FALSE)</f>
        <v>45039.704247685186</v>
      </c>
    </row>
    <row r="643" spans="1:18" x14ac:dyDescent="0.25">
      <c r="A643" t="s">
        <v>2558</v>
      </c>
      <c r="B643" t="s">
        <v>2559</v>
      </c>
      <c r="C643" t="str">
        <f>VLOOKUP(B643,UserInfo!A:B,2,FALSE)</f>
        <v>nwilliam31@chewy.com</v>
      </c>
      <c r="D643" t="str">
        <f>VLOOKUP(B643,UserInfo!A:C,3,FALSE)</f>
        <v>Customer Service Voice Trainee</v>
      </c>
      <c r="E643" t="str">
        <f>VLOOKUP(B643,UserInfo!A:D,4,FALSE)</f>
        <v>CS Operations</v>
      </c>
      <c r="F643" t="str">
        <f>VLOOKUP(B643,UserInfo!A:E,5,FALSE)</f>
        <v>FL3V</v>
      </c>
      <c r="G643" t="s">
        <v>13</v>
      </c>
      <c r="H643" t="str">
        <f>VLOOKUP(G643,Bundles!A:B,2,FALSE)</f>
        <v>pcoip_vcs_power</v>
      </c>
      <c r="I643" t="s">
        <v>2561</v>
      </c>
      <c r="J643" t="s">
        <v>2560</v>
      </c>
      <c r="K643" t="s">
        <v>2558</v>
      </c>
      <c r="L643" t="s">
        <v>16</v>
      </c>
      <c r="M643" t="s">
        <v>17</v>
      </c>
      <c r="N643" t="s">
        <v>18</v>
      </c>
      <c r="O643" t="s">
        <v>19</v>
      </c>
      <c r="P643" t="s">
        <v>2562</v>
      </c>
      <c r="Q643">
        <v>0</v>
      </c>
      <c r="R643" s="6">
        <f>VLOOKUP(I643,computerlist!A:B,2,FALSE)</f>
        <v>45038.414861111109</v>
      </c>
    </row>
    <row r="644" spans="1:18" x14ac:dyDescent="0.25">
      <c r="A644" t="s">
        <v>2563</v>
      </c>
      <c r="B644" t="s">
        <v>2564</v>
      </c>
      <c r="C644" t="str">
        <f>VLOOKUP(B644,UserInfo!A:B,2,FALSE)</f>
        <v>jwhite20@chewy.com</v>
      </c>
      <c r="D644" t="str">
        <f>VLOOKUP(B644,UserInfo!A:C,3,FALSE)</f>
        <v>Customer Service Agent</v>
      </c>
      <c r="E644" t="str">
        <f>VLOOKUP(B644,UserInfo!A:D,4,FALSE)</f>
        <v>CS Operations</v>
      </c>
      <c r="F644" t="str">
        <f>VLOOKUP(B644,UserInfo!A:E,5,FALSE)</f>
        <v>FL3V</v>
      </c>
      <c r="G644" t="s">
        <v>13</v>
      </c>
      <c r="H644" t="str">
        <f>VLOOKUP(G644,Bundles!A:B,2,FALSE)</f>
        <v>pcoip_vcs_power</v>
      </c>
      <c r="I644" t="s">
        <v>2566</v>
      </c>
      <c r="J644" t="s">
        <v>2565</v>
      </c>
      <c r="K644" t="s">
        <v>2563</v>
      </c>
      <c r="L644" t="s">
        <v>16</v>
      </c>
      <c r="M644" t="s">
        <v>17</v>
      </c>
      <c r="N644" t="s">
        <v>18</v>
      </c>
      <c r="O644" t="s">
        <v>19</v>
      </c>
      <c r="P644" t="s">
        <v>2567</v>
      </c>
      <c r="Q644">
        <v>0</v>
      </c>
      <c r="R644" s="6">
        <f>VLOOKUP(I644,computerlist!A:B,2,FALSE)</f>
        <v>44856.696828703702</v>
      </c>
    </row>
    <row r="645" spans="1:18" x14ac:dyDescent="0.25">
      <c r="A645" t="s">
        <v>2568</v>
      </c>
      <c r="B645" t="s">
        <v>2569</v>
      </c>
      <c r="C645" t="str">
        <f>VLOOKUP(B645,UserInfo!A:B,2,FALSE)</f>
        <v>siverson@chewy.com</v>
      </c>
      <c r="D645" t="str">
        <f>VLOOKUP(B645,UserInfo!A:C,3,FALSE)</f>
        <v>Customer Service Email Team Agent</v>
      </c>
      <c r="E645" t="str">
        <f>VLOOKUP(B645,UserInfo!A:D,4,FALSE)</f>
        <v>CS Writing</v>
      </c>
      <c r="F645" t="str">
        <f>VLOOKUP(B645,UserInfo!A:E,5,FALSE)</f>
        <v>DF4V</v>
      </c>
      <c r="G645" t="s">
        <v>13</v>
      </c>
      <c r="H645" t="str">
        <f>VLOOKUP(G645,Bundles!A:B,2,FALSE)</f>
        <v>pcoip_vcs_power</v>
      </c>
      <c r="I645" t="s">
        <v>2571</v>
      </c>
      <c r="J645" t="s">
        <v>2570</v>
      </c>
      <c r="K645" t="s">
        <v>2568</v>
      </c>
      <c r="L645" t="s">
        <v>16</v>
      </c>
      <c r="M645" t="s">
        <v>17</v>
      </c>
      <c r="N645" t="s">
        <v>18</v>
      </c>
      <c r="O645" t="s">
        <v>19</v>
      </c>
      <c r="P645" t="s">
        <v>2572</v>
      </c>
      <c r="Q645">
        <v>0</v>
      </c>
      <c r="R645" s="6">
        <f>VLOOKUP(I645,computerlist!A:B,2,FALSE)</f>
        <v>44819.94604166667</v>
      </c>
    </row>
    <row r="646" spans="1:18" x14ac:dyDescent="0.25">
      <c r="A646" t="s">
        <v>2573</v>
      </c>
      <c r="B646" t="s">
        <v>2574</v>
      </c>
      <c r="C646" t="str">
        <f>VLOOKUP(B646,UserInfo!A:B,2,FALSE)</f>
        <v>lbarrera1@chewy.com</v>
      </c>
      <c r="D646" t="str">
        <f>VLOOKUP(B646,UserInfo!A:C,3,FALSE)</f>
        <v>Customer Service Agent</v>
      </c>
      <c r="E646" t="str">
        <f>VLOOKUP(B646,UserInfo!A:D,4,FALSE)</f>
        <v>CS Operations</v>
      </c>
      <c r="F646" t="str">
        <f>VLOOKUP(B646,UserInfo!A:E,5,FALSE)</f>
        <v>FL3V</v>
      </c>
      <c r="G646" t="s">
        <v>13</v>
      </c>
      <c r="H646" t="str">
        <f>VLOOKUP(G646,Bundles!A:B,2,FALSE)</f>
        <v>pcoip_vcs_power</v>
      </c>
      <c r="I646" t="s">
        <v>2576</v>
      </c>
      <c r="J646" t="s">
        <v>2575</v>
      </c>
      <c r="K646" t="s">
        <v>2573</v>
      </c>
      <c r="L646" t="s">
        <v>16</v>
      </c>
      <c r="M646" t="s">
        <v>17</v>
      </c>
      <c r="N646" t="s">
        <v>18</v>
      </c>
      <c r="O646" t="s">
        <v>19</v>
      </c>
      <c r="P646" t="s">
        <v>2577</v>
      </c>
      <c r="Q646">
        <v>0</v>
      </c>
      <c r="R646" s="6">
        <f>VLOOKUP(I646,computerlist!A:B,2,FALSE)</f>
        <v>44856.696597222224</v>
      </c>
    </row>
    <row r="647" spans="1:18" x14ac:dyDescent="0.25">
      <c r="A647" t="s">
        <v>2578</v>
      </c>
      <c r="B647" t="s">
        <v>2579</v>
      </c>
      <c r="C647" t="str">
        <f>VLOOKUP(B647,UserInfo!A:B,2,FALSE)</f>
        <v>tstasik@chewy.com</v>
      </c>
      <c r="D647" t="str">
        <f>VLOOKUP(B647,UserInfo!A:C,3,FALSE)</f>
        <v>Customer Service Agent</v>
      </c>
      <c r="E647" t="str">
        <f>VLOOKUP(B647,UserInfo!A:D,4,FALSE)</f>
        <v>CS Operations</v>
      </c>
      <c r="F647" t="str">
        <f>VLOOKUP(B647,UserInfo!A:E,5,FALSE)</f>
        <v>FL3V</v>
      </c>
      <c r="G647" t="s">
        <v>13</v>
      </c>
      <c r="H647" t="str">
        <f>VLOOKUP(G647,Bundles!A:B,2,FALSE)</f>
        <v>pcoip_vcs_power</v>
      </c>
      <c r="I647" t="s">
        <v>2581</v>
      </c>
      <c r="J647" t="s">
        <v>2580</v>
      </c>
      <c r="K647" t="s">
        <v>2578</v>
      </c>
      <c r="L647" t="s">
        <v>16</v>
      </c>
      <c r="M647" t="s">
        <v>17</v>
      </c>
      <c r="N647" t="s">
        <v>18</v>
      </c>
      <c r="O647" t="s">
        <v>19</v>
      </c>
      <c r="P647" t="s">
        <v>2582</v>
      </c>
      <c r="Q647">
        <v>0</v>
      </c>
      <c r="R647" s="6">
        <f>VLOOKUP(I647,computerlist!A:B,2,FALSE)</f>
        <v>44990.361111111109</v>
      </c>
    </row>
    <row r="648" spans="1:18" x14ac:dyDescent="0.25">
      <c r="A648" t="s">
        <v>2583</v>
      </c>
      <c r="B648" t="s">
        <v>2584</v>
      </c>
      <c r="C648" t="str">
        <f>VLOOKUP(B648,UserInfo!A:B,2,FALSE)</f>
        <v>zwilson5@chewy.com</v>
      </c>
      <c r="D648" t="str">
        <f>VLOOKUP(B648,UserInfo!A:C,3,FALSE)</f>
        <v>Customer Service Voice Trainee</v>
      </c>
      <c r="E648" t="str">
        <f>VLOOKUP(B648,UserInfo!A:D,4,FALSE)</f>
        <v>CS Operations</v>
      </c>
      <c r="F648" t="str">
        <f>VLOOKUP(B648,UserInfo!A:E,5,FALSE)</f>
        <v>DF4V</v>
      </c>
      <c r="G648" t="s">
        <v>13</v>
      </c>
      <c r="H648" t="str">
        <f>VLOOKUP(G648,Bundles!A:B,2,FALSE)</f>
        <v>pcoip_vcs_power</v>
      </c>
      <c r="I648" t="s">
        <v>2586</v>
      </c>
      <c r="J648" t="s">
        <v>2585</v>
      </c>
      <c r="K648" t="s">
        <v>2583</v>
      </c>
      <c r="L648" t="s">
        <v>16</v>
      </c>
      <c r="M648" t="s">
        <v>17</v>
      </c>
      <c r="N648" t="s">
        <v>18</v>
      </c>
      <c r="O648" t="s">
        <v>19</v>
      </c>
      <c r="P648" t="s">
        <v>2587</v>
      </c>
      <c r="Q648">
        <v>0</v>
      </c>
      <c r="R648" s="6">
        <f>VLOOKUP(I648,computerlist!A:B,2,FALSE)</f>
        <v>45031.338368055556</v>
      </c>
    </row>
    <row r="649" spans="1:18" x14ac:dyDescent="0.25">
      <c r="A649" t="s">
        <v>2588</v>
      </c>
      <c r="B649" t="s">
        <v>2589</v>
      </c>
      <c r="C649" t="str">
        <f>VLOOKUP(B649,UserInfo!A:B,2,FALSE)</f>
        <v>kgonzales2@chewy.com</v>
      </c>
      <c r="D649" t="str">
        <f>VLOOKUP(B649,UserInfo!A:C,3,FALSE)</f>
        <v>Customer Service Agent</v>
      </c>
      <c r="E649" t="str">
        <f>VLOOKUP(B649,UserInfo!A:D,4,FALSE)</f>
        <v>CS Operations</v>
      </c>
      <c r="F649" t="str">
        <f>VLOOKUP(B649,UserInfo!A:E,5,FALSE)</f>
        <v>PH0V</v>
      </c>
      <c r="G649" t="s">
        <v>13</v>
      </c>
      <c r="H649" t="str">
        <f>VLOOKUP(G649,Bundles!A:B,2,FALSE)</f>
        <v>pcoip_vcs_power</v>
      </c>
      <c r="I649" t="s">
        <v>2591</v>
      </c>
      <c r="J649" t="s">
        <v>2590</v>
      </c>
      <c r="K649" t="s">
        <v>2588</v>
      </c>
      <c r="L649" t="s">
        <v>16</v>
      </c>
      <c r="M649" t="s">
        <v>17</v>
      </c>
      <c r="N649" t="s">
        <v>18</v>
      </c>
      <c r="O649" t="s">
        <v>19</v>
      </c>
      <c r="P649" t="s">
        <v>2592</v>
      </c>
      <c r="Q649">
        <v>0</v>
      </c>
      <c r="R649" s="6">
        <f>VLOOKUP(I649,computerlist!A:B,2,FALSE)</f>
        <v>44872.629629629628</v>
      </c>
    </row>
    <row r="650" spans="1:18" x14ac:dyDescent="0.25">
      <c r="A650" t="s">
        <v>2598</v>
      </c>
      <c r="B650" t="s">
        <v>2599</v>
      </c>
      <c r="C650" t="str">
        <f>VLOOKUP(B650,UserInfo!A:B,2,FALSE)</f>
        <v>tpryor4@chewy.com</v>
      </c>
      <c r="D650" t="str">
        <f>VLOOKUP(B650,UserInfo!A:C,3,FALSE)</f>
        <v>CS Email Team Agent</v>
      </c>
      <c r="E650" t="str">
        <f>VLOOKUP(B650,UserInfo!A:D,4,FALSE)</f>
        <v>CS Writing</v>
      </c>
      <c r="F650" t="str">
        <f>VLOOKUP(B650,UserInfo!A:E,5,FALSE)</f>
        <v>DF4V</v>
      </c>
      <c r="G650" t="s">
        <v>13</v>
      </c>
      <c r="H650" t="str">
        <f>VLOOKUP(G650,Bundles!A:B,2,FALSE)</f>
        <v>pcoip_vcs_power</v>
      </c>
      <c r="I650" t="s">
        <v>2601</v>
      </c>
      <c r="J650" t="s">
        <v>2600</v>
      </c>
      <c r="K650" t="s">
        <v>2598</v>
      </c>
      <c r="L650" t="s">
        <v>16</v>
      </c>
      <c r="M650" t="s">
        <v>17</v>
      </c>
      <c r="N650" t="s">
        <v>18</v>
      </c>
      <c r="O650" t="s">
        <v>19</v>
      </c>
      <c r="P650" t="s">
        <v>2602</v>
      </c>
      <c r="Q650">
        <v>0</v>
      </c>
      <c r="R650" s="6">
        <f>VLOOKUP(I650,computerlist!A:B,2,FALSE)</f>
        <v>44819.946273148147</v>
      </c>
    </row>
    <row r="651" spans="1:18" x14ac:dyDescent="0.25">
      <c r="A651" t="s">
        <v>2603</v>
      </c>
      <c r="B651" t="s">
        <v>2604</v>
      </c>
      <c r="C651" t="str">
        <f>VLOOKUP(B651,UserInfo!A:B,2,FALSE)</f>
        <v>tbynum1@chewy.com</v>
      </c>
      <c r="D651" t="str">
        <f>VLOOKUP(B651,UserInfo!A:C,3,FALSE)</f>
        <v>Customer Service Agent</v>
      </c>
      <c r="E651" t="str">
        <f>VLOOKUP(B651,UserInfo!A:D,4,FALSE)</f>
        <v>CS Operations</v>
      </c>
      <c r="F651" t="str">
        <f>VLOOKUP(B651,UserInfo!A:E,5,FALSE)</f>
        <v>DF4V</v>
      </c>
      <c r="G651" t="s">
        <v>13</v>
      </c>
      <c r="H651" t="str">
        <f>VLOOKUP(G651,Bundles!A:B,2,FALSE)</f>
        <v>pcoip_vcs_power</v>
      </c>
      <c r="I651" t="s">
        <v>2606</v>
      </c>
      <c r="J651" t="s">
        <v>2605</v>
      </c>
      <c r="K651" t="s">
        <v>2603</v>
      </c>
      <c r="L651" t="s">
        <v>16</v>
      </c>
      <c r="M651" t="s">
        <v>17</v>
      </c>
      <c r="N651" t="s">
        <v>18</v>
      </c>
      <c r="O651" t="s">
        <v>19</v>
      </c>
      <c r="P651" t="s">
        <v>2607</v>
      </c>
      <c r="Q651">
        <v>0</v>
      </c>
      <c r="R651" s="6">
        <f>VLOOKUP(I651,computerlist!A:B,2,FALSE)</f>
        <v>45010.360590277778</v>
      </c>
    </row>
    <row r="652" spans="1:18" x14ac:dyDescent="0.25">
      <c r="A652" t="s">
        <v>2608</v>
      </c>
      <c r="B652" t="s">
        <v>2609</v>
      </c>
      <c r="C652" t="str">
        <f>VLOOKUP(B652,UserInfo!A:B,2,FALSE)</f>
        <v>kperson2@chewy.com</v>
      </c>
      <c r="D652" t="str">
        <f>VLOOKUP(B652,UserInfo!A:C,3,FALSE)</f>
        <v>Customer Service Agent</v>
      </c>
      <c r="E652" t="str">
        <f>VLOOKUP(B652,UserInfo!A:D,4,FALSE)</f>
        <v>CS Operations</v>
      </c>
      <c r="F652" t="str">
        <f>VLOOKUP(B652,UserInfo!A:E,5,FALSE)</f>
        <v>DF4V</v>
      </c>
      <c r="G652" t="s">
        <v>13</v>
      </c>
      <c r="H652" t="str">
        <f>VLOOKUP(G652,Bundles!A:B,2,FALSE)</f>
        <v>pcoip_vcs_power</v>
      </c>
      <c r="I652" t="s">
        <v>2611</v>
      </c>
      <c r="J652" t="s">
        <v>2610</v>
      </c>
      <c r="K652" t="s">
        <v>2608</v>
      </c>
      <c r="L652" t="s">
        <v>16</v>
      </c>
      <c r="M652" t="s">
        <v>17</v>
      </c>
      <c r="N652" t="s">
        <v>18</v>
      </c>
      <c r="O652" t="s">
        <v>19</v>
      </c>
      <c r="P652" t="s">
        <v>2612</v>
      </c>
      <c r="Q652">
        <v>0</v>
      </c>
      <c r="R652" s="6">
        <f>VLOOKUP(I652,computerlist!A:B,2,FALSE)</f>
        <v>44983.414641203701</v>
      </c>
    </row>
    <row r="653" spans="1:18" x14ac:dyDescent="0.25">
      <c r="A653" t="s">
        <v>2613</v>
      </c>
      <c r="B653" t="s">
        <v>2614</v>
      </c>
      <c r="C653" t="str">
        <f>VLOOKUP(B653,UserInfo!A:B,2,FALSE)</f>
        <v>tyadav@chewy.com</v>
      </c>
      <c r="D653" t="str">
        <f>VLOOKUP(B653,UserInfo!A:C,3,FALSE)</f>
        <v>Contractor</v>
      </c>
      <c r="E653" t="str">
        <f>VLOOKUP(B653,UserInfo!A:D,4,FALSE)</f>
        <v>IT Corporate Systems</v>
      </c>
      <c r="F653" t="str">
        <f>VLOOKUP(B653,UserInfo!A:E,5,FALSE)</f>
        <v>BOS1</v>
      </c>
      <c r="G653" t="s">
        <v>351</v>
      </c>
      <c r="H653" t="str">
        <f>VLOOKUP(G653,Bundles!A:B,2,FALSE)</f>
        <v>chewy-win10-dev-office-maxi</v>
      </c>
      <c r="I653" t="s">
        <v>2616</v>
      </c>
      <c r="J653" t="s">
        <v>2615</v>
      </c>
      <c r="K653" t="s">
        <v>2613</v>
      </c>
      <c r="L653" t="s">
        <v>16</v>
      </c>
      <c r="M653" t="s">
        <v>31</v>
      </c>
      <c r="N653">
        <v>2880</v>
      </c>
      <c r="O653" t="s">
        <v>19</v>
      </c>
      <c r="P653" t="s">
        <v>2617</v>
      </c>
      <c r="Q653">
        <v>0</v>
      </c>
      <c r="R653" s="6">
        <f>VLOOKUP(I653,computerlist!A:B,2,FALSE)</f>
        <v>44799.329143518517</v>
      </c>
    </row>
    <row r="654" spans="1:18" x14ac:dyDescent="0.25">
      <c r="A654" t="s">
        <v>2618</v>
      </c>
      <c r="B654" t="s">
        <v>2619</v>
      </c>
      <c r="C654" t="str">
        <f>VLOOKUP(B654,UserInfo!A:B,2,FALSE)</f>
        <v>dmayo3@chewy.com</v>
      </c>
      <c r="D654" t="str">
        <f>VLOOKUP(B654,UserInfo!A:C,3,FALSE)</f>
        <v>Customer Service Agent</v>
      </c>
      <c r="E654" t="str">
        <f>VLOOKUP(B654,UserInfo!A:D,4,FALSE)</f>
        <v>CS Operations</v>
      </c>
      <c r="F654" t="str">
        <f>VLOOKUP(B654,UserInfo!A:E,5,FALSE)</f>
        <v>DF4V</v>
      </c>
      <c r="G654" t="s">
        <v>13</v>
      </c>
      <c r="H654" t="str">
        <f>VLOOKUP(G654,Bundles!A:B,2,FALSE)</f>
        <v>pcoip_vcs_power</v>
      </c>
      <c r="I654" t="s">
        <v>2621</v>
      </c>
      <c r="J654" t="s">
        <v>2620</v>
      </c>
      <c r="K654" t="s">
        <v>2618</v>
      </c>
      <c r="L654" t="s">
        <v>16</v>
      </c>
      <c r="M654" t="s">
        <v>17</v>
      </c>
      <c r="N654" t="s">
        <v>18</v>
      </c>
      <c r="O654" t="s">
        <v>19</v>
      </c>
      <c r="P654" t="s">
        <v>2622</v>
      </c>
      <c r="Q654">
        <v>0</v>
      </c>
      <c r="R654" s="6">
        <f>VLOOKUP(I654,computerlist!A:B,2,FALSE)</f>
        <v>44827.681388888886</v>
      </c>
    </row>
    <row r="655" spans="1:18" x14ac:dyDescent="0.25">
      <c r="A655" t="s">
        <v>2628</v>
      </c>
      <c r="B655" t="s">
        <v>2629</v>
      </c>
      <c r="C655" t="str">
        <f>VLOOKUP(B655,UserInfo!A:B,2,FALSE)</f>
        <v>spaul@chewy.com</v>
      </c>
      <c r="D655" t="str">
        <f>VLOOKUP(B655,UserInfo!A:C,3,FALSE)</f>
        <v>CS Email Team Agent</v>
      </c>
      <c r="E655" t="str">
        <f>VLOOKUP(B655,UserInfo!A:D,4,FALSE)</f>
        <v>CS Writing</v>
      </c>
      <c r="F655" t="str">
        <f>VLOOKUP(B655,UserInfo!A:E,5,FALSE)</f>
        <v>FL3V</v>
      </c>
      <c r="G655" t="s">
        <v>87</v>
      </c>
      <c r="H655" t="str">
        <f>VLOOKUP(G655,Bundles!A:B,2,FALSE)</f>
        <v>chewy-win10-csr</v>
      </c>
      <c r="I655" t="s">
        <v>2631</v>
      </c>
      <c r="J655" t="s">
        <v>2630</v>
      </c>
      <c r="K655" t="s">
        <v>2628</v>
      </c>
      <c r="L655" t="s">
        <v>16</v>
      </c>
      <c r="M655" t="s">
        <v>31</v>
      </c>
      <c r="N655">
        <v>2880</v>
      </c>
      <c r="O655" t="s">
        <v>19</v>
      </c>
      <c r="P655" t="s">
        <v>2632</v>
      </c>
      <c r="Q655">
        <v>0</v>
      </c>
      <c r="R655" s="6">
        <f>VLOOKUP(I655,computerlist!A:B,2,FALSE)</f>
        <v>44427.380358796298</v>
      </c>
    </row>
    <row r="656" spans="1:18" x14ac:dyDescent="0.25">
      <c r="A656" t="s">
        <v>2633</v>
      </c>
      <c r="B656" t="s">
        <v>2634</v>
      </c>
      <c r="C656" t="str">
        <f>VLOOKUP(B656,UserInfo!A:B,2,FALSE)</f>
        <v>elopez2@chewy.com</v>
      </c>
      <c r="D656" t="str">
        <f>VLOOKUP(B656,UserInfo!A:C,3,FALSE)</f>
        <v>Customer Service Email Team Agent</v>
      </c>
      <c r="E656" t="str">
        <f>VLOOKUP(B656,UserInfo!A:D,4,FALSE)</f>
        <v>CS Writing</v>
      </c>
      <c r="F656" t="str">
        <f>VLOOKUP(B656,UserInfo!A:E,5,FALSE)</f>
        <v>FL3V</v>
      </c>
      <c r="G656" t="s">
        <v>13</v>
      </c>
      <c r="H656" t="str">
        <f>VLOOKUP(G656,Bundles!A:B,2,FALSE)</f>
        <v>pcoip_vcs_power</v>
      </c>
      <c r="I656" t="s">
        <v>2636</v>
      </c>
      <c r="J656" t="s">
        <v>2635</v>
      </c>
      <c r="K656" t="s">
        <v>2633</v>
      </c>
      <c r="L656" t="s">
        <v>16</v>
      </c>
      <c r="M656" t="s">
        <v>17</v>
      </c>
      <c r="N656" t="s">
        <v>18</v>
      </c>
      <c r="O656" t="s">
        <v>19</v>
      </c>
      <c r="P656" t="s">
        <v>2637</v>
      </c>
      <c r="Q656">
        <v>0</v>
      </c>
      <c r="R656" s="6">
        <f>VLOOKUP(I656,computerlist!A:B,2,FALSE)</f>
        <v>44813.940150462964</v>
      </c>
    </row>
    <row r="657" spans="1:18" x14ac:dyDescent="0.25">
      <c r="A657" t="s">
        <v>2638</v>
      </c>
      <c r="B657" t="s">
        <v>2639</v>
      </c>
      <c r="C657" t="str">
        <f>VLOOKUP(B657,UserInfo!A:B,2,FALSE)</f>
        <v>fcaballer1@chewy.com</v>
      </c>
      <c r="D657" t="str">
        <f>VLOOKUP(B657,UserInfo!A:C,3,FALSE)</f>
        <v>Customer Service Agent</v>
      </c>
      <c r="E657" t="str">
        <f>VLOOKUP(B657,UserInfo!A:D,4,FALSE)</f>
        <v>CS Operations</v>
      </c>
      <c r="F657" t="str">
        <f>VLOOKUP(B657,UserInfo!A:E,5,FALSE)</f>
        <v>FL3V</v>
      </c>
      <c r="G657" t="s">
        <v>13</v>
      </c>
      <c r="H657" t="str">
        <f>VLOOKUP(G657,Bundles!A:B,2,FALSE)</f>
        <v>pcoip_vcs_power</v>
      </c>
      <c r="I657" t="s">
        <v>2641</v>
      </c>
      <c r="J657" t="s">
        <v>2640</v>
      </c>
      <c r="K657" t="s">
        <v>2638</v>
      </c>
      <c r="L657" t="s">
        <v>16</v>
      </c>
      <c r="M657" t="s">
        <v>17</v>
      </c>
      <c r="N657" t="s">
        <v>18</v>
      </c>
      <c r="O657" t="s">
        <v>19</v>
      </c>
      <c r="P657" t="s">
        <v>2642</v>
      </c>
      <c r="Q657">
        <v>0</v>
      </c>
      <c r="R657" s="6">
        <f>VLOOKUP(I657,computerlist!A:B,2,FALSE)</f>
        <v>44870.456979166665</v>
      </c>
    </row>
    <row r="658" spans="1:18" x14ac:dyDescent="0.25">
      <c r="A658" t="s">
        <v>2648</v>
      </c>
      <c r="B658" t="s">
        <v>2649</v>
      </c>
      <c r="C658" t="str">
        <f>VLOOKUP(B658,UserInfo!A:B,2,FALSE)</f>
        <v>alutz@chewy.com</v>
      </c>
      <c r="D658" t="str">
        <f>VLOOKUP(B658,UserInfo!A:C,3,FALSE)</f>
        <v>Customer Service Agent</v>
      </c>
      <c r="E658" t="str">
        <f>VLOOKUP(B658,UserInfo!A:D,4,FALSE)</f>
        <v>CS Operations</v>
      </c>
      <c r="F658" t="str">
        <f>VLOOKUP(B658,UserInfo!A:E,5,FALSE)</f>
        <v>PH0V</v>
      </c>
      <c r="G658" t="s">
        <v>13</v>
      </c>
      <c r="H658" t="str">
        <f>VLOOKUP(G658,Bundles!A:B,2,FALSE)</f>
        <v>pcoip_vcs_power</v>
      </c>
      <c r="I658" t="s">
        <v>2651</v>
      </c>
      <c r="J658" t="s">
        <v>2650</v>
      </c>
      <c r="K658" t="s">
        <v>2648</v>
      </c>
      <c r="L658" t="s">
        <v>16</v>
      </c>
      <c r="M658" t="s">
        <v>17</v>
      </c>
      <c r="N658" t="s">
        <v>18</v>
      </c>
      <c r="O658" t="s">
        <v>19</v>
      </c>
      <c r="P658" t="s">
        <v>2652</v>
      </c>
      <c r="Q658">
        <v>0</v>
      </c>
      <c r="R658" s="6">
        <f>VLOOKUP(I658,computerlist!A:B,2,FALSE)</f>
        <v>44939.346307870372</v>
      </c>
    </row>
    <row r="659" spans="1:18" x14ac:dyDescent="0.25">
      <c r="A659" t="s">
        <v>2653</v>
      </c>
      <c r="B659" t="s">
        <v>2654</v>
      </c>
      <c r="C659" t="str">
        <f>VLOOKUP(B659,UserInfo!A:B,2,FALSE)</f>
        <v>eedgerly@chewy.com</v>
      </c>
      <c r="D659" t="str">
        <f>VLOOKUP(B659,UserInfo!A:C,3,FALSE)</f>
        <v>Customer Service Agent</v>
      </c>
      <c r="E659" t="str">
        <f>VLOOKUP(B659,UserInfo!A:D,4,FALSE)</f>
        <v>CS Operations</v>
      </c>
      <c r="F659" t="str">
        <f>VLOOKUP(B659,UserInfo!A:E,5,FALSE)</f>
        <v>PH0V</v>
      </c>
      <c r="G659" t="s">
        <v>13</v>
      </c>
      <c r="H659" t="str">
        <f>VLOOKUP(G659,Bundles!A:B,2,FALSE)</f>
        <v>pcoip_vcs_power</v>
      </c>
      <c r="I659" t="s">
        <v>2656</v>
      </c>
      <c r="J659" t="s">
        <v>2655</v>
      </c>
      <c r="K659" t="s">
        <v>2653</v>
      </c>
      <c r="L659" t="s">
        <v>16</v>
      </c>
      <c r="M659" t="s">
        <v>17</v>
      </c>
      <c r="N659" t="s">
        <v>18</v>
      </c>
      <c r="O659" t="s">
        <v>19</v>
      </c>
      <c r="P659" t="s">
        <v>2657</v>
      </c>
      <c r="Q659">
        <v>0</v>
      </c>
      <c r="R659" s="6">
        <f>VLOOKUP(I659,computerlist!A:B,2,FALSE)</f>
        <v>44818.925138888888</v>
      </c>
    </row>
    <row r="660" spans="1:18" x14ac:dyDescent="0.25">
      <c r="A660" t="s">
        <v>2663</v>
      </c>
      <c r="B660" t="s">
        <v>2664</v>
      </c>
      <c r="C660" t="str">
        <f>VLOOKUP(B660,UserInfo!A:B,2,FALSE)</f>
        <v>tvandenbos@chewy.com</v>
      </c>
      <c r="D660" t="str">
        <f>VLOOKUP(B660,UserInfo!A:C,3,FALSE)</f>
        <v>Customer Service Agent</v>
      </c>
      <c r="E660" t="str">
        <f>VLOOKUP(B660,UserInfo!A:D,4,FALSE)</f>
        <v>CS Operations</v>
      </c>
      <c r="F660" t="str">
        <f>VLOOKUP(B660,UserInfo!A:E,5,FALSE)</f>
        <v>DF4V</v>
      </c>
      <c r="G660" t="s">
        <v>13</v>
      </c>
      <c r="H660" t="str">
        <f>VLOOKUP(G660,Bundles!A:B,2,FALSE)</f>
        <v>pcoip_vcs_power</v>
      </c>
      <c r="I660" t="s">
        <v>2666</v>
      </c>
      <c r="J660" t="s">
        <v>2665</v>
      </c>
      <c r="K660" t="s">
        <v>2663</v>
      </c>
      <c r="L660" t="s">
        <v>16</v>
      </c>
      <c r="M660" t="s">
        <v>17</v>
      </c>
      <c r="N660" t="s">
        <v>18</v>
      </c>
      <c r="O660" t="s">
        <v>19</v>
      </c>
      <c r="P660" t="s">
        <v>2667</v>
      </c>
      <c r="Q660">
        <v>0</v>
      </c>
      <c r="R660" s="6">
        <f>VLOOKUP(I660,computerlist!A:B,2,FALSE)</f>
        <v>44834.709814814814</v>
      </c>
    </row>
    <row r="661" spans="1:18" x14ac:dyDescent="0.25">
      <c r="A661" t="s">
        <v>2668</v>
      </c>
      <c r="B661" t="s">
        <v>2669</v>
      </c>
      <c r="C661" t="str">
        <f>VLOOKUP(B661,UserInfo!A:B,2,FALSE)</f>
        <v>bharris29@chewy.com</v>
      </c>
      <c r="D661" t="str">
        <f>VLOOKUP(B661,UserInfo!A:C,3,FALSE)</f>
        <v>Customer Service Voice Trainee</v>
      </c>
      <c r="E661" t="str">
        <f>VLOOKUP(B661,UserInfo!A:D,4,FALSE)</f>
        <v>CS Operations</v>
      </c>
      <c r="F661" t="str">
        <f>VLOOKUP(B661,UserInfo!A:E,5,FALSE)</f>
        <v>FL3V</v>
      </c>
      <c r="G661" t="s">
        <v>13</v>
      </c>
      <c r="H661" t="str">
        <f>VLOOKUP(G661,Bundles!A:B,2,FALSE)</f>
        <v>pcoip_vcs_power</v>
      </c>
      <c r="I661" t="s">
        <v>2671</v>
      </c>
      <c r="J661" t="s">
        <v>2670</v>
      </c>
      <c r="K661" t="s">
        <v>2668</v>
      </c>
      <c r="L661" t="s">
        <v>16</v>
      </c>
      <c r="M661" t="s">
        <v>17</v>
      </c>
      <c r="N661" t="s">
        <v>18</v>
      </c>
      <c r="O661" t="s">
        <v>19</v>
      </c>
      <c r="P661" t="s">
        <v>2672</v>
      </c>
      <c r="Q661">
        <v>0</v>
      </c>
      <c r="R661" s="6">
        <f>VLOOKUP(I661,computerlist!A:B,2,FALSE)</f>
        <v>45031.338368055556</v>
      </c>
    </row>
    <row r="662" spans="1:18" x14ac:dyDescent="0.25">
      <c r="A662" t="s">
        <v>2673</v>
      </c>
      <c r="B662" t="s">
        <v>2674</v>
      </c>
      <c r="C662" t="str">
        <f>VLOOKUP(B662,UserInfo!A:B,2,FALSE)</f>
        <v>krambhai@chewy.com</v>
      </c>
      <c r="D662" t="str">
        <f>VLOOKUP(B662,UserInfo!A:C,3,FALSE)</f>
        <v>CS Fraud Specialist</v>
      </c>
      <c r="E662" t="str">
        <f>VLOOKUP(B662,UserInfo!A:D,4,FALSE)</f>
        <v>CS Fraud</v>
      </c>
      <c r="F662" t="str">
        <f>VLOOKUP(B662,UserInfo!A:E,5,FALSE)</f>
        <v>FL3V</v>
      </c>
      <c r="G662" t="s">
        <v>13</v>
      </c>
      <c r="H662" t="str">
        <f>VLOOKUP(G662,Bundles!A:B,2,FALSE)</f>
        <v>pcoip_vcs_power</v>
      </c>
      <c r="I662" t="s">
        <v>2676</v>
      </c>
      <c r="J662" t="s">
        <v>2675</v>
      </c>
      <c r="K662" t="s">
        <v>2673</v>
      </c>
      <c r="L662" t="s">
        <v>16</v>
      </c>
      <c r="M662" t="s">
        <v>17</v>
      </c>
      <c r="N662" t="s">
        <v>18</v>
      </c>
      <c r="O662" t="s">
        <v>19</v>
      </c>
      <c r="P662" t="s">
        <v>2677</v>
      </c>
      <c r="Q662">
        <v>0</v>
      </c>
      <c r="R662" s="6">
        <f>VLOOKUP(I662,computerlist!A:B,2,FALSE)</f>
        <v>44813.968090277776</v>
      </c>
    </row>
    <row r="663" spans="1:18" x14ac:dyDescent="0.25">
      <c r="A663" t="s">
        <v>2678</v>
      </c>
      <c r="B663" t="s">
        <v>2679</v>
      </c>
      <c r="C663" t="str">
        <f>VLOOKUP(B663,UserInfo!A:B,2,FALSE)</f>
        <v>lburham@chewy.com</v>
      </c>
      <c r="D663" t="str">
        <f>VLOOKUP(B663,UserInfo!A:C,3,FALSE)</f>
        <v>Customer Service Agent</v>
      </c>
      <c r="E663" t="str">
        <f>VLOOKUP(B663,UserInfo!A:D,4,FALSE)</f>
        <v>CS Operations</v>
      </c>
      <c r="F663" t="str">
        <f>VLOOKUP(B663,UserInfo!A:E,5,FALSE)</f>
        <v>PH0V</v>
      </c>
      <c r="G663" t="s">
        <v>13</v>
      </c>
      <c r="H663" t="str">
        <f>VLOOKUP(G663,Bundles!A:B,2,FALSE)</f>
        <v>pcoip_vcs_power</v>
      </c>
      <c r="I663" t="s">
        <v>2681</v>
      </c>
      <c r="J663" t="s">
        <v>2680</v>
      </c>
      <c r="K663" t="s">
        <v>2678</v>
      </c>
      <c r="L663" t="s">
        <v>16</v>
      </c>
      <c r="M663" t="s">
        <v>17</v>
      </c>
      <c r="N663" t="s">
        <v>18</v>
      </c>
      <c r="O663" t="s">
        <v>19</v>
      </c>
      <c r="P663" t="s">
        <v>2682</v>
      </c>
      <c r="Q663">
        <v>0</v>
      </c>
      <c r="R663" s="6">
        <f>VLOOKUP(I663,computerlist!A:B,2,FALSE)</f>
        <v>44897.353750000002</v>
      </c>
    </row>
    <row r="664" spans="1:18" x14ac:dyDescent="0.25">
      <c r="A664" t="s">
        <v>2683</v>
      </c>
      <c r="B664" t="s">
        <v>2684</v>
      </c>
      <c r="C664" t="str">
        <f>VLOOKUP(B664,UserInfo!A:B,2,FALSE)</f>
        <v>eaguilar4@chewy.com</v>
      </c>
      <c r="D664" t="str">
        <f>VLOOKUP(B664,UserInfo!A:C,3,FALSE)</f>
        <v>Customer Service Agent</v>
      </c>
      <c r="E664" t="str">
        <f>VLOOKUP(B664,UserInfo!A:D,4,FALSE)</f>
        <v>CS Operations</v>
      </c>
      <c r="F664" t="str">
        <f>VLOOKUP(B664,UserInfo!A:E,5,FALSE)</f>
        <v>FL3V</v>
      </c>
      <c r="G664" t="s">
        <v>13</v>
      </c>
      <c r="H664" t="str">
        <f>VLOOKUP(G664,Bundles!A:B,2,FALSE)</f>
        <v>pcoip_vcs_power</v>
      </c>
      <c r="I664" t="s">
        <v>2686</v>
      </c>
      <c r="J664" t="s">
        <v>2685</v>
      </c>
      <c r="K664" t="s">
        <v>2683</v>
      </c>
      <c r="L664" t="s">
        <v>16</v>
      </c>
      <c r="M664" t="s">
        <v>17</v>
      </c>
      <c r="N664" t="s">
        <v>18</v>
      </c>
      <c r="O664" t="s">
        <v>19</v>
      </c>
      <c r="P664" t="s">
        <v>2687</v>
      </c>
      <c r="Q664">
        <v>0</v>
      </c>
      <c r="R664" s="6">
        <f>VLOOKUP(I664,computerlist!A:B,2,FALSE)</f>
        <v>44890.46025462963</v>
      </c>
    </row>
    <row r="665" spans="1:18" x14ac:dyDescent="0.25">
      <c r="A665" t="s">
        <v>2688</v>
      </c>
      <c r="B665" t="s">
        <v>2689</v>
      </c>
      <c r="C665" t="str">
        <f>VLOOKUP(B665,UserInfo!A:B,2,FALSE)</f>
        <v>tpinheiro@chewy.com</v>
      </c>
      <c r="D665" t="str">
        <f>VLOOKUP(B665,UserInfo!A:C,3,FALSE)</f>
        <v>Customer Service Agent</v>
      </c>
      <c r="E665" t="str">
        <f>VLOOKUP(B665,UserInfo!A:D,4,FALSE)</f>
        <v>CS Operations</v>
      </c>
      <c r="F665" t="str">
        <f>VLOOKUP(B665,UserInfo!A:E,5,FALSE)</f>
        <v>PH0V</v>
      </c>
      <c r="G665" t="s">
        <v>13</v>
      </c>
      <c r="H665" t="str">
        <f>VLOOKUP(G665,Bundles!A:B,2,FALSE)</f>
        <v>pcoip_vcs_power</v>
      </c>
      <c r="I665" t="s">
        <v>2691</v>
      </c>
      <c r="J665" t="s">
        <v>2690</v>
      </c>
      <c r="K665" t="s">
        <v>2688</v>
      </c>
      <c r="L665" t="s">
        <v>16</v>
      </c>
      <c r="M665" t="s">
        <v>17</v>
      </c>
      <c r="N665" t="s">
        <v>18</v>
      </c>
      <c r="O665" t="s">
        <v>19</v>
      </c>
      <c r="P665" t="s">
        <v>2692</v>
      </c>
      <c r="Q665">
        <v>0</v>
      </c>
      <c r="R665" s="6">
        <f>VLOOKUP(I665,computerlist!A:B,2,FALSE)</f>
        <v>44806.661122685182</v>
      </c>
    </row>
    <row r="666" spans="1:18" x14ac:dyDescent="0.25">
      <c r="A666" t="s">
        <v>2693</v>
      </c>
      <c r="B666" t="s">
        <v>2694</v>
      </c>
      <c r="C666" t="str">
        <f>VLOOKUP(B666,UserInfo!A:B,2,FALSE)</f>
        <v>pnelson1@chewy.com</v>
      </c>
      <c r="D666" t="str">
        <f>VLOOKUP(B666,UserInfo!A:C,3,FALSE)</f>
        <v>Customer Service Agent</v>
      </c>
      <c r="E666" t="str">
        <f>VLOOKUP(B666,UserInfo!A:D,4,FALSE)</f>
        <v>CS Operations</v>
      </c>
      <c r="F666" t="str">
        <f>VLOOKUP(B666,UserInfo!A:E,5,FALSE)</f>
        <v>PH0V</v>
      </c>
      <c r="G666" t="s">
        <v>13</v>
      </c>
      <c r="H666" t="str">
        <f>VLOOKUP(G666,Bundles!A:B,2,FALSE)</f>
        <v>pcoip_vcs_power</v>
      </c>
      <c r="I666" t="s">
        <v>2696</v>
      </c>
      <c r="J666" t="s">
        <v>2695</v>
      </c>
      <c r="K666" t="s">
        <v>2693</v>
      </c>
      <c r="L666" t="s">
        <v>16</v>
      </c>
      <c r="M666" t="s">
        <v>17</v>
      </c>
      <c r="N666" t="s">
        <v>18</v>
      </c>
      <c r="O666" t="s">
        <v>19</v>
      </c>
      <c r="P666" t="s">
        <v>2697</v>
      </c>
      <c r="Q666">
        <v>0</v>
      </c>
      <c r="R666" s="6">
        <f>VLOOKUP(I666,computerlist!A:B,2,FALSE)</f>
        <v>44806.660300925927</v>
      </c>
    </row>
    <row r="667" spans="1:18" x14ac:dyDescent="0.25">
      <c r="A667" t="s">
        <v>2708</v>
      </c>
      <c r="B667" t="s">
        <v>2709</v>
      </c>
      <c r="C667" t="str">
        <f>VLOOKUP(B667,UserInfo!A:B,2,FALSE)</f>
        <v>sgabaldon@chewy.com</v>
      </c>
      <c r="D667" t="str">
        <f>VLOOKUP(B667,UserInfo!A:C,3,FALSE)</f>
        <v>Customer Service Agent</v>
      </c>
      <c r="E667" t="str">
        <f>VLOOKUP(B667,UserInfo!A:D,4,FALSE)</f>
        <v>CS Operations</v>
      </c>
      <c r="F667" t="str">
        <f>VLOOKUP(B667,UserInfo!A:E,5,FALSE)</f>
        <v>PH0V</v>
      </c>
      <c r="G667" t="s">
        <v>13</v>
      </c>
      <c r="H667" t="str">
        <f>VLOOKUP(G667,Bundles!A:B,2,FALSE)</f>
        <v>pcoip_vcs_power</v>
      </c>
      <c r="I667" t="s">
        <v>2711</v>
      </c>
      <c r="J667" t="s">
        <v>2710</v>
      </c>
      <c r="K667" t="s">
        <v>2708</v>
      </c>
      <c r="L667" t="s">
        <v>16</v>
      </c>
      <c r="M667" t="s">
        <v>17</v>
      </c>
      <c r="N667" t="s">
        <v>18</v>
      </c>
      <c r="O667" t="s">
        <v>19</v>
      </c>
      <c r="P667" t="s">
        <v>2712</v>
      </c>
      <c r="Q667">
        <v>0</v>
      </c>
      <c r="R667" s="6">
        <f>VLOOKUP(I667,computerlist!A:B,2,FALSE)</f>
        <v>45010.356851851851</v>
      </c>
    </row>
    <row r="668" spans="1:18" x14ac:dyDescent="0.25">
      <c r="A668" t="s">
        <v>2713</v>
      </c>
      <c r="B668" t="s">
        <v>2714</v>
      </c>
      <c r="C668" t="str">
        <f>VLOOKUP(B668,UserInfo!A:B,2,FALSE)</f>
        <v>vrojas2@chewy.com</v>
      </c>
      <c r="D668" t="str">
        <f>VLOOKUP(B668,UserInfo!A:C,3,FALSE)</f>
        <v>CS Healthcare Agent</v>
      </c>
      <c r="E668" t="str">
        <f>VLOOKUP(B668,UserInfo!A:D,4,FALSE)</f>
        <v>CS Operations</v>
      </c>
      <c r="F668" t="str">
        <f>VLOOKUP(B668,UserInfo!A:E,5,FALSE)</f>
        <v>DF4V</v>
      </c>
      <c r="G668" t="s">
        <v>13</v>
      </c>
      <c r="H668" t="str">
        <f>VLOOKUP(G668,Bundles!A:B,2,FALSE)</f>
        <v>pcoip_vcs_power</v>
      </c>
      <c r="I668" t="s">
        <v>2716</v>
      </c>
      <c r="J668" t="s">
        <v>2715</v>
      </c>
      <c r="K668" t="s">
        <v>2713</v>
      </c>
      <c r="L668" t="s">
        <v>16</v>
      </c>
      <c r="M668" t="s">
        <v>17</v>
      </c>
      <c r="N668" t="s">
        <v>18</v>
      </c>
      <c r="O668" t="s">
        <v>19</v>
      </c>
      <c r="P668" t="s">
        <v>2717</v>
      </c>
      <c r="Q668">
        <v>0</v>
      </c>
      <c r="R668" s="6">
        <f>VLOOKUP(I668,computerlist!A:B,2,FALSE)</f>
        <v>44988.608090277776</v>
      </c>
    </row>
    <row r="669" spans="1:18" x14ac:dyDescent="0.25">
      <c r="A669" t="s">
        <v>2718</v>
      </c>
      <c r="B669" t="s">
        <v>2719</v>
      </c>
      <c r="C669" t="str">
        <f>VLOOKUP(B669,UserInfo!A:B,2,FALSE)</f>
        <v>mrose14@chewy.com</v>
      </c>
      <c r="D669" t="str">
        <f>VLOOKUP(B669,UserInfo!A:C,3,FALSE)</f>
        <v>Customer Service Agent</v>
      </c>
      <c r="E669" t="str">
        <f>VLOOKUP(B669,UserInfo!A:D,4,FALSE)</f>
        <v>CS Operations</v>
      </c>
      <c r="F669" t="str">
        <f>VLOOKUP(B669,UserInfo!A:E,5,FALSE)</f>
        <v>DF4V</v>
      </c>
      <c r="G669" t="s">
        <v>13</v>
      </c>
      <c r="H669" t="str">
        <f>VLOOKUP(G669,Bundles!A:B,2,FALSE)</f>
        <v>pcoip_vcs_power</v>
      </c>
      <c r="I669" t="s">
        <v>2721</v>
      </c>
      <c r="J669" t="s">
        <v>2720</v>
      </c>
      <c r="K669" t="s">
        <v>2718</v>
      </c>
      <c r="L669" t="s">
        <v>16</v>
      </c>
      <c r="M669" t="s">
        <v>17</v>
      </c>
      <c r="N669" t="s">
        <v>18</v>
      </c>
      <c r="O669" t="s">
        <v>19</v>
      </c>
      <c r="P669" t="s">
        <v>2722</v>
      </c>
      <c r="Q669">
        <v>0</v>
      </c>
      <c r="R669" s="6">
        <f>VLOOKUP(I669,computerlist!A:B,2,FALSE)</f>
        <v>44870.458148148151</v>
      </c>
    </row>
    <row r="670" spans="1:18" x14ac:dyDescent="0.25">
      <c r="A670" t="s">
        <v>2728</v>
      </c>
      <c r="B670" t="s">
        <v>2729</v>
      </c>
      <c r="C670" t="str">
        <f>VLOOKUP(B670,UserInfo!A:B,2,FALSE)</f>
        <v>pmorgan3@chewy.com</v>
      </c>
      <c r="D670" t="str">
        <f>VLOOKUP(B670,UserInfo!A:C,3,FALSE)</f>
        <v>Customer Service Agent</v>
      </c>
      <c r="E670" t="str">
        <f>VLOOKUP(B670,UserInfo!A:D,4,FALSE)</f>
        <v>CS Operations</v>
      </c>
      <c r="F670" t="str">
        <f>VLOOKUP(B670,UserInfo!A:E,5,FALSE)</f>
        <v>PH0V</v>
      </c>
      <c r="G670" t="s">
        <v>13</v>
      </c>
      <c r="H670" t="str">
        <f>VLOOKUP(G670,Bundles!A:B,2,FALSE)</f>
        <v>pcoip_vcs_power</v>
      </c>
      <c r="I670" t="s">
        <v>2731</v>
      </c>
      <c r="J670" t="s">
        <v>2730</v>
      </c>
      <c r="K670" t="s">
        <v>2728</v>
      </c>
      <c r="L670" t="s">
        <v>16</v>
      </c>
      <c r="M670" t="s">
        <v>17</v>
      </c>
      <c r="N670" t="s">
        <v>18</v>
      </c>
      <c r="O670" t="s">
        <v>19</v>
      </c>
      <c r="P670" t="s">
        <v>2732</v>
      </c>
      <c r="Q670">
        <v>0</v>
      </c>
      <c r="R670" s="6">
        <f>VLOOKUP(I670,computerlist!A:B,2,FALSE)</f>
        <v>44814.59480324074</v>
      </c>
    </row>
    <row r="671" spans="1:18" x14ac:dyDescent="0.25">
      <c r="A671" t="s">
        <v>2733</v>
      </c>
      <c r="B671" t="s">
        <v>2734</v>
      </c>
      <c r="C671" t="str">
        <f>VLOOKUP(B671,UserInfo!A:B,2,FALSE)</f>
        <v>lperez12@chewy.com</v>
      </c>
      <c r="D671" t="str">
        <f>VLOOKUP(B671,UserInfo!A:C,3,FALSE)</f>
        <v>Customer Service Agent</v>
      </c>
      <c r="E671" t="str">
        <f>VLOOKUP(B671,UserInfo!A:D,4,FALSE)</f>
        <v>CS Operations</v>
      </c>
      <c r="F671" t="str">
        <f>VLOOKUP(B671,UserInfo!A:E,5,FALSE)</f>
        <v>FL3V</v>
      </c>
      <c r="G671" t="s">
        <v>13</v>
      </c>
      <c r="H671" t="str">
        <f>VLOOKUP(G671,Bundles!A:B,2,FALSE)</f>
        <v>pcoip_vcs_power</v>
      </c>
      <c r="I671" t="s">
        <v>2736</v>
      </c>
      <c r="J671" t="s">
        <v>2735</v>
      </c>
      <c r="K671" t="s">
        <v>2733</v>
      </c>
      <c r="L671" t="s">
        <v>16</v>
      </c>
      <c r="M671" t="s">
        <v>17</v>
      </c>
      <c r="N671" t="s">
        <v>18</v>
      </c>
      <c r="O671" t="s">
        <v>19</v>
      </c>
      <c r="P671" t="s">
        <v>2737</v>
      </c>
      <c r="Q671">
        <v>0</v>
      </c>
      <c r="R671" s="6">
        <f>VLOOKUP(I671,computerlist!A:B,2,FALSE)</f>
        <v>44953.438703703701</v>
      </c>
    </row>
    <row r="672" spans="1:18" x14ac:dyDescent="0.25">
      <c r="A672" t="s">
        <v>2738</v>
      </c>
      <c r="B672" t="s">
        <v>2739</v>
      </c>
      <c r="C672" t="str">
        <f>VLOOKUP(B672,UserInfo!A:B,2,FALSE)</f>
        <v>lgomez2@chewy.com</v>
      </c>
      <c r="D672" t="str">
        <f>VLOOKUP(B672,UserInfo!A:C,3,FALSE)</f>
        <v>Service Desk Team Lead</v>
      </c>
      <c r="E672" t="str">
        <f>VLOOKUP(B672,UserInfo!A:D,4,FALSE)</f>
        <v>IT Service Delivery</v>
      </c>
      <c r="F672" t="str">
        <f>VLOOKUP(B672,UserInfo!A:E,5,FALSE)</f>
        <v>FLL7</v>
      </c>
      <c r="G672" t="s">
        <v>28</v>
      </c>
      <c r="H672" t="str">
        <f>VLOOKUP(G672,Bundles!A:B,2,FALSE)</f>
        <v>chewy-win10-dev-office-maxi_v2</v>
      </c>
      <c r="I672" t="s">
        <v>2741</v>
      </c>
      <c r="J672" t="s">
        <v>2740</v>
      </c>
      <c r="K672" t="s">
        <v>2738</v>
      </c>
      <c r="L672" t="s">
        <v>16</v>
      </c>
      <c r="M672" t="s">
        <v>31</v>
      </c>
      <c r="N672">
        <v>2880</v>
      </c>
      <c r="O672" t="s">
        <v>19</v>
      </c>
      <c r="P672" t="s">
        <v>2742</v>
      </c>
      <c r="Q672">
        <v>0</v>
      </c>
      <c r="R672" s="6">
        <f>VLOOKUP(I672,computerlist!A:B,2,FALSE)</f>
        <v>44610.429814814815</v>
      </c>
    </row>
    <row r="673" spans="1:18" x14ac:dyDescent="0.25">
      <c r="A673" t="s">
        <v>2743</v>
      </c>
      <c r="B673" t="s">
        <v>2744</v>
      </c>
      <c r="C673" t="str">
        <f>VLOOKUP(B673,UserInfo!A:B,2,FALSE)</f>
        <v>hhudson1@chewy.com</v>
      </c>
      <c r="D673" t="str">
        <f>VLOOKUP(B673,UserInfo!A:C,3,FALSE)</f>
        <v>Customer Service Nesting Agent</v>
      </c>
      <c r="E673" t="str">
        <f>VLOOKUP(B673,UserInfo!A:D,4,FALSE)</f>
        <v>CS Learning &amp; Development</v>
      </c>
      <c r="F673" t="str">
        <f>VLOOKUP(B673,UserInfo!A:E,5,FALSE)</f>
        <v>DF4V</v>
      </c>
      <c r="G673" t="s">
        <v>13</v>
      </c>
      <c r="H673" t="str">
        <f>VLOOKUP(G673,Bundles!A:B,2,FALSE)</f>
        <v>pcoip_vcs_power</v>
      </c>
      <c r="I673" t="s">
        <v>2746</v>
      </c>
      <c r="J673" t="s">
        <v>2745</v>
      </c>
      <c r="K673" t="s">
        <v>2743</v>
      </c>
      <c r="L673" t="s">
        <v>16</v>
      </c>
      <c r="M673" t="s">
        <v>17</v>
      </c>
      <c r="N673" t="s">
        <v>18</v>
      </c>
      <c r="O673" t="s">
        <v>19</v>
      </c>
      <c r="P673" t="s">
        <v>2747</v>
      </c>
      <c r="Q673">
        <v>0</v>
      </c>
      <c r="R673" s="6">
        <f>VLOOKUP(I673,computerlist!A:B,2,FALSE)</f>
        <v>45024.540625000001</v>
      </c>
    </row>
    <row r="674" spans="1:18" x14ac:dyDescent="0.25">
      <c r="A674" t="s">
        <v>2753</v>
      </c>
      <c r="B674" t="s">
        <v>2754</v>
      </c>
      <c r="C674" t="str">
        <f>VLOOKUP(B674,UserInfo!A:B,2,FALSE)</f>
        <v>earango@chewy.com</v>
      </c>
      <c r="D674" t="str">
        <f>VLOOKUP(B674,UserInfo!A:C,3,FALSE)</f>
        <v>Customer Service Agent</v>
      </c>
      <c r="E674" t="str">
        <f>VLOOKUP(B674,UserInfo!A:D,4,FALSE)</f>
        <v>CS Operations</v>
      </c>
      <c r="F674" t="str">
        <f>VLOOKUP(B674,UserInfo!A:E,5,FALSE)</f>
        <v>DF4V</v>
      </c>
      <c r="G674" t="s">
        <v>13</v>
      </c>
      <c r="H674" t="str">
        <f>VLOOKUP(G674,Bundles!A:B,2,FALSE)</f>
        <v>pcoip_vcs_power</v>
      </c>
      <c r="I674" t="s">
        <v>2756</v>
      </c>
      <c r="J674" t="s">
        <v>2755</v>
      </c>
      <c r="K674" t="s">
        <v>2753</v>
      </c>
      <c r="L674" t="s">
        <v>16</v>
      </c>
      <c r="M674" t="s">
        <v>17</v>
      </c>
      <c r="N674" t="s">
        <v>18</v>
      </c>
      <c r="O674" t="s">
        <v>19</v>
      </c>
      <c r="P674" t="s">
        <v>2757</v>
      </c>
      <c r="Q674">
        <v>0</v>
      </c>
      <c r="R674" s="6">
        <f>VLOOKUP(I674,computerlist!A:B,2,FALSE)</f>
        <v>44834.70989583333</v>
      </c>
    </row>
    <row r="675" spans="1:18" x14ac:dyDescent="0.25">
      <c r="A675" t="s">
        <v>2758</v>
      </c>
      <c r="B675" t="s">
        <v>2759</v>
      </c>
      <c r="C675" t="str">
        <f>VLOOKUP(B675,UserInfo!A:B,2,FALSE)</f>
        <v>mmoreno11@chewy.com</v>
      </c>
      <c r="D675" t="str">
        <f>VLOOKUP(B675,UserInfo!A:C,3,FALSE)</f>
        <v>Customer Service Nesting Agent</v>
      </c>
      <c r="E675" t="str">
        <f>VLOOKUP(B675,UserInfo!A:D,4,FALSE)</f>
        <v>CS Learning &amp; Development</v>
      </c>
      <c r="F675" t="str">
        <f>VLOOKUP(B675,UserInfo!A:E,5,FALSE)</f>
        <v>FL3V</v>
      </c>
      <c r="G675" t="s">
        <v>13</v>
      </c>
      <c r="H675" t="str">
        <f>VLOOKUP(G675,Bundles!A:B,2,FALSE)</f>
        <v>pcoip_vcs_power</v>
      </c>
      <c r="I675" t="s">
        <v>2761</v>
      </c>
      <c r="J675" t="s">
        <v>2760</v>
      </c>
      <c r="K675" t="s">
        <v>2758</v>
      </c>
      <c r="L675" t="s">
        <v>16</v>
      </c>
      <c r="M675" t="s">
        <v>17</v>
      </c>
      <c r="N675" t="s">
        <v>18</v>
      </c>
      <c r="O675" t="s">
        <v>19</v>
      </c>
      <c r="P675" t="s">
        <v>2762</v>
      </c>
      <c r="Q675">
        <v>0</v>
      </c>
      <c r="R675" s="6">
        <f>VLOOKUP(I675,computerlist!A:B,2,FALSE)</f>
        <v>45024.540567129632</v>
      </c>
    </row>
    <row r="676" spans="1:18" x14ac:dyDescent="0.25">
      <c r="A676" t="s">
        <v>2763</v>
      </c>
      <c r="B676" t="s">
        <v>2764</v>
      </c>
      <c r="C676" t="str">
        <f>VLOOKUP(B676,UserInfo!A:B,2,FALSE)</f>
        <v>sking20@chewy.com</v>
      </c>
      <c r="D676" t="str">
        <f>VLOOKUP(B676,UserInfo!A:C,3,FALSE)</f>
        <v>Customer Service Agent</v>
      </c>
      <c r="E676" t="str">
        <f>VLOOKUP(B676,UserInfo!A:D,4,FALSE)</f>
        <v>CS Operations</v>
      </c>
      <c r="F676" t="str">
        <f>VLOOKUP(B676,UserInfo!A:E,5,FALSE)</f>
        <v>FL3V</v>
      </c>
      <c r="G676" t="s">
        <v>13</v>
      </c>
      <c r="H676" t="str">
        <f>VLOOKUP(G676,Bundles!A:B,2,FALSE)</f>
        <v>pcoip_vcs_power</v>
      </c>
      <c r="I676" t="s">
        <v>2766</v>
      </c>
      <c r="J676" t="s">
        <v>2765</v>
      </c>
      <c r="K676" t="s">
        <v>2763</v>
      </c>
      <c r="L676" t="s">
        <v>16</v>
      </c>
      <c r="M676" t="s">
        <v>17</v>
      </c>
      <c r="N676" t="s">
        <v>18</v>
      </c>
      <c r="O676" t="s">
        <v>19</v>
      </c>
      <c r="P676" t="s">
        <v>2767</v>
      </c>
      <c r="Q676">
        <v>0</v>
      </c>
      <c r="R676" s="6">
        <f>VLOOKUP(I676,computerlist!A:B,2,FALSE)</f>
        <v>44806.645011574074</v>
      </c>
    </row>
    <row r="677" spans="1:18" x14ac:dyDescent="0.25">
      <c r="A677" t="s">
        <v>2768</v>
      </c>
      <c r="B677" t="s">
        <v>2769</v>
      </c>
      <c r="C677" t="str">
        <f>VLOOKUP(B677,UserInfo!A:B,2,FALSE)</f>
        <v>bmottley@chewy.com</v>
      </c>
      <c r="D677" t="str">
        <f>VLOOKUP(B677,UserInfo!A:C,3,FALSE)</f>
        <v>Customer Service Nesting Agent</v>
      </c>
      <c r="E677" t="str">
        <f>VLOOKUP(B677,UserInfo!A:D,4,FALSE)</f>
        <v>CS Learning &amp; Development</v>
      </c>
      <c r="F677" t="str">
        <f>VLOOKUP(B677,UserInfo!A:E,5,FALSE)</f>
        <v>FL3V</v>
      </c>
      <c r="G677" t="s">
        <v>13</v>
      </c>
      <c r="H677" t="str">
        <f>VLOOKUP(G677,Bundles!A:B,2,FALSE)</f>
        <v>pcoip_vcs_power</v>
      </c>
      <c r="I677" t="s">
        <v>2771</v>
      </c>
      <c r="J677" t="s">
        <v>2770</v>
      </c>
      <c r="K677" t="s">
        <v>2768</v>
      </c>
      <c r="L677" t="s">
        <v>16</v>
      </c>
      <c r="M677" t="s">
        <v>17</v>
      </c>
      <c r="N677" t="s">
        <v>18</v>
      </c>
      <c r="O677" t="s">
        <v>19</v>
      </c>
      <c r="P677" t="s">
        <v>2772</v>
      </c>
      <c r="Q677">
        <v>0</v>
      </c>
      <c r="R677" s="6">
        <f>VLOOKUP(I677,computerlist!A:B,2,FALSE)</f>
        <v>45024.544675925928</v>
      </c>
    </row>
    <row r="678" spans="1:18" x14ac:dyDescent="0.25">
      <c r="A678" t="s">
        <v>2773</v>
      </c>
      <c r="B678" t="s">
        <v>2774</v>
      </c>
      <c r="C678" t="str">
        <f>VLOOKUP(B678,UserInfo!A:B,2,FALSE)</f>
        <v>ajohnso117@chewy.com</v>
      </c>
      <c r="D678" t="str">
        <f>VLOOKUP(B678,UserInfo!A:C,3,FALSE)</f>
        <v>Customer Service Agent</v>
      </c>
      <c r="E678" t="str">
        <f>VLOOKUP(B678,UserInfo!A:D,4,FALSE)</f>
        <v>CS Operations</v>
      </c>
      <c r="F678" t="str">
        <f>VLOOKUP(B678,UserInfo!A:E,5,FALSE)</f>
        <v>FL3V</v>
      </c>
      <c r="G678" t="s">
        <v>13</v>
      </c>
      <c r="H678" t="str">
        <f>VLOOKUP(G678,Bundles!A:B,2,FALSE)</f>
        <v>pcoip_vcs_power</v>
      </c>
      <c r="I678" t="s">
        <v>2776</v>
      </c>
      <c r="J678" t="s">
        <v>2775</v>
      </c>
      <c r="K678" t="s">
        <v>2773</v>
      </c>
      <c r="L678" t="s">
        <v>16</v>
      </c>
      <c r="M678" t="s">
        <v>17</v>
      </c>
      <c r="N678" t="s">
        <v>18</v>
      </c>
      <c r="O678" t="s">
        <v>19</v>
      </c>
      <c r="P678" t="s">
        <v>2777</v>
      </c>
      <c r="Q678">
        <v>0</v>
      </c>
      <c r="R678" s="6">
        <f>VLOOKUP(I678,computerlist!A:B,2,FALSE)</f>
        <v>44930.692997685182</v>
      </c>
    </row>
    <row r="679" spans="1:18" x14ac:dyDescent="0.25">
      <c r="A679" t="s">
        <v>2778</v>
      </c>
      <c r="B679" t="s">
        <v>2779</v>
      </c>
      <c r="C679" t="str">
        <f>VLOOKUP(B679,UserInfo!A:B,2,FALSE)</f>
        <v>mgonzale34@chewy.com</v>
      </c>
      <c r="D679" t="str">
        <f>VLOOKUP(B679,UserInfo!A:C,3,FALSE)</f>
        <v>Customer Service Agent</v>
      </c>
      <c r="E679" t="str">
        <f>VLOOKUP(B679,UserInfo!A:D,4,FALSE)</f>
        <v>CS Operations</v>
      </c>
      <c r="F679" t="str">
        <f>VLOOKUP(B679,UserInfo!A:E,5,FALSE)</f>
        <v>PH0V</v>
      </c>
      <c r="G679" t="s">
        <v>13</v>
      </c>
      <c r="H679" t="str">
        <f>VLOOKUP(G679,Bundles!A:B,2,FALSE)</f>
        <v>pcoip_vcs_power</v>
      </c>
      <c r="I679" t="s">
        <v>2781</v>
      </c>
      <c r="J679" t="s">
        <v>2780</v>
      </c>
      <c r="K679" t="s">
        <v>2778</v>
      </c>
      <c r="L679" t="s">
        <v>16</v>
      </c>
      <c r="M679" t="s">
        <v>17</v>
      </c>
      <c r="N679" t="s">
        <v>18</v>
      </c>
      <c r="O679" t="s">
        <v>19</v>
      </c>
      <c r="P679" t="s">
        <v>2782</v>
      </c>
      <c r="Q679">
        <v>0</v>
      </c>
      <c r="R679" s="6">
        <f>VLOOKUP(I679,computerlist!A:B,2,FALSE)</f>
        <v>44862.389131944445</v>
      </c>
    </row>
    <row r="680" spans="1:18" x14ac:dyDescent="0.25">
      <c r="A680" t="s">
        <v>2793</v>
      </c>
      <c r="B680" t="s">
        <v>2794</v>
      </c>
      <c r="C680" t="str">
        <f>VLOOKUP(B680,UserInfo!A:B,2,FALSE)</f>
        <v>mpinedo@chewy.com</v>
      </c>
      <c r="D680" t="str">
        <f>VLOOKUP(B680,UserInfo!A:C,3,FALSE)</f>
        <v>CS Voice Trainee</v>
      </c>
      <c r="E680" t="str">
        <f>VLOOKUP(B680,UserInfo!A:D,4,FALSE)</f>
        <v>CS Operations</v>
      </c>
      <c r="F680" t="str">
        <f>VLOOKUP(B680,UserInfo!A:E,5,FALSE)</f>
        <v>FL3V</v>
      </c>
      <c r="G680" t="s">
        <v>13</v>
      </c>
      <c r="H680" t="str">
        <f>VLOOKUP(G680,Bundles!A:B,2,FALSE)</f>
        <v>pcoip_vcs_power</v>
      </c>
      <c r="I680" t="s">
        <v>2796</v>
      </c>
      <c r="J680" t="s">
        <v>2795</v>
      </c>
      <c r="K680" t="s">
        <v>2793</v>
      </c>
      <c r="L680" t="s">
        <v>16</v>
      </c>
      <c r="M680" t="s">
        <v>17</v>
      </c>
      <c r="N680" t="s">
        <v>18</v>
      </c>
      <c r="O680" t="s">
        <v>19</v>
      </c>
      <c r="P680" t="s">
        <v>2797</v>
      </c>
      <c r="Q680">
        <v>0</v>
      </c>
      <c r="R680" s="6">
        <f>VLOOKUP(I680,computerlist!A:B,2,FALSE)</f>
        <v>45038.415752314817</v>
      </c>
    </row>
    <row r="681" spans="1:18" x14ac:dyDescent="0.25">
      <c r="A681" t="s">
        <v>2798</v>
      </c>
      <c r="B681" t="s">
        <v>2799</v>
      </c>
      <c r="C681" t="str">
        <f>VLOOKUP(B681,UserInfo!A:B,2,FALSE)</f>
        <v>ygilbert@chewy.com</v>
      </c>
      <c r="D681" t="str">
        <f>VLOOKUP(B681,UserInfo!A:C,3,FALSE)</f>
        <v>Customer Service Agent</v>
      </c>
      <c r="E681" t="str">
        <f>VLOOKUP(B681,UserInfo!A:D,4,FALSE)</f>
        <v>CS Operations</v>
      </c>
      <c r="F681" t="str">
        <f>VLOOKUP(B681,UserInfo!A:E,5,FALSE)</f>
        <v>FL3V</v>
      </c>
      <c r="G681" t="s">
        <v>13</v>
      </c>
      <c r="H681" t="str">
        <f>VLOOKUP(G681,Bundles!A:B,2,FALSE)</f>
        <v>pcoip_vcs_power</v>
      </c>
      <c r="I681" t="s">
        <v>2801</v>
      </c>
      <c r="J681" t="s">
        <v>2800</v>
      </c>
      <c r="K681" t="s">
        <v>2798</v>
      </c>
      <c r="L681" t="s">
        <v>16</v>
      </c>
      <c r="M681" t="s">
        <v>17</v>
      </c>
      <c r="N681" t="s">
        <v>18</v>
      </c>
      <c r="O681" t="s">
        <v>19</v>
      </c>
      <c r="P681" t="s">
        <v>2802</v>
      </c>
      <c r="Q681">
        <v>0</v>
      </c>
      <c r="R681" s="6">
        <f>VLOOKUP(I681,computerlist!A:B,2,FALSE)</f>
        <v>44945.356307870374</v>
      </c>
    </row>
    <row r="682" spans="1:18" x14ac:dyDescent="0.25">
      <c r="A682" t="s">
        <v>2808</v>
      </c>
      <c r="B682" t="s">
        <v>2809</v>
      </c>
      <c r="C682" t="str">
        <f>VLOOKUP(B682,UserInfo!A:B,2,FALSE)</f>
        <v>jwillia133@chewy.com</v>
      </c>
      <c r="D682" t="str">
        <f>VLOOKUP(B682,UserInfo!A:C,3,FALSE)</f>
        <v>Customer Service Agent</v>
      </c>
      <c r="E682" t="str">
        <f>VLOOKUP(B682,UserInfo!A:D,4,FALSE)</f>
        <v>CS Operations</v>
      </c>
      <c r="F682" t="str">
        <f>VLOOKUP(B682,UserInfo!A:E,5,FALSE)</f>
        <v>FL3V</v>
      </c>
      <c r="G682" t="s">
        <v>13</v>
      </c>
      <c r="H682" t="str">
        <f>VLOOKUP(G682,Bundles!A:B,2,FALSE)</f>
        <v>pcoip_vcs_power</v>
      </c>
      <c r="I682" t="s">
        <v>2811</v>
      </c>
      <c r="J682" t="s">
        <v>2810</v>
      </c>
      <c r="K682" t="s">
        <v>2808</v>
      </c>
      <c r="L682" t="s">
        <v>16</v>
      </c>
      <c r="M682" t="s">
        <v>17</v>
      </c>
      <c r="N682" t="s">
        <v>18</v>
      </c>
      <c r="O682" t="s">
        <v>19</v>
      </c>
      <c r="P682" t="s">
        <v>2812</v>
      </c>
      <c r="Q682">
        <v>0</v>
      </c>
      <c r="R682" s="6">
        <f>VLOOKUP(I682,computerlist!A:B,2,FALSE)</f>
        <v>44841.711724537039</v>
      </c>
    </row>
    <row r="683" spans="1:18" x14ac:dyDescent="0.25">
      <c r="A683" t="s">
        <v>2813</v>
      </c>
      <c r="B683" t="s">
        <v>2814</v>
      </c>
      <c r="C683" t="str">
        <f>VLOOKUP(B683,UserInfo!A:B,2,FALSE)</f>
        <v>staylor36@chewy.com</v>
      </c>
      <c r="D683" t="str">
        <f>VLOOKUP(B683,UserInfo!A:C,3,FALSE)</f>
        <v>Customer Service Agent</v>
      </c>
      <c r="E683" t="str">
        <f>VLOOKUP(B683,UserInfo!A:D,4,FALSE)</f>
        <v>CS Operations</v>
      </c>
      <c r="F683" t="str">
        <f>VLOOKUP(B683,UserInfo!A:E,5,FALSE)</f>
        <v>DF4V</v>
      </c>
      <c r="G683" t="s">
        <v>13</v>
      </c>
      <c r="H683" t="str">
        <f>VLOOKUP(G683,Bundles!A:B,2,FALSE)</f>
        <v>pcoip_vcs_power</v>
      </c>
      <c r="I683" t="s">
        <v>2816</v>
      </c>
      <c r="J683" t="s">
        <v>2815</v>
      </c>
      <c r="K683" t="s">
        <v>2813</v>
      </c>
      <c r="L683" t="s">
        <v>16</v>
      </c>
      <c r="M683" t="s">
        <v>17</v>
      </c>
      <c r="N683" t="s">
        <v>18</v>
      </c>
      <c r="O683" t="s">
        <v>19</v>
      </c>
      <c r="P683" t="s">
        <v>2817</v>
      </c>
      <c r="Q683">
        <v>0</v>
      </c>
      <c r="R683" s="6">
        <f>VLOOKUP(I683,computerlist!A:B,2,FALSE)</f>
        <v>44806.624340277776</v>
      </c>
    </row>
    <row r="684" spans="1:18" x14ac:dyDescent="0.25">
      <c r="A684" t="s">
        <v>2823</v>
      </c>
      <c r="B684" t="s">
        <v>2824</v>
      </c>
      <c r="C684" t="str">
        <f>VLOOKUP(B684,UserInfo!A:B,2,FALSE)</f>
        <v>bbowens@chewy.com</v>
      </c>
      <c r="D684" t="str">
        <f>VLOOKUP(B684,UserInfo!A:C,3,FALSE)</f>
        <v>Customer Service Nesting Agent</v>
      </c>
      <c r="E684" t="str">
        <f>VLOOKUP(B684,UserInfo!A:D,4,FALSE)</f>
        <v>CS Learning &amp; Development</v>
      </c>
      <c r="F684" t="str">
        <f>VLOOKUP(B684,UserInfo!A:E,5,FALSE)</f>
        <v>PH0V</v>
      </c>
      <c r="G684" t="s">
        <v>13</v>
      </c>
      <c r="H684" t="str">
        <f>VLOOKUP(G684,Bundles!A:B,2,FALSE)</f>
        <v>pcoip_vcs_power</v>
      </c>
      <c r="I684" t="s">
        <v>2826</v>
      </c>
      <c r="J684" t="s">
        <v>2825</v>
      </c>
      <c r="K684" t="s">
        <v>2823</v>
      </c>
      <c r="L684" t="s">
        <v>16</v>
      </c>
      <c r="M684" t="s">
        <v>17</v>
      </c>
      <c r="N684" t="s">
        <v>18</v>
      </c>
      <c r="O684" t="s">
        <v>19</v>
      </c>
      <c r="P684" t="s">
        <v>2827</v>
      </c>
      <c r="Q684">
        <v>0</v>
      </c>
      <c r="R684" s="6">
        <f>VLOOKUP(I684,computerlist!A:B,2,FALSE)</f>
        <v>45020.467685185184</v>
      </c>
    </row>
    <row r="685" spans="1:18" x14ac:dyDescent="0.25">
      <c r="A685" t="s">
        <v>2828</v>
      </c>
      <c r="B685" t="s">
        <v>2829</v>
      </c>
      <c r="C685" t="str">
        <f>VLOOKUP(B685,UserInfo!A:B,2,FALSE)</f>
        <v>kwelch2@chewy.com</v>
      </c>
      <c r="D685" t="str">
        <f>VLOOKUP(B685,UserInfo!A:C,3,FALSE)</f>
        <v>Customer Service Agent</v>
      </c>
      <c r="E685" t="str">
        <f>VLOOKUP(B685,UserInfo!A:D,4,FALSE)</f>
        <v>CS Operations</v>
      </c>
      <c r="F685" t="str">
        <f>VLOOKUP(B685,UserInfo!A:E,5,FALSE)</f>
        <v>DF4V</v>
      </c>
      <c r="G685" t="s">
        <v>13</v>
      </c>
      <c r="H685" t="str">
        <f>VLOOKUP(G685,Bundles!A:B,2,FALSE)</f>
        <v>pcoip_vcs_power</v>
      </c>
      <c r="I685" t="s">
        <v>2831</v>
      </c>
      <c r="J685" t="s">
        <v>2830</v>
      </c>
      <c r="K685" t="s">
        <v>2828</v>
      </c>
      <c r="L685" t="s">
        <v>16</v>
      </c>
      <c r="M685" t="s">
        <v>17</v>
      </c>
      <c r="N685" t="s">
        <v>18</v>
      </c>
      <c r="O685" t="s">
        <v>19</v>
      </c>
      <c r="P685" t="s">
        <v>2832</v>
      </c>
      <c r="Q685">
        <v>0</v>
      </c>
      <c r="R685" s="6">
        <f>VLOOKUP(I685,computerlist!A:B,2,FALSE)</f>
        <v>45010.356736111113</v>
      </c>
    </row>
    <row r="686" spans="1:18" x14ac:dyDescent="0.25">
      <c r="A686" t="s">
        <v>2833</v>
      </c>
      <c r="B686" t="s">
        <v>2834</v>
      </c>
      <c r="C686" t="str">
        <f>VLOOKUP(B686,UserInfo!A:B,2,FALSE)</f>
        <v>erodrigu20@chewy.com</v>
      </c>
      <c r="D686" t="str">
        <f>VLOOKUP(B686,UserInfo!A:C,3,FALSE)</f>
        <v>Customer Service Agent</v>
      </c>
      <c r="E686" t="str">
        <f>VLOOKUP(B686,UserInfo!A:D,4,FALSE)</f>
        <v>CS Operations</v>
      </c>
      <c r="F686" t="str">
        <f>VLOOKUP(B686,UserInfo!A:E,5,FALSE)</f>
        <v>PH0V</v>
      </c>
      <c r="G686" t="s">
        <v>13</v>
      </c>
      <c r="H686" t="str">
        <f>VLOOKUP(G686,Bundles!A:B,2,FALSE)</f>
        <v>pcoip_vcs_power</v>
      </c>
      <c r="I686" t="s">
        <v>2836</v>
      </c>
      <c r="J686" t="s">
        <v>2835</v>
      </c>
      <c r="K686" t="s">
        <v>2833</v>
      </c>
      <c r="L686" t="s">
        <v>16</v>
      </c>
      <c r="M686" t="s">
        <v>17</v>
      </c>
      <c r="N686" t="s">
        <v>18</v>
      </c>
      <c r="O686" t="s">
        <v>19</v>
      </c>
      <c r="P686" t="s">
        <v>2837</v>
      </c>
      <c r="Q686">
        <v>0</v>
      </c>
      <c r="R686" s="6">
        <f>VLOOKUP(I686,computerlist!A:B,2,FALSE)</f>
        <v>45023.401180555556</v>
      </c>
    </row>
    <row r="687" spans="1:18" x14ac:dyDescent="0.25">
      <c r="A687" t="s">
        <v>2838</v>
      </c>
      <c r="B687" t="s">
        <v>2839</v>
      </c>
      <c r="C687" t="str">
        <f>VLOOKUP(B687,UserInfo!A:B,2,FALSE)</f>
        <v>hlaibe@chewy.com</v>
      </c>
      <c r="D687" t="str">
        <f>VLOOKUP(B687,UserInfo!A:C,3,FALSE)</f>
        <v>Customer Service Nesting Agent</v>
      </c>
      <c r="E687" t="str">
        <f>VLOOKUP(B687,UserInfo!A:D,4,FALSE)</f>
        <v>CS Learning &amp; Development</v>
      </c>
      <c r="F687" t="str">
        <f>VLOOKUP(B687,UserInfo!A:E,5,FALSE)</f>
        <v>PH0V</v>
      </c>
      <c r="G687" t="s">
        <v>13</v>
      </c>
      <c r="H687" t="str">
        <f>VLOOKUP(G687,Bundles!A:B,2,FALSE)</f>
        <v>pcoip_vcs_power</v>
      </c>
      <c r="I687" t="s">
        <v>2841</v>
      </c>
      <c r="J687" t="s">
        <v>2840</v>
      </c>
      <c r="K687" t="s">
        <v>2838</v>
      </c>
      <c r="L687" t="s">
        <v>16</v>
      </c>
      <c r="M687" t="s">
        <v>17</v>
      </c>
      <c r="N687" t="s">
        <v>18</v>
      </c>
      <c r="O687" t="s">
        <v>19</v>
      </c>
      <c r="P687" t="s">
        <v>2842</v>
      </c>
      <c r="Q687">
        <v>0</v>
      </c>
      <c r="R687" s="6">
        <f>VLOOKUP(I687,computerlist!A:B,2,FALSE)</f>
        <v>45024.540509259263</v>
      </c>
    </row>
    <row r="688" spans="1:18" x14ac:dyDescent="0.25">
      <c r="A688" t="s">
        <v>2843</v>
      </c>
      <c r="B688" t="s">
        <v>2844</v>
      </c>
      <c r="C688" t="str">
        <f>VLOOKUP(B688,UserInfo!A:B,2,FALSE)</f>
        <v>dhurtado@chewy.com</v>
      </c>
      <c r="D688" t="str">
        <f>VLOOKUP(B688,UserInfo!A:C,3,FALSE)</f>
        <v>Customer Service Agent</v>
      </c>
      <c r="E688" t="str">
        <f>VLOOKUP(B688,UserInfo!A:D,4,FALSE)</f>
        <v>CS Operations</v>
      </c>
      <c r="F688" t="str">
        <f>VLOOKUP(B688,UserInfo!A:E,5,FALSE)</f>
        <v>PH0V</v>
      </c>
      <c r="G688" t="s">
        <v>13</v>
      </c>
      <c r="H688" t="str">
        <f>VLOOKUP(G688,Bundles!A:B,2,FALSE)</f>
        <v>pcoip_vcs_power</v>
      </c>
      <c r="I688" t="s">
        <v>2846</v>
      </c>
      <c r="J688" t="s">
        <v>2845</v>
      </c>
      <c r="K688" t="s">
        <v>2843</v>
      </c>
      <c r="L688" t="s">
        <v>16</v>
      </c>
      <c r="M688" t="s">
        <v>17</v>
      </c>
      <c r="N688" t="s">
        <v>18</v>
      </c>
      <c r="O688" t="s">
        <v>19</v>
      </c>
      <c r="P688" t="s">
        <v>2847</v>
      </c>
      <c r="Q688">
        <v>0</v>
      </c>
      <c r="R688" s="6">
        <f>VLOOKUP(I688,computerlist!A:B,2,FALSE)</f>
        <v>44930.692858796298</v>
      </c>
    </row>
    <row r="689" spans="1:18" x14ac:dyDescent="0.25">
      <c r="A689" t="s">
        <v>2848</v>
      </c>
      <c r="B689" t="s">
        <v>2849</v>
      </c>
      <c r="C689" t="str">
        <f>VLOOKUP(B689,UserInfo!A:B,2,FALSE)</f>
        <v>mrojas3@chewy.com</v>
      </c>
      <c r="D689" t="str">
        <f>VLOOKUP(B689,UserInfo!A:C,3,FALSE)</f>
        <v>Contractor</v>
      </c>
      <c r="E689" t="str">
        <f>VLOOKUP(B689,UserInfo!A:D,4,FALSE)</f>
        <v>Corporate Facilities</v>
      </c>
      <c r="F689" t="str">
        <f>VLOOKUP(B689,UserInfo!A:E,5,FALSE)</f>
        <v>FLL7</v>
      </c>
      <c r="G689" t="s">
        <v>351</v>
      </c>
      <c r="H689" t="str">
        <f>VLOOKUP(G689,Bundles!A:B,2,FALSE)</f>
        <v>chewy-win10-dev-office-maxi</v>
      </c>
      <c r="I689" t="s">
        <v>2851</v>
      </c>
      <c r="J689" t="s">
        <v>2850</v>
      </c>
      <c r="K689" t="s">
        <v>2848</v>
      </c>
      <c r="L689" t="s">
        <v>16</v>
      </c>
      <c r="M689" t="s">
        <v>31</v>
      </c>
      <c r="N689">
        <v>2880</v>
      </c>
      <c r="O689" t="s">
        <v>19</v>
      </c>
      <c r="P689" t="s">
        <v>2852</v>
      </c>
      <c r="Q689">
        <v>0</v>
      </c>
      <c r="R689" s="6">
        <f>VLOOKUP(I689,computerlist!A:B,2,FALSE)</f>
        <v>44809.64162037037</v>
      </c>
    </row>
    <row r="690" spans="1:18" x14ac:dyDescent="0.25">
      <c r="A690" t="s">
        <v>2853</v>
      </c>
      <c r="B690" t="s">
        <v>2854</v>
      </c>
      <c r="C690" t="str">
        <f>VLOOKUP(B690,UserInfo!A:B,2,FALSE)</f>
        <v>slake@chewy.com</v>
      </c>
      <c r="D690" t="str">
        <f>VLOOKUP(B690,UserInfo!A:C,3,FALSE)</f>
        <v>Customer Service Agent</v>
      </c>
      <c r="E690" t="str">
        <f>VLOOKUP(B690,UserInfo!A:D,4,FALSE)</f>
        <v>CS Operations</v>
      </c>
      <c r="F690" t="str">
        <f>VLOOKUP(B690,UserInfo!A:E,5,FALSE)</f>
        <v>FL3V</v>
      </c>
      <c r="G690" t="s">
        <v>13</v>
      </c>
      <c r="H690" t="str">
        <f>VLOOKUP(G690,Bundles!A:B,2,FALSE)</f>
        <v>pcoip_vcs_power</v>
      </c>
      <c r="I690" t="s">
        <v>2856</v>
      </c>
      <c r="J690" t="s">
        <v>2855</v>
      </c>
      <c r="K690" t="s">
        <v>2853</v>
      </c>
      <c r="L690" t="s">
        <v>16</v>
      </c>
      <c r="M690" t="s">
        <v>17</v>
      </c>
      <c r="N690" t="s">
        <v>18</v>
      </c>
      <c r="O690" t="s">
        <v>19</v>
      </c>
      <c r="P690" t="s">
        <v>2857</v>
      </c>
      <c r="Q690">
        <v>0</v>
      </c>
      <c r="R690" s="6">
        <f>VLOOKUP(I690,computerlist!A:B,2,FALSE)</f>
        <v>44945.356423611112</v>
      </c>
    </row>
    <row r="691" spans="1:18" x14ac:dyDescent="0.25">
      <c r="A691" t="s">
        <v>2858</v>
      </c>
      <c r="B691" t="s">
        <v>2859</v>
      </c>
      <c r="C691" t="str">
        <f>VLOOKUP(B691,UserInfo!A:B,2,FALSE)</f>
        <v>nmilanoski@chewy.com</v>
      </c>
      <c r="D691" t="str">
        <f>VLOOKUP(B691,UserInfo!A:C,3,FALSE)</f>
        <v>Customer Service Agent</v>
      </c>
      <c r="E691" t="str">
        <f>VLOOKUP(B691,UserInfo!A:D,4,FALSE)</f>
        <v>CS Operations</v>
      </c>
      <c r="F691" t="str">
        <f>VLOOKUP(B691,UserInfo!A:E,5,FALSE)</f>
        <v>FL3V</v>
      </c>
      <c r="G691" t="s">
        <v>13</v>
      </c>
      <c r="H691" t="str">
        <f>VLOOKUP(G691,Bundles!A:B,2,FALSE)</f>
        <v>pcoip_vcs_power</v>
      </c>
      <c r="I691" t="s">
        <v>2861</v>
      </c>
      <c r="J691" t="s">
        <v>2860</v>
      </c>
      <c r="K691" t="s">
        <v>2858</v>
      </c>
      <c r="L691" t="s">
        <v>16</v>
      </c>
      <c r="M691" t="s">
        <v>17</v>
      </c>
      <c r="N691" t="s">
        <v>18</v>
      </c>
      <c r="O691" t="s">
        <v>19</v>
      </c>
      <c r="P691" t="s">
        <v>2862</v>
      </c>
      <c r="Q691">
        <v>0</v>
      </c>
      <c r="R691" s="6">
        <f>VLOOKUP(I691,computerlist!A:B,2,FALSE)</f>
        <v>44930.690370370372</v>
      </c>
    </row>
    <row r="692" spans="1:18" x14ac:dyDescent="0.25">
      <c r="A692" t="s">
        <v>2863</v>
      </c>
      <c r="B692" t="s">
        <v>2864</v>
      </c>
      <c r="C692" t="str">
        <f>VLOOKUP(B692,UserInfo!A:B,2,FALSE)</f>
        <v>onevels@chewy.com</v>
      </c>
      <c r="D692" t="str">
        <f>VLOOKUP(B692,UserInfo!A:C,3,FALSE)</f>
        <v>Customer Service Agent</v>
      </c>
      <c r="E692" t="str">
        <f>VLOOKUP(B692,UserInfo!A:D,4,FALSE)</f>
        <v>CS Operations</v>
      </c>
      <c r="F692" t="str">
        <f>VLOOKUP(B692,UserInfo!A:E,5,FALSE)</f>
        <v>DF4V</v>
      </c>
      <c r="G692" t="s">
        <v>13</v>
      </c>
      <c r="H692" t="str">
        <f>VLOOKUP(G692,Bundles!A:B,2,FALSE)</f>
        <v>pcoip_vcs_power</v>
      </c>
      <c r="I692" t="s">
        <v>2866</v>
      </c>
      <c r="J692" t="s">
        <v>2865</v>
      </c>
      <c r="K692" t="s">
        <v>2863</v>
      </c>
      <c r="L692" t="s">
        <v>16</v>
      </c>
      <c r="M692" t="s">
        <v>17</v>
      </c>
      <c r="N692" t="s">
        <v>18</v>
      </c>
      <c r="O692" t="s">
        <v>19</v>
      </c>
      <c r="P692" t="s">
        <v>2867</v>
      </c>
      <c r="Q692">
        <v>0</v>
      </c>
      <c r="R692" s="6">
        <f>VLOOKUP(I692,computerlist!A:B,2,FALSE)</f>
        <v>44822.479351851849</v>
      </c>
    </row>
    <row r="693" spans="1:18" x14ac:dyDescent="0.25">
      <c r="A693" t="s">
        <v>2868</v>
      </c>
      <c r="B693" t="s">
        <v>2869</v>
      </c>
      <c r="C693" t="str">
        <f>VLOOKUP(B693,UserInfo!A:B,2,FALSE)</f>
        <v>staylorwri@chewy.com</v>
      </c>
      <c r="D693" t="str">
        <f>VLOOKUP(B693,UserInfo!A:C,3,FALSE)</f>
        <v>Customer Service Agent</v>
      </c>
      <c r="E693" t="str">
        <f>VLOOKUP(B693,UserInfo!A:D,4,FALSE)</f>
        <v>CS Operations</v>
      </c>
      <c r="F693" t="str">
        <f>VLOOKUP(B693,UserInfo!A:E,5,FALSE)</f>
        <v>FL3V</v>
      </c>
      <c r="G693" t="s">
        <v>13</v>
      </c>
      <c r="H693" t="str">
        <f>VLOOKUP(G693,Bundles!A:B,2,FALSE)</f>
        <v>pcoip_vcs_power</v>
      </c>
      <c r="I693" t="s">
        <v>2871</v>
      </c>
      <c r="J693" t="s">
        <v>2870</v>
      </c>
      <c r="K693" t="s">
        <v>2868</v>
      </c>
      <c r="L693" t="s">
        <v>16</v>
      </c>
      <c r="M693" t="s">
        <v>17</v>
      </c>
      <c r="N693" t="s">
        <v>18</v>
      </c>
      <c r="O693" t="s">
        <v>19</v>
      </c>
      <c r="P693" t="s">
        <v>2872</v>
      </c>
      <c r="Q693">
        <v>0</v>
      </c>
      <c r="R693" s="6">
        <f>VLOOKUP(I693,computerlist!A:B,2,FALSE)</f>
        <v>44961.797673611109</v>
      </c>
    </row>
    <row r="694" spans="1:18" x14ac:dyDescent="0.25">
      <c r="A694" t="s">
        <v>2873</v>
      </c>
      <c r="B694" t="s">
        <v>2874</v>
      </c>
      <c r="C694" t="str">
        <f>VLOOKUP(B694,UserInfo!A:B,2,FALSE)</f>
        <v>cfights@chewy.com</v>
      </c>
      <c r="D694" t="str">
        <f>VLOOKUP(B694,UserInfo!A:C,3,FALSE)</f>
        <v>Pharmacist</v>
      </c>
      <c r="E694" t="str">
        <f>VLOOKUP(B694,UserInfo!A:D,4,FALSE)</f>
        <v>FC Pharmacy</v>
      </c>
      <c r="F694" t="str">
        <f>VLOOKUP(B694,UserInfo!A:E,5,FALSE)</f>
        <v>SDF4</v>
      </c>
      <c r="G694" t="s">
        <v>40</v>
      </c>
      <c r="H694" t="str">
        <f>VLOOKUP(G694,Bundles!A:B,2,FALSE)</f>
        <v>chewy-win10-csr-lead</v>
      </c>
      <c r="I694" t="s">
        <v>2876</v>
      </c>
      <c r="J694" t="s">
        <v>2875</v>
      </c>
      <c r="K694" t="s">
        <v>2873</v>
      </c>
      <c r="L694" t="s">
        <v>16</v>
      </c>
      <c r="M694" t="s">
        <v>31</v>
      </c>
      <c r="N694">
        <v>2880</v>
      </c>
      <c r="O694" t="s">
        <v>19</v>
      </c>
      <c r="P694" t="s">
        <v>2877</v>
      </c>
      <c r="Q694">
        <v>0</v>
      </c>
      <c r="R694" s="6">
        <f>VLOOKUP(I694,computerlist!A:B,2,FALSE)</f>
        <v>44728.354930555557</v>
      </c>
    </row>
    <row r="695" spans="1:18" x14ac:dyDescent="0.25">
      <c r="A695" t="s">
        <v>2878</v>
      </c>
      <c r="B695" t="s">
        <v>2879</v>
      </c>
      <c r="C695" t="str">
        <f>VLOOKUP(B695,UserInfo!A:B,2,FALSE)</f>
        <v>jtakinen@chewy.com</v>
      </c>
      <c r="D695" t="str">
        <f>VLOOKUP(B695,UserInfo!A:C,3,FALSE)</f>
        <v>Customer Service Agent</v>
      </c>
      <c r="E695" t="str">
        <f>VLOOKUP(B695,UserInfo!A:D,4,FALSE)</f>
        <v>CS Operations</v>
      </c>
      <c r="F695" t="str">
        <f>VLOOKUP(B695,UserInfo!A:E,5,FALSE)</f>
        <v>PH0V</v>
      </c>
      <c r="G695" t="s">
        <v>13</v>
      </c>
      <c r="H695" t="str">
        <f>VLOOKUP(G695,Bundles!A:B,2,FALSE)</f>
        <v>pcoip_vcs_power</v>
      </c>
      <c r="I695" t="s">
        <v>2881</v>
      </c>
      <c r="J695" t="s">
        <v>2880</v>
      </c>
      <c r="K695" t="s">
        <v>2878</v>
      </c>
      <c r="L695" t="s">
        <v>16</v>
      </c>
      <c r="M695" t="s">
        <v>17</v>
      </c>
      <c r="N695" t="s">
        <v>18</v>
      </c>
      <c r="O695" t="s">
        <v>19</v>
      </c>
      <c r="P695" t="s">
        <v>2882</v>
      </c>
      <c r="Q695">
        <v>0</v>
      </c>
      <c r="R695" s="6">
        <f>VLOOKUP(I695,computerlist!A:B,2,FALSE)</f>
        <v>44953.439085648148</v>
      </c>
    </row>
    <row r="696" spans="1:18" x14ac:dyDescent="0.25">
      <c r="A696" t="s">
        <v>2883</v>
      </c>
      <c r="B696" t="s">
        <v>2884</v>
      </c>
      <c r="C696" t="str">
        <f>VLOOKUP(B696,UserInfo!A:B,2,FALSE)</f>
        <v>dbravo1@chewy.com</v>
      </c>
      <c r="D696" t="str">
        <f>VLOOKUP(B696,UserInfo!A:C,3,FALSE)</f>
        <v>Customer Service Agent</v>
      </c>
      <c r="E696" t="str">
        <f>VLOOKUP(B696,UserInfo!A:D,4,FALSE)</f>
        <v>CS Operations</v>
      </c>
      <c r="F696" t="str">
        <f>VLOOKUP(B696,UserInfo!A:E,5,FALSE)</f>
        <v>DF4V</v>
      </c>
      <c r="G696" t="s">
        <v>13</v>
      </c>
      <c r="H696" t="str">
        <f>VLOOKUP(G696,Bundles!A:B,2,FALSE)</f>
        <v>pcoip_vcs_power</v>
      </c>
      <c r="I696" t="s">
        <v>2886</v>
      </c>
      <c r="J696" t="s">
        <v>2885</v>
      </c>
      <c r="K696" t="s">
        <v>2883</v>
      </c>
      <c r="L696" t="s">
        <v>16</v>
      </c>
      <c r="M696" t="s">
        <v>17</v>
      </c>
      <c r="N696" t="s">
        <v>18</v>
      </c>
      <c r="O696" t="s">
        <v>19</v>
      </c>
      <c r="P696" t="s">
        <v>2887</v>
      </c>
      <c r="Q696">
        <v>0</v>
      </c>
      <c r="R696" s="6">
        <f>VLOOKUP(I696,computerlist!A:B,2,FALSE)</f>
        <v>44827.68445601852</v>
      </c>
    </row>
    <row r="697" spans="1:18" x14ac:dyDescent="0.25">
      <c r="A697" t="s">
        <v>2888</v>
      </c>
      <c r="B697" t="s">
        <v>2889</v>
      </c>
      <c r="C697" t="str">
        <f>VLOOKUP(B697,UserInfo!A:B,2,FALSE)</f>
        <v>ndix@chewy.com</v>
      </c>
      <c r="D697" t="str">
        <f>VLOOKUP(B697,UserInfo!A:C,3,FALSE)</f>
        <v>Information Systems Fufillment Center Site Support Specialist</v>
      </c>
      <c r="E697" t="str">
        <f>VLOOKUP(B697,UserInfo!A:D,4,FALSE)</f>
        <v>IT Site Support</v>
      </c>
      <c r="F697" t="str">
        <f>VLOOKUP(B697,UserInfo!A:E,5,FALSE)</f>
        <v>AVP1</v>
      </c>
      <c r="G697" t="s">
        <v>28</v>
      </c>
      <c r="H697" t="str">
        <f>VLOOKUP(G697,Bundles!A:B,2,FALSE)</f>
        <v>chewy-win10-dev-office-maxi_v2</v>
      </c>
      <c r="I697" t="s">
        <v>2891</v>
      </c>
      <c r="J697" t="s">
        <v>2890</v>
      </c>
      <c r="K697" t="s">
        <v>2888</v>
      </c>
      <c r="L697" t="s">
        <v>43</v>
      </c>
      <c r="M697" t="s">
        <v>31</v>
      </c>
      <c r="N697">
        <v>60</v>
      </c>
      <c r="O697" t="s">
        <v>19</v>
      </c>
      <c r="P697" t="s">
        <v>2892</v>
      </c>
      <c r="Q697">
        <v>0</v>
      </c>
      <c r="R697" s="6">
        <f>VLOOKUP(I697,computerlist!A:B,2,FALSE)</f>
        <v>44995.512280092589</v>
      </c>
    </row>
    <row r="698" spans="1:18" x14ac:dyDescent="0.25">
      <c r="A698" t="s">
        <v>2902</v>
      </c>
      <c r="B698" t="s">
        <v>2903</v>
      </c>
      <c r="C698" t="str">
        <f>VLOOKUP(B698,UserInfo!A:B,2,FALSE)</f>
        <v>jjackson18@chewy.com</v>
      </c>
      <c r="D698" t="str">
        <f>VLOOKUP(B698,UserInfo!A:C,3,FALSE)</f>
        <v>Customer Service Email Team Agent</v>
      </c>
      <c r="E698" t="str">
        <f>VLOOKUP(B698,UserInfo!A:D,4,FALSE)</f>
        <v>CS Writing</v>
      </c>
      <c r="F698" t="str">
        <f>VLOOKUP(B698,UserInfo!A:E,5,FALSE)</f>
        <v>DF4V</v>
      </c>
      <c r="G698" t="s">
        <v>13</v>
      </c>
      <c r="H698" t="str">
        <f>VLOOKUP(G698,Bundles!A:B,2,FALSE)</f>
        <v>pcoip_vcs_power</v>
      </c>
      <c r="I698" t="s">
        <v>2905</v>
      </c>
      <c r="J698" t="s">
        <v>2904</v>
      </c>
      <c r="K698" t="s">
        <v>2902</v>
      </c>
      <c r="L698" t="s">
        <v>16</v>
      </c>
      <c r="M698" t="s">
        <v>17</v>
      </c>
      <c r="N698" t="s">
        <v>18</v>
      </c>
      <c r="O698" t="s">
        <v>19</v>
      </c>
      <c r="P698" t="s">
        <v>2906</v>
      </c>
      <c r="Q698">
        <v>0</v>
      </c>
      <c r="R698" s="6">
        <f>VLOOKUP(I698,computerlist!A:B,2,FALSE)</f>
        <v>44816.910960648151</v>
      </c>
    </row>
    <row r="699" spans="1:18" x14ac:dyDescent="0.25">
      <c r="A699" t="s">
        <v>2911</v>
      </c>
      <c r="B699" t="s">
        <v>2912</v>
      </c>
      <c r="C699" t="str">
        <f>VLOOKUP(B699,UserInfo!A:B,2,FALSE)</f>
        <v>abonilla3@chewy.com</v>
      </c>
      <c r="D699" t="str">
        <f>VLOOKUP(B699,UserInfo!A:C,3,FALSE)</f>
        <v>Customer Service Agent</v>
      </c>
      <c r="E699" t="str">
        <f>VLOOKUP(B699,UserInfo!A:D,4,FALSE)</f>
        <v>CS Operations</v>
      </c>
      <c r="F699" t="str">
        <f>VLOOKUP(B699,UserInfo!A:E,5,FALSE)</f>
        <v>PH0V</v>
      </c>
      <c r="G699" t="s">
        <v>13</v>
      </c>
      <c r="H699" t="str">
        <f>VLOOKUP(G699,Bundles!A:B,2,FALSE)</f>
        <v>pcoip_vcs_power</v>
      </c>
      <c r="I699" t="s">
        <v>2914</v>
      </c>
      <c r="J699" t="s">
        <v>2913</v>
      </c>
      <c r="K699" t="s">
        <v>2911</v>
      </c>
      <c r="L699" t="s">
        <v>16</v>
      </c>
      <c r="M699" t="s">
        <v>17</v>
      </c>
      <c r="N699" t="s">
        <v>18</v>
      </c>
      <c r="O699" t="s">
        <v>19</v>
      </c>
      <c r="P699" t="s">
        <v>2915</v>
      </c>
      <c r="Q699">
        <v>0</v>
      </c>
      <c r="R699" s="6">
        <f>VLOOKUP(I699,computerlist!A:B,2,FALSE)</f>
        <v>44968.611979166664</v>
      </c>
    </row>
    <row r="700" spans="1:18" x14ac:dyDescent="0.25">
      <c r="A700" t="s">
        <v>2916</v>
      </c>
      <c r="B700" t="s">
        <v>2917</v>
      </c>
      <c r="C700" t="str">
        <f>VLOOKUP(B700,UserInfo!A:B,2,FALSE)</f>
        <v>eleigan@chewy.com</v>
      </c>
      <c r="D700" t="str">
        <f>VLOOKUP(B700,UserInfo!A:C,3,FALSE)</f>
        <v>Customer Service Agent</v>
      </c>
      <c r="E700" t="str">
        <f>VLOOKUP(B700,UserInfo!A:D,4,FALSE)</f>
        <v>CS Operations</v>
      </c>
      <c r="F700" t="str">
        <f>VLOOKUP(B700,UserInfo!A:E,5,FALSE)</f>
        <v>DF4V</v>
      </c>
      <c r="G700" t="s">
        <v>13</v>
      </c>
      <c r="H700" t="str">
        <f>VLOOKUP(G700,Bundles!A:B,2,FALSE)</f>
        <v>pcoip_vcs_power</v>
      </c>
      <c r="I700" t="s">
        <v>2919</v>
      </c>
      <c r="J700" t="s">
        <v>2918</v>
      </c>
      <c r="K700" t="s">
        <v>2916</v>
      </c>
      <c r="L700" t="s">
        <v>16</v>
      </c>
      <c r="M700" t="s">
        <v>17</v>
      </c>
      <c r="N700" t="s">
        <v>18</v>
      </c>
      <c r="O700" t="s">
        <v>19</v>
      </c>
      <c r="P700" t="s">
        <v>2920</v>
      </c>
      <c r="Q700">
        <v>0</v>
      </c>
      <c r="R700" s="6">
        <f>VLOOKUP(I700,computerlist!A:B,2,FALSE)</f>
        <v>44827.681967592594</v>
      </c>
    </row>
    <row r="701" spans="1:18" x14ac:dyDescent="0.25">
      <c r="A701" t="s">
        <v>2921</v>
      </c>
      <c r="B701" t="s">
        <v>2922</v>
      </c>
      <c r="C701" t="str">
        <f>VLOOKUP(B701,UserInfo!A:B,2,FALSE)</f>
        <v>dhyman@chewy.com</v>
      </c>
      <c r="D701" t="str">
        <f>VLOOKUP(B701,UserInfo!A:C,3,FALSE)</f>
        <v>Customer Service Agent</v>
      </c>
      <c r="E701" t="str">
        <f>VLOOKUP(B701,UserInfo!A:D,4,FALSE)</f>
        <v>CS Operations</v>
      </c>
      <c r="F701" t="str">
        <f>VLOOKUP(B701,UserInfo!A:E,5,FALSE)</f>
        <v>FL3V</v>
      </c>
      <c r="G701" t="s">
        <v>13</v>
      </c>
      <c r="H701" t="str">
        <f>VLOOKUP(G701,Bundles!A:B,2,FALSE)</f>
        <v>pcoip_vcs_power</v>
      </c>
      <c r="I701" t="s">
        <v>2924</v>
      </c>
      <c r="J701" t="s">
        <v>2923</v>
      </c>
      <c r="K701" t="s">
        <v>2921</v>
      </c>
      <c r="L701" t="s">
        <v>16</v>
      </c>
      <c r="M701" t="s">
        <v>17</v>
      </c>
      <c r="N701" t="s">
        <v>18</v>
      </c>
      <c r="O701" t="s">
        <v>19</v>
      </c>
      <c r="P701" t="s">
        <v>2925</v>
      </c>
      <c r="Q701">
        <v>0</v>
      </c>
      <c r="R701" s="6">
        <f>VLOOKUP(I701,computerlist!A:B,2,FALSE)</f>
        <v>44817.980983796297</v>
      </c>
    </row>
    <row r="702" spans="1:18" x14ac:dyDescent="0.25">
      <c r="A702" t="s">
        <v>2936</v>
      </c>
      <c r="B702" t="s">
        <v>2937</v>
      </c>
      <c r="C702" t="str">
        <f>VLOOKUP(B702,UserInfo!A:B,2,FALSE)</f>
        <v>vmiller4@chewy.com</v>
      </c>
      <c r="D702" t="str">
        <f>VLOOKUP(B702,UserInfo!A:C,3,FALSE)</f>
        <v>Customer Service Nesting Agent</v>
      </c>
      <c r="E702" t="str">
        <f>VLOOKUP(B702,UserInfo!A:D,4,FALSE)</f>
        <v>CS Learning &amp; Development</v>
      </c>
      <c r="F702" t="str">
        <f>VLOOKUP(B702,UserInfo!A:E,5,FALSE)</f>
        <v>PH0V</v>
      </c>
      <c r="G702" t="s">
        <v>13</v>
      </c>
      <c r="H702" t="str">
        <f>VLOOKUP(G702,Bundles!A:B,2,FALSE)</f>
        <v>pcoip_vcs_power</v>
      </c>
      <c r="I702" t="s">
        <v>2939</v>
      </c>
      <c r="J702" t="s">
        <v>2938</v>
      </c>
      <c r="K702" t="s">
        <v>2936</v>
      </c>
      <c r="L702" t="s">
        <v>16</v>
      </c>
      <c r="M702" t="s">
        <v>17</v>
      </c>
      <c r="N702" t="s">
        <v>18</v>
      </c>
      <c r="O702" t="s">
        <v>19</v>
      </c>
      <c r="P702" t="s">
        <v>2940</v>
      </c>
      <c r="Q702">
        <v>0</v>
      </c>
      <c r="R702" s="6">
        <f>VLOOKUP(I702,computerlist!A:B,2,FALSE)</f>
        <v>45024.540671296294</v>
      </c>
    </row>
    <row r="703" spans="1:18" x14ac:dyDescent="0.25">
      <c r="A703" t="s">
        <v>2941</v>
      </c>
      <c r="B703" t="s">
        <v>2942</v>
      </c>
      <c r="C703" t="str">
        <f>VLOOKUP(B703,UserInfo!A:B,2,FALSE)</f>
        <v>ctorres2@chewy.com</v>
      </c>
      <c r="D703" t="str">
        <f>VLOOKUP(B703,UserInfo!A:C,3,FALSE)</f>
        <v>Customer Service Email Team Agent</v>
      </c>
      <c r="E703" t="str">
        <f>VLOOKUP(B703,UserInfo!A:D,4,FALSE)</f>
        <v>CS Writing</v>
      </c>
      <c r="F703" t="str">
        <f>VLOOKUP(B703,UserInfo!A:E,5,FALSE)</f>
        <v>FL3V</v>
      </c>
      <c r="G703" t="s">
        <v>13</v>
      </c>
      <c r="H703" t="str">
        <f>VLOOKUP(G703,Bundles!A:B,2,FALSE)</f>
        <v>pcoip_vcs_power</v>
      </c>
      <c r="I703" t="s">
        <v>2944</v>
      </c>
      <c r="J703" t="s">
        <v>2943</v>
      </c>
      <c r="K703" t="s">
        <v>2941</v>
      </c>
      <c r="L703" t="s">
        <v>16</v>
      </c>
      <c r="M703" t="s">
        <v>17</v>
      </c>
      <c r="N703" t="s">
        <v>18</v>
      </c>
      <c r="O703" t="s">
        <v>19</v>
      </c>
      <c r="P703" t="s">
        <v>2945</v>
      </c>
      <c r="Q703">
        <v>0</v>
      </c>
      <c r="R703" s="6">
        <f>VLOOKUP(I703,computerlist!A:B,2,FALSE)</f>
        <v>44812.908252314817</v>
      </c>
    </row>
    <row r="704" spans="1:18" x14ac:dyDescent="0.25">
      <c r="A704" t="s">
        <v>2955</v>
      </c>
      <c r="B704" t="s">
        <v>2956</v>
      </c>
      <c r="C704" t="str">
        <f>VLOOKUP(B704,UserInfo!A:B,2,FALSE)</f>
        <v>dpeterson1@chewy.com</v>
      </c>
      <c r="D704" t="str">
        <f>VLOOKUP(B704,UserInfo!A:C,3,FALSE)</f>
        <v>CS Chat Team Agent</v>
      </c>
      <c r="E704" t="str">
        <f>VLOOKUP(B704,UserInfo!A:D,4,FALSE)</f>
        <v>CS Writing</v>
      </c>
      <c r="F704" t="str">
        <f>VLOOKUP(B704,UserInfo!A:E,5,FALSE)</f>
        <v>FL3V</v>
      </c>
      <c r="G704" t="s">
        <v>87</v>
      </c>
      <c r="H704" t="str">
        <f>VLOOKUP(G704,Bundles!A:B,2,FALSE)</f>
        <v>chewy-win10-csr</v>
      </c>
      <c r="I704" t="s">
        <v>2958</v>
      </c>
      <c r="J704" t="s">
        <v>2957</v>
      </c>
      <c r="K704" t="s">
        <v>2955</v>
      </c>
      <c r="L704" t="s">
        <v>16</v>
      </c>
      <c r="M704" t="s">
        <v>31</v>
      </c>
      <c r="N704">
        <v>2880</v>
      </c>
      <c r="O704" t="s">
        <v>19</v>
      </c>
      <c r="P704" t="s">
        <v>2959</v>
      </c>
      <c r="Q704">
        <v>0</v>
      </c>
      <c r="R704" s="6">
        <f>VLOOKUP(I704,computerlist!A:B,2,FALSE)</f>
        <v>44352.031828703701</v>
      </c>
    </row>
    <row r="705" spans="1:18" x14ac:dyDescent="0.25">
      <c r="A705" t="s">
        <v>2960</v>
      </c>
      <c r="B705" t="s">
        <v>2961</v>
      </c>
      <c r="C705" t="str">
        <f>VLOOKUP(B705,UserInfo!A:B,2,FALSE)</f>
        <v>aespinoz16@chewy.com</v>
      </c>
      <c r="D705" t="str">
        <f>VLOOKUP(B705,UserInfo!A:C,3,FALSE)</f>
        <v>Customer Service Voice Trainee</v>
      </c>
      <c r="E705" t="str">
        <f>VLOOKUP(B705,UserInfo!A:D,4,FALSE)</f>
        <v>CS Operations</v>
      </c>
      <c r="F705" t="str">
        <f>VLOOKUP(B705,UserInfo!A:E,5,FALSE)</f>
        <v>FL3V</v>
      </c>
      <c r="G705" t="s">
        <v>13</v>
      </c>
      <c r="H705" t="str">
        <f>VLOOKUP(G705,Bundles!A:B,2,FALSE)</f>
        <v>pcoip_vcs_power</v>
      </c>
      <c r="I705" t="s">
        <v>2963</v>
      </c>
      <c r="J705" t="s">
        <v>2962</v>
      </c>
      <c r="K705" t="s">
        <v>2960</v>
      </c>
      <c r="L705" t="s">
        <v>16</v>
      </c>
      <c r="M705" t="s">
        <v>17</v>
      </c>
      <c r="N705" t="s">
        <v>18</v>
      </c>
      <c r="O705" t="s">
        <v>19</v>
      </c>
      <c r="P705" t="s">
        <v>2964</v>
      </c>
      <c r="Q705">
        <v>0</v>
      </c>
      <c r="R705" s="6">
        <f>VLOOKUP(I705,computerlist!A:B,2,FALSE)</f>
        <v>45031.338067129633</v>
      </c>
    </row>
    <row r="706" spans="1:18" x14ac:dyDescent="0.25">
      <c r="A706" t="s">
        <v>2965</v>
      </c>
      <c r="B706" t="s">
        <v>2966</v>
      </c>
      <c r="C706" t="str">
        <f>VLOOKUP(B706,UserInfo!A:B,2,FALSE)</f>
        <v>djones122@chewy.com</v>
      </c>
      <c r="D706" t="str">
        <f>VLOOKUP(B706,UserInfo!A:C,3,FALSE)</f>
        <v>Customer Service Nesting Agent</v>
      </c>
      <c r="E706" t="str">
        <f>VLOOKUP(B706,UserInfo!A:D,4,FALSE)</f>
        <v>CS Learning &amp; Development</v>
      </c>
      <c r="F706" t="str">
        <f>VLOOKUP(B706,UserInfo!A:E,5,FALSE)</f>
        <v>DF4V</v>
      </c>
      <c r="G706" t="s">
        <v>13</v>
      </c>
      <c r="H706" t="str">
        <f>VLOOKUP(G706,Bundles!A:B,2,FALSE)</f>
        <v>pcoip_vcs_power</v>
      </c>
      <c r="I706" t="s">
        <v>2968</v>
      </c>
      <c r="J706" t="s">
        <v>2967</v>
      </c>
      <c r="K706" t="s">
        <v>2965</v>
      </c>
      <c r="L706" t="s">
        <v>16</v>
      </c>
      <c r="M706" t="s">
        <v>17</v>
      </c>
      <c r="N706" t="s">
        <v>18</v>
      </c>
      <c r="O706" t="s">
        <v>19</v>
      </c>
      <c r="P706" t="s">
        <v>2969</v>
      </c>
      <c r="Q706">
        <v>0</v>
      </c>
      <c r="R706" s="6">
        <f>VLOOKUP(I706,computerlist!A:B,2,FALSE)</f>
        <v>45024.544305555559</v>
      </c>
    </row>
    <row r="707" spans="1:18" x14ac:dyDescent="0.25">
      <c r="A707" t="s">
        <v>2970</v>
      </c>
      <c r="B707" t="s">
        <v>2971</v>
      </c>
      <c r="C707" t="str">
        <f>VLOOKUP(B707,UserInfo!A:B,2,FALSE)</f>
        <v>awoody2@chewy.com</v>
      </c>
      <c r="D707" t="str">
        <f>VLOOKUP(B707,UserInfo!A:C,3,FALSE)</f>
        <v>Customer Service Chat Team Agent</v>
      </c>
      <c r="E707" t="str">
        <f>VLOOKUP(B707,UserInfo!A:D,4,FALSE)</f>
        <v>CS Writing</v>
      </c>
      <c r="F707" t="str">
        <f>VLOOKUP(B707,UserInfo!A:E,5,FALSE)</f>
        <v>DF4V</v>
      </c>
      <c r="G707" t="s">
        <v>13</v>
      </c>
      <c r="H707" t="str">
        <f>VLOOKUP(G707,Bundles!A:B,2,FALSE)</f>
        <v>pcoip_vcs_power</v>
      </c>
      <c r="I707" t="s">
        <v>2973</v>
      </c>
      <c r="J707" t="s">
        <v>2972</v>
      </c>
      <c r="K707" t="s">
        <v>2970</v>
      </c>
      <c r="L707" t="s">
        <v>16</v>
      </c>
      <c r="M707" t="s">
        <v>17</v>
      </c>
      <c r="N707" t="s">
        <v>18</v>
      </c>
      <c r="O707" t="s">
        <v>19</v>
      </c>
      <c r="P707" t="s">
        <v>2974</v>
      </c>
      <c r="Q707">
        <v>0</v>
      </c>
      <c r="R707" s="6">
        <f>VLOOKUP(I707,computerlist!A:B,2,FALSE)</f>
        <v>44822.485451388886</v>
      </c>
    </row>
    <row r="708" spans="1:18" x14ac:dyDescent="0.25">
      <c r="A708" t="s">
        <v>2980</v>
      </c>
      <c r="B708" t="s">
        <v>2981</v>
      </c>
      <c r="C708" t="str">
        <f>VLOOKUP(B708,UserInfo!A:B,2,FALSE)</f>
        <v>nrico1@chewy.com</v>
      </c>
      <c r="D708" t="str">
        <f>VLOOKUP(B708,UserInfo!A:C,3,FALSE)</f>
        <v>Customer Service Agent</v>
      </c>
      <c r="E708" t="str">
        <f>VLOOKUP(B708,UserInfo!A:D,4,FALSE)</f>
        <v>CS Operations</v>
      </c>
      <c r="F708" t="str">
        <f>VLOOKUP(B708,UserInfo!A:E,5,FALSE)</f>
        <v>DF4V</v>
      </c>
      <c r="G708" t="s">
        <v>13</v>
      </c>
      <c r="H708" t="str">
        <f>VLOOKUP(G708,Bundles!A:B,2,FALSE)</f>
        <v>pcoip_vcs_power</v>
      </c>
      <c r="I708" t="s">
        <v>2983</v>
      </c>
      <c r="J708" t="s">
        <v>2982</v>
      </c>
      <c r="K708" t="s">
        <v>2980</v>
      </c>
      <c r="L708" t="s">
        <v>16</v>
      </c>
      <c r="M708" t="s">
        <v>17</v>
      </c>
      <c r="N708" t="s">
        <v>18</v>
      </c>
      <c r="O708" t="s">
        <v>19</v>
      </c>
      <c r="P708" t="s">
        <v>2984</v>
      </c>
      <c r="Q708">
        <v>0</v>
      </c>
      <c r="R708" s="6">
        <f>VLOOKUP(I708,computerlist!A:B,2,FALSE)</f>
        <v>44862.385925925926</v>
      </c>
    </row>
    <row r="709" spans="1:18" x14ac:dyDescent="0.25">
      <c r="A709" t="s">
        <v>2985</v>
      </c>
      <c r="B709" t="s">
        <v>2986</v>
      </c>
      <c r="C709" t="str">
        <f>VLOOKUP(B709,UserInfo!A:B,2,FALSE)</f>
        <v>shunt1@chewy.com</v>
      </c>
      <c r="D709" t="str">
        <f>VLOOKUP(B709,UserInfo!A:C,3,FALSE)</f>
        <v>Customer Service Email Team Agent</v>
      </c>
      <c r="E709" t="str">
        <f>VLOOKUP(B709,UserInfo!A:D,4,FALSE)</f>
        <v>CS Writing</v>
      </c>
      <c r="F709" t="str">
        <f>VLOOKUP(B709,UserInfo!A:E,5,FALSE)</f>
        <v>FL3V</v>
      </c>
      <c r="G709" t="s">
        <v>13</v>
      </c>
      <c r="H709" t="str">
        <f>VLOOKUP(G709,Bundles!A:B,2,FALSE)</f>
        <v>pcoip_vcs_power</v>
      </c>
      <c r="I709" t="s">
        <v>2988</v>
      </c>
      <c r="J709" t="s">
        <v>2987</v>
      </c>
      <c r="K709" t="s">
        <v>2985</v>
      </c>
      <c r="L709" t="s">
        <v>16</v>
      </c>
      <c r="M709" t="s">
        <v>17</v>
      </c>
      <c r="N709" t="s">
        <v>18</v>
      </c>
      <c r="O709" t="s">
        <v>19</v>
      </c>
      <c r="P709" t="s">
        <v>2989</v>
      </c>
      <c r="Q709">
        <v>0</v>
      </c>
      <c r="R709" s="6">
        <f>VLOOKUP(I709,computerlist!A:B,2,FALSE)</f>
        <v>44813.905011574076</v>
      </c>
    </row>
    <row r="710" spans="1:18" x14ac:dyDescent="0.25">
      <c r="A710" t="s">
        <v>2995</v>
      </c>
      <c r="B710" t="s">
        <v>2996</v>
      </c>
      <c r="C710" t="str">
        <f>VLOOKUP(B710,UserInfo!A:B,2,FALSE)</f>
        <v>kmichaels@chewy.com</v>
      </c>
      <c r="D710" t="str">
        <f>VLOOKUP(B710,UserInfo!A:C,3,FALSE)</f>
        <v>Customer Service Agent</v>
      </c>
      <c r="E710" t="str">
        <f>VLOOKUP(B710,UserInfo!A:D,4,FALSE)</f>
        <v>CS Operations</v>
      </c>
      <c r="F710" t="str">
        <f>VLOOKUP(B710,UserInfo!A:E,5,FALSE)</f>
        <v>PH0V</v>
      </c>
      <c r="G710" t="s">
        <v>13</v>
      </c>
      <c r="H710" t="str">
        <f>VLOOKUP(G710,Bundles!A:B,2,FALSE)</f>
        <v>pcoip_vcs_power</v>
      </c>
      <c r="I710" t="s">
        <v>2998</v>
      </c>
      <c r="J710" t="s">
        <v>2997</v>
      </c>
      <c r="K710" t="s">
        <v>2995</v>
      </c>
      <c r="L710" t="s">
        <v>16</v>
      </c>
      <c r="M710" t="s">
        <v>17</v>
      </c>
      <c r="N710" t="s">
        <v>18</v>
      </c>
      <c r="O710" t="s">
        <v>19</v>
      </c>
      <c r="P710" t="s">
        <v>2999</v>
      </c>
      <c r="Q710">
        <v>0</v>
      </c>
      <c r="R710" s="6">
        <f>VLOOKUP(I710,computerlist!A:B,2,FALSE)</f>
        <v>44812.910671296297</v>
      </c>
    </row>
    <row r="711" spans="1:18" x14ac:dyDescent="0.25">
      <c r="A711" t="s">
        <v>3000</v>
      </c>
      <c r="B711" t="s">
        <v>3001</v>
      </c>
      <c r="C711" t="str">
        <f>VLOOKUP(B711,UserInfo!A:B,2,FALSE)</f>
        <v>rsaunders3@chewy.com</v>
      </c>
      <c r="D711" t="str">
        <f>VLOOKUP(B711,UserInfo!A:C,3,FALSE)</f>
        <v>Customer Service Agent</v>
      </c>
      <c r="E711" t="str">
        <f>VLOOKUP(B711,UserInfo!A:D,4,FALSE)</f>
        <v>CS Operations</v>
      </c>
      <c r="F711" t="str">
        <f>VLOOKUP(B711,UserInfo!A:E,5,FALSE)</f>
        <v>PH0V</v>
      </c>
      <c r="G711" t="s">
        <v>13</v>
      </c>
      <c r="H711" t="str">
        <f>VLOOKUP(G711,Bundles!A:B,2,FALSE)</f>
        <v>pcoip_vcs_power</v>
      </c>
      <c r="I711" t="s">
        <v>3003</v>
      </c>
      <c r="J711" t="s">
        <v>3002</v>
      </c>
      <c r="K711" t="s">
        <v>3000</v>
      </c>
      <c r="L711" t="s">
        <v>16</v>
      </c>
      <c r="M711" t="s">
        <v>17</v>
      </c>
      <c r="N711" t="s">
        <v>18</v>
      </c>
      <c r="O711" t="s">
        <v>19</v>
      </c>
      <c r="P711" t="s">
        <v>3004</v>
      </c>
      <c r="Q711">
        <v>0</v>
      </c>
      <c r="R711" s="6">
        <f>VLOOKUP(I711,computerlist!A:B,2,FALSE)</f>
        <v>44812.908865740741</v>
      </c>
    </row>
    <row r="712" spans="1:18" x14ac:dyDescent="0.25">
      <c r="A712" t="s">
        <v>3010</v>
      </c>
      <c r="B712" t="s">
        <v>3011</v>
      </c>
      <c r="C712" t="str">
        <f>VLOOKUP(B712,UserInfo!A:B,2,FALSE)</f>
        <v>smathie@chewy.com</v>
      </c>
      <c r="D712" t="str">
        <f>VLOOKUP(B712,UserInfo!A:C,3,FALSE)</f>
        <v>Customer Service Agent</v>
      </c>
      <c r="E712" t="str">
        <f>VLOOKUP(B712,UserInfo!A:D,4,FALSE)</f>
        <v>CS Operations</v>
      </c>
      <c r="F712" t="str">
        <f>VLOOKUP(B712,UserInfo!A:E,5,FALSE)</f>
        <v>FL3V</v>
      </c>
      <c r="G712" t="s">
        <v>13</v>
      </c>
      <c r="H712" t="str">
        <f>VLOOKUP(G712,Bundles!A:B,2,FALSE)</f>
        <v>pcoip_vcs_power</v>
      </c>
      <c r="I712" t="s">
        <v>3013</v>
      </c>
      <c r="J712" t="s">
        <v>3012</v>
      </c>
      <c r="K712" t="s">
        <v>3010</v>
      </c>
      <c r="L712" t="s">
        <v>16</v>
      </c>
      <c r="M712" t="s">
        <v>17</v>
      </c>
      <c r="N712" t="s">
        <v>18</v>
      </c>
      <c r="O712" t="s">
        <v>19</v>
      </c>
      <c r="P712" t="s">
        <v>3014</v>
      </c>
      <c r="Q712">
        <v>0</v>
      </c>
      <c r="R712" s="6">
        <f>VLOOKUP(I712,computerlist!A:B,2,FALSE)</f>
        <v>44945.356793981482</v>
      </c>
    </row>
    <row r="713" spans="1:18" x14ac:dyDescent="0.25">
      <c r="A713" t="s">
        <v>3025</v>
      </c>
      <c r="B713" t="s">
        <v>3026</v>
      </c>
      <c r="C713" t="str">
        <f>VLOOKUP(B713,UserInfo!A:B,2,FALSE)</f>
        <v>kmartin28@chewy.com</v>
      </c>
      <c r="D713" t="str">
        <f>VLOOKUP(B713,UserInfo!A:C,3,FALSE)</f>
        <v>Customer Service Agent</v>
      </c>
      <c r="E713" t="str">
        <f>VLOOKUP(B713,UserInfo!A:D,4,FALSE)</f>
        <v>CS Operations</v>
      </c>
      <c r="F713" t="str">
        <f>VLOOKUP(B713,UserInfo!A:E,5,FALSE)</f>
        <v>FL3V</v>
      </c>
      <c r="G713" t="s">
        <v>13</v>
      </c>
      <c r="H713" t="str">
        <f>VLOOKUP(G713,Bundles!A:B,2,FALSE)</f>
        <v>pcoip_vcs_power</v>
      </c>
      <c r="I713" t="s">
        <v>3028</v>
      </c>
      <c r="J713" t="s">
        <v>3027</v>
      </c>
      <c r="K713" t="s">
        <v>3025</v>
      </c>
      <c r="L713" t="s">
        <v>16</v>
      </c>
      <c r="M713" t="s">
        <v>17</v>
      </c>
      <c r="N713" t="s">
        <v>18</v>
      </c>
      <c r="O713" t="s">
        <v>19</v>
      </c>
      <c r="P713" t="s">
        <v>3029</v>
      </c>
      <c r="Q713">
        <v>0</v>
      </c>
      <c r="R713" s="6">
        <f>VLOOKUP(I713,computerlist!A:B,2,FALSE)</f>
        <v>44864.368344907409</v>
      </c>
    </row>
    <row r="714" spans="1:18" x14ac:dyDescent="0.25">
      <c r="A714" t="s">
        <v>3041</v>
      </c>
      <c r="B714" t="s">
        <v>3042</v>
      </c>
      <c r="C714" t="str">
        <f>VLOOKUP(B714,UserInfo!A:B,2,FALSE)</f>
        <v>npoage@chewy.com</v>
      </c>
      <c r="D714" t="str">
        <f>VLOOKUP(B714,UserInfo!A:C,3,FALSE)</f>
        <v>Customer Service Nesting Agent</v>
      </c>
      <c r="E714" t="str">
        <f>VLOOKUP(B714,UserInfo!A:D,4,FALSE)</f>
        <v>CS Operations</v>
      </c>
      <c r="F714" t="str">
        <f>VLOOKUP(B714,UserInfo!A:E,5,FALSE)</f>
        <v>DF4V</v>
      </c>
      <c r="G714" t="s">
        <v>13</v>
      </c>
      <c r="H714" t="str">
        <f>VLOOKUP(G714,Bundles!A:B,2,FALSE)</f>
        <v>pcoip_vcs_power</v>
      </c>
      <c r="I714" t="s">
        <v>3044</v>
      </c>
      <c r="J714" t="s">
        <v>3043</v>
      </c>
      <c r="K714" t="s">
        <v>3041</v>
      </c>
      <c r="L714" t="s">
        <v>16</v>
      </c>
      <c r="M714" t="s">
        <v>17</v>
      </c>
      <c r="N714" t="s">
        <v>18</v>
      </c>
      <c r="O714" t="s">
        <v>19</v>
      </c>
      <c r="P714" t="s">
        <v>3045</v>
      </c>
      <c r="Q714">
        <v>0</v>
      </c>
      <c r="R714" s="6">
        <f>VLOOKUP(I714,computerlist!A:B,2,FALSE)</f>
        <v>45010.356736111113</v>
      </c>
    </row>
    <row r="715" spans="1:18" x14ac:dyDescent="0.25">
      <c r="A715" t="s">
        <v>3046</v>
      </c>
      <c r="B715" t="s">
        <v>3047</v>
      </c>
      <c r="C715" t="str">
        <f>VLOOKUP(B715,UserInfo!A:B,2,FALSE)</f>
        <v>cclay7@chewy.com</v>
      </c>
      <c r="D715" t="str">
        <f>VLOOKUP(B715,UserInfo!A:C,3,FALSE)</f>
        <v>Customer Service Agent</v>
      </c>
      <c r="E715" t="str">
        <f>VLOOKUP(B715,UserInfo!A:D,4,FALSE)</f>
        <v>CS Operations</v>
      </c>
      <c r="F715" t="str">
        <f>VLOOKUP(B715,UserInfo!A:E,5,FALSE)</f>
        <v>PH0V</v>
      </c>
      <c r="G715" t="s">
        <v>13</v>
      </c>
      <c r="H715" t="str">
        <f>VLOOKUP(G715,Bundles!A:B,2,FALSE)</f>
        <v>pcoip_vcs_power</v>
      </c>
      <c r="I715" t="s">
        <v>3049</v>
      </c>
      <c r="J715" t="s">
        <v>3048</v>
      </c>
      <c r="K715" t="s">
        <v>3046</v>
      </c>
      <c r="L715" t="s">
        <v>16</v>
      </c>
      <c r="M715" t="s">
        <v>17</v>
      </c>
      <c r="N715" t="s">
        <v>18</v>
      </c>
      <c r="O715" t="s">
        <v>19</v>
      </c>
      <c r="P715" t="s">
        <v>3050</v>
      </c>
      <c r="Q715">
        <v>0</v>
      </c>
      <c r="R715" s="6">
        <f>VLOOKUP(I715,computerlist!A:B,2,FALSE)</f>
        <v>44856.69771990741</v>
      </c>
    </row>
    <row r="716" spans="1:18" x14ac:dyDescent="0.25">
      <c r="A716" t="s">
        <v>3051</v>
      </c>
      <c r="B716" t="s">
        <v>3052</v>
      </c>
      <c r="C716" t="str">
        <f>VLOOKUP(B716,UserInfo!A:B,2,FALSE)</f>
        <v>lsaintjuste@chewy.com</v>
      </c>
      <c r="D716" t="str">
        <f>VLOOKUP(B716,UserInfo!A:C,3,FALSE)</f>
        <v>Customer Service Email Team Agent</v>
      </c>
      <c r="E716" t="str">
        <f>VLOOKUP(B716,UserInfo!A:D,4,FALSE)</f>
        <v>CS Writing</v>
      </c>
      <c r="F716" t="str">
        <f>VLOOKUP(B716,UserInfo!A:E,5,FALSE)</f>
        <v>FL3V</v>
      </c>
      <c r="G716" t="s">
        <v>13</v>
      </c>
      <c r="H716" t="str">
        <f>VLOOKUP(G716,Bundles!A:B,2,FALSE)</f>
        <v>pcoip_vcs_power</v>
      </c>
      <c r="I716" t="s">
        <v>3054</v>
      </c>
      <c r="J716" t="s">
        <v>3053</v>
      </c>
      <c r="K716" t="s">
        <v>3051</v>
      </c>
      <c r="L716" t="s">
        <v>16</v>
      </c>
      <c r="M716" t="s">
        <v>17</v>
      </c>
      <c r="N716" t="s">
        <v>18</v>
      </c>
      <c r="O716" t="s">
        <v>19</v>
      </c>
      <c r="P716" t="s">
        <v>3055</v>
      </c>
      <c r="Q716">
        <v>0</v>
      </c>
      <c r="R716" s="6">
        <f>VLOOKUP(I716,computerlist!A:B,2,FALSE)</f>
        <v>44817.999120370368</v>
      </c>
    </row>
    <row r="717" spans="1:18" x14ac:dyDescent="0.25">
      <c r="A717" t="s">
        <v>3056</v>
      </c>
      <c r="B717" t="s">
        <v>3057</v>
      </c>
      <c r="C717" t="str">
        <f>VLOOKUP(B717,UserInfo!A:B,2,FALSE)</f>
        <v>vjohnson12@chewy.com</v>
      </c>
      <c r="D717" t="str">
        <f>VLOOKUP(B717,UserInfo!A:C,3,FALSE)</f>
        <v>Customer Service Voice Trainee</v>
      </c>
      <c r="E717" t="str">
        <f>VLOOKUP(B717,UserInfo!A:D,4,FALSE)</f>
        <v>CS Operations</v>
      </c>
      <c r="F717" t="str">
        <f>VLOOKUP(B717,UserInfo!A:E,5,FALSE)</f>
        <v>FL3V</v>
      </c>
      <c r="G717" t="s">
        <v>13</v>
      </c>
      <c r="H717" t="str">
        <f>VLOOKUP(G717,Bundles!A:B,2,FALSE)</f>
        <v>pcoip_vcs_power</v>
      </c>
      <c r="I717" t="s">
        <v>3059</v>
      </c>
      <c r="J717" t="s">
        <v>3058</v>
      </c>
      <c r="K717" t="s">
        <v>3056</v>
      </c>
      <c r="L717" t="s">
        <v>16</v>
      </c>
      <c r="M717" t="s">
        <v>17</v>
      </c>
      <c r="N717" t="s">
        <v>18</v>
      </c>
      <c r="O717" t="s">
        <v>19</v>
      </c>
      <c r="P717" t="s">
        <v>3060</v>
      </c>
      <c r="Q717">
        <v>0</v>
      </c>
      <c r="R717" s="6">
        <f>VLOOKUP(I717,computerlist!A:B,2,FALSE)</f>
        <v>45031.33829861111</v>
      </c>
    </row>
    <row r="718" spans="1:18" x14ac:dyDescent="0.25">
      <c r="A718" t="s">
        <v>3061</v>
      </c>
      <c r="B718" t="s">
        <v>3062</v>
      </c>
      <c r="C718" t="str">
        <f>VLOOKUP(B718,UserInfo!A:B,2,FALSE)</f>
        <v>dsobers@chewy.com</v>
      </c>
      <c r="D718" t="str">
        <f>VLOOKUP(B718,UserInfo!A:C,3,FALSE)</f>
        <v>Customer Service Agent</v>
      </c>
      <c r="E718" t="str">
        <f>VLOOKUP(B718,UserInfo!A:D,4,FALSE)</f>
        <v>CS Operations</v>
      </c>
      <c r="F718" t="str">
        <f>VLOOKUP(B718,UserInfo!A:E,5,FALSE)</f>
        <v>DF4V</v>
      </c>
      <c r="G718" t="s">
        <v>13</v>
      </c>
      <c r="H718" t="str">
        <f>VLOOKUP(G718,Bundles!A:B,2,FALSE)</f>
        <v>pcoip_vcs_power</v>
      </c>
      <c r="I718" t="s">
        <v>3064</v>
      </c>
      <c r="J718" t="s">
        <v>3063</v>
      </c>
      <c r="K718" t="s">
        <v>3061</v>
      </c>
      <c r="L718" t="s">
        <v>16</v>
      </c>
      <c r="M718" t="s">
        <v>17</v>
      </c>
      <c r="N718" t="s">
        <v>18</v>
      </c>
      <c r="O718" t="s">
        <v>19</v>
      </c>
      <c r="P718" t="s">
        <v>3065</v>
      </c>
      <c r="Q718">
        <v>0</v>
      </c>
      <c r="R718" s="6">
        <f>VLOOKUP(I718,computerlist!A:B,2,FALSE)</f>
        <v>44812.903819444444</v>
      </c>
    </row>
    <row r="719" spans="1:18" x14ac:dyDescent="0.25">
      <c r="A719" t="s">
        <v>3066</v>
      </c>
      <c r="B719" t="s">
        <v>3067</v>
      </c>
      <c r="C719" t="str">
        <f>VLOOKUP(B719,UserInfo!A:B,2,FALSE)</f>
        <v>mrichard18@chewy.com</v>
      </c>
      <c r="D719" t="str">
        <f>VLOOKUP(B719,UserInfo!A:C,3,FALSE)</f>
        <v>Customer Service Agent</v>
      </c>
      <c r="E719" t="str">
        <f>VLOOKUP(B719,UserInfo!A:D,4,FALSE)</f>
        <v>CS Operations</v>
      </c>
      <c r="F719" t="str">
        <f>VLOOKUP(B719,UserInfo!A:E,5,FALSE)</f>
        <v>FL3V</v>
      </c>
      <c r="G719" t="s">
        <v>13</v>
      </c>
      <c r="H719" t="str">
        <f>VLOOKUP(G719,Bundles!A:B,2,FALSE)</f>
        <v>pcoip_vcs_power</v>
      </c>
      <c r="I719" t="s">
        <v>3069</v>
      </c>
      <c r="J719" t="s">
        <v>3068</v>
      </c>
      <c r="K719" t="s">
        <v>3066</v>
      </c>
      <c r="L719" t="s">
        <v>16</v>
      </c>
      <c r="M719" t="s">
        <v>17</v>
      </c>
      <c r="N719" t="s">
        <v>18</v>
      </c>
      <c r="O719" t="s">
        <v>19</v>
      </c>
      <c r="P719" t="s">
        <v>3070</v>
      </c>
      <c r="Q719">
        <v>0</v>
      </c>
      <c r="R719" s="6">
        <f>VLOOKUP(I719,computerlist!A:B,2,FALSE)</f>
        <v>45003.416388888887</v>
      </c>
    </row>
    <row r="720" spans="1:18" x14ac:dyDescent="0.25">
      <c r="A720" t="s">
        <v>3071</v>
      </c>
      <c r="B720" t="s">
        <v>3072</v>
      </c>
      <c r="C720" t="str">
        <f>VLOOKUP(B720,UserInfo!A:B,2,FALSE)</f>
        <v>vprice1@chewy.com</v>
      </c>
      <c r="D720" t="str">
        <f>VLOOKUP(B720,UserInfo!A:C,3,FALSE)</f>
        <v>Customer Service Agent</v>
      </c>
      <c r="E720" t="str">
        <f>VLOOKUP(B720,UserInfo!A:D,4,FALSE)</f>
        <v>CS Operations</v>
      </c>
      <c r="F720" t="str">
        <f>VLOOKUP(B720,UserInfo!A:E,5,FALSE)</f>
        <v>DF4V</v>
      </c>
      <c r="G720" t="s">
        <v>13</v>
      </c>
      <c r="H720" t="str">
        <f>VLOOKUP(G720,Bundles!A:B,2,FALSE)</f>
        <v>pcoip_vcs_power</v>
      </c>
      <c r="I720" t="s">
        <v>3074</v>
      </c>
      <c r="J720" t="s">
        <v>3073</v>
      </c>
      <c r="K720" t="s">
        <v>3071</v>
      </c>
      <c r="L720" t="s">
        <v>16</v>
      </c>
      <c r="M720" t="s">
        <v>17</v>
      </c>
      <c r="N720" t="s">
        <v>18</v>
      </c>
      <c r="O720" t="s">
        <v>19</v>
      </c>
      <c r="P720" t="s">
        <v>3075</v>
      </c>
      <c r="Q720">
        <v>0</v>
      </c>
      <c r="R720" s="6">
        <f>VLOOKUP(I720,computerlist!A:B,2,FALSE)</f>
        <v>44939.343171296299</v>
      </c>
    </row>
    <row r="721" spans="1:18" x14ac:dyDescent="0.25">
      <c r="A721" t="s">
        <v>3076</v>
      </c>
      <c r="B721" t="s">
        <v>3077</v>
      </c>
      <c r="C721" t="str">
        <f>VLOOKUP(B721,UserInfo!A:B,2,FALSE)</f>
        <v>gguzman@chewy.com</v>
      </c>
      <c r="D721" t="str">
        <f>VLOOKUP(B721,UserInfo!A:C,3,FALSE)</f>
        <v>Customer Service Agent</v>
      </c>
      <c r="E721" t="str">
        <f>VLOOKUP(B721,UserInfo!A:D,4,FALSE)</f>
        <v>CS Operations</v>
      </c>
      <c r="F721" t="str">
        <f>VLOOKUP(B721,UserInfo!A:E,5,FALSE)</f>
        <v>FL3V</v>
      </c>
      <c r="G721" t="s">
        <v>13</v>
      </c>
      <c r="H721" t="str">
        <f>VLOOKUP(G721,Bundles!A:B,2,FALSE)</f>
        <v>pcoip_vcs_power</v>
      </c>
      <c r="I721" t="s">
        <v>3079</v>
      </c>
      <c r="J721" t="s">
        <v>3078</v>
      </c>
      <c r="K721" t="s">
        <v>3076</v>
      </c>
      <c r="L721" t="s">
        <v>16</v>
      </c>
      <c r="M721" t="s">
        <v>17</v>
      </c>
      <c r="N721" t="s">
        <v>18</v>
      </c>
      <c r="O721" t="s">
        <v>19</v>
      </c>
      <c r="P721" t="s">
        <v>3080</v>
      </c>
      <c r="Q721">
        <v>0</v>
      </c>
      <c r="R721" s="6">
        <f>VLOOKUP(I721,computerlist!A:B,2,FALSE)</f>
        <v>44814.590543981481</v>
      </c>
    </row>
    <row r="722" spans="1:18" x14ac:dyDescent="0.25">
      <c r="A722" t="s">
        <v>3081</v>
      </c>
      <c r="B722" t="s">
        <v>3082</v>
      </c>
      <c r="C722" t="str">
        <f>VLOOKUP(B722,UserInfo!A:B,2,FALSE)</f>
        <v>jlara7@chewy.com</v>
      </c>
      <c r="D722" t="str">
        <f>VLOOKUP(B722,UserInfo!A:C,3,FALSE)</f>
        <v>Customer Service Agent</v>
      </c>
      <c r="E722" t="str">
        <f>VLOOKUP(B722,UserInfo!A:D,4,FALSE)</f>
        <v>CS Operations</v>
      </c>
      <c r="F722" t="str">
        <f>VLOOKUP(B722,UserInfo!A:E,5,FALSE)</f>
        <v>DF4V</v>
      </c>
      <c r="G722" t="s">
        <v>13</v>
      </c>
      <c r="H722" t="str">
        <f>VLOOKUP(G722,Bundles!A:B,2,FALSE)</f>
        <v>pcoip_vcs_power</v>
      </c>
      <c r="I722" t="s">
        <v>3084</v>
      </c>
      <c r="J722" t="s">
        <v>3083</v>
      </c>
      <c r="K722" t="s">
        <v>3081</v>
      </c>
      <c r="L722" t="s">
        <v>16</v>
      </c>
      <c r="M722" t="s">
        <v>17</v>
      </c>
      <c r="N722" t="s">
        <v>18</v>
      </c>
      <c r="O722" t="s">
        <v>19</v>
      </c>
      <c r="P722" t="s">
        <v>3085</v>
      </c>
      <c r="Q722">
        <v>0</v>
      </c>
      <c r="R722" s="6">
        <f>VLOOKUP(I722,computerlist!A:B,2,FALSE)</f>
        <v>44961.798263888886</v>
      </c>
    </row>
    <row r="723" spans="1:18" x14ac:dyDescent="0.25">
      <c r="A723" t="s">
        <v>3086</v>
      </c>
      <c r="B723" t="s">
        <v>3087</v>
      </c>
      <c r="C723" t="str">
        <f>VLOOKUP(B723,UserInfo!A:B,2,FALSE)</f>
        <v>cmartinez1@chewy.com</v>
      </c>
      <c r="D723" t="str">
        <f>VLOOKUP(B723,UserInfo!A:C,3,FALSE)</f>
        <v>CS Chat Team Agent</v>
      </c>
      <c r="E723" t="str">
        <f>VLOOKUP(B723,UserInfo!A:D,4,FALSE)</f>
        <v>CS Writing</v>
      </c>
      <c r="F723" t="str">
        <f>VLOOKUP(B723,UserInfo!A:E,5,FALSE)</f>
        <v>FL3V</v>
      </c>
      <c r="G723" t="s">
        <v>87</v>
      </c>
      <c r="H723" t="str">
        <f>VLOOKUP(G723,Bundles!A:B,2,FALSE)</f>
        <v>chewy-win10-csr</v>
      </c>
      <c r="I723" t="s">
        <v>3089</v>
      </c>
      <c r="J723" t="s">
        <v>3088</v>
      </c>
      <c r="K723" t="s">
        <v>3086</v>
      </c>
      <c r="L723" t="s">
        <v>16</v>
      </c>
      <c r="M723" t="s">
        <v>31</v>
      </c>
      <c r="N723">
        <v>2880</v>
      </c>
      <c r="O723" t="s">
        <v>19</v>
      </c>
      <c r="P723" t="s">
        <v>3090</v>
      </c>
      <c r="Q723">
        <v>0</v>
      </c>
      <c r="R723" s="6">
        <f>VLOOKUP(I723,computerlist!A:B,2,FALSE)</f>
        <v>44352.024074074077</v>
      </c>
    </row>
    <row r="724" spans="1:18" x14ac:dyDescent="0.25">
      <c r="A724" t="s">
        <v>3091</v>
      </c>
      <c r="B724" t="s">
        <v>3092</v>
      </c>
      <c r="C724" t="str">
        <f>VLOOKUP(B724,UserInfo!A:B,2,FALSE)</f>
        <v>aroberts17@chewy.com</v>
      </c>
      <c r="D724" t="str">
        <f>VLOOKUP(B724,UserInfo!A:C,3,FALSE)</f>
        <v>Customer Service Agent</v>
      </c>
      <c r="E724" t="str">
        <f>VLOOKUP(B724,UserInfo!A:D,4,FALSE)</f>
        <v>CS Operations</v>
      </c>
      <c r="F724" t="str">
        <f>VLOOKUP(B724,UserInfo!A:E,5,FALSE)</f>
        <v>PH0V</v>
      </c>
      <c r="G724" t="s">
        <v>13</v>
      </c>
      <c r="H724" t="str">
        <f>VLOOKUP(G724,Bundles!A:B,2,FALSE)</f>
        <v>pcoip_vcs_power</v>
      </c>
      <c r="I724" t="s">
        <v>3094</v>
      </c>
      <c r="J724" t="s">
        <v>3093</v>
      </c>
      <c r="K724" t="s">
        <v>3091</v>
      </c>
      <c r="L724" t="s">
        <v>16</v>
      </c>
      <c r="M724" t="s">
        <v>17</v>
      </c>
      <c r="N724" t="s">
        <v>18</v>
      </c>
      <c r="O724" t="s">
        <v>19</v>
      </c>
      <c r="P724" t="s">
        <v>3095</v>
      </c>
      <c r="Q724">
        <v>0</v>
      </c>
      <c r="R724" s="6">
        <f>VLOOKUP(I724,computerlist!A:B,2,FALSE)</f>
        <v>44987.524351851855</v>
      </c>
    </row>
    <row r="725" spans="1:18" x14ac:dyDescent="0.25">
      <c r="A725" t="s">
        <v>3106</v>
      </c>
      <c r="B725" t="s">
        <v>3107</v>
      </c>
      <c r="C725" t="str">
        <f>VLOOKUP(B725,UserInfo!A:B,2,FALSE)</f>
        <v>evanwycke@chewy.com</v>
      </c>
      <c r="D725" t="str">
        <f>VLOOKUP(B725,UserInfo!A:C,3,FALSE)</f>
        <v>Customer Service Voice Trainee</v>
      </c>
      <c r="E725" t="str">
        <f>VLOOKUP(B725,UserInfo!A:D,4,FALSE)</f>
        <v>CS Operations</v>
      </c>
      <c r="F725" t="str">
        <f>VLOOKUP(B725,UserInfo!A:E,5,FALSE)</f>
        <v>FL3V</v>
      </c>
      <c r="G725" t="s">
        <v>13</v>
      </c>
      <c r="H725" t="str">
        <f>VLOOKUP(G725,Bundles!A:B,2,FALSE)</f>
        <v>pcoip_vcs_power</v>
      </c>
      <c r="I725" t="s">
        <v>3109</v>
      </c>
      <c r="J725" t="s">
        <v>3108</v>
      </c>
      <c r="K725" t="s">
        <v>3106</v>
      </c>
      <c r="L725" t="s">
        <v>16</v>
      </c>
      <c r="M725" t="s">
        <v>17</v>
      </c>
      <c r="N725" t="s">
        <v>18</v>
      </c>
      <c r="O725" t="s">
        <v>19</v>
      </c>
      <c r="P725" t="s">
        <v>3110</v>
      </c>
      <c r="Q725">
        <v>0</v>
      </c>
      <c r="R725" s="6">
        <f>VLOOKUP(I725,computerlist!A:B,2,FALSE)</f>
        <v>45040.54</v>
      </c>
    </row>
    <row r="726" spans="1:18" x14ac:dyDescent="0.25">
      <c r="A726" t="s">
        <v>3111</v>
      </c>
      <c r="B726" t="s">
        <v>3112</v>
      </c>
      <c r="C726" t="str">
        <f>VLOOKUP(B726,UserInfo!A:B,2,FALSE)</f>
        <v>sstclair@chewy.com</v>
      </c>
      <c r="D726" t="str">
        <f>VLOOKUP(B726,UserInfo!A:C,3,FALSE)</f>
        <v>Customer Service Healthcare Agent</v>
      </c>
      <c r="E726" t="str">
        <f>VLOOKUP(B726,UserInfo!A:D,4,FALSE)</f>
        <v>Vet Diet Inbound Customer Service</v>
      </c>
      <c r="F726" t="str">
        <f>VLOOKUP(B726,UserInfo!A:E,5,FALSE)</f>
        <v>DF4V</v>
      </c>
      <c r="G726" t="s">
        <v>13</v>
      </c>
      <c r="H726" t="str">
        <f>VLOOKUP(G726,Bundles!A:B,2,FALSE)</f>
        <v>pcoip_vcs_power</v>
      </c>
      <c r="I726" t="s">
        <v>3114</v>
      </c>
      <c r="J726" t="s">
        <v>3113</v>
      </c>
      <c r="K726" t="s">
        <v>3111</v>
      </c>
      <c r="L726" t="s">
        <v>16</v>
      </c>
      <c r="M726" t="s">
        <v>17</v>
      </c>
      <c r="N726" t="s">
        <v>18</v>
      </c>
      <c r="O726" t="s">
        <v>19</v>
      </c>
      <c r="P726" t="s">
        <v>3115</v>
      </c>
      <c r="Q726">
        <v>0</v>
      </c>
      <c r="R726" s="6">
        <f>VLOOKUP(I726,computerlist!A:B,2,FALSE)</f>
        <v>44841.714560185188</v>
      </c>
    </row>
    <row r="727" spans="1:18" x14ac:dyDescent="0.25">
      <c r="A727" t="s">
        <v>3116</v>
      </c>
      <c r="B727" t="s">
        <v>3117</v>
      </c>
      <c r="C727" t="str">
        <f>VLOOKUP(B727,UserInfo!A:B,2,FALSE)</f>
        <v>hluong@chewy.com</v>
      </c>
      <c r="D727" t="str">
        <f>VLOOKUP(B727,UserInfo!A:C,3,FALSE)</f>
        <v>Customer Service Agent</v>
      </c>
      <c r="E727" t="str">
        <f>VLOOKUP(B727,UserInfo!A:D,4,FALSE)</f>
        <v>CS Operations</v>
      </c>
      <c r="F727" t="str">
        <f>VLOOKUP(B727,UserInfo!A:E,5,FALSE)</f>
        <v>DF4V</v>
      </c>
      <c r="G727" t="s">
        <v>13</v>
      </c>
      <c r="H727" t="str">
        <f>VLOOKUP(G727,Bundles!A:B,2,FALSE)</f>
        <v>pcoip_vcs_power</v>
      </c>
      <c r="I727" t="s">
        <v>3119</v>
      </c>
      <c r="J727" t="s">
        <v>3118</v>
      </c>
      <c r="K727" t="s">
        <v>3116</v>
      </c>
      <c r="L727" t="s">
        <v>16</v>
      </c>
      <c r="M727" t="s">
        <v>17</v>
      </c>
      <c r="N727" t="s">
        <v>18</v>
      </c>
      <c r="O727" t="s">
        <v>19</v>
      </c>
      <c r="P727" t="s">
        <v>3120</v>
      </c>
      <c r="Q727">
        <v>0</v>
      </c>
      <c r="R727" s="6">
        <f>VLOOKUP(I727,computerlist!A:B,2,FALSE)</f>
        <v>44967.640821759262</v>
      </c>
    </row>
    <row r="728" spans="1:18" x14ac:dyDescent="0.25">
      <c r="A728" t="s">
        <v>3126</v>
      </c>
      <c r="B728" t="s">
        <v>3127</v>
      </c>
      <c r="C728" t="str">
        <f>VLOOKUP(B728,UserInfo!A:B,2,FALSE)</f>
        <v>kgerken@chewy.com</v>
      </c>
      <c r="D728" t="str">
        <f>VLOOKUP(B728,UserInfo!A:C,3,FALSE)</f>
        <v>Customer Service Agent</v>
      </c>
      <c r="E728" t="str">
        <f>VLOOKUP(B728,UserInfo!A:D,4,FALSE)</f>
        <v>CS Operations</v>
      </c>
      <c r="F728" t="str">
        <f>VLOOKUP(B728,UserInfo!A:E,5,FALSE)</f>
        <v>PH0V</v>
      </c>
      <c r="G728" t="s">
        <v>13</v>
      </c>
      <c r="H728" t="str">
        <f>VLOOKUP(G728,Bundles!A:B,2,FALSE)</f>
        <v>pcoip_vcs_power</v>
      </c>
      <c r="I728" t="s">
        <v>3129</v>
      </c>
      <c r="J728" t="s">
        <v>3128</v>
      </c>
      <c r="K728" t="s">
        <v>3126</v>
      </c>
      <c r="L728" t="s">
        <v>16</v>
      </c>
      <c r="M728" t="s">
        <v>17</v>
      </c>
      <c r="N728" t="s">
        <v>18</v>
      </c>
      <c r="O728" t="s">
        <v>19</v>
      </c>
      <c r="P728" t="s">
        <v>3130</v>
      </c>
      <c r="Q728">
        <v>0</v>
      </c>
      <c r="R728" s="6">
        <f>VLOOKUP(I728,computerlist!A:B,2,FALSE)</f>
        <v>44870.457002314812</v>
      </c>
    </row>
    <row r="729" spans="1:18" x14ac:dyDescent="0.25">
      <c r="A729" t="s">
        <v>3137</v>
      </c>
      <c r="B729" t="s">
        <v>3138</v>
      </c>
      <c r="C729" t="str">
        <f>VLOOKUP(B729,UserInfo!A:B,2,FALSE)</f>
        <v>dschaumlof@chewy.com</v>
      </c>
      <c r="D729" t="str">
        <f>VLOOKUP(B729,UserInfo!A:C,3,FALSE)</f>
        <v>Customer Service Agent</v>
      </c>
      <c r="E729" t="str">
        <f>VLOOKUP(B729,UserInfo!A:D,4,FALSE)</f>
        <v>CS Operations</v>
      </c>
      <c r="F729" t="str">
        <f>VLOOKUP(B729,UserInfo!A:E,5,FALSE)</f>
        <v>PH0V</v>
      </c>
      <c r="G729" t="s">
        <v>13</v>
      </c>
      <c r="H729" t="str">
        <f>VLOOKUP(G729,Bundles!A:B,2,FALSE)</f>
        <v>pcoip_vcs_power</v>
      </c>
      <c r="I729" t="s">
        <v>3140</v>
      </c>
      <c r="J729" t="s">
        <v>3139</v>
      </c>
      <c r="K729" t="s">
        <v>3137</v>
      </c>
      <c r="L729" t="s">
        <v>16</v>
      </c>
      <c r="M729" t="s">
        <v>17</v>
      </c>
      <c r="N729" t="s">
        <v>18</v>
      </c>
      <c r="O729" t="s">
        <v>19</v>
      </c>
      <c r="P729" t="s">
        <v>3141</v>
      </c>
      <c r="Q729">
        <v>0</v>
      </c>
      <c r="R729" s="6">
        <f>VLOOKUP(I729,computerlist!A:B,2,FALSE)</f>
        <v>44834.709930555553</v>
      </c>
    </row>
    <row r="730" spans="1:18" x14ac:dyDescent="0.25">
      <c r="A730" t="s">
        <v>3142</v>
      </c>
      <c r="B730" t="s">
        <v>3143</v>
      </c>
      <c r="C730" t="str">
        <f>VLOOKUP(B730,UserInfo!A:B,2,FALSE)</f>
        <v>drivera9@chewy.com</v>
      </c>
      <c r="D730" t="str">
        <f>VLOOKUP(B730,UserInfo!A:C,3,FALSE)</f>
        <v>Customer Service Agent</v>
      </c>
      <c r="E730" t="str">
        <f>VLOOKUP(B730,UserInfo!A:D,4,FALSE)</f>
        <v>CS Operations</v>
      </c>
      <c r="F730" t="str">
        <f>VLOOKUP(B730,UserInfo!A:E,5,FALSE)</f>
        <v>DF4V</v>
      </c>
      <c r="G730" t="s">
        <v>13</v>
      </c>
      <c r="H730" t="str">
        <f>VLOOKUP(G730,Bundles!A:B,2,FALSE)</f>
        <v>pcoip_vcs_power</v>
      </c>
      <c r="I730" t="s">
        <v>3145</v>
      </c>
      <c r="J730" t="s">
        <v>3144</v>
      </c>
      <c r="K730" t="s">
        <v>3142</v>
      </c>
      <c r="L730" t="s">
        <v>16</v>
      </c>
      <c r="M730" t="s">
        <v>17</v>
      </c>
      <c r="N730" t="s">
        <v>18</v>
      </c>
      <c r="O730" t="s">
        <v>19</v>
      </c>
      <c r="P730" t="s">
        <v>3146</v>
      </c>
      <c r="Q730">
        <v>0</v>
      </c>
      <c r="R730" s="6">
        <f>VLOOKUP(I730,computerlist!A:B,2,FALSE)</f>
        <v>44953.439155092594</v>
      </c>
    </row>
    <row r="731" spans="1:18" x14ac:dyDescent="0.25">
      <c r="A731" t="s">
        <v>3147</v>
      </c>
      <c r="B731" t="s">
        <v>3148</v>
      </c>
      <c r="C731" t="str">
        <f>VLOOKUP(B731,UserInfo!A:B,2,FALSE)</f>
        <v>jmartine78@chewy.com</v>
      </c>
      <c r="D731" t="str">
        <f>VLOOKUP(B731,UserInfo!A:C,3,FALSE)</f>
        <v>Customer Service Voice Trainee</v>
      </c>
      <c r="E731" t="str">
        <f>VLOOKUP(B731,UserInfo!A:D,4,FALSE)</f>
        <v>CS Operations</v>
      </c>
      <c r="F731" t="str">
        <f>VLOOKUP(B731,UserInfo!A:E,5,FALSE)</f>
        <v>DF4V</v>
      </c>
      <c r="G731" t="s">
        <v>13</v>
      </c>
      <c r="H731" t="str">
        <f>VLOOKUP(G731,Bundles!A:B,2,FALSE)</f>
        <v>pcoip_vcs_power</v>
      </c>
      <c r="I731" t="s">
        <v>3150</v>
      </c>
      <c r="J731" t="s">
        <v>3149</v>
      </c>
      <c r="K731" t="s">
        <v>3147</v>
      </c>
      <c r="L731" t="s">
        <v>16</v>
      </c>
      <c r="M731" t="s">
        <v>17</v>
      </c>
      <c r="N731" t="s">
        <v>18</v>
      </c>
      <c r="O731" t="s">
        <v>19</v>
      </c>
      <c r="P731" t="s">
        <v>3151</v>
      </c>
      <c r="Q731">
        <v>0</v>
      </c>
      <c r="R731" s="6">
        <f>VLOOKUP(I731,computerlist!A:B,2,FALSE)</f>
        <v>45017.421944444446</v>
      </c>
    </row>
    <row r="732" spans="1:18" x14ac:dyDescent="0.25">
      <c r="A732" t="s">
        <v>3157</v>
      </c>
      <c r="B732" t="s">
        <v>3158</v>
      </c>
      <c r="C732" t="str">
        <f>VLOOKUP(B732,UserInfo!A:B,2,FALSE)</f>
        <v>memmett1@chewy.com</v>
      </c>
      <c r="D732" t="str">
        <f>VLOOKUP(B732,UserInfo!A:C,3,FALSE)</f>
        <v>Customer Service Healthcare Agent</v>
      </c>
      <c r="E732" t="str">
        <f>VLOOKUP(B732,UserInfo!A:D,4,FALSE)</f>
        <v>Vet Diet Inbound Customer Service</v>
      </c>
      <c r="F732" t="str">
        <f>VLOOKUP(B732,UserInfo!A:E,5,FALSE)</f>
        <v>DF4V</v>
      </c>
      <c r="G732" t="s">
        <v>13</v>
      </c>
      <c r="H732" t="str">
        <f>VLOOKUP(G732,Bundles!A:B,2,FALSE)</f>
        <v>pcoip_vcs_power</v>
      </c>
      <c r="I732" t="s">
        <v>3160</v>
      </c>
      <c r="J732" t="s">
        <v>3159</v>
      </c>
      <c r="K732" t="s">
        <v>3157</v>
      </c>
      <c r="L732" t="s">
        <v>16</v>
      </c>
      <c r="M732" t="s">
        <v>17</v>
      </c>
      <c r="N732" t="s">
        <v>18</v>
      </c>
      <c r="O732" t="s">
        <v>19</v>
      </c>
      <c r="P732" t="s">
        <v>3161</v>
      </c>
      <c r="Q732">
        <v>0</v>
      </c>
      <c r="R732" s="6">
        <f>VLOOKUP(I732,computerlist!A:B,2,FALSE)</f>
        <v>44818.003923611112</v>
      </c>
    </row>
    <row r="733" spans="1:18" x14ac:dyDescent="0.25">
      <c r="A733" t="s">
        <v>3162</v>
      </c>
      <c r="B733" t="s">
        <v>3163</v>
      </c>
      <c r="C733" t="str">
        <f>VLOOKUP(B733,UserInfo!A:B,2,FALSE)</f>
        <v>sdeus@chewy.com</v>
      </c>
      <c r="D733" t="str">
        <f>VLOOKUP(B733,UserInfo!A:C,3,FALSE)</f>
        <v>CS Tiger Team Specialist</v>
      </c>
      <c r="E733" t="str">
        <f>VLOOKUP(B733,UserInfo!A:D,4,FALSE)</f>
        <v>CS Specialty Operations</v>
      </c>
      <c r="F733" t="str">
        <f>VLOOKUP(B733,UserInfo!A:E,5,FALSE)</f>
        <v>DF4V</v>
      </c>
      <c r="G733" t="s">
        <v>13</v>
      </c>
      <c r="H733" t="str">
        <f>VLOOKUP(G733,Bundles!A:B,2,FALSE)</f>
        <v>pcoip_vcs_power</v>
      </c>
      <c r="I733" t="s">
        <v>3165</v>
      </c>
      <c r="J733" t="s">
        <v>3164</v>
      </c>
      <c r="K733" t="s">
        <v>3162</v>
      </c>
      <c r="L733" t="s">
        <v>16</v>
      </c>
      <c r="M733" t="s">
        <v>17</v>
      </c>
      <c r="N733" t="s">
        <v>18</v>
      </c>
      <c r="O733" t="s">
        <v>19</v>
      </c>
      <c r="P733" t="s">
        <v>3166</v>
      </c>
      <c r="Q733">
        <v>0</v>
      </c>
      <c r="R733" s="6">
        <f>VLOOKUP(I733,computerlist!A:B,2,FALSE)</f>
        <v>44820.010520833333</v>
      </c>
    </row>
    <row r="734" spans="1:18" x14ac:dyDescent="0.25">
      <c r="A734" t="s">
        <v>3167</v>
      </c>
      <c r="B734" t="s">
        <v>3168</v>
      </c>
      <c r="C734" t="str">
        <f>VLOOKUP(B734,UserInfo!A:B,2,FALSE)</f>
        <v>jcoachman@chewy.com</v>
      </c>
      <c r="D734" t="str">
        <f>VLOOKUP(B734,UserInfo!A:C,3,FALSE)</f>
        <v>Customer Service Agent</v>
      </c>
      <c r="E734" t="str">
        <f>VLOOKUP(B734,UserInfo!A:D,4,FALSE)</f>
        <v>CS Operations</v>
      </c>
      <c r="F734" t="str">
        <f>VLOOKUP(B734,UserInfo!A:E,5,FALSE)</f>
        <v>FL3V</v>
      </c>
      <c r="G734" t="s">
        <v>13</v>
      </c>
      <c r="H734" t="str">
        <f>VLOOKUP(G734,Bundles!A:B,2,FALSE)</f>
        <v>pcoip_vcs_power</v>
      </c>
      <c r="I734" t="s">
        <v>3170</v>
      </c>
      <c r="J734" t="s">
        <v>3169</v>
      </c>
      <c r="K734" t="s">
        <v>3167</v>
      </c>
      <c r="L734" t="s">
        <v>16</v>
      </c>
      <c r="M734" t="s">
        <v>17</v>
      </c>
      <c r="N734" t="s">
        <v>18</v>
      </c>
      <c r="O734" t="s">
        <v>19</v>
      </c>
      <c r="P734" t="s">
        <v>3171</v>
      </c>
      <c r="Q734">
        <v>0</v>
      </c>
      <c r="R734" s="6">
        <f>VLOOKUP(I734,computerlist!A:B,2,FALSE)</f>
        <v>44967.643611111111</v>
      </c>
    </row>
    <row r="735" spans="1:18" x14ac:dyDescent="0.25">
      <c r="A735" t="s">
        <v>3172</v>
      </c>
      <c r="B735" t="s">
        <v>3173</v>
      </c>
      <c r="C735" t="str">
        <f>VLOOKUP(B735,UserInfo!A:B,2,FALSE)</f>
        <v>apinard@chewy.com</v>
      </c>
      <c r="D735" t="str">
        <f>VLOOKUP(B735,UserInfo!A:C,3,FALSE)</f>
        <v>CS Agent</v>
      </c>
      <c r="E735" t="str">
        <f>VLOOKUP(B735,UserInfo!A:D,4,FALSE)</f>
        <v>CS Operations</v>
      </c>
      <c r="F735" t="str">
        <f>VLOOKUP(B735,UserInfo!A:E,5,FALSE)</f>
        <v>PH0V</v>
      </c>
      <c r="G735" t="s">
        <v>13</v>
      </c>
      <c r="H735" t="str">
        <f>VLOOKUP(G735,Bundles!A:B,2,FALSE)</f>
        <v>pcoip_vcs_power</v>
      </c>
      <c r="I735" t="s">
        <v>3175</v>
      </c>
      <c r="J735" t="s">
        <v>3174</v>
      </c>
      <c r="K735" t="s">
        <v>3172</v>
      </c>
      <c r="L735" t="s">
        <v>16</v>
      </c>
      <c r="M735" t="s">
        <v>17</v>
      </c>
      <c r="N735" t="s">
        <v>18</v>
      </c>
      <c r="O735" t="s">
        <v>19</v>
      </c>
      <c r="P735" t="s">
        <v>3176</v>
      </c>
      <c r="Q735">
        <v>0</v>
      </c>
      <c r="R735" s="6">
        <f>VLOOKUP(I735,computerlist!A:B,2,FALSE)</f>
        <v>44816.994120370371</v>
      </c>
    </row>
    <row r="736" spans="1:18" x14ac:dyDescent="0.25">
      <c r="A736" t="s">
        <v>3182</v>
      </c>
      <c r="B736" t="s">
        <v>3183</v>
      </c>
      <c r="C736" t="str">
        <f>VLOOKUP(B736,UserInfo!A:B,2,FALSE)</f>
        <v>abansal1@chewy.com</v>
      </c>
      <c r="D736" t="str">
        <f>VLOOKUP(B736,UserInfo!A:C,3,FALSE)</f>
        <v>Contractor</v>
      </c>
      <c r="E736" t="str">
        <f>VLOOKUP(B736,UserInfo!A:D,4,FALSE)</f>
        <v>IT Corporate Systems</v>
      </c>
      <c r="F736" t="str">
        <f>VLOOKUP(B736,UserInfo!A:E,5,FALSE)</f>
        <v>BOS1</v>
      </c>
      <c r="G736" t="s">
        <v>351</v>
      </c>
      <c r="H736" t="str">
        <f>VLOOKUP(G736,Bundles!A:B,2,FALSE)</f>
        <v>chewy-win10-dev-office-maxi</v>
      </c>
      <c r="I736" t="s">
        <v>3185</v>
      </c>
      <c r="J736" t="s">
        <v>3184</v>
      </c>
      <c r="K736" t="s">
        <v>3182</v>
      </c>
      <c r="L736" t="s">
        <v>16</v>
      </c>
      <c r="M736" t="s">
        <v>31</v>
      </c>
      <c r="N736">
        <v>2880</v>
      </c>
      <c r="O736" t="s">
        <v>19</v>
      </c>
      <c r="P736" t="s">
        <v>3186</v>
      </c>
      <c r="Q736">
        <v>0</v>
      </c>
      <c r="R736" s="6">
        <f>VLOOKUP(I736,computerlist!A:B,2,FALSE)</f>
        <v>44787.066412037035</v>
      </c>
    </row>
    <row r="737" spans="1:18" x14ac:dyDescent="0.25">
      <c r="A737" t="s">
        <v>3187</v>
      </c>
      <c r="B737" t="s">
        <v>3188</v>
      </c>
      <c r="C737" t="str">
        <f>VLOOKUP(B737,UserInfo!A:B,2,FALSE)</f>
        <v>wisuhuayla@chewy.com</v>
      </c>
      <c r="D737" t="str">
        <f>VLOOKUP(B737,UserInfo!A:C,3,FALSE)</f>
        <v>Customer Service Agent</v>
      </c>
      <c r="E737" t="str">
        <f>VLOOKUP(B737,UserInfo!A:D,4,FALSE)</f>
        <v>CS Operations</v>
      </c>
      <c r="F737" t="str">
        <f>VLOOKUP(B737,UserInfo!A:E,5,FALSE)</f>
        <v>FL3V</v>
      </c>
      <c r="G737" t="s">
        <v>13</v>
      </c>
      <c r="H737" t="str">
        <f>VLOOKUP(G737,Bundles!A:B,2,FALSE)</f>
        <v>pcoip_vcs_power</v>
      </c>
      <c r="I737" t="s">
        <v>3190</v>
      </c>
      <c r="J737" t="s">
        <v>3189</v>
      </c>
      <c r="K737" t="s">
        <v>3187</v>
      </c>
      <c r="L737" t="s">
        <v>16</v>
      </c>
      <c r="M737" t="s">
        <v>17</v>
      </c>
      <c r="N737" t="s">
        <v>18</v>
      </c>
      <c r="O737" t="s">
        <v>19</v>
      </c>
      <c r="P737" t="s">
        <v>3191</v>
      </c>
      <c r="Q737">
        <v>0</v>
      </c>
      <c r="R737" s="6">
        <f>VLOOKUP(I737,computerlist!A:B,2,FALSE)</f>
        <v>44890.459687499999</v>
      </c>
    </row>
    <row r="738" spans="1:18" x14ac:dyDescent="0.25">
      <c r="A738" t="s">
        <v>3197</v>
      </c>
      <c r="B738" t="s">
        <v>3198</v>
      </c>
      <c r="C738" t="str">
        <f>VLOOKUP(B738,UserInfo!A:B,2,FALSE)</f>
        <v>rroyal2@chewy.com</v>
      </c>
      <c r="D738" t="str">
        <f>VLOOKUP(B738,UserInfo!A:C,3,FALSE)</f>
        <v>CS Agent</v>
      </c>
      <c r="E738" t="str">
        <f>VLOOKUP(B738,UserInfo!A:D,4,FALSE)</f>
        <v>CS Operations</v>
      </c>
      <c r="F738" t="str">
        <f>VLOOKUP(B738,UserInfo!A:E,5,FALSE)</f>
        <v>DF4V</v>
      </c>
      <c r="G738" t="s">
        <v>13</v>
      </c>
      <c r="H738" t="str">
        <f>VLOOKUP(G738,Bundles!A:B,2,FALSE)</f>
        <v>pcoip_vcs_power</v>
      </c>
      <c r="I738" t="s">
        <v>3200</v>
      </c>
      <c r="J738" t="s">
        <v>3199</v>
      </c>
      <c r="K738" t="s">
        <v>3197</v>
      </c>
      <c r="L738" t="s">
        <v>16</v>
      </c>
      <c r="M738" t="s">
        <v>17</v>
      </c>
      <c r="N738" t="s">
        <v>18</v>
      </c>
      <c r="O738" t="s">
        <v>19</v>
      </c>
      <c r="P738" t="s">
        <v>3201</v>
      </c>
      <c r="Q738">
        <v>0</v>
      </c>
      <c r="R738" s="6">
        <f>VLOOKUP(I738,computerlist!A:B,2,FALSE)</f>
        <v>44819.942858796298</v>
      </c>
    </row>
    <row r="739" spans="1:18" x14ac:dyDescent="0.25">
      <c r="A739" t="s">
        <v>3207</v>
      </c>
      <c r="B739" t="s">
        <v>3208</v>
      </c>
      <c r="C739" t="str">
        <f>VLOOKUP(B739,UserInfo!A:B,2,FALSE)</f>
        <v>zsmith7@chewy.com</v>
      </c>
      <c r="D739" t="str">
        <f>VLOOKUP(B739,UserInfo!A:C,3,FALSE)</f>
        <v>Customer Service Voice Trainee</v>
      </c>
      <c r="E739" t="str">
        <f>VLOOKUP(B739,UserInfo!A:D,4,FALSE)</f>
        <v>CS Operations</v>
      </c>
      <c r="F739" t="str">
        <f>VLOOKUP(B739,UserInfo!A:E,5,FALSE)</f>
        <v>FL3V</v>
      </c>
      <c r="G739" t="s">
        <v>13</v>
      </c>
      <c r="H739" t="str">
        <f>VLOOKUP(G739,Bundles!A:B,2,FALSE)</f>
        <v>pcoip_vcs_power</v>
      </c>
      <c r="I739" t="s">
        <v>3210</v>
      </c>
      <c r="J739" t="s">
        <v>3209</v>
      </c>
      <c r="K739" t="s">
        <v>3207</v>
      </c>
      <c r="L739" t="s">
        <v>16</v>
      </c>
      <c r="M739" t="s">
        <v>17</v>
      </c>
      <c r="N739" t="s">
        <v>18</v>
      </c>
      <c r="O739" t="s">
        <v>19</v>
      </c>
      <c r="P739" t="s">
        <v>3211</v>
      </c>
      <c r="Q739">
        <v>0</v>
      </c>
      <c r="R739" s="6">
        <f>VLOOKUP(I739,computerlist!A:B,2,FALSE)</f>
        <v>45043.445891203701</v>
      </c>
    </row>
    <row r="740" spans="1:18" x14ac:dyDescent="0.25">
      <c r="A740" t="s">
        <v>3212</v>
      </c>
      <c r="B740" t="s">
        <v>3213</v>
      </c>
      <c r="C740" t="str">
        <f>VLOOKUP(B740,UserInfo!A:B,2,FALSE)</f>
        <v>thart2@chewy.com</v>
      </c>
      <c r="D740" t="str">
        <f>VLOOKUP(B740,UserInfo!A:C,3,FALSE)</f>
        <v>Customer Service Agent</v>
      </c>
      <c r="E740" t="str">
        <f>VLOOKUP(B740,UserInfo!A:D,4,FALSE)</f>
        <v>CS Operations</v>
      </c>
      <c r="F740" t="str">
        <f>VLOOKUP(B740,UserInfo!A:E,5,FALSE)</f>
        <v>PH0V</v>
      </c>
      <c r="G740" t="s">
        <v>13</v>
      </c>
      <c r="H740" t="str">
        <f>VLOOKUP(G740,Bundles!A:B,2,FALSE)</f>
        <v>pcoip_vcs_power</v>
      </c>
      <c r="I740" t="s">
        <v>3215</v>
      </c>
      <c r="J740" t="s">
        <v>3214</v>
      </c>
      <c r="K740" t="s">
        <v>3212</v>
      </c>
      <c r="L740" t="s">
        <v>16</v>
      </c>
      <c r="M740" t="s">
        <v>17</v>
      </c>
      <c r="N740" t="s">
        <v>18</v>
      </c>
      <c r="O740" t="s">
        <v>19</v>
      </c>
      <c r="P740" t="s">
        <v>3216</v>
      </c>
      <c r="Q740">
        <v>0</v>
      </c>
      <c r="R740" s="6">
        <f>VLOOKUP(I740,computerlist!A:B,2,FALSE)</f>
        <v>44818.976620370369</v>
      </c>
    </row>
    <row r="741" spans="1:18" x14ac:dyDescent="0.25">
      <c r="A741" t="s">
        <v>3217</v>
      </c>
      <c r="B741" t="s">
        <v>3218</v>
      </c>
      <c r="C741" t="str">
        <f>VLOOKUP(B741,UserInfo!A:B,2,FALSE)</f>
        <v>jwear@chewy.com</v>
      </c>
      <c r="D741" t="str">
        <f>VLOOKUP(B741,UserInfo!A:C,3,FALSE)</f>
        <v>Customer Service Email Team Agent</v>
      </c>
      <c r="E741" t="str">
        <f>VLOOKUP(B741,UserInfo!A:D,4,FALSE)</f>
        <v>CS Writing</v>
      </c>
      <c r="F741" t="str">
        <f>VLOOKUP(B741,UserInfo!A:E,5,FALSE)</f>
        <v>DF4V</v>
      </c>
      <c r="G741" t="s">
        <v>13</v>
      </c>
      <c r="H741" t="str">
        <f>VLOOKUP(G741,Bundles!A:B,2,FALSE)</f>
        <v>pcoip_vcs_power</v>
      </c>
      <c r="I741" t="s">
        <v>3220</v>
      </c>
      <c r="J741" t="s">
        <v>3219</v>
      </c>
      <c r="K741" t="s">
        <v>3217</v>
      </c>
      <c r="L741" t="s">
        <v>16</v>
      </c>
      <c r="M741" t="s">
        <v>17</v>
      </c>
      <c r="N741" t="s">
        <v>18</v>
      </c>
      <c r="O741" t="s">
        <v>19</v>
      </c>
      <c r="P741" t="s">
        <v>3221</v>
      </c>
      <c r="Q741">
        <v>0</v>
      </c>
      <c r="R741" s="6">
        <f>VLOOKUP(I741,computerlist!A:B,2,FALSE)</f>
        <v>44820.016736111109</v>
      </c>
    </row>
    <row r="742" spans="1:18" x14ac:dyDescent="0.25">
      <c r="A742" t="s">
        <v>3222</v>
      </c>
      <c r="B742" t="s">
        <v>3223</v>
      </c>
      <c r="C742" t="str">
        <f>VLOOKUP(B742,UserInfo!A:B,2,FALSE)</f>
        <v>nmathews1@chewy.com</v>
      </c>
      <c r="D742" t="str">
        <f>VLOOKUP(B742,UserInfo!A:C,3,FALSE)</f>
        <v>Customer Service Agent</v>
      </c>
      <c r="E742" t="str">
        <f>VLOOKUP(B742,UserInfo!A:D,4,FALSE)</f>
        <v>CS Operations</v>
      </c>
      <c r="F742" t="str">
        <f>VLOOKUP(B742,UserInfo!A:E,5,FALSE)</f>
        <v>PH0V</v>
      </c>
      <c r="G742" t="s">
        <v>13</v>
      </c>
      <c r="H742" t="str">
        <f>VLOOKUP(G742,Bundles!A:B,2,FALSE)</f>
        <v>pcoip_vcs_power</v>
      </c>
      <c r="I742" t="s">
        <v>3225</v>
      </c>
      <c r="J742" t="s">
        <v>3224</v>
      </c>
      <c r="K742" t="s">
        <v>3222</v>
      </c>
      <c r="L742" t="s">
        <v>16</v>
      </c>
      <c r="M742" t="s">
        <v>17</v>
      </c>
      <c r="N742" t="s">
        <v>18</v>
      </c>
      <c r="O742" t="s">
        <v>19</v>
      </c>
      <c r="P742" t="s">
        <v>3226</v>
      </c>
      <c r="Q742">
        <v>0</v>
      </c>
      <c r="R742" s="6">
        <f>VLOOKUP(I742,computerlist!A:B,2,FALSE)</f>
        <v>44848.852268518516</v>
      </c>
    </row>
    <row r="743" spans="1:18" x14ac:dyDescent="0.25">
      <c r="A743" t="s">
        <v>3227</v>
      </c>
      <c r="B743" t="s">
        <v>3228</v>
      </c>
      <c r="C743" t="str">
        <f>VLOOKUP(B743,UserInfo!A:B,2,FALSE)</f>
        <v>tjohnso100@chewy.com</v>
      </c>
      <c r="D743" t="str">
        <f>VLOOKUP(B743,UserInfo!A:C,3,FALSE)</f>
        <v>Customer Service Agent</v>
      </c>
      <c r="E743" t="str">
        <f>VLOOKUP(B743,UserInfo!A:D,4,FALSE)</f>
        <v>CS Operations</v>
      </c>
      <c r="F743" t="str">
        <f>VLOOKUP(B743,UserInfo!A:E,5,FALSE)</f>
        <v>DF4V</v>
      </c>
      <c r="G743" t="s">
        <v>13</v>
      </c>
      <c r="H743" t="str">
        <f>VLOOKUP(G743,Bundles!A:B,2,FALSE)</f>
        <v>pcoip_vcs_power</v>
      </c>
      <c r="I743" t="s">
        <v>3230</v>
      </c>
      <c r="J743" t="s">
        <v>3229</v>
      </c>
      <c r="K743" t="s">
        <v>3227</v>
      </c>
      <c r="L743" t="s">
        <v>16</v>
      </c>
      <c r="M743" t="s">
        <v>17</v>
      </c>
      <c r="N743" t="s">
        <v>18</v>
      </c>
      <c r="O743" t="s">
        <v>19</v>
      </c>
      <c r="P743" t="s">
        <v>3231</v>
      </c>
      <c r="Q743">
        <v>0</v>
      </c>
      <c r="R743" s="6">
        <f>VLOOKUP(I743,computerlist!A:B,2,FALSE)</f>
        <v>45005.409282407411</v>
      </c>
    </row>
    <row r="744" spans="1:18" x14ac:dyDescent="0.25">
      <c r="A744" t="s">
        <v>3232</v>
      </c>
      <c r="B744" t="s">
        <v>3233</v>
      </c>
      <c r="C744" t="str">
        <f>VLOOKUP(B744,UserInfo!A:B,2,FALSE)</f>
        <v>eashenbren@chewy.com</v>
      </c>
      <c r="D744" t="str">
        <f>VLOOKUP(B744,UserInfo!A:C,3,FALSE)</f>
        <v>Customer Service Agent</v>
      </c>
      <c r="E744" t="str">
        <f>VLOOKUP(B744,UserInfo!A:D,4,FALSE)</f>
        <v>CS Operations</v>
      </c>
      <c r="F744" t="str">
        <f>VLOOKUP(B744,UserInfo!A:E,5,FALSE)</f>
        <v>PH0V</v>
      </c>
      <c r="G744" t="s">
        <v>13</v>
      </c>
      <c r="H744" t="str">
        <f>VLOOKUP(G744,Bundles!A:B,2,FALSE)</f>
        <v>pcoip_vcs_power</v>
      </c>
      <c r="I744" t="s">
        <v>3235</v>
      </c>
      <c r="J744" t="s">
        <v>3234</v>
      </c>
      <c r="K744" t="s">
        <v>3232</v>
      </c>
      <c r="L744" t="s">
        <v>16</v>
      </c>
      <c r="M744" t="s">
        <v>17</v>
      </c>
      <c r="N744" t="s">
        <v>18</v>
      </c>
      <c r="O744" t="s">
        <v>19</v>
      </c>
      <c r="P744" t="s">
        <v>3236</v>
      </c>
      <c r="Q744">
        <v>0</v>
      </c>
      <c r="R744" s="6">
        <f>VLOOKUP(I744,computerlist!A:B,2,FALSE)</f>
        <v>44856.697048611109</v>
      </c>
    </row>
    <row r="745" spans="1:18" x14ac:dyDescent="0.25">
      <c r="A745" t="s">
        <v>3237</v>
      </c>
      <c r="B745" t="s">
        <v>3238</v>
      </c>
      <c r="C745" t="str">
        <f>VLOOKUP(B745,UserInfo!A:B,2,FALSE)</f>
        <v>smeeks@chewy.com</v>
      </c>
      <c r="D745" t="str">
        <f>VLOOKUP(B745,UserInfo!A:C,3,FALSE)</f>
        <v>Customer Service Agent</v>
      </c>
      <c r="E745" t="str">
        <f>VLOOKUP(B745,UserInfo!A:D,4,FALSE)</f>
        <v>CS Operations</v>
      </c>
      <c r="F745" t="str">
        <f>VLOOKUP(B745,UserInfo!A:E,5,FALSE)</f>
        <v>DF4V</v>
      </c>
      <c r="G745" t="s">
        <v>13</v>
      </c>
      <c r="H745" t="str">
        <f>VLOOKUP(G745,Bundles!A:B,2,FALSE)</f>
        <v>pcoip_vcs_power</v>
      </c>
      <c r="I745" t="s">
        <v>3240</v>
      </c>
      <c r="J745" t="s">
        <v>3239</v>
      </c>
      <c r="K745" t="s">
        <v>3237</v>
      </c>
      <c r="L745" t="s">
        <v>16</v>
      </c>
      <c r="M745" t="s">
        <v>17</v>
      </c>
      <c r="N745" t="s">
        <v>18</v>
      </c>
      <c r="O745" t="s">
        <v>19</v>
      </c>
      <c r="P745" t="s">
        <v>3241</v>
      </c>
      <c r="Q745">
        <v>0</v>
      </c>
      <c r="R745" s="6">
        <f>VLOOKUP(I745,computerlist!A:B,2,FALSE)</f>
        <v>45003.416377314818</v>
      </c>
    </row>
    <row r="746" spans="1:18" x14ac:dyDescent="0.25">
      <c r="A746" t="s">
        <v>3242</v>
      </c>
      <c r="B746" t="s">
        <v>3243</v>
      </c>
      <c r="C746" t="str">
        <f>VLOOKUP(B746,UserInfo!A:B,2,FALSE)</f>
        <v>marce1@chewy.com</v>
      </c>
      <c r="D746" t="str">
        <f>VLOOKUP(B746,UserInfo!A:C,3,FALSE)</f>
        <v>Healthcare Agent Licensed</v>
      </c>
      <c r="E746" t="str">
        <f>VLOOKUP(B746,UserInfo!A:D,4,FALSE)</f>
        <v>Vet Diet Inbound Customer Service</v>
      </c>
      <c r="F746" t="str">
        <f>VLOOKUP(B746,UserInfo!A:E,5,FALSE)</f>
        <v>DF4V</v>
      </c>
      <c r="G746" t="s">
        <v>13</v>
      </c>
      <c r="H746" t="str">
        <f>VLOOKUP(G746,Bundles!A:B,2,FALSE)</f>
        <v>pcoip_vcs_power</v>
      </c>
      <c r="I746" t="s">
        <v>3245</v>
      </c>
      <c r="J746" t="s">
        <v>3244</v>
      </c>
      <c r="K746" t="s">
        <v>3242</v>
      </c>
      <c r="L746" t="s">
        <v>16</v>
      </c>
      <c r="M746" t="s">
        <v>17</v>
      </c>
      <c r="N746" t="s">
        <v>18</v>
      </c>
      <c r="O746" t="s">
        <v>19</v>
      </c>
      <c r="P746" t="s">
        <v>3246</v>
      </c>
      <c r="Q746">
        <v>0</v>
      </c>
      <c r="R746" s="6">
        <f>VLOOKUP(I746,computerlist!A:B,2,FALSE)</f>
        <v>44818.984513888892</v>
      </c>
    </row>
    <row r="747" spans="1:18" x14ac:dyDescent="0.25">
      <c r="A747" t="s">
        <v>3247</v>
      </c>
      <c r="B747" t="s">
        <v>3248</v>
      </c>
      <c r="C747" t="str">
        <f>VLOOKUP(B747,UserInfo!A:B,2,FALSE)</f>
        <v>uarce@chewy.com</v>
      </c>
      <c r="D747" t="str">
        <f>VLOOKUP(B747,UserInfo!A:C,3,FALSE)</f>
        <v>Customer Service Agent</v>
      </c>
      <c r="E747" t="str">
        <f>VLOOKUP(B747,UserInfo!A:D,4,FALSE)</f>
        <v>CS Operations</v>
      </c>
      <c r="F747" t="str">
        <f>VLOOKUP(B747,UserInfo!A:E,5,FALSE)</f>
        <v>PH0V</v>
      </c>
      <c r="G747" t="s">
        <v>13</v>
      </c>
      <c r="H747" t="str">
        <f>VLOOKUP(G747,Bundles!A:B,2,FALSE)</f>
        <v>pcoip_vcs_power</v>
      </c>
      <c r="I747" t="s">
        <v>3250</v>
      </c>
      <c r="J747" t="s">
        <v>3249</v>
      </c>
      <c r="K747" t="s">
        <v>3247</v>
      </c>
      <c r="L747" t="s">
        <v>16</v>
      </c>
      <c r="M747" t="s">
        <v>17</v>
      </c>
      <c r="N747" t="s">
        <v>18</v>
      </c>
      <c r="O747" t="s">
        <v>19</v>
      </c>
      <c r="P747" t="s">
        <v>3251</v>
      </c>
      <c r="Q747">
        <v>0</v>
      </c>
      <c r="R747" s="6">
        <f>VLOOKUP(I747,computerlist!A:B,2,FALSE)</f>
        <v>44945.356111111112</v>
      </c>
    </row>
    <row r="748" spans="1:18" x14ac:dyDescent="0.25">
      <c r="A748" t="s">
        <v>3252</v>
      </c>
      <c r="B748" t="s">
        <v>3253</v>
      </c>
      <c r="C748" t="str">
        <f>VLOOKUP(B748,UserInfo!A:B,2,FALSE)</f>
        <v>jtorres38@chewy.com</v>
      </c>
      <c r="D748" t="str">
        <f>VLOOKUP(B748,UserInfo!A:C,3,FALSE)</f>
        <v>Customer Service Agent</v>
      </c>
      <c r="E748" t="str">
        <f>VLOOKUP(B748,UserInfo!A:D,4,FALSE)</f>
        <v>CS Operations</v>
      </c>
      <c r="F748" t="str">
        <f>VLOOKUP(B748,UserInfo!A:E,5,FALSE)</f>
        <v>PH0V</v>
      </c>
      <c r="G748" t="s">
        <v>13</v>
      </c>
      <c r="H748" t="str">
        <f>VLOOKUP(G748,Bundles!A:B,2,FALSE)</f>
        <v>pcoip_vcs_power</v>
      </c>
      <c r="I748" t="s">
        <v>3255</v>
      </c>
      <c r="J748" t="s">
        <v>3254</v>
      </c>
      <c r="K748" t="s">
        <v>3252</v>
      </c>
      <c r="L748" t="s">
        <v>16</v>
      </c>
      <c r="M748" t="s">
        <v>17</v>
      </c>
      <c r="N748" t="s">
        <v>18</v>
      </c>
      <c r="O748" t="s">
        <v>19</v>
      </c>
      <c r="P748" t="s">
        <v>3256</v>
      </c>
      <c r="Q748">
        <v>0</v>
      </c>
      <c r="R748" s="6">
        <f>VLOOKUP(I748,computerlist!A:B,2,FALSE)</f>
        <v>44819.95003472222</v>
      </c>
    </row>
    <row r="749" spans="1:18" x14ac:dyDescent="0.25">
      <c r="A749" t="s">
        <v>3257</v>
      </c>
      <c r="B749" t="s">
        <v>3258</v>
      </c>
      <c r="C749" t="str">
        <f>VLOOKUP(B749,UserInfo!A:B,2,FALSE)</f>
        <v>moccenad@chewy.com</v>
      </c>
      <c r="D749" t="str">
        <f>VLOOKUP(B749,UserInfo!A:C,3,FALSE)</f>
        <v>Customer Service Agent</v>
      </c>
      <c r="E749" t="str">
        <f>VLOOKUP(B749,UserInfo!A:D,4,FALSE)</f>
        <v>CS Operations</v>
      </c>
      <c r="F749" t="str">
        <f>VLOOKUP(B749,UserInfo!A:E,5,FALSE)</f>
        <v>FL3V</v>
      </c>
      <c r="G749" t="s">
        <v>13</v>
      </c>
      <c r="H749" t="str">
        <f>VLOOKUP(G749,Bundles!A:B,2,FALSE)</f>
        <v>pcoip_vcs_power</v>
      </c>
      <c r="I749" t="s">
        <v>3260</v>
      </c>
      <c r="J749" t="s">
        <v>3259</v>
      </c>
      <c r="K749" t="s">
        <v>3257</v>
      </c>
      <c r="L749" t="s">
        <v>16</v>
      </c>
      <c r="M749" t="s">
        <v>17</v>
      </c>
      <c r="N749" t="s">
        <v>18</v>
      </c>
      <c r="O749" t="s">
        <v>19</v>
      </c>
      <c r="P749" t="s">
        <v>3261</v>
      </c>
      <c r="Q749">
        <v>0</v>
      </c>
      <c r="R749" s="6">
        <f>VLOOKUP(I749,computerlist!A:B,2,FALSE)</f>
        <v>44819.953634259262</v>
      </c>
    </row>
    <row r="750" spans="1:18" x14ac:dyDescent="0.25">
      <c r="A750" t="s">
        <v>3272</v>
      </c>
      <c r="B750" t="s">
        <v>3273</v>
      </c>
      <c r="C750" t="str">
        <f>VLOOKUP(B750,UserInfo!A:B,2,FALSE)</f>
        <v>zshine@chewy.com</v>
      </c>
      <c r="D750" t="str">
        <f>VLOOKUP(B750,UserInfo!A:C,3,FALSE)</f>
        <v>Customer Service Agent</v>
      </c>
      <c r="E750" t="str">
        <f>VLOOKUP(B750,UserInfo!A:D,4,FALSE)</f>
        <v>CS Operations</v>
      </c>
      <c r="F750" t="str">
        <f>VLOOKUP(B750,UserInfo!A:E,5,FALSE)</f>
        <v>PH0V</v>
      </c>
      <c r="G750" t="s">
        <v>13</v>
      </c>
      <c r="H750" t="str">
        <f>VLOOKUP(G750,Bundles!A:B,2,FALSE)</f>
        <v>pcoip_vcs_power</v>
      </c>
      <c r="I750" t="s">
        <v>3275</v>
      </c>
      <c r="J750" t="s">
        <v>3274</v>
      </c>
      <c r="K750" t="s">
        <v>3272</v>
      </c>
      <c r="L750" t="s">
        <v>16</v>
      </c>
      <c r="M750" t="s">
        <v>17</v>
      </c>
      <c r="N750" t="s">
        <v>18</v>
      </c>
      <c r="O750" t="s">
        <v>19</v>
      </c>
      <c r="P750" t="s">
        <v>3276</v>
      </c>
      <c r="Q750">
        <v>0</v>
      </c>
      <c r="R750" s="6">
        <f>VLOOKUP(I750,computerlist!A:B,2,FALSE)</f>
        <v>44930.690694444442</v>
      </c>
    </row>
    <row r="751" spans="1:18" x14ac:dyDescent="0.25">
      <c r="A751" t="s">
        <v>3277</v>
      </c>
      <c r="B751" t="s">
        <v>3278</v>
      </c>
      <c r="C751" t="str">
        <f>VLOOKUP(B751,UserInfo!A:B,2,FALSE)</f>
        <v>fmemishovs@chewy.com</v>
      </c>
      <c r="D751" t="str">
        <f>VLOOKUP(B751,UserInfo!A:C,3,FALSE)</f>
        <v>Customer Service Agent</v>
      </c>
      <c r="E751" t="str">
        <f>VLOOKUP(B751,UserInfo!A:D,4,FALSE)</f>
        <v>CS Operations</v>
      </c>
      <c r="F751" t="str">
        <f>VLOOKUP(B751,UserInfo!A:E,5,FALSE)</f>
        <v>PH0V</v>
      </c>
      <c r="G751" t="s">
        <v>13</v>
      </c>
      <c r="H751" t="str">
        <f>VLOOKUP(G751,Bundles!A:B,2,FALSE)</f>
        <v>pcoip_vcs_power</v>
      </c>
      <c r="I751" t="s">
        <v>3280</v>
      </c>
      <c r="J751" t="s">
        <v>3279</v>
      </c>
      <c r="K751" t="s">
        <v>3277</v>
      </c>
      <c r="L751" t="s">
        <v>16</v>
      </c>
      <c r="M751" t="s">
        <v>17</v>
      </c>
      <c r="N751" t="s">
        <v>18</v>
      </c>
      <c r="O751" t="s">
        <v>19</v>
      </c>
      <c r="P751" t="s">
        <v>3281</v>
      </c>
      <c r="Q751">
        <v>0</v>
      </c>
      <c r="R751" s="6">
        <f>VLOOKUP(I751,computerlist!A:B,2,FALSE)</f>
        <v>44953.438657407409</v>
      </c>
    </row>
    <row r="752" spans="1:18" x14ac:dyDescent="0.25">
      <c r="A752" t="s">
        <v>3282</v>
      </c>
      <c r="B752" t="s">
        <v>3283</v>
      </c>
      <c r="C752" t="str">
        <f>VLOOKUP(B752,UserInfo!A:B,2,FALSE)</f>
        <v>aechols@chewy.com</v>
      </c>
      <c r="D752" t="str">
        <f>VLOOKUP(B752,UserInfo!A:C,3,FALSE)</f>
        <v>Customer Service Voice Trainee</v>
      </c>
      <c r="E752" t="str">
        <f>VLOOKUP(B752,UserInfo!A:D,4,FALSE)</f>
        <v>CS Operations</v>
      </c>
      <c r="F752" t="str">
        <f>VLOOKUP(B752,UserInfo!A:E,5,FALSE)</f>
        <v>FL3V</v>
      </c>
      <c r="G752" t="s">
        <v>13</v>
      </c>
      <c r="H752" t="str">
        <f>VLOOKUP(G752,Bundles!A:B,2,FALSE)</f>
        <v>pcoip_vcs_power</v>
      </c>
      <c r="I752" t="s">
        <v>3285</v>
      </c>
      <c r="J752" t="s">
        <v>3284</v>
      </c>
      <c r="K752" t="s">
        <v>3282</v>
      </c>
      <c r="L752" t="s">
        <v>16</v>
      </c>
      <c r="M752" t="s">
        <v>17</v>
      </c>
      <c r="N752" t="s">
        <v>18</v>
      </c>
      <c r="O752" t="s">
        <v>19</v>
      </c>
      <c r="P752" t="s">
        <v>3286</v>
      </c>
      <c r="Q752">
        <v>0</v>
      </c>
      <c r="R752" s="6">
        <f>VLOOKUP(I752,computerlist!A:B,2,FALSE)</f>
        <v>45038.415960648148</v>
      </c>
    </row>
    <row r="753" spans="1:18" x14ac:dyDescent="0.25">
      <c r="A753" t="s">
        <v>3287</v>
      </c>
      <c r="B753" t="s">
        <v>3288</v>
      </c>
      <c r="C753" t="str">
        <f>VLOOKUP(B753,UserInfo!A:B,2,FALSE)</f>
        <v>kmarsh1@chewy.com</v>
      </c>
      <c r="D753" t="str">
        <f>VLOOKUP(B753,UserInfo!A:C,3,FALSE)</f>
        <v>Customer Service Agent</v>
      </c>
      <c r="E753" t="str">
        <f>VLOOKUP(B753,UserInfo!A:D,4,FALSE)</f>
        <v>CS Operations</v>
      </c>
      <c r="F753" t="str">
        <f>VLOOKUP(B753,UserInfo!A:E,5,FALSE)</f>
        <v>PH0V</v>
      </c>
      <c r="G753" t="s">
        <v>13</v>
      </c>
      <c r="H753" t="str">
        <f>VLOOKUP(G753,Bundles!A:B,2,FALSE)</f>
        <v>pcoip_vcs_power</v>
      </c>
      <c r="I753" t="s">
        <v>3290</v>
      </c>
      <c r="J753" t="s">
        <v>3289</v>
      </c>
      <c r="K753" t="s">
        <v>3287</v>
      </c>
      <c r="L753" t="s">
        <v>16</v>
      </c>
      <c r="M753" t="s">
        <v>17</v>
      </c>
      <c r="N753" t="s">
        <v>18</v>
      </c>
      <c r="O753" t="s">
        <v>19</v>
      </c>
      <c r="P753" t="s">
        <v>3291</v>
      </c>
      <c r="Q753">
        <v>0</v>
      </c>
      <c r="R753" s="6">
        <f>VLOOKUP(I753,computerlist!A:B,2,FALSE)</f>
        <v>44818.958680555559</v>
      </c>
    </row>
    <row r="754" spans="1:18" x14ac:dyDescent="0.25">
      <c r="A754" t="s">
        <v>3297</v>
      </c>
      <c r="B754" t="s">
        <v>3298</v>
      </c>
      <c r="C754" t="str">
        <f>VLOOKUP(B754,UserInfo!A:B,2,FALSE)</f>
        <v>jsirota@chewy.com</v>
      </c>
      <c r="D754" t="str">
        <f>VLOOKUP(B754,UserInfo!A:C,3,FALSE)</f>
        <v>Customer Service Agent</v>
      </c>
      <c r="E754" t="str">
        <f>VLOOKUP(B754,UserInfo!A:D,4,FALSE)</f>
        <v>CS Operations</v>
      </c>
      <c r="F754" t="str">
        <f>VLOOKUP(B754,UserInfo!A:E,5,FALSE)</f>
        <v>PH0V</v>
      </c>
      <c r="G754" t="s">
        <v>13</v>
      </c>
      <c r="H754" t="str">
        <f>VLOOKUP(G754,Bundles!A:B,2,FALSE)</f>
        <v>pcoip_vcs_power</v>
      </c>
      <c r="I754" t="s">
        <v>3300</v>
      </c>
      <c r="J754" t="s">
        <v>3299</v>
      </c>
      <c r="K754" t="s">
        <v>3297</v>
      </c>
      <c r="L754" t="s">
        <v>16</v>
      </c>
      <c r="M754" t="s">
        <v>17</v>
      </c>
      <c r="N754" t="s">
        <v>18</v>
      </c>
      <c r="O754" t="s">
        <v>19</v>
      </c>
      <c r="P754" t="s">
        <v>3301</v>
      </c>
      <c r="Q754">
        <v>0</v>
      </c>
      <c r="R754" s="6">
        <f>VLOOKUP(I754,computerlist!A:B,2,FALSE)</f>
        <v>44945.356423611112</v>
      </c>
    </row>
    <row r="755" spans="1:18" x14ac:dyDescent="0.25">
      <c r="A755" t="s">
        <v>3317</v>
      </c>
      <c r="B755" t="s">
        <v>3318</v>
      </c>
      <c r="C755" t="str">
        <f>VLOOKUP(B755,UserInfo!A:B,2,FALSE)</f>
        <v>sbakare@chewy.com</v>
      </c>
      <c r="D755" t="str">
        <f>VLOOKUP(B755,UserInfo!A:C,3,FALSE)</f>
        <v>Customer Service Voice Trainee</v>
      </c>
      <c r="E755" t="str">
        <f>VLOOKUP(B755,UserInfo!A:D,4,FALSE)</f>
        <v>CS Operations</v>
      </c>
      <c r="F755" t="str">
        <f>VLOOKUP(B755,UserInfo!A:E,5,FALSE)</f>
        <v>DF4V</v>
      </c>
      <c r="G755" t="s">
        <v>13</v>
      </c>
      <c r="H755" t="str">
        <f>VLOOKUP(G755,Bundles!A:B,2,FALSE)</f>
        <v>pcoip_vcs_power</v>
      </c>
      <c r="I755" t="s">
        <v>3320</v>
      </c>
      <c r="J755" t="s">
        <v>3319</v>
      </c>
      <c r="K755" t="s">
        <v>3317</v>
      </c>
      <c r="L755" t="s">
        <v>16</v>
      </c>
      <c r="M755" t="s">
        <v>17</v>
      </c>
      <c r="N755" t="s">
        <v>18</v>
      </c>
      <c r="O755" t="s">
        <v>19</v>
      </c>
      <c r="P755" t="s">
        <v>3321</v>
      </c>
      <c r="Q755">
        <v>0</v>
      </c>
      <c r="R755" s="6">
        <f>VLOOKUP(I755,computerlist!A:B,2,FALSE)</f>
        <v>45033.567002314812</v>
      </c>
    </row>
    <row r="756" spans="1:18" x14ac:dyDescent="0.25">
      <c r="A756" t="s">
        <v>3322</v>
      </c>
      <c r="B756" t="s">
        <v>3323</v>
      </c>
      <c r="C756" t="str">
        <f>VLOOKUP(B756,UserInfo!A:B,2,FALSE)</f>
        <v>jcarbajal2@chewy.com</v>
      </c>
      <c r="D756" t="str">
        <f>VLOOKUP(B756,UserInfo!A:C,3,FALSE)</f>
        <v>Customer Service Agent</v>
      </c>
      <c r="E756" t="str">
        <f>VLOOKUP(B756,UserInfo!A:D,4,FALSE)</f>
        <v>CS Operations</v>
      </c>
      <c r="F756" t="str">
        <f>VLOOKUP(B756,UserInfo!A:E,5,FALSE)</f>
        <v>PH0V</v>
      </c>
      <c r="G756" t="s">
        <v>13</v>
      </c>
      <c r="H756" t="str">
        <f>VLOOKUP(G756,Bundles!A:B,2,FALSE)</f>
        <v>pcoip_vcs_power</v>
      </c>
      <c r="I756" t="s">
        <v>3325</v>
      </c>
      <c r="J756" t="s">
        <v>3324</v>
      </c>
      <c r="K756" t="s">
        <v>3322</v>
      </c>
      <c r="L756" t="s">
        <v>16</v>
      </c>
      <c r="M756" t="s">
        <v>17</v>
      </c>
      <c r="N756" t="s">
        <v>18</v>
      </c>
      <c r="O756" t="s">
        <v>19</v>
      </c>
      <c r="P756" t="s">
        <v>3326</v>
      </c>
      <c r="Q756">
        <v>0</v>
      </c>
      <c r="R756" s="6">
        <f>VLOOKUP(I756,computerlist!A:B,2,FALSE)</f>
        <v>44939.343032407407</v>
      </c>
    </row>
    <row r="757" spans="1:18" x14ac:dyDescent="0.25">
      <c r="A757" t="s">
        <v>3331</v>
      </c>
      <c r="B757" t="s">
        <v>3332</v>
      </c>
      <c r="C757" t="str">
        <f>VLOOKUP(B757,UserInfo!A:B,2,FALSE)</f>
        <v>ilebron@chewy.com</v>
      </c>
      <c r="D757" t="str">
        <f>VLOOKUP(B757,UserInfo!A:C,3,FALSE)</f>
        <v>Customer Service Voice Trainee</v>
      </c>
      <c r="E757" t="str">
        <f>VLOOKUP(B757,UserInfo!A:D,4,FALSE)</f>
        <v>CS Operations</v>
      </c>
      <c r="F757" t="str">
        <f>VLOOKUP(B757,UserInfo!A:E,5,FALSE)</f>
        <v>FL3V</v>
      </c>
      <c r="G757" t="s">
        <v>13</v>
      </c>
      <c r="H757" t="str">
        <f>VLOOKUP(G757,Bundles!A:B,2,FALSE)</f>
        <v>pcoip_vcs_power</v>
      </c>
      <c r="I757" t="s">
        <v>3334</v>
      </c>
      <c r="J757" t="s">
        <v>3333</v>
      </c>
      <c r="K757" t="s">
        <v>3331</v>
      </c>
      <c r="L757" t="s">
        <v>16</v>
      </c>
      <c r="M757" t="s">
        <v>17</v>
      </c>
      <c r="N757" t="s">
        <v>18</v>
      </c>
      <c r="O757" t="s">
        <v>19</v>
      </c>
      <c r="P757" t="s">
        <v>3335</v>
      </c>
      <c r="Q757">
        <v>0</v>
      </c>
      <c r="R757" s="6">
        <f>VLOOKUP(I757,computerlist!A:B,2,FALSE)</f>
        <v>45031.338402777779</v>
      </c>
    </row>
    <row r="758" spans="1:18" x14ac:dyDescent="0.25">
      <c r="A758" t="s">
        <v>3341</v>
      </c>
      <c r="B758" t="s">
        <v>3342</v>
      </c>
      <c r="C758" t="str">
        <f>VLOOKUP(B758,UserInfo!A:B,2,FALSE)</f>
        <v>tstuart1@chewy.com</v>
      </c>
      <c r="D758" t="str">
        <f>VLOOKUP(B758,UserInfo!A:C,3,FALSE)</f>
        <v>Customer Service Agent</v>
      </c>
      <c r="E758" t="str">
        <f>VLOOKUP(B758,UserInfo!A:D,4,FALSE)</f>
        <v>CS Operations</v>
      </c>
      <c r="F758" t="str">
        <f>VLOOKUP(B758,UserInfo!A:E,5,FALSE)</f>
        <v>PH0V</v>
      </c>
      <c r="G758" t="s">
        <v>13</v>
      </c>
      <c r="H758" t="str">
        <f>VLOOKUP(G758,Bundles!A:B,2,FALSE)</f>
        <v>pcoip_vcs_power</v>
      </c>
      <c r="I758" t="s">
        <v>3344</v>
      </c>
      <c r="J758" t="s">
        <v>3343</v>
      </c>
      <c r="K758" t="s">
        <v>3341</v>
      </c>
      <c r="L758" t="s">
        <v>16</v>
      </c>
      <c r="M758" t="s">
        <v>17</v>
      </c>
      <c r="N758" t="s">
        <v>18</v>
      </c>
      <c r="O758" t="s">
        <v>19</v>
      </c>
      <c r="P758" t="s">
        <v>3345</v>
      </c>
      <c r="Q758">
        <v>0</v>
      </c>
      <c r="R758" s="6">
        <f>VLOOKUP(I758,computerlist!A:B,2,FALSE)</f>
        <v>44816.993043981478</v>
      </c>
    </row>
    <row r="759" spans="1:18" x14ac:dyDescent="0.25">
      <c r="A759" t="s">
        <v>3346</v>
      </c>
      <c r="B759" t="s">
        <v>3347</v>
      </c>
      <c r="C759" t="str">
        <f>VLOOKUP(B759,UserInfo!A:B,2,FALSE)</f>
        <v>aleptune@chewy.com</v>
      </c>
      <c r="D759" t="str">
        <f>VLOOKUP(B759,UserInfo!A:C,3,FALSE)</f>
        <v>Customer Service Email Team Agent</v>
      </c>
      <c r="E759" t="str">
        <f>VLOOKUP(B759,UserInfo!A:D,4,FALSE)</f>
        <v>CS Writing</v>
      </c>
      <c r="F759" t="str">
        <f>VLOOKUP(B759,UserInfo!A:E,5,FALSE)</f>
        <v>FL3V</v>
      </c>
      <c r="G759" t="s">
        <v>13</v>
      </c>
      <c r="H759" t="str">
        <f>VLOOKUP(G759,Bundles!A:B,2,FALSE)</f>
        <v>pcoip_vcs_power</v>
      </c>
      <c r="I759" t="s">
        <v>3349</v>
      </c>
      <c r="J759" t="s">
        <v>3348</v>
      </c>
      <c r="K759" t="s">
        <v>3346</v>
      </c>
      <c r="L759" t="s">
        <v>16</v>
      </c>
      <c r="M759" t="s">
        <v>17</v>
      </c>
      <c r="N759" t="s">
        <v>18</v>
      </c>
      <c r="O759" t="s">
        <v>19</v>
      </c>
      <c r="P759" t="s">
        <v>3350</v>
      </c>
      <c r="Q759">
        <v>0</v>
      </c>
      <c r="R759" s="6">
        <f>VLOOKUP(I759,computerlist!A:B,2,FALSE)</f>
        <v>44819.939976851849</v>
      </c>
    </row>
    <row r="760" spans="1:18" x14ac:dyDescent="0.25">
      <c r="A760" t="s">
        <v>3351</v>
      </c>
      <c r="B760" t="s">
        <v>3352</v>
      </c>
      <c r="C760" t="str">
        <f>VLOOKUP(B760,UserInfo!A:B,2,FALSE)</f>
        <v>kdevine1@chewy.com</v>
      </c>
      <c r="D760" t="str">
        <f>VLOOKUP(B760,UserInfo!A:C,3,FALSE)</f>
        <v>Customer Service Agent</v>
      </c>
      <c r="E760" t="str">
        <f>VLOOKUP(B760,UserInfo!A:D,4,FALSE)</f>
        <v>CS Operations</v>
      </c>
      <c r="F760" t="str">
        <f>VLOOKUP(B760,UserInfo!A:E,5,FALSE)</f>
        <v>PH0V</v>
      </c>
      <c r="G760" t="s">
        <v>13</v>
      </c>
      <c r="H760" t="str">
        <f>VLOOKUP(G760,Bundles!A:B,2,FALSE)</f>
        <v>pcoip_vcs_power</v>
      </c>
      <c r="I760" t="s">
        <v>3354</v>
      </c>
      <c r="J760" t="s">
        <v>3353</v>
      </c>
      <c r="K760" t="s">
        <v>3351</v>
      </c>
      <c r="L760" t="s">
        <v>16</v>
      </c>
      <c r="M760" t="s">
        <v>17</v>
      </c>
      <c r="N760" t="s">
        <v>18</v>
      </c>
      <c r="O760" t="s">
        <v>19</v>
      </c>
      <c r="P760" t="s">
        <v>3355</v>
      </c>
      <c r="Q760">
        <v>0</v>
      </c>
      <c r="R760" s="6">
        <f>VLOOKUP(I760,computerlist!A:B,2,FALSE)</f>
        <v>44996.41479166667</v>
      </c>
    </row>
    <row r="761" spans="1:18" x14ac:dyDescent="0.25">
      <c r="A761" t="s">
        <v>3361</v>
      </c>
      <c r="B761" t="s">
        <v>3362</v>
      </c>
      <c r="C761" t="str">
        <f>VLOOKUP(B761,UserInfo!A:B,2,FALSE)</f>
        <v>sargueta@chewy.com</v>
      </c>
      <c r="D761" t="str">
        <f>VLOOKUP(B761,UserInfo!A:C,3,FALSE)</f>
        <v>Customer Service Nesting Agent</v>
      </c>
      <c r="E761" t="str">
        <f>VLOOKUP(B761,UserInfo!A:D,4,FALSE)</f>
        <v>CS Operations</v>
      </c>
      <c r="F761" t="str">
        <f>VLOOKUP(B761,UserInfo!A:E,5,FALSE)</f>
        <v>DF4V</v>
      </c>
      <c r="G761" t="s">
        <v>13</v>
      </c>
      <c r="H761" t="str">
        <f>VLOOKUP(G761,Bundles!A:B,2,FALSE)</f>
        <v>pcoip_vcs_power</v>
      </c>
      <c r="I761" t="s">
        <v>3364</v>
      </c>
      <c r="J761" t="s">
        <v>3363</v>
      </c>
      <c r="K761" t="s">
        <v>3361</v>
      </c>
      <c r="L761" t="s">
        <v>16</v>
      </c>
      <c r="M761" t="s">
        <v>17</v>
      </c>
      <c r="N761" t="s">
        <v>18</v>
      </c>
      <c r="O761" t="s">
        <v>19</v>
      </c>
      <c r="P761" t="s">
        <v>3365</v>
      </c>
      <c r="Q761">
        <v>0</v>
      </c>
      <c r="R761" s="6">
        <f>VLOOKUP(I761,computerlist!A:B,2,FALSE)</f>
        <v>45017.421944444446</v>
      </c>
    </row>
    <row r="762" spans="1:18" x14ac:dyDescent="0.25">
      <c r="A762" t="s">
        <v>3366</v>
      </c>
      <c r="B762" t="s">
        <v>3367</v>
      </c>
      <c r="C762" t="str">
        <f>VLOOKUP(B762,UserInfo!A:B,2,FALSE)</f>
        <v>sr@chewy.com</v>
      </c>
      <c r="D762" t="str">
        <f>VLOOKUP(B762,UserInfo!A:C,3,FALSE)</f>
        <v>Contractor</v>
      </c>
      <c r="E762" t="str">
        <f>VLOOKUP(B762,UserInfo!A:D,4,FALSE)</f>
        <v>IT Corporate Systems</v>
      </c>
      <c r="F762" t="str">
        <f>VLOOKUP(B762,UserInfo!A:E,5,FALSE)</f>
        <v>FLL7</v>
      </c>
      <c r="G762" t="s">
        <v>351</v>
      </c>
      <c r="H762" t="str">
        <f>VLOOKUP(G762,Bundles!A:B,2,FALSE)</f>
        <v>chewy-win10-dev-office-maxi</v>
      </c>
      <c r="I762" t="s">
        <v>3369</v>
      </c>
      <c r="J762" t="s">
        <v>3368</v>
      </c>
      <c r="K762" t="s">
        <v>3366</v>
      </c>
      <c r="L762" t="s">
        <v>16</v>
      </c>
      <c r="M762" t="s">
        <v>31</v>
      </c>
      <c r="N762">
        <v>2880</v>
      </c>
      <c r="O762" t="s">
        <v>19</v>
      </c>
      <c r="P762" t="s">
        <v>3370</v>
      </c>
      <c r="Q762">
        <v>0</v>
      </c>
      <c r="R762" s="6">
        <f>VLOOKUP(I762,computerlist!A:B,2,FALSE)</f>
        <v>44552.455428240741</v>
      </c>
    </row>
    <row r="763" spans="1:18" x14ac:dyDescent="0.25">
      <c r="A763" t="s">
        <v>3371</v>
      </c>
      <c r="B763" t="s">
        <v>3372</v>
      </c>
      <c r="C763" t="str">
        <f>VLOOKUP(B763,UserInfo!A:B,2,FALSE)</f>
        <v>jcowette@chewy.com</v>
      </c>
      <c r="D763" t="str">
        <f>VLOOKUP(B763,UserInfo!A:C,3,FALSE)</f>
        <v>Customer Service Agent</v>
      </c>
      <c r="E763" t="str">
        <f>VLOOKUP(B763,UserInfo!A:D,4,FALSE)</f>
        <v>CS Operations</v>
      </c>
      <c r="F763" t="str">
        <f>VLOOKUP(B763,UserInfo!A:E,5,FALSE)</f>
        <v>PH0V</v>
      </c>
      <c r="G763" t="s">
        <v>13</v>
      </c>
      <c r="H763" t="str">
        <f>VLOOKUP(G763,Bundles!A:B,2,FALSE)</f>
        <v>pcoip_vcs_power</v>
      </c>
      <c r="I763" t="s">
        <v>3374</v>
      </c>
      <c r="J763" t="s">
        <v>3373</v>
      </c>
      <c r="K763" t="s">
        <v>3371</v>
      </c>
      <c r="L763" t="s">
        <v>16</v>
      </c>
      <c r="M763" t="s">
        <v>17</v>
      </c>
      <c r="N763" t="s">
        <v>18</v>
      </c>
      <c r="O763" t="s">
        <v>19</v>
      </c>
      <c r="P763" t="s">
        <v>3375</v>
      </c>
      <c r="Q763">
        <v>0</v>
      </c>
      <c r="R763" s="6">
        <f>VLOOKUP(I763,computerlist!A:B,2,FALSE)</f>
        <v>44936.35765046296</v>
      </c>
    </row>
    <row r="764" spans="1:18" x14ac:dyDescent="0.25">
      <c r="A764" t="s">
        <v>3380</v>
      </c>
      <c r="B764" t="s">
        <v>3381</v>
      </c>
      <c r="C764" t="str">
        <f>VLOOKUP(B764,UserInfo!A:B,2,FALSE)</f>
        <v>hbettinger@chewy.com</v>
      </c>
      <c r="D764" t="str">
        <f>VLOOKUP(B764,UserInfo!A:C,3,FALSE)</f>
        <v>Customer Service Nesting Agent</v>
      </c>
      <c r="E764" t="str">
        <f>VLOOKUP(B764,UserInfo!A:D,4,FALSE)</f>
        <v>CS Operations</v>
      </c>
      <c r="F764" t="str">
        <f>VLOOKUP(B764,UserInfo!A:E,5,FALSE)</f>
        <v>PH0V</v>
      </c>
      <c r="G764" t="s">
        <v>13</v>
      </c>
      <c r="H764" t="str">
        <f>VLOOKUP(G764,Bundles!A:B,2,FALSE)</f>
        <v>pcoip_vcs_power</v>
      </c>
      <c r="I764" t="s">
        <v>3383</v>
      </c>
      <c r="J764" t="s">
        <v>3382</v>
      </c>
      <c r="K764" t="s">
        <v>3380</v>
      </c>
      <c r="L764" t="s">
        <v>16</v>
      </c>
      <c r="M764" t="s">
        <v>17</v>
      </c>
      <c r="N764" t="s">
        <v>18</v>
      </c>
      <c r="O764" t="s">
        <v>19</v>
      </c>
      <c r="P764" t="s">
        <v>3384</v>
      </c>
      <c r="Q764">
        <v>0</v>
      </c>
      <c r="R764" s="6">
        <f>VLOOKUP(I764,computerlist!A:B,2,FALSE)</f>
        <v>45010.356678240743</v>
      </c>
    </row>
    <row r="765" spans="1:18" x14ac:dyDescent="0.25">
      <c r="A765" t="s">
        <v>3385</v>
      </c>
      <c r="B765" t="s">
        <v>3386</v>
      </c>
      <c r="C765" t="str">
        <f>VLOOKUP(B765,UserInfo!A:B,2,FALSE)</f>
        <v>sgongora@chewy.com</v>
      </c>
      <c r="D765" t="str">
        <f>VLOOKUP(B765,UserInfo!A:C,3,FALSE)</f>
        <v>Customer Service Agent</v>
      </c>
      <c r="E765" t="str">
        <f>VLOOKUP(B765,UserInfo!A:D,4,FALSE)</f>
        <v>CS Operations</v>
      </c>
      <c r="F765" t="str">
        <f>VLOOKUP(B765,UserInfo!A:E,5,FALSE)</f>
        <v>PH0V</v>
      </c>
      <c r="G765" t="s">
        <v>13</v>
      </c>
      <c r="H765" t="str">
        <f>VLOOKUP(G765,Bundles!A:B,2,FALSE)</f>
        <v>pcoip_vcs_power</v>
      </c>
      <c r="I765" t="s">
        <v>3388</v>
      </c>
      <c r="J765" t="s">
        <v>3387</v>
      </c>
      <c r="K765" t="s">
        <v>3385</v>
      </c>
      <c r="L765" t="s">
        <v>16</v>
      </c>
      <c r="M765" t="s">
        <v>17</v>
      </c>
      <c r="N765" t="s">
        <v>18</v>
      </c>
      <c r="O765" t="s">
        <v>19</v>
      </c>
      <c r="P765" t="s">
        <v>3389</v>
      </c>
      <c r="Q765">
        <v>0</v>
      </c>
      <c r="R765" s="6">
        <f>VLOOKUP(I765,computerlist!A:B,2,FALSE)</f>
        <v>44848.856180555558</v>
      </c>
    </row>
    <row r="766" spans="1:18" x14ac:dyDescent="0.25">
      <c r="A766" t="s">
        <v>3390</v>
      </c>
      <c r="B766" t="s">
        <v>3391</v>
      </c>
      <c r="C766" t="str">
        <f>VLOOKUP(B766,UserInfo!A:B,2,FALSE)</f>
        <v>briddle@chewy.com</v>
      </c>
      <c r="D766" t="str">
        <f>VLOOKUP(B766,UserInfo!A:C,3,FALSE)</f>
        <v>Customer Service Voice Trainee</v>
      </c>
      <c r="E766" t="str">
        <f>VLOOKUP(B766,UserInfo!A:D,4,FALSE)</f>
        <v>CS Operations</v>
      </c>
      <c r="F766" t="str">
        <f>VLOOKUP(B766,UserInfo!A:E,5,FALSE)</f>
        <v>FL3V</v>
      </c>
      <c r="G766" t="s">
        <v>13</v>
      </c>
      <c r="H766" t="str">
        <f>VLOOKUP(G766,Bundles!A:B,2,FALSE)</f>
        <v>pcoip_vcs_power</v>
      </c>
      <c r="I766" t="s">
        <v>3393</v>
      </c>
      <c r="J766" t="s">
        <v>3392</v>
      </c>
      <c r="K766" t="s">
        <v>3390</v>
      </c>
      <c r="L766" t="s">
        <v>16</v>
      </c>
      <c r="M766" t="s">
        <v>17</v>
      </c>
      <c r="N766" t="s">
        <v>18</v>
      </c>
      <c r="O766" t="s">
        <v>19</v>
      </c>
      <c r="P766" t="s">
        <v>3394</v>
      </c>
      <c r="Q766">
        <v>0</v>
      </c>
      <c r="R766" s="6">
        <f>VLOOKUP(I766,computerlist!A:B,2,FALSE)</f>
        <v>45031.338182870371</v>
      </c>
    </row>
    <row r="767" spans="1:18" x14ac:dyDescent="0.25">
      <c r="A767" t="s">
        <v>3395</v>
      </c>
      <c r="B767" t="s">
        <v>3396</v>
      </c>
      <c r="C767" t="str">
        <f>VLOOKUP(B767,UserInfo!A:B,2,FALSE)</f>
        <v>jdawson7@chewy.com</v>
      </c>
      <c r="D767" t="str">
        <f>VLOOKUP(B767,UserInfo!A:C,3,FALSE)</f>
        <v>Customer Service Agent</v>
      </c>
      <c r="E767" t="str">
        <f>VLOOKUP(B767,UserInfo!A:D,4,FALSE)</f>
        <v>CS Operations</v>
      </c>
      <c r="F767" t="str">
        <f>VLOOKUP(B767,UserInfo!A:E,5,FALSE)</f>
        <v>PH0V</v>
      </c>
      <c r="G767" t="s">
        <v>13</v>
      </c>
      <c r="H767" t="str">
        <f>VLOOKUP(G767,Bundles!A:B,2,FALSE)</f>
        <v>pcoip_vcs_power</v>
      </c>
      <c r="I767" t="s">
        <v>3398</v>
      </c>
      <c r="J767" t="s">
        <v>3397</v>
      </c>
      <c r="K767" t="s">
        <v>3395</v>
      </c>
      <c r="L767" t="s">
        <v>16</v>
      </c>
      <c r="M767" t="s">
        <v>17</v>
      </c>
      <c r="N767" t="s">
        <v>18</v>
      </c>
      <c r="O767" t="s">
        <v>19</v>
      </c>
      <c r="P767" t="s">
        <v>3399</v>
      </c>
      <c r="Q767">
        <v>0</v>
      </c>
      <c r="R767" s="6">
        <f>VLOOKUP(I767,computerlist!A:B,2,FALSE)</f>
        <v>44818.947210648148</v>
      </c>
    </row>
    <row r="768" spans="1:18" x14ac:dyDescent="0.25">
      <c r="A768" t="s">
        <v>3400</v>
      </c>
      <c r="B768" t="s">
        <v>3401</v>
      </c>
      <c r="C768" t="str">
        <f>VLOOKUP(B768,UserInfo!A:B,2,FALSE)</f>
        <v>ccartaya@chewy.com</v>
      </c>
      <c r="D768" t="str">
        <f>VLOOKUP(B768,UserInfo!A:C,3,FALSE)</f>
        <v>CS Chat Team Agent</v>
      </c>
      <c r="E768" t="str">
        <f>VLOOKUP(B768,UserInfo!A:D,4,FALSE)</f>
        <v>CS Writing</v>
      </c>
      <c r="F768" t="str">
        <f>VLOOKUP(B768,UserInfo!A:E,5,FALSE)</f>
        <v>FL3V</v>
      </c>
      <c r="G768" t="s">
        <v>87</v>
      </c>
      <c r="H768" t="str">
        <f>VLOOKUP(G768,Bundles!A:B,2,FALSE)</f>
        <v>chewy-win10-csr</v>
      </c>
      <c r="I768" t="s">
        <v>3403</v>
      </c>
      <c r="J768" t="s">
        <v>3402</v>
      </c>
      <c r="K768" t="s">
        <v>3400</v>
      </c>
      <c r="L768" t="s">
        <v>16</v>
      </c>
      <c r="M768" t="s">
        <v>31</v>
      </c>
      <c r="N768">
        <v>2880</v>
      </c>
      <c r="O768" t="s">
        <v>19</v>
      </c>
      <c r="P768" t="s">
        <v>3404</v>
      </c>
      <c r="Q768">
        <v>0</v>
      </c>
      <c r="R768" s="6">
        <f>VLOOKUP(I768,computerlist!A:B,2,FALSE)</f>
        <v>44352.021215277775</v>
      </c>
    </row>
    <row r="769" spans="1:18" x14ac:dyDescent="0.25">
      <c r="A769" t="s">
        <v>3405</v>
      </c>
      <c r="B769" t="s">
        <v>3406</v>
      </c>
      <c r="C769" t="str">
        <f>VLOOKUP(B769,UserInfo!A:B,2,FALSE)</f>
        <v>tburian1@chewy.com</v>
      </c>
      <c r="D769" t="str">
        <f>VLOOKUP(B769,UserInfo!A:C,3,FALSE)</f>
        <v>Customer Service Agent</v>
      </c>
      <c r="E769" t="str">
        <f>VLOOKUP(B769,UserInfo!A:D,4,FALSE)</f>
        <v>CS Operations</v>
      </c>
      <c r="F769" t="str">
        <f>VLOOKUP(B769,UserInfo!A:E,5,FALSE)</f>
        <v>PH0V</v>
      </c>
      <c r="G769" t="s">
        <v>13</v>
      </c>
      <c r="H769" t="str">
        <f>VLOOKUP(G769,Bundles!A:B,2,FALSE)</f>
        <v>pcoip_vcs_power</v>
      </c>
      <c r="I769" t="s">
        <v>3408</v>
      </c>
      <c r="J769" t="s">
        <v>3407</v>
      </c>
      <c r="K769" t="s">
        <v>3405</v>
      </c>
      <c r="L769" t="s">
        <v>16</v>
      </c>
      <c r="M769" t="s">
        <v>17</v>
      </c>
      <c r="N769" t="s">
        <v>18</v>
      </c>
      <c r="O769" t="s">
        <v>19</v>
      </c>
      <c r="P769" t="s">
        <v>3409</v>
      </c>
      <c r="Q769">
        <v>0</v>
      </c>
      <c r="R769" s="6">
        <f>VLOOKUP(I769,computerlist!A:B,2,FALSE)</f>
        <v>44962.544490740744</v>
      </c>
    </row>
    <row r="770" spans="1:18" x14ac:dyDescent="0.25">
      <c r="A770" t="s">
        <v>3410</v>
      </c>
      <c r="B770" t="s">
        <v>3411</v>
      </c>
      <c r="C770" t="str">
        <f>VLOOKUP(B770,UserInfo!A:B,2,FALSE)</f>
        <v>kmaze@chewy.com</v>
      </c>
      <c r="D770" t="str">
        <f>VLOOKUP(B770,UserInfo!A:C,3,FALSE)</f>
        <v>Customer Service Agent</v>
      </c>
      <c r="E770" t="str">
        <f>VLOOKUP(B770,UserInfo!A:D,4,FALSE)</f>
        <v>CS Operations</v>
      </c>
      <c r="F770" t="str">
        <f>VLOOKUP(B770,UserInfo!A:E,5,FALSE)</f>
        <v>PH0V</v>
      </c>
      <c r="G770" t="s">
        <v>13</v>
      </c>
      <c r="H770" t="str">
        <f>VLOOKUP(G770,Bundles!A:B,2,FALSE)</f>
        <v>pcoip_vcs_power</v>
      </c>
      <c r="I770" t="s">
        <v>3413</v>
      </c>
      <c r="J770" t="s">
        <v>3412</v>
      </c>
      <c r="K770" t="s">
        <v>3410</v>
      </c>
      <c r="L770" t="s">
        <v>16</v>
      </c>
      <c r="M770" t="s">
        <v>17</v>
      </c>
      <c r="N770" t="s">
        <v>18</v>
      </c>
      <c r="O770" t="s">
        <v>19</v>
      </c>
      <c r="P770" t="s">
        <v>3414</v>
      </c>
      <c r="Q770">
        <v>0</v>
      </c>
      <c r="R770" s="6">
        <f>VLOOKUP(I770,computerlist!A:B,2,FALSE)</f>
        <v>44818.944803240738</v>
      </c>
    </row>
    <row r="771" spans="1:18" x14ac:dyDescent="0.25">
      <c r="A771" t="s">
        <v>3420</v>
      </c>
      <c r="B771" t="s">
        <v>3421</v>
      </c>
      <c r="C771" t="str">
        <f>VLOOKUP(B771,UserInfo!A:B,2,FALSE)</f>
        <v>cmedcalfe@chewy.com</v>
      </c>
      <c r="D771" t="str">
        <f>VLOOKUP(B771,UserInfo!A:C,3,FALSE)</f>
        <v>Customer Service Agent</v>
      </c>
      <c r="E771" t="str">
        <f>VLOOKUP(B771,UserInfo!A:D,4,FALSE)</f>
        <v>CS Operations</v>
      </c>
      <c r="F771" t="str">
        <f>VLOOKUP(B771,UserInfo!A:E,5,FALSE)</f>
        <v>FL3V</v>
      </c>
      <c r="G771" t="s">
        <v>13</v>
      </c>
      <c r="H771" t="str">
        <f>VLOOKUP(G771,Bundles!A:B,2,FALSE)</f>
        <v>pcoip_vcs_power</v>
      </c>
      <c r="I771" t="s">
        <v>3423</v>
      </c>
      <c r="J771" t="s">
        <v>3422</v>
      </c>
      <c r="K771" t="s">
        <v>3420</v>
      </c>
      <c r="L771" t="s">
        <v>16</v>
      </c>
      <c r="M771" t="s">
        <v>17</v>
      </c>
      <c r="N771" t="s">
        <v>18</v>
      </c>
      <c r="O771" t="s">
        <v>19</v>
      </c>
      <c r="P771" t="s">
        <v>3424</v>
      </c>
      <c r="Q771">
        <v>0</v>
      </c>
      <c r="R771" s="6">
        <f>VLOOKUP(I771,computerlist!A:B,2,FALSE)</f>
        <v>44848.854895833334</v>
      </c>
    </row>
    <row r="772" spans="1:18" x14ac:dyDescent="0.25">
      <c r="A772" t="s">
        <v>3425</v>
      </c>
      <c r="B772" t="s">
        <v>3426</v>
      </c>
      <c r="C772" t="str">
        <f>VLOOKUP(B772,UserInfo!A:B,2,FALSE)</f>
        <v>rcatargiu@chewy.com</v>
      </c>
      <c r="D772" t="str">
        <f>VLOOKUP(B772,UserInfo!A:C,3,FALSE)</f>
        <v>Software Engineer III</v>
      </c>
      <c r="E772" t="str">
        <f>VLOOKUP(B772,UserInfo!A:D,4,FALSE)</f>
        <v>IT Customer Platforms</v>
      </c>
      <c r="F772" t="str">
        <f>VLOOKUP(B772,UserInfo!A:E,5,FALSE)</f>
        <v>FLL7</v>
      </c>
      <c r="G772" t="s">
        <v>1119</v>
      </c>
      <c r="H772" t="str">
        <f>VLOOKUP(G772,Bundles!A:B,2,FALSE)</f>
        <v>chewy-win10-dev-base-maxi_v2</v>
      </c>
      <c r="I772" t="s">
        <v>3428</v>
      </c>
      <c r="J772" t="s">
        <v>3427</v>
      </c>
      <c r="K772" t="s">
        <v>3425</v>
      </c>
      <c r="L772" t="s">
        <v>16</v>
      </c>
      <c r="M772" t="s">
        <v>31</v>
      </c>
      <c r="N772">
        <v>2880</v>
      </c>
      <c r="O772" t="s">
        <v>19</v>
      </c>
      <c r="P772" t="s">
        <v>3429</v>
      </c>
      <c r="Q772">
        <v>0</v>
      </c>
      <c r="R772" s="6">
        <f>VLOOKUP(I772,computerlist!A:B,2,FALSE)</f>
        <v>44999.395451388889</v>
      </c>
    </row>
    <row r="773" spans="1:18" x14ac:dyDescent="0.25">
      <c r="A773" t="s">
        <v>3435</v>
      </c>
      <c r="B773" t="s">
        <v>3436</v>
      </c>
      <c r="C773" t="str">
        <f>VLOOKUP(B773,UserInfo!A:B,2,FALSE)</f>
        <v>jthompso43@chewy.com</v>
      </c>
      <c r="D773" t="str">
        <f>VLOOKUP(B773,UserInfo!A:C,3,FALSE)</f>
        <v>Customer Service Agent</v>
      </c>
      <c r="E773" t="str">
        <f>VLOOKUP(B773,UserInfo!A:D,4,FALSE)</f>
        <v>CS Operations</v>
      </c>
      <c r="F773" t="str">
        <f>VLOOKUP(B773,UserInfo!A:E,5,FALSE)</f>
        <v>DF4V</v>
      </c>
      <c r="G773" t="s">
        <v>13</v>
      </c>
      <c r="H773" t="str">
        <f>VLOOKUP(G773,Bundles!A:B,2,FALSE)</f>
        <v>pcoip_vcs_power</v>
      </c>
      <c r="I773" t="s">
        <v>3438</v>
      </c>
      <c r="J773" t="s">
        <v>3437</v>
      </c>
      <c r="K773" t="s">
        <v>3435</v>
      </c>
      <c r="L773" t="s">
        <v>16</v>
      </c>
      <c r="M773" t="s">
        <v>17</v>
      </c>
      <c r="N773" t="s">
        <v>18</v>
      </c>
      <c r="O773" t="s">
        <v>19</v>
      </c>
      <c r="P773" t="s">
        <v>3439</v>
      </c>
      <c r="Q773">
        <v>0</v>
      </c>
      <c r="R773" s="6">
        <f>VLOOKUP(I773,computerlist!A:B,2,FALSE)</f>
        <v>44930.690509259257</v>
      </c>
    </row>
    <row r="774" spans="1:18" x14ac:dyDescent="0.25">
      <c r="A774" t="s">
        <v>3440</v>
      </c>
      <c r="B774" t="s">
        <v>3441</v>
      </c>
      <c r="C774" t="str">
        <f>VLOOKUP(B774,UserInfo!A:B,2,FALSE)</f>
        <v>bjohson@chewy.com</v>
      </c>
      <c r="D774" t="str">
        <f>VLOOKUP(B774,UserInfo!A:C,3,FALSE)</f>
        <v>Customer Service Voice Trainee</v>
      </c>
      <c r="E774" t="str">
        <f>VLOOKUP(B774,UserInfo!A:D,4,FALSE)</f>
        <v>CS Operations</v>
      </c>
      <c r="F774" t="str">
        <f>VLOOKUP(B774,UserInfo!A:E,5,FALSE)</f>
        <v>DF4V</v>
      </c>
      <c r="G774" t="s">
        <v>13</v>
      </c>
      <c r="H774" t="str">
        <f>VLOOKUP(G774,Bundles!A:B,2,FALSE)</f>
        <v>pcoip_vcs_power</v>
      </c>
      <c r="I774" t="s">
        <v>3443</v>
      </c>
      <c r="J774" t="s">
        <v>3442</v>
      </c>
      <c r="K774" t="s">
        <v>3440</v>
      </c>
      <c r="L774" t="s">
        <v>16</v>
      </c>
      <c r="M774" t="s">
        <v>17</v>
      </c>
      <c r="N774" t="s">
        <v>18</v>
      </c>
      <c r="O774" t="s">
        <v>19</v>
      </c>
      <c r="P774" t="s">
        <v>3444</v>
      </c>
      <c r="Q774">
        <v>0</v>
      </c>
      <c r="R774" s="6">
        <f>VLOOKUP(I774,computerlist!A:B,2,FALSE)</f>
        <v>45031.338171296295</v>
      </c>
    </row>
    <row r="775" spans="1:18" x14ac:dyDescent="0.25">
      <c r="A775" t="s">
        <v>3450</v>
      </c>
      <c r="B775" t="s">
        <v>3451</v>
      </c>
      <c r="C775" t="str">
        <f>VLOOKUP(B775,UserInfo!A:B,2,FALSE)</f>
        <v>jciccarone@chewy.com</v>
      </c>
      <c r="D775" t="str">
        <f>VLOOKUP(B775,UserInfo!A:C,3,FALSE)</f>
        <v>Customer Service Nesting Agent</v>
      </c>
      <c r="E775" t="str">
        <f>VLOOKUP(B775,UserInfo!A:D,4,FALSE)</f>
        <v>CS Learning &amp; Development</v>
      </c>
      <c r="F775" t="str">
        <f>VLOOKUP(B775,UserInfo!A:E,5,FALSE)</f>
        <v>PH0V</v>
      </c>
      <c r="G775" t="s">
        <v>13</v>
      </c>
      <c r="H775" t="str">
        <f>VLOOKUP(G775,Bundles!A:B,2,FALSE)</f>
        <v>pcoip_vcs_power</v>
      </c>
      <c r="I775" t="s">
        <v>3453</v>
      </c>
      <c r="J775" t="s">
        <v>3452</v>
      </c>
      <c r="K775" t="s">
        <v>3450</v>
      </c>
      <c r="L775" t="s">
        <v>16</v>
      </c>
      <c r="M775" t="s">
        <v>17</v>
      </c>
      <c r="N775" t="s">
        <v>18</v>
      </c>
      <c r="O775" t="s">
        <v>19</v>
      </c>
      <c r="P775" t="s">
        <v>3454</v>
      </c>
      <c r="Q775">
        <v>0</v>
      </c>
      <c r="R775" s="6">
        <f>VLOOKUP(I775,computerlist!A:B,2,FALSE)</f>
        <v>45024.540578703702</v>
      </c>
    </row>
    <row r="776" spans="1:18" x14ac:dyDescent="0.25">
      <c r="A776" t="s">
        <v>3455</v>
      </c>
      <c r="B776" t="s">
        <v>3456</v>
      </c>
      <c r="C776" t="str">
        <f>VLOOKUP(B776,UserInfo!A:B,2,FALSE)</f>
        <v>aperaza1@chewy.com</v>
      </c>
      <c r="D776" t="str">
        <f>VLOOKUP(B776,UserInfo!A:C,3,FALSE)</f>
        <v>Customer Service Agent</v>
      </c>
      <c r="E776" t="str">
        <f>VLOOKUP(B776,UserInfo!A:D,4,FALSE)</f>
        <v>CS Operations</v>
      </c>
      <c r="F776" t="str">
        <f>VLOOKUP(B776,UserInfo!A:E,5,FALSE)</f>
        <v>FL3V</v>
      </c>
      <c r="G776" t="s">
        <v>13</v>
      </c>
      <c r="H776" t="str">
        <f>VLOOKUP(G776,Bundles!A:B,2,FALSE)</f>
        <v>pcoip_vcs_power</v>
      </c>
      <c r="I776" t="s">
        <v>3458</v>
      </c>
      <c r="J776" t="s">
        <v>3457</v>
      </c>
      <c r="K776" t="s">
        <v>3455</v>
      </c>
      <c r="L776" t="s">
        <v>16</v>
      </c>
      <c r="M776" t="s">
        <v>17</v>
      </c>
      <c r="N776" t="s">
        <v>18</v>
      </c>
      <c r="O776" t="s">
        <v>19</v>
      </c>
      <c r="P776" t="s">
        <v>3459</v>
      </c>
      <c r="Q776">
        <v>0</v>
      </c>
      <c r="R776" s="6">
        <f>VLOOKUP(I776,computerlist!A:B,2,FALSE)</f>
        <v>44961.798657407409</v>
      </c>
    </row>
    <row r="777" spans="1:18" x14ac:dyDescent="0.25">
      <c r="A777" t="s">
        <v>3460</v>
      </c>
      <c r="B777" t="s">
        <v>3461</v>
      </c>
      <c r="C777" t="str">
        <f>VLOOKUP(B777,UserInfo!A:B,2,FALSE)</f>
        <v>nfair1@chewy.com</v>
      </c>
      <c r="D777" t="str">
        <f>VLOOKUP(B777,UserInfo!A:C,3,FALSE)</f>
        <v>Customer Service Agent</v>
      </c>
      <c r="E777" t="str">
        <f>VLOOKUP(B777,UserInfo!A:D,4,FALSE)</f>
        <v>CS Operations</v>
      </c>
      <c r="F777" t="str">
        <f>VLOOKUP(B777,UserInfo!A:E,5,FALSE)</f>
        <v>PH0V</v>
      </c>
      <c r="G777" t="s">
        <v>13</v>
      </c>
      <c r="H777" t="str">
        <f>VLOOKUP(G777,Bundles!A:B,2,FALSE)</f>
        <v>pcoip_vcs_power</v>
      </c>
      <c r="I777" t="s">
        <v>3463</v>
      </c>
      <c r="J777" t="s">
        <v>3462</v>
      </c>
      <c r="K777" t="s">
        <v>3460</v>
      </c>
      <c r="L777" t="s">
        <v>16</v>
      </c>
      <c r="M777" t="s">
        <v>17</v>
      </c>
      <c r="N777" t="s">
        <v>18</v>
      </c>
      <c r="O777" t="s">
        <v>19</v>
      </c>
      <c r="P777" t="s">
        <v>3464</v>
      </c>
      <c r="Q777">
        <v>0</v>
      </c>
      <c r="R777" s="6">
        <f>VLOOKUP(I777,computerlist!A:B,2,FALSE)</f>
        <v>44862.389236111114</v>
      </c>
    </row>
    <row r="778" spans="1:18" x14ac:dyDescent="0.25">
      <c r="A778" t="s">
        <v>3465</v>
      </c>
      <c r="B778" t="s">
        <v>3466</v>
      </c>
      <c r="C778" t="str">
        <f>VLOOKUP(B778,UserInfo!A:B,2,FALSE)</f>
        <v>salbertson@chewy.com</v>
      </c>
      <c r="D778" t="str">
        <f>VLOOKUP(B778,UserInfo!A:C,3,FALSE)</f>
        <v>Customer Service Agent</v>
      </c>
      <c r="E778" t="str">
        <f>VLOOKUP(B778,UserInfo!A:D,4,FALSE)</f>
        <v>CS Operations</v>
      </c>
      <c r="F778" t="str">
        <f>VLOOKUP(B778,UserInfo!A:E,5,FALSE)</f>
        <v>DF4V</v>
      </c>
      <c r="G778" t="s">
        <v>13</v>
      </c>
      <c r="H778" t="str">
        <f>VLOOKUP(G778,Bundles!A:B,2,FALSE)</f>
        <v>pcoip_vcs_power</v>
      </c>
      <c r="I778" t="s">
        <v>3468</v>
      </c>
      <c r="J778" t="s">
        <v>3467</v>
      </c>
      <c r="K778" t="s">
        <v>3465</v>
      </c>
      <c r="L778" t="s">
        <v>16</v>
      </c>
      <c r="M778" t="s">
        <v>17</v>
      </c>
      <c r="N778" t="s">
        <v>18</v>
      </c>
      <c r="O778" t="s">
        <v>19</v>
      </c>
      <c r="P778" t="s">
        <v>3469</v>
      </c>
      <c r="Q778">
        <v>0</v>
      </c>
      <c r="R778" s="6">
        <f>VLOOKUP(I778,computerlist!A:B,2,FALSE)</f>
        <v>45003.416284722225</v>
      </c>
    </row>
    <row r="779" spans="1:18" x14ac:dyDescent="0.25">
      <c r="A779" t="s">
        <v>3470</v>
      </c>
      <c r="B779" t="s">
        <v>3471</v>
      </c>
      <c r="C779" t="str">
        <f>VLOOKUP(B779,UserInfo!A:B,2,FALSE)</f>
        <v>asantiag13@chewy.com</v>
      </c>
      <c r="D779" t="str">
        <f>VLOOKUP(B779,UserInfo!A:C,3,FALSE)</f>
        <v>Customer Service Agent</v>
      </c>
      <c r="E779" t="str">
        <f>VLOOKUP(B779,UserInfo!A:D,4,FALSE)</f>
        <v>CS Operations</v>
      </c>
      <c r="F779" t="str">
        <f>VLOOKUP(B779,UserInfo!A:E,5,FALSE)</f>
        <v>FL3V</v>
      </c>
      <c r="G779" t="s">
        <v>13</v>
      </c>
      <c r="H779" t="str">
        <f>VLOOKUP(G779,Bundles!A:B,2,FALSE)</f>
        <v>pcoip_vcs_power</v>
      </c>
      <c r="I779" t="s">
        <v>3473</v>
      </c>
      <c r="J779" t="s">
        <v>3472</v>
      </c>
      <c r="K779" t="s">
        <v>3470</v>
      </c>
      <c r="L779" t="s">
        <v>16</v>
      </c>
      <c r="M779" t="s">
        <v>17</v>
      </c>
      <c r="N779" t="s">
        <v>18</v>
      </c>
      <c r="O779" t="s">
        <v>19</v>
      </c>
      <c r="P779" t="s">
        <v>3474</v>
      </c>
      <c r="Q779">
        <v>0</v>
      </c>
      <c r="R779" s="6">
        <f>VLOOKUP(I779,computerlist!A:B,2,FALSE)</f>
        <v>44930.690162037034</v>
      </c>
    </row>
    <row r="780" spans="1:18" x14ac:dyDescent="0.25">
      <c r="A780" t="s">
        <v>3480</v>
      </c>
      <c r="B780" t="s">
        <v>3481</v>
      </c>
      <c r="C780" t="str">
        <f>VLOOKUP(B780,UserInfo!A:B,2,FALSE)</f>
        <v>dangelides@chewy.com</v>
      </c>
      <c r="D780" t="str">
        <f>VLOOKUP(B780,UserInfo!A:C,3,FALSE)</f>
        <v>Contractor</v>
      </c>
      <c r="E780" t="str">
        <f>VLOOKUP(B780,UserInfo!A:D,4,FALSE)</f>
        <v>Merchandising Healthcare</v>
      </c>
      <c r="F780" t="str">
        <f>VLOOKUP(B780,UserInfo!A:E,5,FALSE)</f>
        <v>FLL7</v>
      </c>
      <c r="G780" t="s">
        <v>28</v>
      </c>
      <c r="H780" t="str">
        <f>VLOOKUP(G780,Bundles!A:B,2,FALSE)</f>
        <v>chewy-win10-dev-office-maxi_v2</v>
      </c>
      <c r="I780" t="s">
        <v>3483</v>
      </c>
      <c r="J780" t="s">
        <v>3482</v>
      </c>
      <c r="K780" t="s">
        <v>3480</v>
      </c>
      <c r="L780" t="s">
        <v>16</v>
      </c>
      <c r="M780" t="s">
        <v>31</v>
      </c>
      <c r="N780">
        <v>2880</v>
      </c>
      <c r="O780" t="s">
        <v>19</v>
      </c>
      <c r="P780" t="s">
        <v>3484</v>
      </c>
      <c r="Q780">
        <v>0</v>
      </c>
      <c r="R780" s="6">
        <f>VLOOKUP(I780,computerlist!A:B,2,FALSE)</f>
        <v>44713.101273148146</v>
      </c>
    </row>
    <row r="781" spans="1:18" x14ac:dyDescent="0.25">
      <c r="A781" t="s">
        <v>3485</v>
      </c>
      <c r="B781" t="s">
        <v>3486</v>
      </c>
      <c r="C781" t="str">
        <f>VLOOKUP(B781,UserInfo!A:B,2,FALSE)</f>
        <v>aroland@chewy.com</v>
      </c>
      <c r="D781" t="str">
        <f>VLOOKUP(B781,UserInfo!A:C,3,FALSE)</f>
        <v>Customer Service Agent</v>
      </c>
      <c r="E781" t="str">
        <f>VLOOKUP(B781,UserInfo!A:D,4,FALSE)</f>
        <v>CS Operations</v>
      </c>
      <c r="F781" t="str">
        <f>VLOOKUP(B781,UserInfo!A:E,5,FALSE)</f>
        <v>DF4V</v>
      </c>
      <c r="G781" t="s">
        <v>13</v>
      </c>
      <c r="H781" t="str">
        <f>VLOOKUP(G781,Bundles!A:B,2,FALSE)</f>
        <v>pcoip_vcs_power</v>
      </c>
      <c r="I781" t="s">
        <v>3488</v>
      </c>
      <c r="J781" t="s">
        <v>3487</v>
      </c>
      <c r="K781" t="s">
        <v>3485</v>
      </c>
      <c r="L781" t="s">
        <v>16</v>
      </c>
      <c r="M781" t="s">
        <v>17</v>
      </c>
      <c r="N781" t="s">
        <v>18</v>
      </c>
      <c r="O781" t="s">
        <v>19</v>
      </c>
      <c r="P781" t="s">
        <v>3489</v>
      </c>
      <c r="Q781">
        <v>0</v>
      </c>
      <c r="R781" s="6">
        <f>VLOOKUP(I781,computerlist!A:B,2,FALSE)</f>
        <v>45010.356724537036</v>
      </c>
    </row>
    <row r="782" spans="1:18" x14ac:dyDescent="0.25">
      <c r="A782" t="s">
        <v>3495</v>
      </c>
      <c r="B782" t="s">
        <v>3496</v>
      </c>
      <c r="C782" t="str">
        <f>VLOOKUP(B782,UserInfo!A:B,2,FALSE)</f>
        <v>gcontrera6@chewy.com</v>
      </c>
      <c r="D782" t="str">
        <f>VLOOKUP(B782,UserInfo!A:C,3,FALSE)</f>
        <v>Customer Service Agent</v>
      </c>
      <c r="E782" t="str">
        <f>VLOOKUP(B782,UserInfo!A:D,4,FALSE)</f>
        <v>CS Operations</v>
      </c>
      <c r="F782" t="str">
        <f>VLOOKUP(B782,UserInfo!A:E,5,FALSE)</f>
        <v>DF4V</v>
      </c>
      <c r="G782" t="s">
        <v>13</v>
      </c>
      <c r="H782" t="str">
        <f>VLOOKUP(G782,Bundles!A:B,2,FALSE)</f>
        <v>pcoip_vcs_power</v>
      </c>
      <c r="I782" t="s">
        <v>3498</v>
      </c>
      <c r="J782" t="s">
        <v>3497</v>
      </c>
      <c r="K782" t="s">
        <v>3495</v>
      </c>
      <c r="L782" t="s">
        <v>16</v>
      </c>
      <c r="M782" t="s">
        <v>17</v>
      </c>
      <c r="N782" t="s">
        <v>18</v>
      </c>
      <c r="O782" t="s">
        <v>19</v>
      </c>
      <c r="P782" t="s">
        <v>3499</v>
      </c>
      <c r="Q782">
        <v>0</v>
      </c>
      <c r="R782" s="6">
        <f>VLOOKUP(I782,computerlist!A:B,2,FALSE)</f>
        <v>44939.343206018515</v>
      </c>
    </row>
    <row r="783" spans="1:18" x14ac:dyDescent="0.25">
      <c r="A783" t="s">
        <v>3505</v>
      </c>
      <c r="B783" t="s">
        <v>3506</v>
      </c>
      <c r="C783" t="str">
        <f>VLOOKUP(B783,UserInfo!A:B,2,FALSE)</f>
        <v>dshaw8@chewy.com</v>
      </c>
      <c r="D783" t="str">
        <f>VLOOKUP(B783,UserInfo!A:C,3,FALSE)</f>
        <v>CS Voice Trainee</v>
      </c>
      <c r="E783" t="str">
        <f>VLOOKUP(B783,UserInfo!A:D,4,FALSE)</f>
        <v>CS Operations</v>
      </c>
      <c r="F783" t="str">
        <f>VLOOKUP(B783,UserInfo!A:E,5,FALSE)</f>
        <v>FL3V</v>
      </c>
      <c r="G783" t="s">
        <v>13</v>
      </c>
      <c r="H783" t="str">
        <f>VLOOKUP(G783,Bundles!A:B,2,FALSE)</f>
        <v>pcoip_vcs_power</v>
      </c>
      <c r="I783" t="s">
        <v>3508</v>
      </c>
      <c r="J783" t="s">
        <v>3507</v>
      </c>
      <c r="K783" t="s">
        <v>3505</v>
      </c>
      <c r="L783" t="s">
        <v>16</v>
      </c>
      <c r="M783" t="s">
        <v>17</v>
      </c>
      <c r="N783" t="s">
        <v>18</v>
      </c>
      <c r="O783" t="s">
        <v>19</v>
      </c>
      <c r="P783" t="s">
        <v>3509</v>
      </c>
      <c r="Q783">
        <v>0</v>
      </c>
      <c r="R783" s="6">
        <f>VLOOKUP(I783,computerlist!A:B,2,FALSE)</f>
        <v>45038.415416666663</v>
      </c>
    </row>
    <row r="784" spans="1:18" x14ac:dyDescent="0.25">
      <c r="A784" t="s">
        <v>3515</v>
      </c>
      <c r="B784" t="s">
        <v>3516</v>
      </c>
      <c r="C784" t="str">
        <f>VLOOKUP(B784,UserInfo!A:B,2,FALSE)</f>
        <v>kdesir@chewy.com</v>
      </c>
      <c r="D784" t="str">
        <f>VLOOKUP(B784,UserInfo!A:C,3,FALSE)</f>
        <v>Customer Service Agent</v>
      </c>
      <c r="E784" t="str">
        <f>VLOOKUP(B784,UserInfo!A:D,4,FALSE)</f>
        <v>CS Operations</v>
      </c>
      <c r="F784" t="str">
        <f>VLOOKUP(B784,UserInfo!A:E,5,FALSE)</f>
        <v>FL3V</v>
      </c>
      <c r="G784" t="s">
        <v>13</v>
      </c>
      <c r="H784" t="str">
        <f>VLOOKUP(G784,Bundles!A:B,2,FALSE)</f>
        <v>pcoip_vcs_power</v>
      </c>
      <c r="I784" t="s">
        <v>3518</v>
      </c>
      <c r="J784" t="s">
        <v>3517</v>
      </c>
      <c r="K784" t="s">
        <v>3515</v>
      </c>
      <c r="L784" t="s">
        <v>16</v>
      </c>
      <c r="M784" t="s">
        <v>17</v>
      </c>
      <c r="N784" t="s">
        <v>18</v>
      </c>
      <c r="O784" t="s">
        <v>19</v>
      </c>
      <c r="P784" t="s">
        <v>3519</v>
      </c>
      <c r="Q784">
        <v>0</v>
      </c>
      <c r="R784" s="6">
        <f>VLOOKUP(I784,computerlist!A:B,2,FALSE)</f>
        <v>44834.70989583333</v>
      </c>
    </row>
    <row r="785" spans="1:18" x14ac:dyDescent="0.25">
      <c r="A785" t="s">
        <v>3520</v>
      </c>
      <c r="B785" t="s">
        <v>3521</v>
      </c>
      <c r="C785" t="str">
        <f>VLOOKUP(B785,UserInfo!A:B,2,FALSE)</f>
        <v>akumar6@chewy.com</v>
      </c>
      <c r="D785" t="str">
        <f>VLOOKUP(B785,UserInfo!A:C,3,FALSE)</f>
        <v>Contractor</v>
      </c>
      <c r="E785" t="str">
        <f>VLOOKUP(B785,UserInfo!A:D,4,FALSE)</f>
        <v>Corporate Accounting</v>
      </c>
      <c r="F785" t="str">
        <f>VLOOKUP(B785,UserInfo!A:E,5,FALSE)</f>
        <v>FLL7</v>
      </c>
      <c r="G785" t="s">
        <v>28</v>
      </c>
      <c r="H785" t="str">
        <f>VLOOKUP(G785,Bundles!A:B,2,FALSE)</f>
        <v>chewy-win10-dev-office-maxi_v2</v>
      </c>
      <c r="I785" t="s">
        <v>3523</v>
      </c>
      <c r="J785" t="s">
        <v>3522</v>
      </c>
      <c r="K785" t="s">
        <v>3520</v>
      </c>
      <c r="L785" t="s">
        <v>16</v>
      </c>
      <c r="M785" t="s">
        <v>31</v>
      </c>
      <c r="N785">
        <v>2880</v>
      </c>
      <c r="O785" t="s">
        <v>19</v>
      </c>
      <c r="P785" t="s">
        <v>3524</v>
      </c>
      <c r="Q785">
        <v>0</v>
      </c>
      <c r="R785" s="6">
        <f>VLOOKUP(I785,computerlist!A:B,2,FALSE)</f>
        <v>44872.456979166665</v>
      </c>
    </row>
    <row r="786" spans="1:18" x14ac:dyDescent="0.25">
      <c r="A786" t="s">
        <v>3530</v>
      </c>
      <c r="B786" t="s">
        <v>3531</v>
      </c>
      <c r="C786" t="str">
        <f>VLOOKUP(B786,UserInfo!A:B,2,FALSE)</f>
        <v>tdeutsch@chewy.com</v>
      </c>
      <c r="D786" t="str">
        <f>VLOOKUP(B786,UserInfo!A:C,3,FALSE)</f>
        <v>Customer Service Agent</v>
      </c>
      <c r="E786" t="str">
        <f>VLOOKUP(B786,UserInfo!A:D,4,FALSE)</f>
        <v>CS Operations</v>
      </c>
      <c r="F786" t="str">
        <f>VLOOKUP(B786,UserInfo!A:E,5,FALSE)</f>
        <v>FL3V</v>
      </c>
      <c r="G786" t="s">
        <v>13</v>
      </c>
      <c r="H786" t="str">
        <f>VLOOKUP(G786,Bundles!A:B,2,FALSE)</f>
        <v>pcoip_vcs_power</v>
      </c>
      <c r="I786" t="s">
        <v>3533</v>
      </c>
      <c r="J786" t="s">
        <v>3532</v>
      </c>
      <c r="K786" t="s">
        <v>3530</v>
      </c>
      <c r="L786" t="s">
        <v>16</v>
      </c>
      <c r="M786" t="s">
        <v>17</v>
      </c>
      <c r="N786" t="s">
        <v>18</v>
      </c>
      <c r="O786" t="s">
        <v>19</v>
      </c>
      <c r="P786" t="s">
        <v>3534</v>
      </c>
      <c r="Q786">
        <v>0</v>
      </c>
      <c r="R786" s="6">
        <f>VLOOKUP(I786,computerlist!A:B,2,FALSE)</f>
        <v>44930.690416666665</v>
      </c>
    </row>
    <row r="787" spans="1:18" x14ac:dyDescent="0.25">
      <c r="A787" t="s">
        <v>3535</v>
      </c>
      <c r="B787" t="s">
        <v>3536</v>
      </c>
      <c r="C787" t="str">
        <f>VLOOKUP(B787,UserInfo!A:B,2,FALSE)</f>
        <v>jkinlechee@chewy.com</v>
      </c>
      <c r="D787" t="str">
        <f>VLOOKUP(B787,UserInfo!A:C,3,FALSE)</f>
        <v>Customer Service Agent</v>
      </c>
      <c r="E787" t="str">
        <f>VLOOKUP(B787,UserInfo!A:D,4,FALSE)</f>
        <v>CS Operations</v>
      </c>
      <c r="F787" t="str">
        <f>VLOOKUP(B787,UserInfo!A:E,5,FALSE)</f>
        <v>PH0V</v>
      </c>
      <c r="G787" t="s">
        <v>13</v>
      </c>
      <c r="H787" t="str">
        <f>VLOOKUP(G787,Bundles!A:B,2,FALSE)</f>
        <v>pcoip_vcs_power</v>
      </c>
      <c r="I787" t="s">
        <v>3538</v>
      </c>
      <c r="J787" t="s">
        <v>3537</v>
      </c>
      <c r="K787" t="s">
        <v>3535</v>
      </c>
      <c r="L787" t="s">
        <v>16</v>
      </c>
      <c r="M787" t="s">
        <v>17</v>
      </c>
      <c r="N787" t="s">
        <v>18</v>
      </c>
      <c r="O787" t="s">
        <v>19</v>
      </c>
      <c r="P787" t="s">
        <v>3539</v>
      </c>
      <c r="Q787">
        <v>0</v>
      </c>
      <c r="R787" s="6">
        <f>VLOOKUP(I787,computerlist!A:B,2,FALSE)</f>
        <v>44818.961226851854</v>
      </c>
    </row>
    <row r="788" spans="1:18" x14ac:dyDescent="0.25">
      <c r="A788" t="s">
        <v>3545</v>
      </c>
      <c r="B788" t="s">
        <v>3546</v>
      </c>
      <c r="C788" t="str">
        <f>VLOOKUP(B788,UserInfo!A:B,2,FALSE)</f>
        <v>aquach@chewy.com</v>
      </c>
      <c r="D788" t="str">
        <f>VLOOKUP(B788,UserInfo!A:C,3,FALSE)</f>
        <v>Customer Service Email Team Agent</v>
      </c>
      <c r="E788" t="str">
        <f>VLOOKUP(B788,UserInfo!A:D,4,FALSE)</f>
        <v>CS Writing</v>
      </c>
      <c r="F788" t="str">
        <f>VLOOKUP(B788,UserInfo!A:E,5,FALSE)</f>
        <v>DF4V</v>
      </c>
      <c r="G788" t="s">
        <v>13</v>
      </c>
      <c r="H788" t="str">
        <f>VLOOKUP(G788,Bundles!A:B,2,FALSE)</f>
        <v>pcoip_vcs_power</v>
      </c>
      <c r="I788" t="s">
        <v>3548</v>
      </c>
      <c r="J788" t="s">
        <v>3547</v>
      </c>
      <c r="K788" t="s">
        <v>3545</v>
      </c>
      <c r="L788" t="s">
        <v>16</v>
      </c>
      <c r="M788" t="s">
        <v>17</v>
      </c>
      <c r="N788" t="s">
        <v>18</v>
      </c>
      <c r="O788" t="s">
        <v>19</v>
      </c>
      <c r="P788" t="s">
        <v>3549</v>
      </c>
      <c r="Q788">
        <v>0</v>
      </c>
      <c r="R788" s="6">
        <f>VLOOKUP(I788,computerlist!A:B,2,FALSE)</f>
        <v>44818.957349537035</v>
      </c>
    </row>
    <row r="789" spans="1:18" x14ac:dyDescent="0.25">
      <c r="A789" t="s">
        <v>3550</v>
      </c>
      <c r="B789" t="s">
        <v>3551</v>
      </c>
      <c r="C789" t="str">
        <f>VLOOKUP(B789,UserInfo!A:B,2,FALSE)</f>
        <v>lgonzale18@chewy.com</v>
      </c>
      <c r="D789" t="str">
        <f>VLOOKUP(B789,UserInfo!A:C,3,FALSE)</f>
        <v>Customer Service Agent</v>
      </c>
      <c r="E789" t="str">
        <f>VLOOKUP(B789,UserInfo!A:D,4,FALSE)</f>
        <v>CS Operations</v>
      </c>
      <c r="F789" t="str">
        <f>VLOOKUP(B789,UserInfo!A:E,5,FALSE)</f>
        <v>DF4V</v>
      </c>
      <c r="G789" t="s">
        <v>13</v>
      </c>
      <c r="H789" t="str">
        <f>VLOOKUP(G789,Bundles!A:B,2,FALSE)</f>
        <v>pcoip_vcs_power</v>
      </c>
      <c r="I789" t="s">
        <v>3553</v>
      </c>
      <c r="J789" t="s">
        <v>3552</v>
      </c>
      <c r="K789" t="s">
        <v>3550</v>
      </c>
      <c r="L789" t="s">
        <v>16</v>
      </c>
      <c r="M789" t="s">
        <v>17</v>
      </c>
      <c r="N789" t="s">
        <v>18</v>
      </c>
      <c r="O789" t="s">
        <v>19</v>
      </c>
      <c r="P789" t="s">
        <v>3554</v>
      </c>
      <c r="Q789">
        <v>0</v>
      </c>
      <c r="R789" s="6">
        <f>VLOOKUP(I789,computerlist!A:B,2,FALSE)</f>
        <v>44953.439166666663</v>
      </c>
    </row>
    <row r="790" spans="1:18" x14ac:dyDescent="0.25">
      <c r="A790" t="s">
        <v>3555</v>
      </c>
      <c r="B790" t="s">
        <v>3556</v>
      </c>
      <c r="C790" t="str">
        <f>VLOOKUP(B790,UserInfo!A:B,2,FALSE)</f>
        <v>mgrube@chewy.com</v>
      </c>
      <c r="D790" t="str">
        <f>VLOOKUP(B790,UserInfo!A:C,3,FALSE)</f>
        <v>Customer Service Email Team Agent</v>
      </c>
      <c r="E790" t="str">
        <f>VLOOKUP(B790,UserInfo!A:D,4,FALSE)</f>
        <v>CS Writing</v>
      </c>
      <c r="F790" t="str">
        <f>VLOOKUP(B790,UserInfo!A:E,5,FALSE)</f>
        <v>FL3V</v>
      </c>
      <c r="G790" t="s">
        <v>87</v>
      </c>
      <c r="H790" t="str">
        <f>VLOOKUP(G790,Bundles!A:B,2,FALSE)</f>
        <v>chewy-win10-csr</v>
      </c>
      <c r="I790" t="s">
        <v>3558</v>
      </c>
      <c r="J790" t="s">
        <v>3557</v>
      </c>
      <c r="K790" t="s">
        <v>3555</v>
      </c>
      <c r="L790" t="s">
        <v>16</v>
      </c>
      <c r="M790" t="s">
        <v>31</v>
      </c>
      <c r="N790">
        <v>2880</v>
      </c>
      <c r="O790" t="s">
        <v>19</v>
      </c>
      <c r="P790" t="s">
        <v>3559</v>
      </c>
      <c r="Q790">
        <v>0</v>
      </c>
      <c r="R790" s="6">
        <f>VLOOKUP(I790,computerlist!A:B,2,FALSE)</f>
        <v>44351.999930555554</v>
      </c>
    </row>
    <row r="791" spans="1:18" x14ac:dyDescent="0.25">
      <c r="A791" t="s">
        <v>3565</v>
      </c>
      <c r="B791" t="s">
        <v>3566</v>
      </c>
      <c r="C791" t="str">
        <f>VLOOKUP(B791,UserInfo!A:B,2,FALSE)</f>
        <v>adiaz19@chewy.com</v>
      </c>
      <c r="D791" t="str">
        <f>VLOOKUP(B791,UserInfo!A:C,3,FALSE)</f>
        <v>Contractor</v>
      </c>
      <c r="E791" t="str">
        <f>VLOOKUP(B791,UserInfo!A:D,4,FALSE)</f>
        <v>Corporate Facilities</v>
      </c>
      <c r="F791" t="str">
        <f>VLOOKUP(B791,UserInfo!A:E,5,FALSE)</f>
        <v>FLL7</v>
      </c>
      <c r="G791" t="s">
        <v>351</v>
      </c>
      <c r="H791" t="str">
        <f>VLOOKUP(G791,Bundles!A:B,2,FALSE)</f>
        <v>chewy-win10-dev-office-maxi</v>
      </c>
      <c r="I791" t="s">
        <v>3568</v>
      </c>
      <c r="J791" t="s">
        <v>3567</v>
      </c>
      <c r="K791" t="s">
        <v>3565</v>
      </c>
      <c r="L791" t="s">
        <v>16</v>
      </c>
      <c r="M791" t="s">
        <v>31</v>
      </c>
      <c r="N791">
        <v>2880</v>
      </c>
      <c r="O791" t="s">
        <v>19</v>
      </c>
      <c r="P791" t="s">
        <v>3569</v>
      </c>
      <c r="Q791">
        <v>0</v>
      </c>
      <c r="R791" s="6">
        <f>VLOOKUP(I791,computerlist!A:B,2,FALSE)</f>
        <v>44806.446180555555</v>
      </c>
    </row>
    <row r="792" spans="1:18" x14ac:dyDescent="0.25">
      <c r="A792" t="s">
        <v>3570</v>
      </c>
      <c r="B792" t="s">
        <v>3571</v>
      </c>
      <c r="C792" t="str">
        <f>VLOOKUP(B792,UserInfo!A:B,2,FALSE)</f>
        <v>mhilliard2@chewy.com</v>
      </c>
      <c r="D792" t="str">
        <f>VLOOKUP(B792,UserInfo!A:C,3,FALSE)</f>
        <v>Customer Service Voice Trainee</v>
      </c>
      <c r="E792" t="str">
        <f>VLOOKUP(B792,UserInfo!A:D,4,FALSE)</f>
        <v>CS Operations</v>
      </c>
      <c r="F792" t="str">
        <f>VLOOKUP(B792,UserInfo!A:E,5,FALSE)</f>
        <v>DF4V</v>
      </c>
      <c r="G792" t="s">
        <v>13</v>
      </c>
      <c r="H792" t="str">
        <f>VLOOKUP(G792,Bundles!A:B,2,FALSE)</f>
        <v>pcoip_vcs_power</v>
      </c>
      <c r="I792" t="s">
        <v>3573</v>
      </c>
      <c r="J792" t="s">
        <v>3572</v>
      </c>
      <c r="K792" t="s">
        <v>3570</v>
      </c>
      <c r="L792" t="s">
        <v>16</v>
      </c>
      <c r="M792" t="s">
        <v>17</v>
      </c>
      <c r="N792" t="s">
        <v>18</v>
      </c>
      <c r="O792" t="s">
        <v>19</v>
      </c>
      <c r="P792" t="s">
        <v>3574</v>
      </c>
      <c r="Q792">
        <v>0</v>
      </c>
      <c r="R792" s="6">
        <f>VLOOKUP(I792,computerlist!A:B,2,FALSE)</f>
        <v>45031.338136574072</v>
      </c>
    </row>
    <row r="793" spans="1:18" x14ac:dyDescent="0.25">
      <c r="A793" t="s">
        <v>3575</v>
      </c>
      <c r="B793" t="s">
        <v>3576</v>
      </c>
      <c r="C793" t="str">
        <f>VLOOKUP(B793,UserInfo!A:B,2,FALSE)</f>
        <v>jmatias2@chewy.com</v>
      </c>
      <c r="D793" t="str">
        <f>VLOOKUP(B793,UserInfo!A:C,3,FALSE)</f>
        <v>Customer Service Nesting Agent</v>
      </c>
      <c r="E793" t="str">
        <f>VLOOKUP(B793,UserInfo!A:D,4,FALSE)</f>
        <v>CS Learning &amp; Development</v>
      </c>
      <c r="F793" t="str">
        <f>VLOOKUP(B793,UserInfo!A:E,5,FALSE)</f>
        <v>FL3V</v>
      </c>
      <c r="G793" t="s">
        <v>13</v>
      </c>
      <c r="H793" t="str">
        <f>VLOOKUP(G793,Bundles!A:B,2,FALSE)</f>
        <v>pcoip_vcs_power</v>
      </c>
      <c r="I793" t="s">
        <v>3578</v>
      </c>
      <c r="J793" t="s">
        <v>3577</v>
      </c>
      <c r="K793" t="s">
        <v>3575</v>
      </c>
      <c r="L793" t="s">
        <v>16</v>
      </c>
      <c r="M793" t="s">
        <v>17</v>
      </c>
      <c r="N793" t="s">
        <v>18</v>
      </c>
      <c r="O793" t="s">
        <v>19</v>
      </c>
      <c r="P793" t="s">
        <v>3579</v>
      </c>
      <c r="Q793">
        <v>0</v>
      </c>
      <c r="R793" s="6">
        <f>VLOOKUP(I793,computerlist!A:B,2,FALSE)</f>
        <v>45024.540729166663</v>
      </c>
    </row>
    <row r="794" spans="1:18" x14ac:dyDescent="0.25">
      <c r="A794" t="s">
        <v>3580</v>
      </c>
      <c r="B794" t="s">
        <v>3581</v>
      </c>
      <c r="C794" t="str">
        <f>VLOOKUP(B794,UserInfo!A:B,2,FALSE)</f>
        <v>nsenelin@chewy.com</v>
      </c>
      <c r="D794" t="str">
        <f>VLOOKUP(B794,UserInfo!A:C,3,FALSE)</f>
        <v>Customer Service Voice Trainee</v>
      </c>
      <c r="E794" t="str">
        <f>VLOOKUP(B794,UserInfo!A:D,4,FALSE)</f>
        <v>CS Operations</v>
      </c>
      <c r="F794" t="str">
        <f>VLOOKUP(B794,UserInfo!A:E,5,FALSE)</f>
        <v>FL3V</v>
      </c>
      <c r="G794" t="s">
        <v>13</v>
      </c>
      <c r="H794" t="str">
        <f>VLOOKUP(G794,Bundles!A:B,2,FALSE)</f>
        <v>pcoip_vcs_power</v>
      </c>
      <c r="I794" t="s">
        <v>3583</v>
      </c>
      <c r="J794" t="s">
        <v>3582</v>
      </c>
      <c r="K794" t="s">
        <v>3580</v>
      </c>
      <c r="L794" t="s">
        <v>16</v>
      </c>
      <c r="M794" t="s">
        <v>17</v>
      </c>
      <c r="N794" t="s">
        <v>18</v>
      </c>
      <c r="O794" t="s">
        <v>19</v>
      </c>
      <c r="P794" t="s">
        <v>3584</v>
      </c>
      <c r="Q794">
        <v>0</v>
      </c>
      <c r="R794" s="6">
        <f>VLOOKUP(I794,computerlist!A:B,2,FALSE)</f>
        <v>45038.415266203701</v>
      </c>
    </row>
    <row r="795" spans="1:18" x14ac:dyDescent="0.25">
      <c r="A795" t="s">
        <v>3585</v>
      </c>
      <c r="B795" t="s">
        <v>3586</v>
      </c>
      <c r="C795" t="str">
        <f>VLOOKUP(B795,UserInfo!A:B,2,FALSE)</f>
        <v>swalton3@chewy.com</v>
      </c>
      <c r="D795" t="str">
        <f>VLOOKUP(B795,UserInfo!A:C,3,FALSE)</f>
        <v>Customer Service Voice Trainee</v>
      </c>
      <c r="E795" t="str">
        <f>VLOOKUP(B795,UserInfo!A:D,4,FALSE)</f>
        <v>CS Operations</v>
      </c>
      <c r="F795" t="str">
        <f>VLOOKUP(B795,UserInfo!A:E,5,FALSE)</f>
        <v>FL3V</v>
      </c>
      <c r="G795" t="s">
        <v>13</v>
      </c>
      <c r="H795" t="str">
        <f>VLOOKUP(G795,Bundles!A:B,2,FALSE)</f>
        <v>pcoip_vcs_power</v>
      </c>
      <c r="I795" t="s">
        <v>3588</v>
      </c>
      <c r="J795" t="s">
        <v>3587</v>
      </c>
      <c r="K795" t="s">
        <v>3585</v>
      </c>
      <c r="L795" t="s">
        <v>16</v>
      </c>
      <c r="M795" t="s">
        <v>17</v>
      </c>
      <c r="N795" t="s">
        <v>18</v>
      </c>
      <c r="O795" t="s">
        <v>19</v>
      </c>
      <c r="P795" t="s">
        <v>3589</v>
      </c>
      <c r="Q795">
        <v>0</v>
      </c>
      <c r="R795" s="6">
        <f>VLOOKUP(I795,computerlist!A:B,2,FALSE)</f>
        <v>45038.41547453704</v>
      </c>
    </row>
    <row r="796" spans="1:18" x14ac:dyDescent="0.25">
      <c r="A796" t="s">
        <v>3595</v>
      </c>
      <c r="B796" t="s">
        <v>3596</v>
      </c>
      <c r="C796" t="str">
        <f>VLOOKUP(B796,UserInfo!A:B,2,FALSE)</f>
        <v>egenereaux@chewy.com</v>
      </c>
      <c r="D796" t="str">
        <f>VLOOKUP(B796,UserInfo!A:C,3,FALSE)</f>
        <v>Customer Service Agent</v>
      </c>
      <c r="E796" t="str">
        <f>VLOOKUP(B796,UserInfo!A:D,4,FALSE)</f>
        <v>CS Operations</v>
      </c>
      <c r="F796" t="str">
        <f>VLOOKUP(B796,UserInfo!A:E,5,FALSE)</f>
        <v>FL3V</v>
      </c>
      <c r="G796" t="s">
        <v>13</v>
      </c>
      <c r="H796" t="str">
        <f>VLOOKUP(G796,Bundles!A:B,2,FALSE)</f>
        <v>pcoip_vcs_power</v>
      </c>
      <c r="I796" t="s">
        <v>3598</v>
      </c>
      <c r="J796" t="s">
        <v>3597</v>
      </c>
      <c r="K796" t="s">
        <v>3595</v>
      </c>
      <c r="L796" t="s">
        <v>16</v>
      </c>
      <c r="M796" t="s">
        <v>17</v>
      </c>
      <c r="N796" t="s">
        <v>18</v>
      </c>
      <c r="O796" t="s">
        <v>19</v>
      </c>
      <c r="P796" t="s">
        <v>3599</v>
      </c>
      <c r="Q796">
        <v>0</v>
      </c>
      <c r="R796" s="6">
        <f>VLOOKUP(I796,computerlist!A:B,2,FALSE)</f>
        <v>45015.224432870367</v>
      </c>
    </row>
    <row r="797" spans="1:18" x14ac:dyDescent="0.25">
      <c r="A797" t="s">
        <v>3605</v>
      </c>
      <c r="B797" t="s">
        <v>3606</v>
      </c>
      <c r="C797" t="str">
        <f>VLOOKUP(B797,UserInfo!A:B,2,FALSE)</f>
        <v>tmiller36@chewy.com</v>
      </c>
      <c r="D797" t="str">
        <f>VLOOKUP(B797,UserInfo!A:C,3,FALSE)</f>
        <v>Customer Service Voice Trainee</v>
      </c>
      <c r="E797" t="str">
        <f>VLOOKUP(B797,UserInfo!A:D,4,FALSE)</f>
        <v>CS Operations</v>
      </c>
      <c r="F797" t="str">
        <f>VLOOKUP(B797,UserInfo!A:E,5,FALSE)</f>
        <v>DF4V</v>
      </c>
      <c r="G797" t="s">
        <v>13</v>
      </c>
      <c r="H797" t="str">
        <f>VLOOKUP(G797,Bundles!A:B,2,FALSE)</f>
        <v>pcoip_vcs_power</v>
      </c>
      <c r="I797" t="s">
        <v>3608</v>
      </c>
      <c r="J797" t="s">
        <v>3607</v>
      </c>
      <c r="K797" t="s">
        <v>3605</v>
      </c>
      <c r="L797" t="s">
        <v>16</v>
      </c>
      <c r="M797" t="s">
        <v>17</v>
      </c>
      <c r="N797" t="s">
        <v>18</v>
      </c>
      <c r="O797" t="s">
        <v>19</v>
      </c>
      <c r="P797" t="s">
        <v>3609</v>
      </c>
      <c r="Q797">
        <v>0</v>
      </c>
      <c r="R797" s="6">
        <f>VLOOKUP(I797,computerlist!A:B,2,FALSE)</f>
        <v>45031.338877314818</v>
      </c>
    </row>
    <row r="798" spans="1:18" x14ac:dyDescent="0.25">
      <c r="A798" t="s">
        <v>3610</v>
      </c>
      <c r="B798" t="s">
        <v>3611</v>
      </c>
      <c r="C798" t="str">
        <f>VLOOKUP(B798,UserInfo!A:B,2,FALSE)</f>
        <v>lbond@chewy.com</v>
      </c>
      <c r="D798" t="str">
        <f>VLOOKUP(B798,UserInfo!A:C,3,FALSE)</f>
        <v>Customer Service Agent</v>
      </c>
      <c r="E798" t="str">
        <f>VLOOKUP(B798,UserInfo!A:D,4,FALSE)</f>
        <v>CS Operations</v>
      </c>
      <c r="F798" t="str">
        <f>VLOOKUP(B798,UserInfo!A:E,5,FALSE)</f>
        <v>PH0V</v>
      </c>
      <c r="G798" t="s">
        <v>13</v>
      </c>
      <c r="H798" t="str">
        <f>VLOOKUP(G798,Bundles!A:B,2,FALSE)</f>
        <v>pcoip_vcs_power</v>
      </c>
      <c r="I798" t="s">
        <v>3613</v>
      </c>
      <c r="J798" t="s">
        <v>3612</v>
      </c>
      <c r="K798" t="s">
        <v>3610</v>
      </c>
      <c r="L798" t="s">
        <v>16</v>
      </c>
      <c r="M798" t="s">
        <v>17</v>
      </c>
      <c r="N798" t="s">
        <v>18</v>
      </c>
      <c r="O798" t="s">
        <v>19</v>
      </c>
      <c r="P798" t="s">
        <v>3614</v>
      </c>
      <c r="Q798">
        <v>0</v>
      </c>
      <c r="R798" s="6">
        <f>VLOOKUP(I798,computerlist!A:B,2,FALSE)</f>
        <v>44834.710243055553</v>
      </c>
    </row>
    <row r="799" spans="1:18" x14ac:dyDescent="0.25">
      <c r="A799" t="s">
        <v>3615</v>
      </c>
      <c r="B799" t="s">
        <v>3616</v>
      </c>
      <c r="C799" t="str">
        <f>VLOOKUP(B799,UserInfo!A:B,2,FALSE)</f>
        <v>isylvestre@chewy.com</v>
      </c>
      <c r="D799" t="str">
        <f>VLOOKUP(B799,UserInfo!A:C,3,FALSE)</f>
        <v>Customer Service Voice Trainee</v>
      </c>
      <c r="E799" t="str">
        <f>VLOOKUP(B799,UserInfo!A:D,4,FALSE)</f>
        <v>CS Operations</v>
      </c>
      <c r="F799" t="str">
        <f>VLOOKUP(B799,UserInfo!A:E,5,FALSE)</f>
        <v>FL3V</v>
      </c>
      <c r="G799" t="s">
        <v>13</v>
      </c>
      <c r="H799" t="str">
        <f>VLOOKUP(G799,Bundles!A:B,2,FALSE)</f>
        <v>pcoip_vcs_power</v>
      </c>
      <c r="I799" t="s">
        <v>3618</v>
      </c>
      <c r="J799" t="s">
        <v>3617</v>
      </c>
      <c r="K799" t="s">
        <v>3615</v>
      </c>
      <c r="L799" t="s">
        <v>16</v>
      </c>
      <c r="M799" t="s">
        <v>17</v>
      </c>
      <c r="N799" t="s">
        <v>18</v>
      </c>
      <c r="O799" t="s">
        <v>19</v>
      </c>
      <c r="P799" t="s">
        <v>3619</v>
      </c>
      <c r="Q799">
        <v>0</v>
      </c>
      <c r="R799" s="6">
        <f>VLOOKUP(I799,computerlist!A:B,2,FALSE)</f>
        <v>45031.338252314818</v>
      </c>
    </row>
    <row r="800" spans="1:18" x14ac:dyDescent="0.25">
      <c r="A800" t="s">
        <v>3629</v>
      </c>
      <c r="B800" t="s">
        <v>3630</v>
      </c>
      <c r="C800" t="str">
        <f>VLOOKUP(B800,UserInfo!A:B,2,FALSE)</f>
        <v>eorozco2@chewy.com</v>
      </c>
      <c r="D800" t="str">
        <f>VLOOKUP(B800,UserInfo!A:C,3,FALSE)</f>
        <v>Customer Service Agent</v>
      </c>
      <c r="E800" t="str">
        <f>VLOOKUP(B800,UserInfo!A:D,4,FALSE)</f>
        <v>CS Operations</v>
      </c>
      <c r="F800" t="str">
        <f>VLOOKUP(B800,UserInfo!A:E,5,FALSE)</f>
        <v>PH0V</v>
      </c>
      <c r="G800" t="s">
        <v>13</v>
      </c>
      <c r="H800" t="str">
        <f>VLOOKUP(G800,Bundles!A:B,2,FALSE)</f>
        <v>pcoip_vcs_power</v>
      </c>
      <c r="I800" t="s">
        <v>3632</v>
      </c>
      <c r="J800" t="s">
        <v>3631</v>
      </c>
      <c r="K800" t="s">
        <v>3629</v>
      </c>
      <c r="L800" t="s">
        <v>16</v>
      </c>
      <c r="M800" t="s">
        <v>17</v>
      </c>
      <c r="N800" t="s">
        <v>18</v>
      </c>
      <c r="O800" t="s">
        <v>19</v>
      </c>
      <c r="P800" t="s">
        <v>3633</v>
      </c>
      <c r="Q800">
        <v>0</v>
      </c>
      <c r="R800" s="6">
        <f>VLOOKUP(I800,computerlist!A:B,2,FALSE)</f>
        <v>44870.457025462965</v>
      </c>
    </row>
    <row r="801" spans="1:18" x14ac:dyDescent="0.25">
      <c r="A801" t="s">
        <v>3639</v>
      </c>
      <c r="B801" t="s">
        <v>3640</v>
      </c>
      <c r="C801" t="str">
        <f>VLOOKUP(B801,UserInfo!A:B,2,FALSE)</f>
        <v>ralvarez5@chewy.com</v>
      </c>
      <c r="D801" t="str">
        <f>VLOOKUP(B801,UserInfo!A:C,3,FALSE)</f>
        <v>Customer Service Agent</v>
      </c>
      <c r="E801" t="str">
        <f>VLOOKUP(B801,UserInfo!A:D,4,FALSE)</f>
        <v>CS Operations</v>
      </c>
      <c r="F801" t="str">
        <f>VLOOKUP(B801,UserInfo!A:E,5,FALSE)</f>
        <v>PH0V</v>
      </c>
      <c r="G801" t="s">
        <v>13</v>
      </c>
      <c r="H801" t="str">
        <f>VLOOKUP(G801,Bundles!A:B,2,FALSE)</f>
        <v>pcoip_vcs_power</v>
      </c>
      <c r="I801" t="s">
        <v>3642</v>
      </c>
      <c r="J801" t="s">
        <v>3641</v>
      </c>
      <c r="K801" t="s">
        <v>3639</v>
      </c>
      <c r="L801" t="s">
        <v>16</v>
      </c>
      <c r="M801" t="s">
        <v>17</v>
      </c>
      <c r="N801" t="s">
        <v>18</v>
      </c>
      <c r="O801" t="s">
        <v>19</v>
      </c>
      <c r="P801" t="s">
        <v>3643</v>
      </c>
      <c r="Q801">
        <v>0</v>
      </c>
      <c r="R801" s="6">
        <f>VLOOKUP(I801,computerlist!A:B,2,FALSE)</f>
        <v>44990.361111111109</v>
      </c>
    </row>
    <row r="802" spans="1:18" x14ac:dyDescent="0.25">
      <c r="A802" t="s">
        <v>3659</v>
      </c>
      <c r="B802" t="s">
        <v>3660</v>
      </c>
      <c r="C802" t="str">
        <f>VLOOKUP(B802,UserInfo!A:B,2,FALSE)</f>
        <v>ebradford@chewy.com</v>
      </c>
      <c r="D802" t="str">
        <f>VLOOKUP(B802,UserInfo!A:C,3,FALSE)</f>
        <v>Customer Service Nesting Agent</v>
      </c>
      <c r="E802" t="str">
        <f>VLOOKUP(B802,UserInfo!A:D,4,FALSE)</f>
        <v>CS Learning &amp; Development</v>
      </c>
      <c r="F802" t="str">
        <f>VLOOKUP(B802,UserInfo!A:E,5,FALSE)</f>
        <v>DF4V</v>
      </c>
      <c r="G802" t="s">
        <v>13</v>
      </c>
      <c r="H802" t="str">
        <f>VLOOKUP(G802,Bundles!A:B,2,FALSE)</f>
        <v>pcoip_vcs_power</v>
      </c>
      <c r="I802" t="s">
        <v>3662</v>
      </c>
      <c r="J802" t="s">
        <v>3661</v>
      </c>
      <c r="K802" t="s">
        <v>3659</v>
      </c>
      <c r="L802" t="s">
        <v>16</v>
      </c>
      <c r="M802" t="s">
        <v>17</v>
      </c>
      <c r="N802" t="s">
        <v>18</v>
      </c>
      <c r="O802" t="s">
        <v>19</v>
      </c>
      <c r="P802" t="s">
        <v>3663</v>
      </c>
      <c r="Q802">
        <v>0</v>
      </c>
      <c r="R802" s="6">
        <f>VLOOKUP(I802,computerlist!A:B,2,FALSE)</f>
        <v>44945.359872685185</v>
      </c>
    </row>
    <row r="803" spans="1:18" x14ac:dyDescent="0.25">
      <c r="A803" t="s">
        <v>3664</v>
      </c>
      <c r="B803" t="s">
        <v>3665</v>
      </c>
      <c r="C803" t="str">
        <f>VLOOKUP(B803,UserInfo!A:B,2,FALSE)</f>
        <v>gmetelus@chewy.com</v>
      </c>
      <c r="D803" t="str">
        <f>VLOOKUP(B803,UserInfo!A:C,3,FALSE)</f>
        <v>Customer Service Email Team Agent</v>
      </c>
      <c r="E803" t="str">
        <f>VLOOKUP(B803,UserInfo!A:D,4,FALSE)</f>
        <v>CS Writing</v>
      </c>
      <c r="F803" t="str">
        <f>VLOOKUP(B803,UserInfo!A:E,5,FALSE)</f>
        <v>FL3V</v>
      </c>
      <c r="G803" t="s">
        <v>13</v>
      </c>
      <c r="H803" t="str">
        <f>VLOOKUP(G803,Bundles!A:B,2,FALSE)</f>
        <v>pcoip_vcs_power</v>
      </c>
      <c r="I803" t="s">
        <v>3667</v>
      </c>
      <c r="J803" t="s">
        <v>3666</v>
      </c>
      <c r="K803" t="s">
        <v>3664</v>
      </c>
      <c r="L803" t="s">
        <v>16</v>
      </c>
      <c r="M803" t="s">
        <v>17</v>
      </c>
      <c r="N803" t="s">
        <v>18</v>
      </c>
      <c r="O803" t="s">
        <v>19</v>
      </c>
      <c r="P803" t="s">
        <v>3668</v>
      </c>
      <c r="Q803">
        <v>0</v>
      </c>
      <c r="R803" s="6">
        <f>VLOOKUP(I803,computerlist!A:B,2,FALSE)</f>
        <v>44819.950879629629</v>
      </c>
    </row>
    <row r="804" spans="1:18" x14ac:dyDescent="0.25">
      <c r="A804" t="s">
        <v>3669</v>
      </c>
      <c r="B804" t="s">
        <v>3670</v>
      </c>
      <c r="C804" t="str">
        <f>VLOOKUP(B804,UserInfo!A:B,2,FALSE)</f>
        <v>sharjo@chewy.com</v>
      </c>
      <c r="D804" t="str">
        <f>VLOOKUP(B804,UserInfo!A:C,3,FALSE)</f>
        <v>Customer Service Agent</v>
      </c>
      <c r="E804" t="str">
        <f>VLOOKUP(B804,UserInfo!A:D,4,FALSE)</f>
        <v>CS Operations</v>
      </c>
      <c r="F804" t="str">
        <f>VLOOKUP(B804,UserInfo!A:E,5,FALSE)</f>
        <v>PH0V</v>
      </c>
      <c r="G804" t="s">
        <v>13</v>
      </c>
      <c r="H804" t="str">
        <f>VLOOKUP(G804,Bundles!A:B,2,FALSE)</f>
        <v>pcoip_vcs_power</v>
      </c>
      <c r="I804" t="s">
        <v>3672</v>
      </c>
      <c r="J804" t="s">
        <v>3671</v>
      </c>
      <c r="K804" t="s">
        <v>3669</v>
      </c>
      <c r="L804" t="s">
        <v>16</v>
      </c>
      <c r="M804" t="s">
        <v>17</v>
      </c>
      <c r="N804" t="s">
        <v>18</v>
      </c>
      <c r="O804" t="s">
        <v>19</v>
      </c>
      <c r="P804" t="s">
        <v>3673</v>
      </c>
      <c r="Q804">
        <v>0</v>
      </c>
      <c r="R804" s="6">
        <f>VLOOKUP(I804,computerlist!A:B,2,FALSE)</f>
        <v>44806.657106481478</v>
      </c>
    </row>
    <row r="805" spans="1:18" x14ac:dyDescent="0.25">
      <c r="A805" t="s">
        <v>3689</v>
      </c>
      <c r="B805" t="s">
        <v>3690</v>
      </c>
      <c r="C805" t="str">
        <f>VLOOKUP(B805,UserInfo!A:B,2,FALSE)</f>
        <v>groberts@chewy.com</v>
      </c>
      <c r="D805" t="str">
        <f>VLOOKUP(B805,UserInfo!A:C,3,FALSE)</f>
        <v>Customer Service Agent</v>
      </c>
      <c r="E805" t="str">
        <f>VLOOKUP(B805,UserInfo!A:D,4,FALSE)</f>
        <v>CS Operations</v>
      </c>
      <c r="F805" t="str">
        <f>VLOOKUP(B805,UserInfo!A:E,5,FALSE)</f>
        <v>FL3V</v>
      </c>
      <c r="G805" t="s">
        <v>13</v>
      </c>
      <c r="H805" t="str">
        <f>VLOOKUP(G805,Bundles!A:B,2,FALSE)</f>
        <v>pcoip_vcs_power</v>
      </c>
      <c r="I805" t="s">
        <v>3692</v>
      </c>
      <c r="J805" t="s">
        <v>3691</v>
      </c>
      <c r="K805" t="s">
        <v>3689</v>
      </c>
      <c r="L805" t="s">
        <v>16</v>
      </c>
      <c r="M805" t="s">
        <v>17</v>
      </c>
      <c r="N805" t="s">
        <v>18</v>
      </c>
      <c r="O805" t="s">
        <v>19</v>
      </c>
      <c r="P805" t="s">
        <v>3693</v>
      </c>
      <c r="Q805">
        <v>0</v>
      </c>
      <c r="R805" s="6">
        <f>VLOOKUP(I805,computerlist!A:B,2,FALSE)</f>
        <v>44856.697951388887</v>
      </c>
    </row>
    <row r="806" spans="1:18" x14ac:dyDescent="0.25">
      <c r="A806" t="s">
        <v>3694</v>
      </c>
      <c r="B806" t="s">
        <v>3695</v>
      </c>
      <c r="C806" t="str">
        <f>VLOOKUP(B806,UserInfo!A:B,2,FALSE)</f>
        <v>ihodo@chewy.com</v>
      </c>
      <c r="D806" t="str">
        <f>VLOOKUP(B806,UserInfo!A:C,3,FALSE)</f>
        <v>CS Tiger Team Specialist</v>
      </c>
      <c r="E806" t="str">
        <f>VLOOKUP(B806,UserInfo!A:D,4,FALSE)</f>
        <v>CS Specialty Operations</v>
      </c>
      <c r="F806" t="str">
        <f>VLOOKUP(B806,UserInfo!A:E,5,FALSE)</f>
        <v>PH0V</v>
      </c>
      <c r="G806" t="s">
        <v>13</v>
      </c>
      <c r="H806" t="str">
        <f>VLOOKUP(G806,Bundles!A:B,2,FALSE)</f>
        <v>pcoip_vcs_power</v>
      </c>
      <c r="I806" t="s">
        <v>3697</v>
      </c>
      <c r="J806" t="s">
        <v>3696</v>
      </c>
      <c r="K806" t="s">
        <v>3694</v>
      </c>
      <c r="L806" t="s">
        <v>16</v>
      </c>
      <c r="M806" t="s">
        <v>17</v>
      </c>
      <c r="N806" t="s">
        <v>18</v>
      </c>
      <c r="O806" t="s">
        <v>19</v>
      </c>
      <c r="P806" t="s">
        <v>3698</v>
      </c>
      <c r="Q806">
        <v>0</v>
      </c>
      <c r="R806" s="6">
        <f>VLOOKUP(I806,computerlist!A:B,2,FALSE)</f>
        <v>44816.901747685188</v>
      </c>
    </row>
    <row r="807" spans="1:18" x14ac:dyDescent="0.25">
      <c r="A807" t="s">
        <v>3709</v>
      </c>
      <c r="B807" t="s">
        <v>3710</v>
      </c>
      <c r="C807" t="str">
        <f>VLOOKUP(B807,UserInfo!A:B,2,FALSE)</f>
        <v>ngloria@chewy.com</v>
      </c>
      <c r="D807" t="str">
        <f>VLOOKUP(B807,UserInfo!A:C,3,FALSE)</f>
        <v>Customer Service Agent</v>
      </c>
      <c r="E807" t="str">
        <f>VLOOKUP(B807,UserInfo!A:D,4,FALSE)</f>
        <v>CS Operations</v>
      </c>
      <c r="F807" t="str">
        <f>VLOOKUP(B807,UserInfo!A:E,5,FALSE)</f>
        <v>PH0V</v>
      </c>
      <c r="G807" t="s">
        <v>13</v>
      </c>
      <c r="H807" t="str">
        <f>VLOOKUP(G807,Bundles!A:B,2,FALSE)</f>
        <v>pcoip_vcs_power</v>
      </c>
      <c r="I807" t="s">
        <v>3712</v>
      </c>
      <c r="J807" t="s">
        <v>3711</v>
      </c>
      <c r="K807" t="s">
        <v>3709</v>
      </c>
      <c r="L807" t="s">
        <v>16</v>
      </c>
      <c r="M807" t="s">
        <v>17</v>
      </c>
      <c r="N807" t="s">
        <v>18</v>
      </c>
      <c r="O807" t="s">
        <v>19</v>
      </c>
      <c r="P807" t="s">
        <v>3713</v>
      </c>
      <c r="Q807">
        <v>0</v>
      </c>
      <c r="R807" s="6">
        <f>VLOOKUP(I807,computerlist!A:B,2,FALSE)</f>
        <v>44953.441979166666</v>
      </c>
    </row>
    <row r="808" spans="1:18" x14ac:dyDescent="0.25">
      <c r="A808" t="s">
        <v>3714</v>
      </c>
      <c r="B808" t="s">
        <v>3715</v>
      </c>
      <c r="C808" t="str">
        <f>VLOOKUP(B808,UserInfo!A:B,2,FALSE)</f>
        <v>jwillis6@chewy.com</v>
      </c>
      <c r="D808" t="str">
        <f>VLOOKUP(B808,UserInfo!A:C,3,FALSE)</f>
        <v>Customer Service Agent</v>
      </c>
      <c r="E808" t="str">
        <f>VLOOKUP(B808,UserInfo!A:D,4,FALSE)</f>
        <v>CS Operations</v>
      </c>
      <c r="F808" t="str">
        <f>VLOOKUP(B808,UserInfo!A:E,5,FALSE)</f>
        <v>FL3V</v>
      </c>
      <c r="G808" t="s">
        <v>13</v>
      </c>
      <c r="H808" t="str">
        <f>VLOOKUP(G808,Bundles!A:B,2,FALSE)</f>
        <v>pcoip_vcs_power</v>
      </c>
      <c r="I808" t="s">
        <v>3717</v>
      </c>
      <c r="J808" t="s">
        <v>3716</v>
      </c>
      <c r="K808" t="s">
        <v>3714</v>
      </c>
      <c r="L808" t="s">
        <v>16</v>
      </c>
      <c r="M808" t="s">
        <v>17</v>
      </c>
      <c r="N808" t="s">
        <v>18</v>
      </c>
      <c r="O808" t="s">
        <v>19</v>
      </c>
      <c r="P808" t="s">
        <v>3718</v>
      </c>
      <c r="Q808">
        <v>0</v>
      </c>
      <c r="R808" s="6">
        <f>VLOOKUP(I808,computerlist!A:B,2,FALSE)</f>
        <v>44813.898784722223</v>
      </c>
    </row>
    <row r="809" spans="1:18" x14ac:dyDescent="0.25">
      <c r="A809" t="s">
        <v>3719</v>
      </c>
      <c r="B809" t="s">
        <v>3720</v>
      </c>
      <c r="C809" t="str">
        <f>VLOOKUP(B809,UserInfo!A:B,2,FALSE)</f>
        <v>cparrilla@chewy.com</v>
      </c>
      <c r="D809" t="str">
        <f>VLOOKUP(B809,UserInfo!A:C,3,FALSE)</f>
        <v>Customer Service Nesting Agent</v>
      </c>
      <c r="E809" t="str">
        <f>VLOOKUP(B809,UserInfo!A:D,4,FALSE)</f>
        <v>CS Operations</v>
      </c>
      <c r="F809" t="str">
        <f>VLOOKUP(B809,UserInfo!A:E,5,FALSE)</f>
        <v>FL3V</v>
      </c>
      <c r="G809" t="s">
        <v>13</v>
      </c>
      <c r="H809" t="str">
        <f>VLOOKUP(G809,Bundles!A:B,2,FALSE)</f>
        <v>pcoip_vcs_power</v>
      </c>
      <c r="I809" t="s">
        <v>3722</v>
      </c>
      <c r="J809" t="s">
        <v>3721</v>
      </c>
      <c r="K809" t="s">
        <v>3719</v>
      </c>
      <c r="L809" t="s">
        <v>16</v>
      </c>
      <c r="M809" t="s">
        <v>17</v>
      </c>
      <c r="N809" t="s">
        <v>18</v>
      </c>
      <c r="O809" t="s">
        <v>19</v>
      </c>
      <c r="P809" t="s">
        <v>3723</v>
      </c>
      <c r="Q809">
        <v>0</v>
      </c>
      <c r="R809" s="6">
        <f>VLOOKUP(I809,computerlist!A:B,2,FALSE)</f>
        <v>45017.422199074077</v>
      </c>
    </row>
    <row r="810" spans="1:18" x14ac:dyDescent="0.25">
      <c r="A810" t="s">
        <v>3724</v>
      </c>
      <c r="B810" t="s">
        <v>3725</v>
      </c>
      <c r="C810" t="str">
        <f>VLOOKUP(B810,UserInfo!A:B,2,FALSE)</f>
        <v>sgulley@chewy.com</v>
      </c>
      <c r="D810" t="str">
        <f>VLOOKUP(B810,UserInfo!A:C,3,FALSE)</f>
        <v>Customer Service Agent</v>
      </c>
      <c r="E810" t="str">
        <f>VLOOKUP(B810,UserInfo!A:D,4,FALSE)</f>
        <v>CS Operations</v>
      </c>
      <c r="F810" t="str">
        <f>VLOOKUP(B810,UserInfo!A:E,5,FALSE)</f>
        <v>DF4V</v>
      </c>
      <c r="G810" t="s">
        <v>13</v>
      </c>
      <c r="H810" t="str">
        <f>VLOOKUP(G810,Bundles!A:B,2,FALSE)</f>
        <v>pcoip_vcs_power</v>
      </c>
      <c r="I810" t="s">
        <v>3727</v>
      </c>
      <c r="J810" t="s">
        <v>3726</v>
      </c>
      <c r="K810" t="s">
        <v>3724</v>
      </c>
      <c r="L810" t="s">
        <v>16</v>
      </c>
      <c r="M810" t="s">
        <v>17</v>
      </c>
      <c r="N810" t="s">
        <v>18</v>
      </c>
      <c r="O810" t="s">
        <v>19</v>
      </c>
      <c r="P810" t="s">
        <v>3728</v>
      </c>
      <c r="Q810">
        <v>0</v>
      </c>
      <c r="R810" s="6">
        <f>VLOOKUP(I810,computerlist!A:B,2,FALSE)</f>
        <v>44814.588101851848</v>
      </c>
    </row>
    <row r="811" spans="1:18" x14ac:dyDescent="0.25">
      <c r="A811" t="s">
        <v>3734</v>
      </c>
      <c r="B811" t="s">
        <v>3735</v>
      </c>
      <c r="C811" t="str">
        <f>VLOOKUP(B811,UserInfo!A:B,2,FALSE)</f>
        <v>jwilson75@chewy.com</v>
      </c>
      <c r="D811" t="str">
        <f>VLOOKUP(B811,UserInfo!A:C,3,FALSE)</f>
        <v>Customer Service Agent</v>
      </c>
      <c r="E811" t="str">
        <f>VLOOKUP(B811,UserInfo!A:D,4,FALSE)</f>
        <v>CS Operations</v>
      </c>
      <c r="F811" t="str">
        <f>VLOOKUP(B811,UserInfo!A:E,5,FALSE)</f>
        <v>DF4V</v>
      </c>
      <c r="G811" t="s">
        <v>13</v>
      </c>
      <c r="H811" t="str">
        <f>VLOOKUP(G811,Bundles!A:B,2,FALSE)</f>
        <v>pcoip_vcs_power</v>
      </c>
      <c r="I811" t="s">
        <v>3737</v>
      </c>
      <c r="J811" t="s">
        <v>3736</v>
      </c>
      <c r="K811" t="s">
        <v>3734</v>
      </c>
      <c r="L811" t="s">
        <v>16</v>
      </c>
      <c r="M811" t="s">
        <v>17</v>
      </c>
      <c r="N811" t="s">
        <v>18</v>
      </c>
      <c r="O811" t="s">
        <v>19</v>
      </c>
      <c r="P811" t="s">
        <v>3738</v>
      </c>
      <c r="Q811">
        <v>0</v>
      </c>
      <c r="R811" s="6">
        <f>VLOOKUP(I811,computerlist!A:B,2,FALSE)</f>
        <v>44897.351469907408</v>
      </c>
    </row>
    <row r="812" spans="1:18" x14ac:dyDescent="0.25">
      <c r="A812" t="s">
        <v>3739</v>
      </c>
      <c r="B812" t="s">
        <v>3740</v>
      </c>
      <c r="C812" t="str">
        <f>VLOOKUP(B812,UserInfo!A:B,2,FALSE)</f>
        <v>eromero3@chewy.com</v>
      </c>
      <c r="D812" t="str">
        <f>VLOOKUP(B812,UserInfo!A:C,3,FALSE)</f>
        <v>Customer Service Agent</v>
      </c>
      <c r="E812" t="str">
        <f>VLOOKUP(B812,UserInfo!A:D,4,FALSE)</f>
        <v>CS Operations</v>
      </c>
      <c r="F812" t="str">
        <f>VLOOKUP(B812,UserInfo!A:E,5,FALSE)</f>
        <v>PH0V</v>
      </c>
      <c r="G812" t="s">
        <v>13</v>
      </c>
      <c r="H812" t="str">
        <f>VLOOKUP(G812,Bundles!A:B,2,FALSE)</f>
        <v>pcoip_vcs_power</v>
      </c>
      <c r="I812" t="s">
        <v>3742</v>
      </c>
      <c r="J812" t="s">
        <v>3741</v>
      </c>
      <c r="K812" t="s">
        <v>3739</v>
      </c>
      <c r="L812" t="s">
        <v>16</v>
      </c>
      <c r="M812" t="s">
        <v>17</v>
      </c>
      <c r="N812" t="s">
        <v>18</v>
      </c>
      <c r="O812" t="s">
        <v>19</v>
      </c>
      <c r="P812" t="s">
        <v>3743</v>
      </c>
      <c r="Q812">
        <v>0</v>
      </c>
      <c r="R812" s="6">
        <f>VLOOKUP(I812,computerlist!A:B,2,FALSE)</f>
        <v>44819.947129629632</v>
      </c>
    </row>
    <row r="813" spans="1:18" x14ac:dyDescent="0.25">
      <c r="A813" t="s">
        <v>3744</v>
      </c>
      <c r="B813" t="s">
        <v>3745</v>
      </c>
      <c r="C813" t="str">
        <f>VLOOKUP(B813,UserInfo!A:B,2,FALSE)</f>
        <v>lbell13@chewy.com</v>
      </c>
      <c r="D813" t="str">
        <f>VLOOKUP(B813,UserInfo!A:C,3,FALSE)</f>
        <v>Customer Service Agent</v>
      </c>
      <c r="E813" t="str">
        <f>VLOOKUP(B813,UserInfo!A:D,4,FALSE)</f>
        <v>CS Operations</v>
      </c>
      <c r="F813" t="str">
        <f>VLOOKUP(B813,UserInfo!A:E,5,FALSE)</f>
        <v>PH0V</v>
      </c>
      <c r="G813" t="s">
        <v>13</v>
      </c>
      <c r="H813" t="str">
        <f>VLOOKUP(G813,Bundles!A:B,2,FALSE)</f>
        <v>pcoip_vcs_power</v>
      </c>
      <c r="I813" t="s">
        <v>3747</v>
      </c>
      <c r="J813" t="s">
        <v>3746</v>
      </c>
      <c r="K813" t="s">
        <v>3744</v>
      </c>
      <c r="L813" t="s">
        <v>16</v>
      </c>
      <c r="M813" t="s">
        <v>17</v>
      </c>
      <c r="N813" t="s">
        <v>18</v>
      </c>
      <c r="O813" t="s">
        <v>19</v>
      </c>
      <c r="P813" t="s">
        <v>3748</v>
      </c>
      <c r="Q813">
        <v>0</v>
      </c>
      <c r="R813" s="6">
        <f>VLOOKUP(I813,computerlist!A:B,2,FALSE)</f>
        <v>44848.853032407409</v>
      </c>
    </row>
    <row r="814" spans="1:18" x14ac:dyDescent="0.25">
      <c r="A814" t="s">
        <v>3749</v>
      </c>
      <c r="B814" t="s">
        <v>3750</v>
      </c>
      <c r="C814" t="str">
        <f>VLOOKUP(B814,UserInfo!A:B,2,FALSE)</f>
        <v>cmontanez@chewy.com</v>
      </c>
      <c r="D814" t="str">
        <f>VLOOKUP(B814,UserInfo!A:C,3,FALSE)</f>
        <v>CS Voice Trainee</v>
      </c>
      <c r="E814" t="str">
        <f>VLOOKUP(B814,UserInfo!A:D,4,FALSE)</f>
        <v>CS Operations</v>
      </c>
      <c r="F814" t="str">
        <f>VLOOKUP(B814,UserInfo!A:E,5,FALSE)</f>
        <v>FL3V</v>
      </c>
      <c r="G814" t="s">
        <v>13</v>
      </c>
      <c r="H814" t="str">
        <f>VLOOKUP(G814,Bundles!A:B,2,FALSE)</f>
        <v>pcoip_vcs_power</v>
      </c>
      <c r="I814" t="s">
        <v>3752</v>
      </c>
      <c r="J814" t="s">
        <v>3751</v>
      </c>
      <c r="K814" t="s">
        <v>3749</v>
      </c>
      <c r="L814" t="s">
        <v>16</v>
      </c>
      <c r="M814" t="s">
        <v>17</v>
      </c>
      <c r="N814" t="s">
        <v>18</v>
      </c>
      <c r="O814" t="s">
        <v>19</v>
      </c>
      <c r="P814" t="s">
        <v>3753</v>
      </c>
      <c r="Q814">
        <v>0</v>
      </c>
      <c r="R814" s="6">
        <f>VLOOKUP(I814,computerlist!A:B,2,FALSE)</f>
        <v>45038.415694444448</v>
      </c>
    </row>
    <row r="815" spans="1:18" x14ac:dyDescent="0.25">
      <c r="A815" t="s">
        <v>3754</v>
      </c>
      <c r="B815" t="s">
        <v>3755</v>
      </c>
      <c r="C815" t="str">
        <f>VLOOKUP(B815,UserInfo!A:B,2,FALSE)</f>
        <v>sslovitsky@chewy.com</v>
      </c>
      <c r="D815" t="str">
        <f>VLOOKUP(B815,UserInfo!A:C,3,FALSE)</f>
        <v>Customer Service Agent</v>
      </c>
      <c r="E815" t="str">
        <f>VLOOKUP(B815,UserInfo!A:D,4,FALSE)</f>
        <v>CS Operations</v>
      </c>
      <c r="F815" t="str">
        <f>VLOOKUP(B815,UserInfo!A:E,5,FALSE)</f>
        <v>PH0V</v>
      </c>
      <c r="G815" t="s">
        <v>13</v>
      </c>
      <c r="H815" t="str">
        <f>VLOOKUP(G815,Bundles!A:B,2,FALSE)</f>
        <v>pcoip_vcs_power</v>
      </c>
      <c r="I815" t="s">
        <v>3757</v>
      </c>
      <c r="J815" t="s">
        <v>3756</v>
      </c>
      <c r="K815" t="s">
        <v>3754</v>
      </c>
      <c r="L815" t="s">
        <v>16</v>
      </c>
      <c r="M815" t="s">
        <v>17</v>
      </c>
      <c r="N815" t="s">
        <v>18</v>
      </c>
      <c r="O815" t="s">
        <v>19</v>
      </c>
      <c r="P815" t="s">
        <v>3758</v>
      </c>
      <c r="Q815">
        <v>0</v>
      </c>
      <c r="R815" s="6">
        <f>VLOOKUP(I815,computerlist!A:B,2,FALSE)</f>
        <v>44816.966053240743</v>
      </c>
    </row>
    <row r="816" spans="1:18" x14ac:dyDescent="0.25">
      <c r="A816" t="s">
        <v>3764</v>
      </c>
      <c r="B816" t="s">
        <v>3765</v>
      </c>
      <c r="C816" t="str">
        <f>VLOOKUP(B816,UserInfo!A:B,2,FALSE)</f>
        <v>jbautista3@chewy.com</v>
      </c>
      <c r="D816" t="str">
        <f>VLOOKUP(B816,UserInfo!A:C,3,FALSE)</f>
        <v>Customer Service Healthcare Agent</v>
      </c>
      <c r="E816" t="str">
        <f>VLOOKUP(B816,UserInfo!A:D,4,FALSE)</f>
        <v>Vet Diet Inbound Customer Service</v>
      </c>
      <c r="F816" t="str">
        <f>VLOOKUP(B816,UserInfo!A:E,5,FALSE)</f>
        <v>FL3V</v>
      </c>
      <c r="G816" t="s">
        <v>13</v>
      </c>
      <c r="H816" t="str">
        <f>VLOOKUP(G816,Bundles!A:B,2,FALSE)</f>
        <v>pcoip_vcs_power</v>
      </c>
      <c r="I816" t="s">
        <v>3767</v>
      </c>
      <c r="J816" t="s">
        <v>3766</v>
      </c>
      <c r="K816" t="s">
        <v>3764</v>
      </c>
      <c r="L816" t="s">
        <v>16</v>
      </c>
      <c r="M816" t="s">
        <v>17</v>
      </c>
      <c r="N816" t="s">
        <v>18</v>
      </c>
      <c r="O816" t="s">
        <v>19</v>
      </c>
      <c r="P816" t="s">
        <v>3768</v>
      </c>
      <c r="Q816">
        <v>0</v>
      </c>
      <c r="R816" s="6">
        <f>VLOOKUP(I816,computerlist!A:B,2,FALSE)</f>
        <v>44818.910185185188</v>
      </c>
    </row>
    <row r="817" spans="1:18" x14ac:dyDescent="0.25">
      <c r="A817" t="s">
        <v>3769</v>
      </c>
      <c r="B817" t="s">
        <v>3770</v>
      </c>
      <c r="C817" t="str">
        <f>VLOOKUP(B817,UserInfo!A:B,2,FALSE)</f>
        <v>jblanchar1@chewy.com</v>
      </c>
      <c r="D817" t="str">
        <f>VLOOKUP(B817,UserInfo!A:C,3,FALSE)</f>
        <v>Customer Service Agent</v>
      </c>
      <c r="E817" t="str">
        <f>VLOOKUP(B817,UserInfo!A:D,4,FALSE)</f>
        <v>CS Operations</v>
      </c>
      <c r="F817" t="str">
        <f>VLOOKUP(B817,UserInfo!A:E,5,FALSE)</f>
        <v>DF4V</v>
      </c>
      <c r="G817" t="s">
        <v>13</v>
      </c>
      <c r="H817" t="str">
        <f>VLOOKUP(G817,Bundles!A:B,2,FALSE)</f>
        <v>pcoip_vcs_power</v>
      </c>
      <c r="I817" t="s">
        <v>3772</v>
      </c>
      <c r="J817" t="s">
        <v>3771</v>
      </c>
      <c r="K817" t="s">
        <v>3769</v>
      </c>
      <c r="L817" t="s">
        <v>16</v>
      </c>
      <c r="M817" t="s">
        <v>17</v>
      </c>
      <c r="N817" t="s">
        <v>18</v>
      </c>
      <c r="O817" t="s">
        <v>19</v>
      </c>
      <c r="P817" t="s">
        <v>3773</v>
      </c>
      <c r="Q817">
        <v>0</v>
      </c>
      <c r="R817" s="6">
        <f>VLOOKUP(I817,computerlist!A:B,2,FALSE)</f>
        <v>44983.695659722223</v>
      </c>
    </row>
    <row r="818" spans="1:18" x14ac:dyDescent="0.25">
      <c r="A818" t="s">
        <v>3774</v>
      </c>
      <c r="B818" t="s">
        <v>3775</v>
      </c>
      <c r="C818" t="str">
        <f>VLOOKUP(B818,UserInfo!A:B,2,FALSE)</f>
        <v>mmyers12@chewy.com</v>
      </c>
      <c r="D818" t="str">
        <f>VLOOKUP(B818,UserInfo!A:C,3,FALSE)</f>
        <v>Customer Service Voice Trainee</v>
      </c>
      <c r="E818" t="str">
        <f>VLOOKUP(B818,UserInfo!A:D,4,FALSE)</f>
        <v>CS Operations</v>
      </c>
      <c r="F818" t="str">
        <f>VLOOKUP(B818,UserInfo!A:E,5,FALSE)</f>
        <v>DF4V</v>
      </c>
      <c r="G818" t="s">
        <v>13</v>
      </c>
      <c r="H818" t="str">
        <f>VLOOKUP(G818,Bundles!A:B,2,FALSE)</f>
        <v>pcoip_vcs_power</v>
      </c>
      <c r="I818" t="s">
        <v>3777</v>
      </c>
      <c r="J818" t="s">
        <v>3776</v>
      </c>
      <c r="K818" t="s">
        <v>3774</v>
      </c>
      <c r="L818" t="s">
        <v>16</v>
      </c>
      <c r="M818" t="s">
        <v>17</v>
      </c>
      <c r="N818" t="s">
        <v>18</v>
      </c>
      <c r="O818" t="s">
        <v>19</v>
      </c>
      <c r="P818" t="s">
        <v>3778</v>
      </c>
      <c r="Q818">
        <v>0</v>
      </c>
      <c r="R818" s="6">
        <f>VLOOKUP(I818,computerlist!A:B,2,FALSE)</f>
        <v>45038.41810185185</v>
      </c>
    </row>
    <row r="819" spans="1:18" x14ac:dyDescent="0.25">
      <c r="A819" t="s">
        <v>3779</v>
      </c>
      <c r="B819" t="s">
        <v>2357</v>
      </c>
      <c r="C819" t="str">
        <f>VLOOKUP(B819,UserInfo!A:B,2,FALSE)</f>
        <v>risthiyak@chewy.com</v>
      </c>
      <c r="D819" t="str">
        <f>VLOOKUP(B819,UserInfo!A:C,3,FALSE)</f>
        <v>Contractor</v>
      </c>
      <c r="E819" t="str">
        <f>VLOOKUP(B819,UserInfo!A:D,4,FALSE)</f>
        <v>IT Corporate Systems</v>
      </c>
      <c r="F819" t="str">
        <f>VLOOKUP(B819,UserInfo!A:E,5,FALSE)</f>
        <v>BOS1</v>
      </c>
      <c r="G819" t="s">
        <v>351</v>
      </c>
      <c r="H819" t="str">
        <f>VLOOKUP(G819,Bundles!A:B,2,FALSE)</f>
        <v>chewy-win10-dev-office-maxi</v>
      </c>
      <c r="I819" t="s">
        <v>3781</v>
      </c>
      <c r="J819" t="s">
        <v>3780</v>
      </c>
      <c r="K819" t="s">
        <v>3779</v>
      </c>
      <c r="L819" t="s">
        <v>16</v>
      </c>
      <c r="M819" t="s">
        <v>31</v>
      </c>
      <c r="N819">
        <v>2880</v>
      </c>
      <c r="O819" t="s">
        <v>19</v>
      </c>
      <c r="P819" t="s">
        <v>3782</v>
      </c>
      <c r="Q819">
        <v>0</v>
      </c>
      <c r="R819" s="6">
        <f>VLOOKUP(I819,computerlist!A:B,2,FALSE)</f>
        <v>44784.436261574076</v>
      </c>
    </row>
    <row r="820" spans="1:18" x14ac:dyDescent="0.25">
      <c r="A820" t="s">
        <v>3788</v>
      </c>
      <c r="B820" t="s">
        <v>3789</v>
      </c>
      <c r="C820" t="str">
        <f>VLOOKUP(B820,UserInfo!A:B,2,FALSE)</f>
        <v>elawrence1@chewy.com</v>
      </c>
      <c r="D820" t="str">
        <f>VLOOKUP(B820,UserInfo!A:C,3,FALSE)</f>
        <v>Customer Service Agent</v>
      </c>
      <c r="E820" t="str">
        <f>VLOOKUP(B820,UserInfo!A:D,4,FALSE)</f>
        <v>CS Operations</v>
      </c>
      <c r="F820" t="str">
        <f>VLOOKUP(B820,UserInfo!A:E,5,FALSE)</f>
        <v>DF4V</v>
      </c>
      <c r="G820" t="s">
        <v>13</v>
      </c>
      <c r="H820" t="str">
        <f>VLOOKUP(G820,Bundles!A:B,2,FALSE)</f>
        <v>pcoip_vcs_power</v>
      </c>
      <c r="I820" t="s">
        <v>3791</v>
      </c>
      <c r="J820" t="s">
        <v>3790</v>
      </c>
      <c r="K820" t="s">
        <v>3788</v>
      </c>
      <c r="L820" t="s">
        <v>16</v>
      </c>
      <c r="M820" t="s">
        <v>17</v>
      </c>
      <c r="N820" t="s">
        <v>18</v>
      </c>
      <c r="O820" t="s">
        <v>19</v>
      </c>
      <c r="P820" t="s">
        <v>3792</v>
      </c>
      <c r="Q820">
        <v>0</v>
      </c>
      <c r="R820" s="6">
        <f>VLOOKUP(I820,computerlist!A:B,2,FALSE)</f>
        <v>44897.355509259258</v>
      </c>
    </row>
    <row r="821" spans="1:18" x14ac:dyDescent="0.25">
      <c r="A821" t="s">
        <v>3793</v>
      </c>
      <c r="B821" t="s">
        <v>3794</v>
      </c>
      <c r="C821" t="str">
        <f>VLOOKUP(B821,UserInfo!A:B,2,FALSE)</f>
        <v>ssteele2@chewy.com</v>
      </c>
      <c r="D821" t="str">
        <f>VLOOKUP(B821,UserInfo!A:C,3,FALSE)</f>
        <v>Customer Service Healthcare Agent</v>
      </c>
      <c r="E821" t="str">
        <f>VLOOKUP(B821,UserInfo!A:D,4,FALSE)</f>
        <v>Vet Diet Inbound Customer Service</v>
      </c>
      <c r="F821" t="str">
        <f>VLOOKUP(B821,UserInfo!A:E,5,FALSE)</f>
        <v>DF4V</v>
      </c>
      <c r="G821" t="s">
        <v>13</v>
      </c>
      <c r="H821" t="str">
        <f>VLOOKUP(G821,Bundles!A:B,2,FALSE)</f>
        <v>pcoip_vcs_power</v>
      </c>
      <c r="I821" t="s">
        <v>3796</v>
      </c>
      <c r="J821" t="s">
        <v>3795</v>
      </c>
      <c r="K821" t="s">
        <v>3793</v>
      </c>
      <c r="L821" t="s">
        <v>16</v>
      </c>
      <c r="M821" t="s">
        <v>17</v>
      </c>
      <c r="N821" t="s">
        <v>18</v>
      </c>
      <c r="O821" t="s">
        <v>19</v>
      </c>
      <c r="P821" t="s">
        <v>3797</v>
      </c>
      <c r="Q821">
        <v>0</v>
      </c>
      <c r="R821" s="6">
        <f>VLOOKUP(I821,computerlist!A:B,2,FALSE)</f>
        <v>44812.901539351849</v>
      </c>
    </row>
    <row r="822" spans="1:18" x14ac:dyDescent="0.25">
      <c r="A822" t="s">
        <v>3798</v>
      </c>
      <c r="B822" t="s">
        <v>3799</v>
      </c>
      <c r="C822" t="str">
        <f>VLOOKUP(B822,UserInfo!A:B,2,FALSE)</f>
        <v>dgonzales1@chewy.com</v>
      </c>
      <c r="D822" t="str">
        <f>VLOOKUP(B822,UserInfo!A:C,3,FALSE)</f>
        <v>Customer Service Email Team Agent</v>
      </c>
      <c r="E822" t="str">
        <f>VLOOKUP(B822,UserInfo!A:D,4,FALSE)</f>
        <v>CS Writing</v>
      </c>
      <c r="F822" t="str">
        <f>VLOOKUP(B822,UserInfo!A:E,5,FALSE)</f>
        <v>DF4V</v>
      </c>
      <c r="G822" t="s">
        <v>13</v>
      </c>
      <c r="H822" t="str">
        <f>VLOOKUP(G822,Bundles!A:B,2,FALSE)</f>
        <v>pcoip_vcs_power</v>
      </c>
      <c r="I822" t="s">
        <v>3801</v>
      </c>
      <c r="J822" t="s">
        <v>3800</v>
      </c>
      <c r="K822" t="s">
        <v>3798</v>
      </c>
      <c r="L822" t="s">
        <v>16</v>
      </c>
      <c r="M822" t="s">
        <v>17</v>
      </c>
      <c r="N822" t="s">
        <v>18</v>
      </c>
      <c r="O822" t="s">
        <v>19</v>
      </c>
      <c r="P822" t="s">
        <v>3802</v>
      </c>
      <c r="Q822">
        <v>0</v>
      </c>
      <c r="R822" s="6">
        <f>VLOOKUP(I822,computerlist!A:B,2,FALSE)</f>
        <v>44818.973541666666</v>
      </c>
    </row>
    <row r="823" spans="1:18" x14ac:dyDescent="0.25">
      <c r="A823" t="s">
        <v>3803</v>
      </c>
      <c r="B823" t="s">
        <v>3804</v>
      </c>
      <c r="C823" t="str">
        <f>VLOOKUP(B823,UserInfo!A:B,2,FALSE)</f>
        <v>abarak1@chewy.com</v>
      </c>
      <c r="D823" t="str">
        <f>VLOOKUP(B823,UserInfo!A:C,3,FALSE)</f>
        <v>Customer Service Agent</v>
      </c>
      <c r="E823" t="str">
        <f>VLOOKUP(B823,UserInfo!A:D,4,FALSE)</f>
        <v>CS Operations</v>
      </c>
      <c r="F823" t="str">
        <f>VLOOKUP(B823,UserInfo!A:E,5,FALSE)</f>
        <v>FL3V</v>
      </c>
      <c r="G823" t="s">
        <v>13</v>
      </c>
      <c r="H823" t="str">
        <f>VLOOKUP(G823,Bundles!A:B,2,FALSE)</f>
        <v>pcoip_vcs_power</v>
      </c>
      <c r="I823" t="s">
        <v>3806</v>
      </c>
      <c r="J823" t="s">
        <v>3805</v>
      </c>
      <c r="K823" t="s">
        <v>3803</v>
      </c>
      <c r="L823" t="s">
        <v>16</v>
      </c>
      <c r="M823" t="s">
        <v>17</v>
      </c>
      <c r="N823" t="s">
        <v>18</v>
      </c>
      <c r="O823" t="s">
        <v>19</v>
      </c>
      <c r="P823" t="s">
        <v>3807</v>
      </c>
      <c r="Q823">
        <v>0</v>
      </c>
      <c r="R823" s="6">
        <f>VLOOKUP(I823,computerlist!A:B,2,FALSE)</f>
        <v>44897.351157407407</v>
      </c>
    </row>
    <row r="824" spans="1:18" x14ac:dyDescent="0.25">
      <c r="A824" t="s">
        <v>3808</v>
      </c>
      <c r="B824" t="s">
        <v>3809</v>
      </c>
      <c r="C824" t="str">
        <f>VLOOKUP(B824,UserInfo!A:B,2,FALSE)</f>
        <v>jreyespan@chewy.com</v>
      </c>
      <c r="D824" t="str">
        <f>VLOOKUP(B824,UserInfo!A:C,3,FALSE)</f>
        <v>Customer Service Email Team Agent</v>
      </c>
      <c r="E824" t="str">
        <f>VLOOKUP(B824,UserInfo!A:D,4,FALSE)</f>
        <v>CS Writing</v>
      </c>
      <c r="F824" t="str">
        <f>VLOOKUP(B824,UserInfo!A:E,5,FALSE)</f>
        <v>FL3V</v>
      </c>
      <c r="G824" t="s">
        <v>13</v>
      </c>
      <c r="H824" t="str">
        <f>VLOOKUP(G824,Bundles!A:B,2,FALSE)</f>
        <v>pcoip_vcs_power</v>
      </c>
      <c r="I824" t="s">
        <v>3811</v>
      </c>
      <c r="J824" t="s">
        <v>3810</v>
      </c>
      <c r="K824" t="s">
        <v>3808</v>
      </c>
      <c r="L824" t="s">
        <v>16</v>
      </c>
      <c r="M824" t="s">
        <v>17</v>
      </c>
      <c r="N824" t="s">
        <v>18</v>
      </c>
      <c r="O824" t="s">
        <v>19</v>
      </c>
      <c r="P824" t="s">
        <v>3812</v>
      </c>
      <c r="Q824">
        <v>0</v>
      </c>
      <c r="R824" s="6">
        <f>VLOOKUP(I824,computerlist!A:B,2,FALSE)</f>
        <v>44817.999467592592</v>
      </c>
    </row>
    <row r="825" spans="1:18" x14ac:dyDescent="0.25">
      <c r="A825" t="s">
        <v>3818</v>
      </c>
      <c r="B825" t="s">
        <v>3819</v>
      </c>
      <c r="C825" t="str">
        <f>VLOOKUP(B825,UserInfo!A:B,2,FALSE)</f>
        <v>tdorm@chewy.com</v>
      </c>
      <c r="D825" t="str">
        <f>VLOOKUP(B825,UserInfo!A:C,3,FALSE)</f>
        <v>Customer Service Agent</v>
      </c>
      <c r="E825" t="str">
        <f>VLOOKUP(B825,UserInfo!A:D,4,FALSE)</f>
        <v>CS Operations</v>
      </c>
      <c r="F825" t="str">
        <f>VLOOKUP(B825,UserInfo!A:E,5,FALSE)</f>
        <v>DF4V</v>
      </c>
      <c r="G825" t="s">
        <v>13</v>
      </c>
      <c r="H825" t="str">
        <f>VLOOKUP(G825,Bundles!A:B,2,FALSE)</f>
        <v>pcoip_vcs_power</v>
      </c>
      <c r="I825" t="s">
        <v>3821</v>
      </c>
      <c r="J825" t="s">
        <v>3820</v>
      </c>
      <c r="K825" t="s">
        <v>3818</v>
      </c>
      <c r="L825" t="s">
        <v>16</v>
      </c>
      <c r="M825" t="s">
        <v>17</v>
      </c>
      <c r="N825" t="s">
        <v>18</v>
      </c>
      <c r="O825" t="s">
        <v>19</v>
      </c>
      <c r="P825" t="s">
        <v>3822</v>
      </c>
      <c r="Q825">
        <v>0</v>
      </c>
      <c r="R825" s="6">
        <f>VLOOKUP(I825,computerlist!A:B,2,FALSE)</f>
        <v>44953.438750000001</v>
      </c>
    </row>
    <row r="826" spans="1:18" x14ac:dyDescent="0.25">
      <c r="A826" t="s">
        <v>3823</v>
      </c>
      <c r="B826" t="s">
        <v>3824</v>
      </c>
      <c r="C826" t="str">
        <f>VLOOKUP(B826,UserInfo!A:B,2,FALSE)</f>
        <v>evelasque1@chewy.com</v>
      </c>
      <c r="D826" t="str">
        <f>VLOOKUP(B826,UserInfo!A:C,3,FALSE)</f>
        <v>Customer Service Agent</v>
      </c>
      <c r="E826" t="str">
        <f>VLOOKUP(B826,UserInfo!A:D,4,FALSE)</f>
        <v>CS Operations</v>
      </c>
      <c r="F826" t="str">
        <f>VLOOKUP(B826,UserInfo!A:E,5,FALSE)</f>
        <v>DF4V</v>
      </c>
      <c r="G826" t="s">
        <v>13</v>
      </c>
      <c r="H826" t="str">
        <f>VLOOKUP(G826,Bundles!A:B,2,FALSE)</f>
        <v>pcoip_vcs_power</v>
      </c>
      <c r="I826" t="s">
        <v>3826</v>
      </c>
      <c r="J826" t="s">
        <v>3825</v>
      </c>
      <c r="K826" t="s">
        <v>3823</v>
      </c>
      <c r="L826" t="s">
        <v>16</v>
      </c>
      <c r="M826" t="s">
        <v>17</v>
      </c>
      <c r="N826" t="s">
        <v>18</v>
      </c>
      <c r="O826" t="s">
        <v>19</v>
      </c>
      <c r="P826" t="s">
        <v>3827</v>
      </c>
      <c r="Q826">
        <v>0</v>
      </c>
      <c r="R826" s="6">
        <f>VLOOKUP(I826,computerlist!A:B,2,FALSE)</f>
        <v>44961.797685185185</v>
      </c>
    </row>
    <row r="827" spans="1:18" x14ac:dyDescent="0.25">
      <c r="A827" t="s">
        <v>3833</v>
      </c>
      <c r="B827" t="s">
        <v>3834</v>
      </c>
      <c r="C827" t="str">
        <f>VLOOKUP(B827,UserInfo!A:B,2,FALSE)</f>
        <v>lbirmingha@chewy.com</v>
      </c>
      <c r="D827" t="str">
        <f>VLOOKUP(B827,UserInfo!A:C,3,FALSE)</f>
        <v>CS Tiger Team Specialist</v>
      </c>
      <c r="E827" t="str">
        <f>VLOOKUP(B827,UserInfo!A:D,4,FALSE)</f>
        <v>CS Specialty Operations</v>
      </c>
      <c r="F827" t="str">
        <f>VLOOKUP(B827,UserInfo!A:E,5,FALSE)</f>
        <v>PH0V</v>
      </c>
      <c r="G827" t="s">
        <v>13</v>
      </c>
      <c r="H827" t="str">
        <f>VLOOKUP(G827,Bundles!A:B,2,FALSE)</f>
        <v>pcoip_vcs_power</v>
      </c>
      <c r="I827" t="s">
        <v>3836</v>
      </c>
      <c r="J827" t="s">
        <v>3835</v>
      </c>
      <c r="K827" t="s">
        <v>3833</v>
      </c>
      <c r="L827" t="s">
        <v>16</v>
      </c>
      <c r="M827" t="s">
        <v>17</v>
      </c>
      <c r="N827" t="s">
        <v>18</v>
      </c>
      <c r="O827" t="s">
        <v>19</v>
      </c>
      <c r="P827" t="s">
        <v>3837</v>
      </c>
      <c r="Q827">
        <v>0</v>
      </c>
      <c r="R827" s="6">
        <f>VLOOKUP(I827,computerlist!A:B,2,FALSE)</f>
        <v>44818.957152777781</v>
      </c>
    </row>
    <row r="828" spans="1:18" x14ac:dyDescent="0.25">
      <c r="A828" t="s">
        <v>3838</v>
      </c>
      <c r="B828" t="s">
        <v>3839</v>
      </c>
      <c r="C828" t="str">
        <f>VLOOKUP(B828,UserInfo!A:B,2,FALSE)</f>
        <v>cwatson4@chewy.com</v>
      </c>
      <c r="D828" t="str">
        <f>VLOOKUP(B828,UserInfo!A:C,3,FALSE)</f>
        <v>Customer Service Email Team Agent</v>
      </c>
      <c r="E828" t="str">
        <f>VLOOKUP(B828,UserInfo!A:D,4,FALSE)</f>
        <v>CS Writing</v>
      </c>
      <c r="F828" t="str">
        <f>VLOOKUP(B828,UserInfo!A:E,5,FALSE)</f>
        <v>DF4V</v>
      </c>
      <c r="G828" t="s">
        <v>13</v>
      </c>
      <c r="H828" t="str">
        <f>VLOOKUP(G828,Bundles!A:B,2,FALSE)</f>
        <v>pcoip_vcs_power</v>
      </c>
      <c r="I828" t="s">
        <v>3841</v>
      </c>
      <c r="J828" t="s">
        <v>3840</v>
      </c>
      <c r="K828" t="s">
        <v>3838</v>
      </c>
      <c r="L828" t="s">
        <v>16</v>
      </c>
      <c r="M828" t="s">
        <v>17</v>
      </c>
      <c r="N828" t="s">
        <v>18</v>
      </c>
      <c r="O828" t="s">
        <v>19</v>
      </c>
      <c r="P828" t="s">
        <v>3842</v>
      </c>
      <c r="Q828">
        <v>0</v>
      </c>
      <c r="R828" s="6">
        <f>VLOOKUP(I828,computerlist!A:B,2,FALSE)</f>
        <v>44812.890972222223</v>
      </c>
    </row>
    <row r="829" spans="1:18" x14ac:dyDescent="0.25">
      <c r="A829" t="s">
        <v>3848</v>
      </c>
      <c r="B829" t="s">
        <v>3849</v>
      </c>
      <c r="C829" t="str">
        <f>VLOOKUP(B829,UserInfo!A:B,2,FALSE)</f>
        <v>ssteele4@chewy.com</v>
      </c>
      <c r="D829" t="str">
        <f>VLOOKUP(B829,UserInfo!A:C,3,FALSE)</f>
        <v>Customer Service Agent</v>
      </c>
      <c r="E829" t="str">
        <f>VLOOKUP(B829,UserInfo!A:D,4,FALSE)</f>
        <v>CS Operations</v>
      </c>
      <c r="F829" t="str">
        <f>VLOOKUP(B829,UserInfo!A:E,5,FALSE)</f>
        <v>PH0V</v>
      </c>
      <c r="G829" t="s">
        <v>13</v>
      </c>
      <c r="H829" t="str">
        <f>VLOOKUP(G829,Bundles!A:B,2,FALSE)</f>
        <v>pcoip_vcs_power</v>
      </c>
      <c r="I829" t="s">
        <v>3851</v>
      </c>
      <c r="J829" t="s">
        <v>3850</v>
      </c>
      <c r="K829" t="s">
        <v>3848</v>
      </c>
      <c r="L829" t="s">
        <v>16</v>
      </c>
      <c r="M829" t="s">
        <v>17</v>
      </c>
      <c r="N829" t="s">
        <v>18</v>
      </c>
      <c r="O829" t="s">
        <v>19</v>
      </c>
      <c r="P829" t="s">
        <v>3852</v>
      </c>
      <c r="Q829">
        <v>0</v>
      </c>
      <c r="R829" s="6">
        <f>VLOOKUP(I829,computerlist!A:B,2,FALSE)</f>
        <v>45010.35670138889</v>
      </c>
    </row>
    <row r="830" spans="1:18" x14ac:dyDescent="0.25">
      <c r="A830" t="s">
        <v>3853</v>
      </c>
      <c r="B830" t="s">
        <v>3854</v>
      </c>
      <c r="C830" t="str">
        <f>VLOOKUP(B830,UserInfo!A:B,2,FALSE)</f>
        <v>jgamarsh@chewy.com</v>
      </c>
      <c r="D830" t="str">
        <f>VLOOKUP(B830,UserInfo!A:C,3,FALSE)</f>
        <v>Customer Service Agent</v>
      </c>
      <c r="E830" t="str">
        <f>VLOOKUP(B830,UserInfo!A:D,4,FALSE)</f>
        <v>CS Operations</v>
      </c>
      <c r="F830" t="str">
        <f>VLOOKUP(B830,UserInfo!A:E,5,FALSE)</f>
        <v>PH0V</v>
      </c>
      <c r="G830" t="s">
        <v>13</v>
      </c>
      <c r="H830" t="str">
        <f>VLOOKUP(G830,Bundles!A:B,2,FALSE)</f>
        <v>pcoip_vcs_power</v>
      </c>
      <c r="I830" t="s">
        <v>3856</v>
      </c>
      <c r="J830" t="s">
        <v>3855</v>
      </c>
      <c r="K830" t="s">
        <v>3853</v>
      </c>
      <c r="L830" t="s">
        <v>16</v>
      </c>
      <c r="M830" t="s">
        <v>17</v>
      </c>
      <c r="N830" t="s">
        <v>18</v>
      </c>
      <c r="O830" t="s">
        <v>19</v>
      </c>
      <c r="P830" t="s">
        <v>3857</v>
      </c>
      <c r="Q830">
        <v>0</v>
      </c>
      <c r="R830" s="6">
        <f>VLOOKUP(I830,computerlist!A:B,2,FALSE)</f>
        <v>45010.356724537036</v>
      </c>
    </row>
    <row r="831" spans="1:18" x14ac:dyDescent="0.25">
      <c r="A831" t="s">
        <v>3863</v>
      </c>
      <c r="B831" t="s">
        <v>3864</v>
      </c>
      <c r="C831" t="str">
        <f>VLOOKUP(B831,UserInfo!A:B,2,FALSE)</f>
        <v>cpineda1@chewy.com</v>
      </c>
      <c r="D831" t="str">
        <f>VLOOKUP(B831,UserInfo!A:C,3,FALSE)</f>
        <v>CS Social Media Specialist</v>
      </c>
      <c r="E831" t="str">
        <f>VLOOKUP(B831,UserInfo!A:D,4,FALSE)</f>
        <v>CS Customer Experience</v>
      </c>
      <c r="F831" t="str">
        <f>VLOOKUP(B831,UserInfo!A:E,5,FALSE)</f>
        <v>FL3V</v>
      </c>
      <c r="G831" t="s">
        <v>87</v>
      </c>
      <c r="H831" t="str">
        <f>VLOOKUP(G831,Bundles!A:B,2,FALSE)</f>
        <v>chewy-win10-csr</v>
      </c>
      <c r="I831" t="s">
        <v>3866</v>
      </c>
      <c r="J831" t="s">
        <v>3865</v>
      </c>
      <c r="K831" t="s">
        <v>3863</v>
      </c>
      <c r="L831" t="s">
        <v>16</v>
      </c>
      <c r="M831" t="s">
        <v>31</v>
      </c>
      <c r="N831">
        <v>2880</v>
      </c>
      <c r="O831" t="s">
        <v>19</v>
      </c>
      <c r="P831" t="s">
        <v>3867</v>
      </c>
      <c r="Q831">
        <v>0</v>
      </c>
      <c r="R831" s="6">
        <f>VLOOKUP(I831,computerlist!A:B,2,FALSE)</f>
        <v>44352.028634259259</v>
      </c>
    </row>
    <row r="832" spans="1:18" x14ac:dyDescent="0.25">
      <c r="A832" t="s">
        <v>3873</v>
      </c>
      <c r="B832" t="s">
        <v>3874</v>
      </c>
      <c r="C832" t="str">
        <f>VLOOKUP(B832,UserInfo!A:B,2,FALSE)</f>
        <v>tjohnson38@chewy.com</v>
      </c>
      <c r="D832" t="str">
        <f>VLOOKUP(B832,UserInfo!A:C,3,FALSE)</f>
        <v>Customer Service Email Team Agent</v>
      </c>
      <c r="E832" t="str">
        <f>VLOOKUP(B832,UserInfo!A:D,4,FALSE)</f>
        <v>CS Writing</v>
      </c>
      <c r="F832" t="str">
        <f>VLOOKUP(B832,UserInfo!A:E,5,FALSE)</f>
        <v>DF4V</v>
      </c>
      <c r="G832" t="s">
        <v>13</v>
      </c>
      <c r="H832" t="str">
        <f>VLOOKUP(G832,Bundles!A:B,2,FALSE)</f>
        <v>pcoip_vcs_power</v>
      </c>
      <c r="I832" t="s">
        <v>3876</v>
      </c>
      <c r="J832" t="s">
        <v>3875</v>
      </c>
      <c r="K832" t="s">
        <v>3873</v>
      </c>
      <c r="L832" t="s">
        <v>16</v>
      </c>
      <c r="M832" t="s">
        <v>17</v>
      </c>
      <c r="N832" t="s">
        <v>18</v>
      </c>
      <c r="O832" t="s">
        <v>19</v>
      </c>
      <c r="P832" t="s">
        <v>3877</v>
      </c>
      <c r="Q832">
        <v>0</v>
      </c>
      <c r="R832" s="6">
        <f>VLOOKUP(I832,computerlist!A:B,2,FALSE)</f>
        <v>44813.965173611112</v>
      </c>
    </row>
    <row r="833" spans="1:18" x14ac:dyDescent="0.25">
      <c r="A833" t="s">
        <v>3878</v>
      </c>
      <c r="B833" t="s">
        <v>3879</v>
      </c>
      <c r="C833" t="str">
        <f>VLOOKUP(B833,UserInfo!A:B,2,FALSE)</f>
        <v>kwillis9@chewy.com</v>
      </c>
      <c r="D833" t="str">
        <f>VLOOKUP(B833,UserInfo!A:C,3,FALSE)</f>
        <v>Customer Service Agent</v>
      </c>
      <c r="E833" t="str">
        <f>VLOOKUP(B833,UserInfo!A:D,4,FALSE)</f>
        <v>CS Operations</v>
      </c>
      <c r="F833" t="str">
        <f>VLOOKUP(B833,UserInfo!A:E,5,FALSE)</f>
        <v>PH0V</v>
      </c>
      <c r="G833" t="s">
        <v>13</v>
      </c>
      <c r="H833" t="str">
        <f>VLOOKUP(G833,Bundles!A:B,2,FALSE)</f>
        <v>pcoip_vcs_power</v>
      </c>
      <c r="I833" t="s">
        <v>3881</v>
      </c>
      <c r="J833" t="s">
        <v>3880</v>
      </c>
      <c r="K833" t="s">
        <v>3878</v>
      </c>
      <c r="L833" t="s">
        <v>16</v>
      </c>
      <c r="M833" t="s">
        <v>17</v>
      </c>
      <c r="N833" t="s">
        <v>18</v>
      </c>
      <c r="O833" t="s">
        <v>19</v>
      </c>
      <c r="P833" t="s">
        <v>3882</v>
      </c>
      <c r="Q833">
        <v>0</v>
      </c>
      <c r="R833" s="6">
        <f>VLOOKUP(I833,computerlist!A:B,2,FALSE)</f>
        <v>44812.907222222224</v>
      </c>
    </row>
    <row r="834" spans="1:18" x14ac:dyDescent="0.25">
      <c r="A834" t="s">
        <v>3883</v>
      </c>
      <c r="B834" t="s">
        <v>3884</v>
      </c>
      <c r="C834" t="str">
        <f>VLOOKUP(B834,UserInfo!A:B,2,FALSE)</f>
        <v>aflores27@chewy.com</v>
      </c>
      <c r="D834" t="str">
        <f>VLOOKUP(B834,UserInfo!A:C,3,FALSE)</f>
        <v>Customer Service Voice Trainee</v>
      </c>
      <c r="E834" t="str">
        <f>VLOOKUP(B834,UserInfo!A:D,4,FALSE)</f>
        <v>CS Operations</v>
      </c>
      <c r="F834" t="str">
        <f>VLOOKUP(B834,UserInfo!A:E,5,FALSE)</f>
        <v>DF4V</v>
      </c>
      <c r="G834" t="s">
        <v>13</v>
      </c>
      <c r="H834" t="str">
        <f>VLOOKUP(G834,Bundles!A:B,2,FALSE)</f>
        <v>pcoip_vcs_power</v>
      </c>
      <c r="I834" t="s">
        <v>3886</v>
      </c>
      <c r="J834" t="s">
        <v>3885</v>
      </c>
      <c r="K834" t="s">
        <v>3883</v>
      </c>
      <c r="L834" t="s">
        <v>16</v>
      </c>
      <c r="M834" t="s">
        <v>17</v>
      </c>
      <c r="N834" t="s">
        <v>18</v>
      </c>
      <c r="O834" t="s">
        <v>19</v>
      </c>
      <c r="P834" t="s">
        <v>3887</v>
      </c>
      <c r="Q834">
        <v>0</v>
      </c>
      <c r="R834" s="6">
        <f>VLOOKUP(I834,computerlist!A:B,2,FALSE)</f>
        <v>45031.338171296295</v>
      </c>
    </row>
    <row r="835" spans="1:18" x14ac:dyDescent="0.25">
      <c r="A835" t="s">
        <v>3897</v>
      </c>
      <c r="B835" t="s">
        <v>3898</v>
      </c>
      <c r="C835" t="str">
        <f>VLOOKUP(B835,UserInfo!A:B,2,FALSE)</f>
        <v>dbrown115@chewy.com</v>
      </c>
      <c r="D835" t="str">
        <f>VLOOKUP(B835,UserInfo!A:C,3,FALSE)</f>
        <v>Customer Service Nesting Agent</v>
      </c>
      <c r="E835" t="str">
        <f>VLOOKUP(B835,UserInfo!A:D,4,FALSE)</f>
        <v>CS Learning &amp; Development</v>
      </c>
      <c r="F835" t="str">
        <f>VLOOKUP(B835,UserInfo!A:E,5,FALSE)</f>
        <v>DF4V</v>
      </c>
      <c r="G835" t="s">
        <v>13</v>
      </c>
      <c r="H835" t="str">
        <f>VLOOKUP(G835,Bundles!A:B,2,FALSE)</f>
        <v>pcoip_vcs_power</v>
      </c>
      <c r="I835" t="s">
        <v>3900</v>
      </c>
      <c r="J835" t="s">
        <v>3899</v>
      </c>
      <c r="K835" t="s">
        <v>3897</v>
      </c>
      <c r="L835" t="s">
        <v>16</v>
      </c>
      <c r="M835" t="s">
        <v>17</v>
      </c>
      <c r="N835" t="s">
        <v>18</v>
      </c>
      <c r="O835" t="s">
        <v>19</v>
      </c>
      <c r="P835" t="s">
        <v>3901</v>
      </c>
      <c r="Q835">
        <v>0</v>
      </c>
      <c r="R835" s="6">
        <f>VLOOKUP(I835,computerlist!A:B,2,FALSE)</f>
        <v>45024.540706018517</v>
      </c>
    </row>
    <row r="836" spans="1:18" x14ac:dyDescent="0.25">
      <c r="A836" t="s">
        <v>3902</v>
      </c>
      <c r="B836" t="s">
        <v>3903</v>
      </c>
      <c r="C836" t="str">
        <f>VLOOKUP(B836,UserInfo!A:B,2,FALSE)</f>
        <v>klevy@chewy.com</v>
      </c>
      <c r="D836" t="str">
        <f>VLOOKUP(B836,UserInfo!A:C,3,FALSE)</f>
        <v>Customer Service Agent</v>
      </c>
      <c r="E836" t="str">
        <f>VLOOKUP(B836,UserInfo!A:D,4,FALSE)</f>
        <v>CS Operations</v>
      </c>
      <c r="F836" t="str">
        <f>VLOOKUP(B836,UserInfo!A:E,5,FALSE)</f>
        <v>PH0V</v>
      </c>
      <c r="G836" t="s">
        <v>13</v>
      </c>
      <c r="H836" t="str">
        <f>VLOOKUP(G836,Bundles!A:B,2,FALSE)</f>
        <v>pcoip_vcs_power</v>
      </c>
      <c r="I836" t="s">
        <v>3905</v>
      </c>
      <c r="J836" t="s">
        <v>3904</v>
      </c>
      <c r="K836" t="s">
        <v>3902</v>
      </c>
      <c r="L836" t="s">
        <v>16</v>
      </c>
      <c r="M836" t="s">
        <v>17</v>
      </c>
      <c r="N836" t="s">
        <v>18</v>
      </c>
      <c r="O836" t="s">
        <v>19</v>
      </c>
      <c r="P836" t="s">
        <v>3906</v>
      </c>
      <c r="Q836">
        <v>0</v>
      </c>
      <c r="R836" s="6">
        <f>VLOOKUP(I836,computerlist!A:B,2,FALSE)</f>
        <v>44818.027233796296</v>
      </c>
    </row>
    <row r="837" spans="1:18" x14ac:dyDescent="0.25">
      <c r="A837" t="s">
        <v>3907</v>
      </c>
      <c r="B837" t="s">
        <v>3908</v>
      </c>
      <c r="C837" t="str">
        <f>VLOOKUP(B837,UserInfo!A:B,2,FALSE)</f>
        <v>gdavis17@chewy.com</v>
      </c>
      <c r="D837" t="str">
        <f>VLOOKUP(B837,UserInfo!A:C,3,FALSE)</f>
        <v>Customer Service Agent</v>
      </c>
      <c r="E837" t="str">
        <f>VLOOKUP(B837,UserInfo!A:D,4,FALSE)</f>
        <v>CS Operations</v>
      </c>
      <c r="F837" t="str">
        <f>VLOOKUP(B837,UserInfo!A:E,5,FALSE)</f>
        <v>DF4V</v>
      </c>
      <c r="G837" t="s">
        <v>13</v>
      </c>
      <c r="H837" t="str">
        <f>VLOOKUP(G837,Bundles!A:B,2,FALSE)</f>
        <v>pcoip_vcs_power</v>
      </c>
      <c r="I837" t="s">
        <v>3910</v>
      </c>
      <c r="J837" t="s">
        <v>3909</v>
      </c>
      <c r="K837" t="s">
        <v>3907</v>
      </c>
      <c r="L837" t="s">
        <v>16</v>
      </c>
      <c r="M837" t="s">
        <v>17</v>
      </c>
      <c r="N837" t="s">
        <v>18</v>
      </c>
      <c r="O837" t="s">
        <v>19</v>
      </c>
      <c r="P837" t="s">
        <v>3911</v>
      </c>
      <c r="Q837">
        <v>0</v>
      </c>
      <c r="R837" s="6">
        <f>VLOOKUP(I837,computerlist!A:B,2,FALSE)</f>
        <v>45010.356678240743</v>
      </c>
    </row>
    <row r="838" spans="1:18" x14ac:dyDescent="0.25">
      <c r="A838" t="s">
        <v>3912</v>
      </c>
      <c r="B838" t="s">
        <v>3913</v>
      </c>
      <c r="C838" t="str">
        <f>VLOOKUP(B838,UserInfo!A:B,2,FALSE)</f>
        <v>eendres@chewy.com</v>
      </c>
      <c r="D838" t="str">
        <f>VLOOKUP(B838,UserInfo!A:C,3,FALSE)</f>
        <v>Customer Service Agent</v>
      </c>
      <c r="E838" t="str">
        <f>VLOOKUP(B838,UserInfo!A:D,4,FALSE)</f>
        <v>CS Operations</v>
      </c>
      <c r="F838" t="str">
        <f>VLOOKUP(B838,UserInfo!A:E,5,FALSE)</f>
        <v>DF4V</v>
      </c>
      <c r="G838" t="s">
        <v>13</v>
      </c>
      <c r="H838" t="str">
        <f>VLOOKUP(G838,Bundles!A:B,2,FALSE)</f>
        <v>pcoip_vcs_power</v>
      </c>
      <c r="I838" t="s">
        <v>3915</v>
      </c>
      <c r="J838" t="s">
        <v>3914</v>
      </c>
      <c r="K838" t="s">
        <v>3912</v>
      </c>
      <c r="L838" t="s">
        <v>16</v>
      </c>
      <c r="M838" t="s">
        <v>17</v>
      </c>
      <c r="N838" t="s">
        <v>18</v>
      </c>
      <c r="O838" t="s">
        <v>19</v>
      </c>
      <c r="P838" t="s">
        <v>3916</v>
      </c>
      <c r="Q838">
        <v>0</v>
      </c>
      <c r="R838" s="6">
        <f>VLOOKUP(I838,computerlist!A:B,2,FALSE)</f>
        <v>44813.904386574075</v>
      </c>
    </row>
    <row r="839" spans="1:18" x14ac:dyDescent="0.25">
      <c r="A839" t="s">
        <v>3917</v>
      </c>
      <c r="B839" t="s">
        <v>3918</v>
      </c>
      <c r="C839" t="str">
        <f>VLOOKUP(B839,UserInfo!A:B,2,FALSE)</f>
        <v>mvasquez7@chewy.com</v>
      </c>
      <c r="D839" t="str">
        <f>VLOOKUP(B839,UserInfo!A:C,3,FALSE)</f>
        <v>Customer Service Agent</v>
      </c>
      <c r="E839" t="str">
        <f>VLOOKUP(B839,UserInfo!A:D,4,FALSE)</f>
        <v>CS Operations</v>
      </c>
      <c r="F839" t="str">
        <f>VLOOKUP(B839,UserInfo!A:E,5,FALSE)</f>
        <v>FL3V</v>
      </c>
      <c r="G839" t="s">
        <v>13</v>
      </c>
      <c r="H839" t="str">
        <f>VLOOKUP(G839,Bundles!A:B,2,FALSE)</f>
        <v>pcoip_vcs_power</v>
      </c>
      <c r="I839" t="s">
        <v>3920</v>
      </c>
      <c r="J839" t="s">
        <v>3919</v>
      </c>
      <c r="K839" t="s">
        <v>3917</v>
      </c>
      <c r="L839" t="s">
        <v>16</v>
      </c>
      <c r="M839" t="s">
        <v>17</v>
      </c>
      <c r="N839" t="s">
        <v>18</v>
      </c>
      <c r="O839" t="s">
        <v>19</v>
      </c>
      <c r="P839" t="s">
        <v>3921</v>
      </c>
      <c r="Q839">
        <v>0</v>
      </c>
      <c r="R839" s="6">
        <f>VLOOKUP(I839,computerlist!A:B,2,FALSE)</f>
        <v>44870.457152777781</v>
      </c>
    </row>
    <row r="840" spans="1:18" x14ac:dyDescent="0.25">
      <c r="A840" t="s">
        <v>3922</v>
      </c>
      <c r="B840" t="s">
        <v>3923</v>
      </c>
      <c r="C840" t="str">
        <f>VLOOKUP(B840,UserInfo!A:B,2,FALSE)</f>
        <v>gmorales4@chewy.com</v>
      </c>
      <c r="D840" t="str">
        <f>VLOOKUP(B840,UserInfo!A:C,3,FALSE)</f>
        <v>Customer Service Nesting Agent</v>
      </c>
      <c r="E840" t="str">
        <f>VLOOKUP(B840,UserInfo!A:D,4,FALSE)</f>
        <v>CS Learning &amp; Development</v>
      </c>
      <c r="F840" t="str">
        <f>VLOOKUP(B840,UserInfo!A:E,5,FALSE)</f>
        <v>FL3V</v>
      </c>
      <c r="G840" t="s">
        <v>13</v>
      </c>
      <c r="H840" t="str">
        <f>VLOOKUP(G840,Bundles!A:B,2,FALSE)</f>
        <v>pcoip_vcs_power</v>
      </c>
      <c r="I840" t="s">
        <v>3925</v>
      </c>
      <c r="J840" t="s">
        <v>3924</v>
      </c>
      <c r="K840" t="s">
        <v>3922</v>
      </c>
      <c r="L840" t="s">
        <v>16</v>
      </c>
      <c r="M840" t="s">
        <v>17</v>
      </c>
      <c r="N840" t="s">
        <v>18</v>
      </c>
      <c r="O840" t="s">
        <v>19</v>
      </c>
      <c r="P840" t="s">
        <v>3926</v>
      </c>
      <c r="Q840">
        <v>0</v>
      </c>
      <c r="R840" s="6">
        <f>VLOOKUP(I840,computerlist!A:B,2,FALSE)</f>
        <v>45024.540972222225</v>
      </c>
    </row>
    <row r="841" spans="1:18" x14ac:dyDescent="0.25">
      <c r="A841" t="s">
        <v>3927</v>
      </c>
      <c r="B841" t="s">
        <v>3928</v>
      </c>
      <c r="C841" t="str">
        <f>VLOOKUP(B841,UserInfo!A:B,2,FALSE)</f>
        <v>atrevizo@chewy.com</v>
      </c>
      <c r="D841" t="str">
        <f>VLOOKUP(B841,UserInfo!A:C,3,FALSE)</f>
        <v>Customer Service Nesting Agent</v>
      </c>
      <c r="E841" t="str">
        <f>VLOOKUP(B841,UserInfo!A:D,4,FALSE)</f>
        <v>CS Learning &amp; Development</v>
      </c>
      <c r="F841" t="str">
        <f>VLOOKUP(B841,UserInfo!A:E,5,FALSE)</f>
        <v>PH0V</v>
      </c>
      <c r="G841" t="s">
        <v>13</v>
      </c>
      <c r="H841" t="str">
        <f>VLOOKUP(G841,Bundles!A:B,2,FALSE)</f>
        <v>pcoip_vcs_power</v>
      </c>
      <c r="I841" t="s">
        <v>3930</v>
      </c>
      <c r="J841" t="s">
        <v>3929</v>
      </c>
      <c r="K841" t="s">
        <v>3927</v>
      </c>
      <c r="L841" t="s">
        <v>16</v>
      </c>
      <c r="M841" t="s">
        <v>17</v>
      </c>
      <c r="N841" t="s">
        <v>18</v>
      </c>
      <c r="O841" t="s">
        <v>19</v>
      </c>
      <c r="P841" t="s">
        <v>3931</v>
      </c>
      <c r="Q841">
        <v>0</v>
      </c>
      <c r="R841" s="6">
        <f>VLOOKUP(I841,computerlist!A:B,2,FALSE)</f>
        <v>45024.540555555555</v>
      </c>
    </row>
    <row r="842" spans="1:18" x14ac:dyDescent="0.25">
      <c r="A842" t="s">
        <v>3932</v>
      </c>
      <c r="B842" t="s">
        <v>3933</v>
      </c>
      <c r="C842" t="str">
        <f>VLOOKUP(B842,UserInfo!A:B,2,FALSE)</f>
        <v>jsmith208@chewy.com</v>
      </c>
      <c r="D842" t="str">
        <f>VLOOKUP(B842,UserInfo!A:C,3,FALSE)</f>
        <v>Customer Service Agent</v>
      </c>
      <c r="E842" t="str">
        <f>VLOOKUP(B842,UserInfo!A:D,4,FALSE)</f>
        <v>CS Operations</v>
      </c>
      <c r="F842" t="str">
        <f>VLOOKUP(B842,UserInfo!A:E,5,FALSE)</f>
        <v>DF4V</v>
      </c>
      <c r="G842" t="s">
        <v>13</v>
      </c>
      <c r="H842" t="str">
        <f>VLOOKUP(G842,Bundles!A:B,2,FALSE)</f>
        <v>pcoip_vcs_power</v>
      </c>
      <c r="I842" t="s">
        <v>3935</v>
      </c>
      <c r="J842" t="s">
        <v>3934</v>
      </c>
      <c r="K842" t="s">
        <v>3932</v>
      </c>
      <c r="L842" t="s">
        <v>16</v>
      </c>
      <c r="M842" t="s">
        <v>17</v>
      </c>
      <c r="N842" t="s">
        <v>18</v>
      </c>
      <c r="O842" t="s">
        <v>19</v>
      </c>
      <c r="P842" t="s">
        <v>3936</v>
      </c>
      <c r="Q842">
        <v>0</v>
      </c>
      <c r="R842" s="6">
        <f>VLOOKUP(I842,computerlist!A:B,2,FALSE)</f>
        <v>45010.357037037036</v>
      </c>
    </row>
    <row r="843" spans="1:18" x14ac:dyDescent="0.25">
      <c r="A843" t="s">
        <v>3937</v>
      </c>
      <c r="B843" t="s">
        <v>3938</v>
      </c>
      <c r="C843" t="str">
        <f>VLOOKUP(B843,UserInfo!A:B,2,FALSE)</f>
        <v>twhitfiel1@chewy.com</v>
      </c>
      <c r="D843" t="str">
        <f>VLOOKUP(B843,UserInfo!A:C,3,FALSE)</f>
        <v>Customer Service Nesting Agent</v>
      </c>
      <c r="E843" t="str">
        <f>VLOOKUP(B843,UserInfo!A:D,4,FALSE)</f>
        <v>CS Learning &amp; Development</v>
      </c>
      <c r="F843" t="str">
        <f>VLOOKUP(B843,UserInfo!A:E,5,FALSE)</f>
        <v>PH0V</v>
      </c>
      <c r="G843" t="s">
        <v>13</v>
      </c>
      <c r="H843" t="str">
        <f>VLOOKUP(G843,Bundles!A:B,2,FALSE)</f>
        <v>pcoip_vcs_power</v>
      </c>
      <c r="I843" t="s">
        <v>3940</v>
      </c>
      <c r="J843" t="s">
        <v>3939</v>
      </c>
      <c r="K843" t="s">
        <v>3937</v>
      </c>
      <c r="L843" t="s">
        <v>16</v>
      </c>
      <c r="M843" t="s">
        <v>17</v>
      </c>
      <c r="N843" t="s">
        <v>18</v>
      </c>
      <c r="O843" t="s">
        <v>19</v>
      </c>
      <c r="P843" t="s">
        <v>3941</v>
      </c>
      <c r="Q843">
        <v>0</v>
      </c>
      <c r="R843" s="6">
        <f>VLOOKUP(I843,computerlist!A:B,2,FALSE)</f>
        <v>45024.540729166663</v>
      </c>
    </row>
    <row r="844" spans="1:18" x14ac:dyDescent="0.25">
      <c r="A844" t="s">
        <v>3942</v>
      </c>
      <c r="B844" t="s">
        <v>3943</v>
      </c>
      <c r="C844" t="str">
        <f>VLOOKUP(B844,UserInfo!A:B,2,FALSE)</f>
        <v>ncunningh1@chewy.com</v>
      </c>
      <c r="D844" t="str">
        <f>VLOOKUP(B844,UserInfo!A:C,3,FALSE)</f>
        <v>Customer Service Agent</v>
      </c>
      <c r="E844" t="str">
        <f>VLOOKUP(B844,UserInfo!A:D,4,FALSE)</f>
        <v>CS Operations</v>
      </c>
      <c r="F844" t="str">
        <f>VLOOKUP(B844,UserInfo!A:E,5,FALSE)</f>
        <v>FL3V</v>
      </c>
      <c r="G844" t="s">
        <v>13</v>
      </c>
      <c r="H844" t="str">
        <f>VLOOKUP(G844,Bundles!A:B,2,FALSE)</f>
        <v>pcoip_vcs_power</v>
      </c>
      <c r="I844" t="s">
        <v>3945</v>
      </c>
      <c r="J844" t="s">
        <v>3944</v>
      </c>
      <c r="K844" t="s">
        <v>3942</v>
      </c>
      <c r="L844" t="s">
        <v>16</v>
      </c>
      <c r="M844" t="s">
        <v>17</v>
      </c>
      <c r="N844" t="s">
        <v>18</v>
      </c>
      <c r="O844" t="s">
        <v>19</v>
      </c>
      <c r="P844" t="s">
        <v>3946</v>
      </c>
      <c r="Q844">
        <v>0</v>
      </c>
      <c r="R844" s="6">
        <f>VLOOKUP(I844,computerlist!A:B,2,FALSE)</f>
        <v>45003.416504629633</v>
      </c>
    </row>
    <row r="845" spans="1:18" x14ac:dyDescent="0.25">
      <c r="A845" t="s">
        <v>3947</v>
      </c>
      <c r="B845" t="s">
        <v>3948</v>
      </c>
      <c r="C845" t="str">
        <f>VLOOKUP(B845,UserInfo!A:B,2,FALSE)</f>
        <v>skondapatu@chewy.com</v>
      </c>
      <c r="D845" t="str">
        <f>VLOOKUP(B845,UserInfo!A:C,3,FALSE)</f>
        <v>Contractor</v>
      </c>
      <c r="E845" t="str">
        <f>VLOOKUP(B845,UserInfo!A:D,4,FALSE)</f>
        <v>IT Corporate Systems</v>
      </c>
      <c r="F845" t="str">
        <f>VLOOKUP(B845,UserInfo!A:E,5,FALSE)</f>
        <v>BOS1</v>
      </c>
      <c r="G845" t="s">
        <v>28</v>
      </c>
      <c r="H845" t="str">
        <f>VLOOKUP(G845,Bundles!A:B,2,FALSE)</f>
        <v>chewy-win10-dev-office-maxi_v2</v>
      </c>
      <c r="I845" t="s">
        <v>3950</v>
      </c>
      <c r="J845" t="s">
        <v>3949</v>
      </c>
      <c r="K845" t="s">
        <v>3947</v>
      </c>
      <c r="L845" t="s">
        <v>16</v>
      </c>
      <c r="M845" t="s">
        <v>17</v>
      </c>
      <c r="N845" t="s">
        <v>18</v>
      </c>
      <c r="O845" t="s">
        <v>19</v>
      </c>
      <c r="P845" t="s">
        <v>3951</v>
      </c>
      <c r="Q845">
        <v>0</v>
      </c>
      <c r="R845" s="6">
        <f>VLOOKUP(I845,computerlist!A:B,2,FALSE)</f>
        <v>45026.274826388886</v>
      </c>
    </row>
    <row r="846" spans="1:18" x14ac:dyDescent="0.25">
      <c r="A846" t="s">
        <v>3957</v>
      </c>
      <c r="B846" t="s">
        <v>3958</v>
      </c>
      <c r="C846" t="str">
        <f>VLOOKUP(B846,UserInfo!A:B,2,FALSE)</f>
        <v>nmolina4@chewy.com</v>
      </c>
      <c r="D846" t="str">
        <f>VLOOKUP(B846,UserInfo!A:C,3,FALSE)</f>
        <v>Customer Service Voice Trainee</v>
      </c>
      <c r="E846" t="str">
        <f>VLOOKUP(B846,UserInfo!A:D,4,FALSE)</f>
        <v>CS Operations</v>
      </c>
      <c r="F846" t="str">
        <f>VLOOKUP(B846,UserInfo!A:E,5,FALSE)</f>
        <v>FL3V</v>
      </c>
      <c r="G846" t="s">
        <v>13</v>
      </c>
      <c r="H846" t="str">
        <f>VLOOKUP(G846,Bundles!A:B,2,FALSE)</f>
        <v>pcoip_vcs_power</v>
      </c>
      <c r="I846" t="s">
        <v>3960</v>
      </c>
      <c r="J846" t="s">
        <v>3959</v>
      </c>
      <c r="K846" t="s">
        <v>3957</v>
      </c>
      <c r="L846" t="s">
        <v>16</v>
      </c>
      <c r="M846" t="s">
        <v>17</v>
      </c>
      <c r="N846" t="s">
        <v>18</v>
      </c>
      <c r="O846" t="s">
        <v>19</v>
      </c>
      <c r="P846" t="s">
        <v>3961</v>
      </c>
      <c r="Q846">
        <v>0</v>
      </c>
      <c r="R846" s="6">
        <f>VLOOKUP(I846,computerlist!A:B,2,FALSE)</f>
        <v>45031.338078703702</v>
      </c>
    </row>
    <row r="847" spans="1:18" x14ac:dyDescent="0.25">
      <c r="A847" t="s">
        <v>3972</v>
      </c>
      <c r="B847" t="s">
        <v>3973</v>
      </c>
      <c r="C847" t="str">
        <f>VLOOKUP(B847,UserInfo!A:B,2,FALSE)</f>
        <v>acallahang@chewy.com</v>
      </c>
      <c r="D847" t="str">
        <f>VLOOKUP(B847,UserInfo!A:C,3,FALSE)</f>
        <v>Customer Service Agent</v>
      </c>
      <c r="E847" t="str">
        <f>VLOOKUP(B847,UserInfo!A:D,4,FALSE)</f>
        <v>CS Operations</v>
      </c>
      <c r="F847" t="str">
        <f>VLOOKUP(B847,UserInfo!A:E,5,FALSE)</f>
        <v>PH0V</v>
      </c>
      <c r="G847" t="s">
        <v>13</v>
      </c>
      <c r="H847" t="str">
        <f>VLOOKUP(G847,Bundles!A:B,2,FALSE)</f>
        <v>pcoip_vcs_power</v>
      </c>
      <c r="I847" t="s">
        <v>3975</v>
      </c>
      <c r="J847" t="s">
        <v>3974</v>
      </c>
      <c r="K847" t="s">
        <v>3972</v>
      </c>
      <c r="L847" t="s">
        <v>16</v>
      </c>
      <c r="M847" t="s">
        <v>17</v>
      </c>
      <c r="N847" t="s">
        <v>18</v>
      </c>
      <c r="O847" t="s">
        <v>19</v>
      </c>
      <c r="P847" t="s">
        <v>3976</v>
      </c>
      <c r="Q847">
        <v>0</v>
      </c>
      <c r="R847" s="6">
        <f>VLOOKUP(I847,computerlist!A:B,2,FALSE)</f>
        <v>44819.942719907405</v>
      </c>
    </row>
    <row r="848" spans="1:18" x14ac:dyDescent="0.25">
      <c r="A848" t="s">
        <v>3987</v>
      </c>
      <c r="B848" t="s">
        <v>3988</v>
      </c>
      <c r="C848" t="str">
        <f>VLOOKUP(B848,UserInfo!A:B,2,FALSE)</f>
        <v>thartis@chewy.com</v>
      </c>
      <c r="D848" t="str">
        <f>VLOOKUP(B848,UserInfo!A:C,3,FALSE)</f>
        <v>Customer Service Nesting Agent</v>
      </c>
      <c r="E848" t="str">
        <f>VLOOKUP(B848,UserInfo!A:D,4,FALSE)</f>
        <v>CS Learning &amp; Development</v>
      </c>
      <c r="F848" t="str">
        <f>VLOOKUP(B848,UserInfo!A:E,5,FALSE)</f>
        <v>DF4V</v>
      </c>
      <c r="G848" t="s">
        <v>13</v>
      </c>
      <c r="H848" t="str">
        <f>VLOOKUP(G848,Bundles!A:B,2,FALSE)</f>
        <v>pcoip_vcs_power</v>
      </c>
      <c r="I848" t="s">
        <v>3990</v>
      </c>
      <c r="J848" t="s">
        <v>3989</v>
      </c>
      <c r="K848" t="s">
        <v>3987</v>
      </c>
      <c r="L848" t="s">
        <v>16</v>
      </c>
      <c r="M848" t="s">
        <v>17</v>
      </c>
      <c r="N848" t="s">
        <v>18</v>
      </c>
      <c r="O848" t="s">
        <v>19</v>
      </c>
      <c r="P848" t="s">
        <v>3991</v>
      </c>
      <c r="Q848">
        <v>0</v>
      </c>
      <c r="R848" s="6">
        <f>VLOOKUP(I848,computerlist!A:B,2,FALSE)</f>
        <v>44829.453819444447</v>
      </c>
    </row>
    <row r="849" spans="1:18" x14ac:dyDescent="0.25">
      <c r="A849" t="s">
        <v>3997</v>
      </c>
      <c r="B849" t="s">
        <v>3998</v>
      </c>
      <c r="C849" t="str">
        <f>VLOOKUP(B849,UserInfo!A:B,2,FALSE)</f>
        <v>acottrell@chewy.com</v>
      </c>
      <c r="D849" t="str">
        <f>VLOOKUP(B849,UserInfo!A:C,3,FALSE)</f>
        <v>Customer Service Agent</v>
      </c>
      <c r="E849" t="str">
        <f>VLOOKUP(B849,UserInfo!A:D,4,FALSE)</f>
        <v>CS Operations</v>
      </c>
      <c r="F849" t="str">
        <f>VLOOKUP(B849,UserInfo!A:E,5,FALSE)</f>
        <v>DF4V</v>
      </c>
      <c r="G849" t="s">
        <v>13</v>
      </c>
      <c r="H849" t="str">
        <f>VLOOKUP(G849,Bundles!A:B,2,FALSE)</f>
        <v>pcoip_vcs_power</v>
      </c>
      <c r="I849" t="s">
        <v>4000</v>
      </c>
      <c r="J849" t="s">
        <v>3999</v>
      </c>
      <c r="K849" t="s">
        <v>3997</v>
      </c>
      <c r="L849" t="s">
        <v>16</v>
      </c>
      <c r="M849" t="s">
        <v>17</v>
      </c>
      <c r="N849" t="s">
        <v>18</v>
      </c>
      <c r="O849" t="s">
        <v>19</v>
      </c>
      <c r="P849" t="s">
        <v>4001</v>
      </c>
      <c r="Q849">
        <v>0</v>
      </c>
      <c r="R849" s="6">
        <f>VLOOKUP(I849,computerlist!A:B,2,FALSE)</f>
        <v>45003.416481481479</v>
      </c>
    </row>
    <row r="850" spans="1:18" x14ac:dyDescent="0.25">
      <c r="A850" t="s">
        <v>4007</v>
      </c>
      <c r="B850" t="s">
        <v>4008</v>
      </c>
      <c r="C850" t="str">
        <f>VLOOKUP(B850,UserInfo!A:B,2,FALSE)</f>
        <v>dsmith138@chewy.com</v>
      </c>
      <c r="D850" t="str">
        <f>VLOOKUP(B850,UserInfo!A:C,3,FALSE)</f>
        <v>Customer Service Agent</v>
      </c>
      <c r="E850" t="str">
        <f>VLOOKUP(B850,UserInfo!A:D,4,FALSE)</f>
        <v>CS Operations</v>
      </c>
      <c r="F850" t="str">
        <f>VLOOKUP(B850,UserInfo!A:E,5,FALSE)</f>
        <v>PH0V</v>
      </c>
      <c r="G850" t="s">
        <v>13</v>
      </c>
      <c r="H850" t="str">
        <f>VLOOKUP(G850,Bundles!A:B,2,FALSE)</f>
        <v>pcoip_vcs_power</v>
      </c>
      <c r="I850" t="s">
        <v>4010</v>
      </c>
      <c r="J850" t="s">
        <v>4009</v>
      </c>
      <c r="K850" t="s">
        <v>4007</v>
      </c>
      <c r="L850" t="s">
        <v>16</v>
      </c>
      <c r="M850" t="s">
        <v>17</v>
      </c>
      <c r="N850" t="s">
        <v>18</v>
      </c>
      <c r="O850" t="s">
        <v>19</v>
      </c>
      <c r="P850" t="s">
        <v>4011</v>
      </c>
      <c r="Q850">
        <v>0</v>
      </c>
      <c r="R850" s="6">
        <f>VLOOKUP(I850,computerlist!A:B,2,FALSE)</f>
        <v>44818.971458333333</v>
      </c>
    </row>
    <row r="851" spans="1:18" x14ac:dyDescent="0.25">
      <c r="A851" t="s">
        <v>4012</v>
      </c>
      <c r="B851" t="s">
        <v>4013</v>
      </c>
      <c r="C851" t="str">
        <f>VLOOKUP(B851,UserInfo!A:B,2,FALSE)</f>
        <v>nmekala@chewy.com</v>
      </c>
      <c r="D851" t="str">
        <f>VLOOKUP(B851,UserInfo!A:C,3,FALSE)</f>
        <v>Contractor</v>
      </c>
      <c r="E851" t="str">
        <f>VLOOKUP(B851,UserInfo!A:D,4,FALSE)</f>
        <v>IT Corporate Systems</v>
      </c>
      <c r="F851" t="str">
        <f>VLOOKUP(B851,UserInfo!A:E,5,FALSE)</f>
        <v>BOS1</v>
      </c>
      <c r="G851" t="s">
        <v>28</v>
      </c>
      <c r="H851" t="str">
        <f>VLOOKUP(G851,Bundles!A:B,2,FALSE)</f>
        <v>chewy-win10-dev-office-maxi_v2</v>
      </c>
      <c r="I851" t="s">
        <v>4015</v>
      </c>
      <c r="J851" t="s">
        <v>4014</v>
      </c>
      <c r="K851" t="s">
        <v>4012</v>
      </c>
      <c r="L851" t="s">
        <v>16</v>
      </c>
      <c r="M851" t="s">
        <v>17</v>
      </c>
      <c r="N851" t="s">
        <v>18</v>
      </c>
      <c r="O851" t="s">
        <v>19</v>
      </c>
      <c r="P851" t="s">
        <v>4016</v>
      </c>
      <c r="Q851">
        <v>0</v>
      </c>
      <c r="R851" s="6">
        <f>VLOOKUP(I851,computerlist!A:B,2,FALSE)</f>
        <v>45037.072222222225</v>
      </c>
    </row>
    <row r="852" spans="1:18" x14ac:dyDescent="0.25">
      <c r="A852" t="s">
        <v>4017</v>
      </c>
      <c r="B852" t="s">
        <v>4018</v>
      </c>
      <c r="C852" t="str">
        <f>VLOOKUP(B852,UserInfo!A:B,2,FALSE)</f>
        <v>kwallace1@chewy.com</v>
      </c>
      <c r="D852" t="str">
        <f>VLOOKUP(B852,UserInfo!A:C,3,FALSE)</f>
        <v>Product Manager</v>
      </c>
      <c r="E852" t="str">
        <f>VLOOKUP(B852,UserInfo!A:D,4,FALSE)</f>
        <v>Merchandising Healthcare Product</v>
      </c>
      <c r="F852" t="str">
        <f>VLOOKUP(B852,UserInfo!A:E,5,FALSE)</f>
        <v>FLL7</v>
      </c>
      <c r="G852" t="s">
        <v>13</v>
      </c>
      <c r="H852" t="str">
        <f>VLOOKUP(G852,Bundles!A:B,2,FALSE)</f>
        <v>pcoip_vcs_power</v>
      </c>
      <c r="I852" t="s">
        <v>4020</v>
      </c>
      <c r="J852" t="s">
        <v>4019</v>
      </c>
      <c r="K852" t="s">
        <v>4017</v>
      </c>
      <c r="L852" t="s">
        <v>16</v>
      </c>
      <c r="M852" t="s">
        <v>17</v>
      </c>
      <c r="N852" t="s">
        <v>18</v>
      </c>
      <c r="O852" t="s">
        <v>19</v>
      </c>
      <c r="P852" t="s">
        <v>4021</v>
      </c>
      <c r="Q852">
        <v>0</v>
      </c>
      <c r="R852" s="6">
        <f>VLOOKUP(I852,computerlist!A:B,2,FALSE)</f>
        <v>44832.473078703704</v>
      </c>
    </row>
    <row r="853" spans="1:18" x14ac:dyDescent="0.25">
      <c r="A853" t="s">
        <v>4022</v>
      </c>
      <c r="B853" t="s">
        <v>4023</v>
      </c>
      <c r="C853" t="str">
        <f>VLOOKUP(B853,UserInfo!A:B,2,FALSE)</f>
        <v>jmcghee4@chewy.com</v>
      </c>
      <c r="D853" t="str">
        <f>VLOOKUP(B853,UserInfo!A:C,3,FALSE)</f>
        <v>Customer Service Agent</v>
      </c>
      <c r="E853" t="str">
        <f>VLOOKUP(B853,UserInfo!A:D,4,FALSE)</f>
        <v>CS Operations</v>
      </c>
      <c r="F853" t="str">
        <f>VLOOKUP(B853,UserInfo!A:E,5,FALSE)</f>
        <v>DF4V</v>
      </c>
      <c r="G853" t="s">
        <v>13</v>
      </c>
      <c r="H853" t="str">
        <f>VLOOKUP(G853,Bundles!A:B,2,FALSE)</f>
        <v>pcoip_vcs_power</v>
      </c>
      <c r="I853" t="s">
        <v>4025</v>
      </c>
      <c r="J853" t="s">
        <v>4024</v>
      </c>
      <c r="K853" t="s">
        <v>4022</v>
      </c>
      <c r="L853" t="s">
        <v>16</v>
      </c>
      <c r="M853" t="s">
        <v>17</v>
      </c>
      <c r="N853" t="s">
        <v>18</v>
      </c>
      <c r="O853" t="s">
        <v>19</v>
      </c>
      <c r="P853" t="s">
        <v>4026</v>
      </c>
      <c r="Q853">
        <v>0</v>
      </c>
      <c r="R853" s="6">
        <f>VLOOKUP(I853,computerlist!A:B,2,FALSE)</f>
        <v>44939.343055555553</v>
      </c>
    </row>
    <row r="854" spans="1:18" x14ac:dyDescent="0.25">
      <c r="A854" t="s">
        <v>4027</v>
      </c>
      <c r="B854" t="s">
        <v>4028</v>
      </c>
      <c r="C854" t="str">
        <f>VLOOKUP(B854,UserInfo!A:B,2,FALSE)</f>
        <v>amarrero3@chewy.com</v>
      </c>
      <c r="D854" t="str">
        <f>VLOOKUP(B854,UserInfo!A:C,3,FALSE)</f>
        <v>Customer Service Voice Trainee</v>
      </c>
      <c r="E854" t="str">
        <f>VLOOKUP(B854,UserInfo!A:D,4,FALSE)</f>
        <v>CS Operations</v>
      </c>
      <c r="F854" t="str">
        <f>VLOOKUP(B854,UserInfo!A:E,5,FALSE)</f>
        <v>FL3V</v>
      </c>
      <c r="G854" t="s">
        <v>13</v>
      </c>
      <c r="H854" t="str">
        <f>VLOOKUP(G854,Bundles!A:B,2,FALSE)</f>
        <v>pcoip_vcs_power</v>
      </c>
      <c r="I854" t="s">
        <v>4030</v>
      </c>
      <c r="J854" t="s">
        <v>4029</v>
      </c>
      <c r="K854" t="s">
        <v>4027</v>
      </c>
      <c r="L854" t="s">
        <v>16</v>
      </c>
      <c r="M854" t="s">
        <v>17</v>
      </c>
      <c r="N854" t="s">
        <v>18</v>
      </c>
      <c r="O854" t="s">
        <v>19</v>
      </c>
      <c r="P854" t="s">
        <v>4031</v>
      </c>
      <c r="Q854">
        <v>0</v>
      </c>
      <c r="R854" s="6">
        <f>VLOOKUP(I854,computerlist!A:B,2,FALSE)</f>
        <v>45031.33829861111</v>
      </c>
    </row>
    <row r="855" spans="1:18" x14ac:dyDescent="0.25">
      <c r="A855" t="s">
        <v>4032</v>
      </c>
      <c r="B855" t="s">
        <v>4033</v>
      </c>
      <c r="C855" t="str">
        <f>VLOOKUP(B855,UserInfo!A:B,2,FALSE)</f>
        <v>sslade1@chewy.com</v>
      </c>
      <c r="D855" t="str">
        <f>VLOOKUP(B855,UserInfo!A:C,3,FALSE)</f>
        <v>Customer Service Voice Trainee</v>
      </c>
      <c r="E855" t="str">
        <f>VLOOKUP(B855,UserInfo!A:D,4,FALSE)</f>
        <v>CS Operations</v>
      </c>
      <c r="F855" t="str">
        <f>VLOOKUP(B855,UserInfo!A:E,5,FALSE)</f>
        <v>DF4V</v>
      </c>
      <c r="G855" t="s">
        <v>13</v>
      </c>
      <c r="H855" t="str">
        <f>VLOOKUP(G855,Bundles!A:B,2,FALSE)</f>
        <v>pcoip_vcs_power</v>
      </c>
      <c r="I855" t="s">
        <v>4035</v>
      </c>
      <c r="J855" t="s">
        <v>4034</v>
      </c>
      <c r="K855" t="s">
        <v>4032</v>
      </c>
      <c r="L855" t="s">
        <v>16</v>
      </c>
      <c r="M855" t="s">
        <v>17</v>
      </c>
      <c r="N855" t="s">
        <v>18</v>
      </c>
      <c r="O855" t="s">
        <v>19</v>
      </c>
      <c r="P855" t="s">
        <v>4036</v>
      </c>
      <c r="Q855">
        <v>0</v>
      </c>
      <c r="R855" s="6">
        <f>VLOOKUP(I855,computerlist!A:B,2,FALSE)</f>
        <v>45031.338171296295</v>
      </c>
    </row>
    <row r="856" spans="1:18" x14ac:dyDescent="0.25">
      <c r="A856" t="s">
        <v>4042</v>
      </c>
      <c r="B856" t="s">
        <v>4043</v>
      </c>
      <c r="C856" t="str">
        <f>VLOOKUP(B856,UserInfo!A:B,2,FALSE)</f>
        <v>gthezan1@chewy.com</v>
      </c>
      <c r="D856" t="str">
        <f>VLOOKUP(B856,UserInfo!A:C,3,FALSE)</f>
        <v>Customer Service Voice Trainee</v>
      </c>
      <c r="E856" t="str">
        <f>VLOOKUP(B856,UserInfo!A:D,4,FALSE)</f>
        <v>CS Operations</v>
      </c>
      <c r="F856" t="str">
        <f>VLOOKUP(B856,UserInfo!A:E,5,FALSE)</f>
        <v>FL3V</v>
      </c>
      <c r="G856" t="s">
        <v>13</v>
      </c>
      <c r="H856" t="str">
        <f>VLOOKUP(G856,Bundles!A:B,2,FALSE)</f>
        <v>pcoip_vcs_power</v>
      </c>
      <c r="I856" t="s">
        <v>4045</v>
      </c>
      <c r="J856" t="s">
        <v>4044</v>
      </c>
      <c r="K856" t="s">
        <v>4042</v>
      </c>
      <c r="L856" t="s">
        <v>16</v>
      </c>
      <c r="M856" t="s">
        <v>17</v>
      </c>
      <c r="N856" t="s">
        <v>18</v>
      </c>
      <c r="O856" t="s">
        <v>19</v>
      </c>
      <c r="P856" t="s">
        <v>4046</v>
      </c>
      <c r="Q856">
        <v>0</v>
      </c>
      <c r="R856" s="6">
        <f>VLOOKUP(I856,computerlist!A:B,2,FALSE)</f>
        <v>45038.415659722225</v>
      </c>
    </row>
    <row r="857" spans="1:18" x14ac:dyDescent="0.25">
      <c r="A857" t="s">
        <v>4047</v>
      </c>
      <c r="B857" t="s">
        <v>4048</v>
      </c>
      <c r="C857" t="str">
        <f>VLOOKUP(B857,UserInfo!A:B,2,FALSE)</f>
        <v>arobinso34@chewy.com</v>
      </c>
      <c r="D857" t="str">
        <f>VLOOKUP(B857,UserInfo!A:C,3,FALSE)</f>
        <v>Customer Service Agent</v>
      </c>
      <c r="E857" t="str">
        <f>VLOOKUP(B857,UserInfo!A:D,4,FALSE)</f>
        <v>CS Operations</v>
      </c>
      <c r="F857" t="str">
        <f>VLOOKUP(B857,UserInfo!A:E,5,FALSE)</f>
        <v>PH0V</v>
      </c>
      <c r="G857" t="s">
        <v>13</v>
      </c>
      <c r="H857" t="str">
        <f>VLOOKUP(G857,Bundles!A:B,2,FALSE)</f>
        <v>pcoip_vcs_power</v>
      </c>
      <c r="I857" t="s">
        <v>4050</v>
      </c>
      <c r="J857" t="s">
        <v>4049</v>
      </c>
      <c r="K857" t="s">
        <v>4047</v>
      </c>
      <c r="L857" t="s">
        <v>16</v>
      </c>
      <c r="M857" t="s">
        <v>17</v>
      </c>
      <c r="N857" t="s">
        <v>18</v>
      </c>
      <c r="O857" t="s">
        <v>19</v>
      </c>
      <c r="P857" t="s">
        <v>4051</v>
      </c>
      <c r="Q857">
        <v>0</v>
      </c>
      <c r="R857" s="6">
        <f>VLOOKUP(I857,computerlist!A:B,2,FALSE)</f>
        <v>45010.356932870367</v>
      </c>
    </row>
    <row r="858" spans="1:18" x14ac:dyDescent="0.25">
      <c r="A858" t="s">
        <v>4052</v>
      </c>
      <c r="B858" t="s">
        <v>4053</v>
      </c>
      <c r="C858" t="str">
        <f>VLOOKUP(B858,UserInfo!A:B,2,FALSE)</f>
        <v>dpatel3@chewy.com</v>
      </c>
      <c r="D858" t="str">
        <f>VLOOKUP(B858,UserInfo!A:C,3,FALSE)</f>
        <v>CS Email Team Agent</v>
      </c>
      <c r="E858" t="str">
        <f>VLOOKUP(B858,UserInfo!A:D,4,FALSE)</f>
        <v>CS Writing</v>
      </c>
      <c r="F858" t="str">
        <f>VLOOKUP(B858,UserInfo!A:E,5,FALSE)</f>
        <v>FL3V</v>
      </c>
      <c r="G858" t="s">
        <v>13</v>
      </c>
      <c r="H858" t="str">
        <f>VLOOKUP(G858,Bundles!A:B,2,FALSE)</f>
        <v>pcoip_vcs_power</v>
      </c>
      <c r="I858" t="s">
        <v>4055</v>
      </c>
      <c r="J858" t="s">
        <v>4054</v>
      </c>
      <c r="K858" t="s">
        <v>4052</v>
      </c>
      <c r="L858" t="s">
        <v>16</v>
      </c>
      <c r="M858" t="s">
        <v>17</v>
      </c>
      <c r="N858" t="s">
        <v>18</v>
      </c>
      <c r="O858" t="s">
        <v>19</v>
      </c>
      <c r="P858" t="s">
        <v>4056</v>
      </c>
      <c r="Q858">
        <v>0</v>
      </c>
      <c r="R858" s="6">
        <f>VLOOKUP(I858,computerlist!A:B,2,FALSE)</f>
        <v>44818.04283564815</v>
      </c>
    </row>
    <row r="859" spans="1:18" x14ac:dyDescent="0.25">
      <c r="A859" t="s">
        <v>4057</v>
      </c>
      <c r="B859" t="s">
        <v>4058</v>
      </c>
      <c r="C859" t="str">
        <f>VLOOKUP(B859,UserInfo!A:B,2,FALSE)</f>
        <v>athrower@chewy.com</v>
      </c>
      <c r="D859" t="str">
        <f>VLOOKUP(B859,UserInfo!A:C,3,FALSE)</f>
        <v>Customer Service Nesting Agent</v>
      </c>
      <c r="E859" t="str">
        <f>VLOOKUP(B859,UserInfo!A:D,4,FALSE)</f>
        <v>CS Operations</v>
      </c>
      <c r="F859" t="str">
        <f>VLOOKUP(B859,UserInfo!A:E,5,FALSE)</f>
        <v>FL3V</v>
      </c>
      <c r="G859" t="s">
        <v>13</v>
      </c>
      <c r="H859" t="str">
        <f>VLOOKUP(G859,Bundles!A:B,2,FALSE)</f>
        <v>pcoip_vcs_power</v>
      </c>
      <c r="I859" t="s">
        <v>4060</v>
      </c>
      <c r="J859" t="s">
        <v>4059</v>
      </c>
      <c r="K859" t="s">
        <v>4057</v>
      </c>
      <c r="L859" t="s">
        <v>16</v>
      </c>
      <c r="M859" t="s">
        <v>17</v>
      </c>
      <c r="N859" t="s">
        <v>18</v>
      </c>
      <c r="O859" t="s">
        <v>19</v>
      </c>
      <c r="P859" t="s">
        <v>4061</v>
      </c>
      <c r="Q859">
        <v>0</v>
      </c>
      <c r="R859" s="6">
        <f>VLOOKUP(I859,computerlist!A:B,2,FALSE)</f>
        <v>45017.422222222223</v>
      </c>
    </row>
    <row r="860" spans="1:18" x14ac:dyDescent="0.25">
      <c r="A860" t="s">
        <v>4062</v>
      </c>
      <c r="B860" t="s">
        <v>4063</v>
      </c>
      <c r="C860" t="str">
        <f>VLOOKUP(B860,UserInfo!A:B,2,FALSE)</f>
        <v>nvaliente@chewy.com</v>
      </c>
      <c r="D860" t="str">
        <f>VLOOKUP(B860,UserInfo!A:C,3,FALSE)</f>
        <v>Customer Service Nesting Agent</v>
      </c>
      <c r="E860" t="str">
        <f>VLOOKUP(B860,UserInfo!A:D,4,FALSE)</f>
        <v>CS Operations</v>
      </c>
      <c r="F860" t="str">
        <f>VLOOKUP(B860,UserInfo!A:E,5,FALSE)</f>
        <v>DF4V</v>
      </c>
      <c r="G860" t="s">
        <v>13</v>
      </c>
      <c r="H860" t="str">
        <f>VLOOKUP(G860,Bundles!A:B,2,FALSE)</f>
        <v>pcoip_vcs_power</v>
      </c>
      <c r="I860" t="s">
        <v>4065</v>
      </c>
      <c r="J860" t="s">
        <v>4064</v>
      </c>
      <c r="K860" t="s">
        <v>4062</v>
      </c>
      <c r="L860" t="s">
        <v>16</v>
      </c>
      <c r="M860" t="s">
        <v>17</v>
      </c>
      <c r="N860" t="s">
        <v>18</v>
      </c>
      <c r="O860" t="s">
        <v>19</v>
      </c>
      <c r="P860" t="s">
        <v>4066</v>
      </c>
      <c r="Q860">
        <v>0</v>
      </c>
      <c r="R860" s="6">
        <f>VLOOKUP(I860,computerlist!A:B,2,FALSE)</f>
        <v>45017.422013888892</v>
      </c>
    </row>
    <row r="861" spans="1:18" x14ac:dyDescent="0.25">
      <c r="A861" t="s">
        <v>4067</v>
      </c>
      <c r="B861" t="s">
        <v>4068</v>
      </c>
      <c r="C861" t="str">
        <f>VLOOKUP(B861,UserInfo!A:B,2,FALSE)</f>
        <v>ckiser@chewy.com</v>
      </c>
      <c r="D861" t="str">
        <f>VLOOKUP(B861,UserInfo!A:C,3,FALSE)</f>
        <v>Customer Service Nesting Agent</v>
      </c>
      <c r="E861" t="str">
        <f>VLOOKUP(B861,UserInfo!A:D,4,FALSE)</f>
        <v>CS Operations</v>
      </c>
      <c r="F861" t="str">
        <f>VLOOKUP(B861,UserInfo!A:E,5,FALSE)</f>
        <v>FL3V</v>
      </c>
      <c r="G861" t="s">
        <v>13</v>
      </c>
      <c r="H861" t="str">
        <f>VLOOKUP(G861,Bundles!A:B,2,FALSE)</f>
        <v>pcoip_vcs_power</v>
      </c>
      <c r="I861" t="s">
        <v>4070</v>
      </c>
      <c r="J861" t="s">
        <v>4069</v>
      </c>
      <c r="K861" t="s">
        <v>4067</v>
      </c>
      <c r="L861" t="s">
        <v>16</v>
      </c>
      <c r="M861" t="s">
        <v>17</v>
      </c>
      <c r="N861" t="s">
        <v>18</v>
      </c>
      <c r="O861" t="s">
        <v>19</v>
      </c>
      <c r="P861" t="s">
        <v>4071</v>
      </c>
      <c r="Q861">
        <v>0</v>
      </c>
      <c r="R861" s="6">
        <f>VLOOKUP(I861,computerlist!A:B,2,FALSE)</f>
        <v>45017.422164351854</v>
      </c>
    </row>
    <row r="862" spans="1:18" x14ac:dyDescent="0.25">
      <c r="A862" t="s">
        <v>4077</v>
      </c>
      <c r="B862" t="s">
        <v>4078</v>
      </c>
      <c r="C862" t="str">
        <f>VLOOKUP(B862,UserInfo!A:B,2,FALSE)</f>
        <v>acarbajal1@chewy.com</v>
      </c>
      <c r="D862" t="str">
        <f>VLOOKUP(B862,UserInfo!A:C,3,FALSE)</f>
        <v>Customer Service Agent</v>
      </c>
      <c r="E862" t="str">
        <f>VLOOKUP(B862,UserInfo!A:D,4,FALSE)</f>
        <v>CS Operations</v>
      </c>
      <c r="F862" t="str">
        <f>VLOOKUP(B862,UserInfo!A:E,5,FALSE)</f>
        <v>PH0V</v>
      </c>
      <c r="G862" t="s">
        <v>13</v>
      </c>
      <c r="H862" t="str">
        <f>VLOOKUP(G862,Bundles!A:B,2,FALSE)</f>
        <v>pcoip_vcs_power</v>
      </c>
      <c r="I862" t="s">
        <v>4080</v>
      </c>
      <c r="J862" t="s">
        <v>4079</v>
      </c>
      <c r="K862" t="s">
        <v>4077</v>
      </c>
      <c r="L862" t="s">
        <v>16</v>
      </c>
      <c r="M862" t="s">
        <v>17</v>
      </c>
      <c r="N862" t="s">
        <v>18</v>
      </c>
      <c r="O862" t="s">
        <v>19</v>
      </c>
      <c r="P862" t="s">
        <v>4081</v>
      </c>
      <c r="Q862">
        <v>0</v>
      </c>
      <c r="R862" s="6">
        <f>VLOOKUP(I862,computerlist!A:B,2,FALSE)</f>
        <v>44827.681562500002</v>
      </c>
    </row>
    <row r="863" spans="1:18" x14ac:dyDescent="0.25">
      <c r="A863" t="s">
        <v>4082</v>
      </c>
      <c r="B863" t="s">
        <v>4083</v>
      </c>
      <c r="C863" t="str">
        <f>VLOOKUP(B863,UserInfo!A:B,2,FALSE)</f>
        <v>tmurray5@chewy.com</v>
      </c>
      <c r="D863" t="str">
        <f>VLOOKUP(B863,UserInfo!A:C,3,FALSE)</f>
        <v>Customer Service Voice Trainee</v>
      </c>
      <c r="E863" t="str">
        <f>VLOOKUP(B863,UserInfo!A:D,4,FALSE)</f>
        <v>CS Operations</v>
      </c>
      <c r="F863" t="str">
        <f>VLOOKUP(B863,UserInfo!A:E,5,FALSE)</f>
        <v>FL3V</v>
      </c>
      <c r="G863" t="s">
        <v>13</v>
      </c>
      <c r="H863" t="str">
        <f>VLOOKUP(G863,Bundles!A:B,2,FALSE)</f>
        <v>pcoip_vcs_power</v>
      </c>
      <c r="I863" t="s">
        <v>4085</v>
      </c>
      <c r="J863" t="s">
        <v>4084</v>
      </c>
      <c r="K863" t="s">
        <v>4082</v>
      </c>
      <c r="L863" t="s">
        <v>16</v>
      </c>
      <c r="M863" t="s">
        <v>17</v>
      </c>
      <c r="N863" t="s">
        <v>18</v>
      </c>
      <c r="O863" t="s">
        <v>19</v>
      </c>
      <c r="P863" t="s">
        <v>4086</v>
      </c>
      <c r="Q863">
        <v>0</v>
      </c>
      <c r="R863" s="6">
        <f>VLOOKUP(I863,computerlist!A:B,2,FALSE)</f>
        <v>45024.540625000001</v>
      </c>
    </row>
    <row r="864" spans="1:18" x14ac:dyDescent="0.25">
      <c r="A864" t="s">
        <v>4087</v>
      </c>
      <c r="B864" t="s">
        <v>4088</v>
      </c>
      <c r="C864" t="str">
        <f>VLOOKUP(B864,UserInfo!A:B,2,FALSE)</f>
        <v>ggosey@chewy.com</v>
      </c>
      <c r="D864" t="str">
        <f>VLOOKUP(B864,UserInfo!A:C,3,FALSE)</f>
        <v>Customer Service Agent</v>
      </c>
      <c r="E864" t="str">
        <f>VLOOKUP(B864,UserInfo!A:D,4,FALSE)</f>
        <v>CS Operations</v>
      </c>
      <c r="F864" t="str">
        <f>VLOOKUP(B864,UserInfo!A:E,5,FALSE)</f>
        <v>PH0V</v>
      </c>
      <c r="G864" t="s">
        <v>13</v>
      </c>
      <c r="H864" t="str">
        <f>VLOOKUP(G864,Bundles!A:B,2,FALSE)</f>
        <v>pcoip_vcs_power</v>
      </c>
      <c r="I864" t="s">
        <v>4090</v>
      </c>
      <c r="J864" t="s">
        <v>4089</v>
      </c>
      <c r="K864" t="s">
        <v>4087</v>
      </c>
      <c r="L864" t="s">
        <v>16</v>
      </c>
      <c r="M864" t="s">
        <v>17</v>
      </c>
      <c r="N864" t="s">
        <v>18</v>
      </c>
      <c r="O864" t="s">
        <v>19</v>
      </c>
      <c r="P864" t="s">
        <v>4091</v>
      </c>
      <c r="Q864">
        <v>0</v>
      </c>
      <c r="R864" s="6">
        <f>VLOOKUP(I864,computerlist!A:B,2,FALSE)</f>
        <v>44848.852870370371</v>
      </c>
    </row>
    <row r="865" spans="1:18" x14ac:dyDescent="0.25">
      <c r="A865" t="s">
        <v>4092</v>
      </c>
      <c r="B865" t="s">
        <v>4093</v>
      </c>
      <c r="C865" t="str">
        <f>VLOOKUP(B865,UserInfo!A:B,2,FALSE)</f>
        <v>chudman@chewy.com</v>
      </c>
      <c r="D865" t="str">
        <f>VLOOKUP(B865,UserInfo!A:C,3,FALSE)</f>
        <v>Customer Service Agent</v>
      </c>
      <c r="E865" t="str">
        <f>VLOOKUP(B865,UserInfo!A:D,4,FALSE)</f>
        <v>CS Operations</v>
      </c>
      <c r="F865" t="str">
        <f>VLOOKUP(B865,UserInfo!A:E,5,FALSE)</f>
        <v>PH0V</v>
      </c>
      <c r="G865" t="s">
        <v>13</v>
      </c>
      <c r="H865" t="str">
        <f>VLOOKUP(G865,Bundles!A:B,2,FALSE)</f>
        <v>pcoip_vcs_power</v>
      </c>
      <c r="I865" t="s">
        <v>4095</v>
      </c>
      <c r="J865" t="s">
        <v>4094</v>
      </c>
      <c r="K865" t="s">
        <v>4092</v>
      </c>
      <c r="L865" t="s">
        <v>16</v>
      </c>
      <c r="M865" t="s">
        <v>17</v>
      </c>
      <c r="N865" t="s">
        <v>18</v>
      </c>
      <c r="O865" t="s">
        <v>19</v>
      </c>
      <c r="P865" t="s">
        <v>4096</v>
      </c>
      <c r="Q865">
        <v>0</v>
      </c>
      <c r="R865" s="6">
        <f>VLOOKUP(I865,computerlist!A:B,2,FALSE)</f>
        <v>44848.856481481482</v>
      </c>
    </row>
    <row r="866" spans="1:18" x14ac:dyDescent="0.25">
      <c r="A866" t="s">
        <v>4097</v>
      </c>
      <c r="B866" t="s">
        <v>4098</v>
      </c>
      <c r="C866" t="str">
        <f>VLOOKUP(B866,UserInfo!A:B,2,FALSE)</f>
        <v>ikis@chewy.com</v>
      </c>
      <c r="D866" t="str">
        <f>VLOOKUP(B866,UserInfo!A:C,3,FALSE)</f>
        <v>CS Tiger Team Specialist</v>
      </c>
      <c r="E866" t="str">
        <f>VLOOKUP(B866,UserInfo!A:D,4,FALSE)</f>
        <v>CS Specialty Operations</v>
      </c>
      <c r="F866" t="str">
        <f>VLOOKUP(B866,UserInfo!A:E,5,FALSE)</f>
        <v>PH0V</v>
      </c>
      <c r="G866" t="s">
        <v>13</v>
      </c>
      <c r="H866" t="str">
        <f>VLOOKUP(G866,Bundles!A:B,2,FALSE)</f>
        <v>pcoip_vcs_power</v>
      </c>
      <c r="I866" t="s">
        <v>4100</v>
      </c>
      <c r="J866" t="s">
        <v>4099</v>
      </c>
      <c r="K866" t="s">
        <v>4097</v>
      </c>
      <c r="L866" t="s">
        <v>16</v>
      </c>
      <c r="M866" t="s">
        <v>17</v>
      </c>
      <c r="N866" t="s">
        <v>18</v>
      </c>
      <c r="O866" t="s">
        <v>19</v>
      </c>
      <c r="P866" t="s">
        <v>4101</v>
      </c>
      <c r="Q866">
        <v>0</v>
      </c>
      <c r="R866" s="6">
        <f>VLOOKUP(I866,computerlist!A:B,2,FALSE)</f>
        <v>44816.923344907409</v>
      </c>
    </row>
    <row r="867" spans="1:18" x14ac:dyDescent="0.25">
      <c r="A867" t="s">
        <v>4102</v>
      </c>
      <c r="B867" t="s">
        <v>4103</v>
      </c>
      <c r="C867" t="str">
        <f>VLOOKUP(B867,UserInfo!A:B,2,FALSE)</f>
        <v>acalderon4@chewy.com</v>
      </c>
      <c r="D867" t="str">
        <f>VLOOKUP(B867,UserInfo!A:C,3,FALSE)</f>
        <v>Customer Service Agent</v>
      </c>
      <c r="E867" t="str">
        <f>VLOOKUP(B867,UserInfo!A:D,4,FALSE)</f>
        <v>CS Operations</v>
      </c>
      <c r="F867" t="str">
        <f>VLOOKUP(B867,UserInfo!A:E,5,FALSE)</f>
        <v>PH0V</v>
      </c>
      <c r="G867" t="s">
        <v>13</v>
      </c>
      <c r="H867" t="str">
        <f>VLOOKUP(G867,Bundles!A:B,2,FALSE)</f>
        <v>pcoip_vcs_power</v>
      </c>
      <c r="I867" t="s">
        <v>4105</v>
      </c>
      <c r="J867" t="s">
        <v>4104</v>
      </c>
      <c r="K867" t="s">
        <v>4102</v>
      </c>
      <c r="L867" t="s">
        <v>16</v>
      </c>
      <c r="M867" t="s">
        <v>17</v>
      </c>
      <c r="N867" t="s">
        <v>18</v>
      </c>
      <c r="O867" t="s">
        <v>19</v>
      </c>
      <c r="P867" t="s">
        <v>4106</v>
      </c>
      <c r="Q867">
        <v>0</v>
      </c>
      <c r="R867" s="6">
        <f>VLOOKUP(I867,computerlist!A:B,2,FALSE)</f>
        <v>44818.895891203705</v>
      </c>
    </row>
    <row r="868" spans="1:18" x14ac:dyDescent="0.25">
      <c r="A868" t="s">
        <v>4107</v>
      </c>
      <c r="B868" t="s">
        <v>4108</v>
      </c>
      <c r="C868" t="str">
        <f>VLOOKUP(B868,UserInfo!A:B,2,FALSE)</f>
        <v>db@chewy.com</v>
      </c>
      <c r="D868" t="str">
        <f>VLOOKUP(B868,UserInfo!A:C,3,FALSE)</f>
        <v>CS Agent</v>
      </c>
      <c r="E868" t="str">
        <f>VLOOKUP(B868,UserInfo!A:D,4,FALSE)</f>
        <v>CS Operations</v>
      </c>
      <c r="F868" t="str">
        <f>VLOOKUP(B868,UserInfo!A:E,5,FALSE)</f>
        <v>PH0V</v>
      </c>
      <c r="G868" t="s">
        <v>13</v>
      </c>
      <c r="H868" t="str">
        <f>VLOOKUP(G868,Bundles!A:B,2,FALSE)</f>
        <v>pcoip_vcs_power</v>
      </c>
      <c r="I868" t="s">
        <v>4110</v>
      </c>
      <c r="J868" t="s">
        <v>4109</v>
      </c>
      <c r="K868" t="s">
        <v>4107</v>
      </c>
      <c r="L868" t="s">
        <v>16</v>
      </c>
      <c r="M868" t="s">
        <v>17</v>
      </c>
      <c r="N868" t="s">
        <v>18</v>
      </c>
      <c r="O868" t="s">
        <v>19</v>
      </c>
      <c r="P868" t="s">
        <v>4111</v>
      </c>
      <c r="Q868">
        <v>0</v>
      </c>
      <c r="R868" s="6">
        <f>VLOOKUP(I868,computerlist!A:B,2,FALSE)</f>
        <v>44816.961527777778</v>
      </c>
    </row>
    <row r="869" spans="1:18" x14ac:dyDescent="0.25">
      <c r="A869" t="s">
        <v>4112</v>
      </c>
      <c r="B869" t="s">
        <v>4113</v>
      </c>
      <c r="C869" t="str">
        <f>VLOOKUP(B869,UserInfo!A:B,2,FALSE)</f>
        <v>jlynch6@chewy.com</v>
      </c>
      <c r="D869" t="str">
        <f>VLOOKUP(B869,UserInfo!A:C,3,FALSE)</f>
        <v>Customer Service Agent</v>
      </c>
      <c r="E869" t="str">
        <f>VLOOKUP(B869,UserInfo!A:D,4,FALSE)</f>
        <v>CS Operations</v>
      </c>
      <c r="F869" t="str">
        <f>VLOOKUP(B869,UserInfo!A:E,5,FALSE)</f>
        <v>PH0V</v>
      </c>
      <c r="G869" t="s">
        <v>13</v>
      </c>
      <c r="H869" t="str">
        <f>VLOOKUP(G869,Bundles!A:B,2,FALSE)</f>
        <v>pcoip_vcs_power</v>
      </c>
      <c r="I869" t="s">
        <v>4115</v>
      </c>
      <c r="J869" t="s">
        <v>4114</v>
      </c>
      <c r="K869" t="s">
        <v>4112</v>
      </c>
      <c r="L869" t="s">
        <v>16</v>
      </c>
      <c r="M869" t="s">
        <v>17</v>
      </c>
      <c r="N869" t="s">
        <v>18</v>
      </c>
      <c r="O869" t="s">
        <v>19</v>
      </c>
      <c r="P869" t="s">
        <v>4116</v>
      </c>
      <c r="Q869">
        <v>0</v>
      </c>
      <c r="R869" s="6">
        <f>VLOOKUP(I869,computerlist!A:B,2,FALSE)</f>
        <v>44812.932708333334</v>
      </c>
    </row>
    <row r="870" spans="1:18" x14ac:dyDescent="0.25">
      <c r="A870" t="s">
        <v>4117</v>
      </c>
      <c r="B870" t="s">
        <v>4118</v>
      </c>
      <c r="C870" t="str">
        <f>VLOOKUP(B870,UserInfo!A:B,2,FALSE)</f>
        <v>sporterbis@chewy.com</v>
      </c>
      <c r="D870" t="str">
        <f>VLOOKUP(B870,UserInfo!A:C,3,FALSE)</f>
        <v>Customer Service Nesting Agent</v>
      </c>
      <c r="E870" t="str">
        <f>VLOOKUP(B870,UserInfo!A:D,4,FALSE)</f>
        <v>CS Learning &amp; Development</v>
      </c>
      <c r="F870" t="str">
        <f>VLOOKUP(B870,UserInfo!A:E,5,FALSE)</f>
        <v>FL3V</v>
      </c>
      <c r="G870" t="s">
        <v>13</v>
      </c>
      <c r="H870" t="str">
        <f>VLOOKUP(G870,Bundles!A:B,2,FALSE)</f>
        <v>pcoip_vcs_power</v>
      </c>
      <c r="I870" t="s">
        <v>4120</v>
      </c>
      <c r="J870" t="s">
        <v>4119</v>
      </c>
      <c r="K870" t="s">
        <v>4117</v>
      </c>
      <c r="L870" t="s">
        <v>16</v>
      </c>
      <c r="M870" t="s">
        <v>17</v>
      </c>
      <c r="N870" t="s">
        <v>18</v>
      </c>
      <c r="O870" t="s">
        <v>19</v>
      </c>
      <c r="P870" t="s">
        <v>4121</v>
      </c>
      <c r="Q870">
        <v>0</v>
      </c>
      <c r="R870" s="6">
        <f>VLOOKUP(I870,computerlist!A:B,2,FALSE)</f>
        <v>45024.540729166663</v>
      </c>
    </row>
    <row r="871" spans="1:18" x14ac:dyDescent="0.25">
      <c r="A871" t="s">
        <v>4122</v>
      </c>
      <c r="B871" t="s">
        <v>4123</v>
      </c>
      <c r="C871" t="str">
        <f>VLOOKUP(B871,UserInfo!A:B,2,FALSE)</f>
        <v>bharrell@chewy.com</v>
      </c>
      <c r="D871" t="str">
        <f>VLOOKUP(B871,UserInfo!A:C,3,FALSE)</f>
        <v>Customer Service Agent</v>
      </c>
      <c r="E871" t="str">
        <f>VLOOKUP(B871,UserInfo!A:D,4,FALSE)</f>
        <v>CS Operations</v>
      </c>
      <c r="F871" t="str">
        <f>VLOOKUP(B871,UserInfo!A:E,5,FALSE)</f>
        <v>PH0V</v>
      </c>
      <c r="G871" t="s">
        <v>13</v>
      </c>
      <c r="H871" t="str">
        <f>VLOOKUP(G871,Bundles!A:B,2,FALSE)</f>
        <v>pcoip_vcs_power</v>
      </c>
      <c r="I871" t="s">
        <v>4125</v>
      </c>
      <c r="J871" t="s">
        <v>4124</v>
      </c>
      <c r="K871" t="s">
        <v>4122</v>
      </c>
      <c r="L871" t="s">
        <v>16</v>
      </c>
      <c r="M871" t="s">
        <v>17</v>
      </c>
      <c r="N871" t="s">
        <v>18</v>
      </c>
      <c r="O871" t="s">
        <v>19</v>
      </c>
      <c r="P871" t="s">
        <v>4126</v>
      </c>
      <c r="Q871">
        <v>0</v>
      </c>
      <c r="R871" s="6">
        <f>VLOOKUP(I871,computerlist!A:B,2,FALSE)</f>
        <v>44890.460763888892</v>
      </c>
    </row>
    <row r="872" spans="1:18" x14ac:dyDescent="0.25">
      <c r="A872" t="s">
        <v>4127</v>
      </c>
      <c r="B872" t="s">
        <v>4128</v>
      </c>
      <c r="C872" t="str">
        <f>VLOOKUP(B872,UserInfo!A:B,2,FALSE)</f>
        <v>cdeschenes@chewy.com</v>
      </c>
      <c r="D872" t="str">
        <f>VLOOKUP(B872,UserInfo!A:C,3,FALSE)</f>
        <v>Customer Service Voice Trainee</v>
      </c>
      <c r="E872" t="str">
        <f>VLOOKUP(B872,UserInfo!A:D,4,FALSE)</f>
        <v>CS Operations</v>
      </c>
      <c r="F872" t="str">
        <f>VLOOKUP(B872,UserInfo!A:E,5,FALSE)</f>
        <v>FL3V</v>
      </c>
      <c r="G872" t="s">
        <v>13</v>
      </c>
      <c r="H872" t="str">
        <f>VLOOKUP(G872,Bundles!A:B,2,FALSE)</f>
        <v>pcoip_vcs_power</v>
      </c>
      <c r="I872" t="s">
        <v>4130</v>
      </c>
      <c r="J872" t="s">
        <v>4129</v>
      </c>
      <c r="K872" t="s">
        <v>4127</v>
      </c>
      <c r="L872" t="s">
        <v>16</v>
      </c>
      <c r="M872" t="s">
        <v>17</v>
      </c>
      <c r="N872" t="s">
        <v>18</v>
      </c>
      <c r="O872" t="s">
        <v>19</v>
      </c>
      <c r="P872" t="s">
        <v>4131</v>
      </c>
      <c r="Q872">
        <v>0</v>
      </c>
      <c r="R872" s="6">
        <f>VLOOKUP(I872,computerlist!A:B,2,FALSE)</f>
        <v>45031.338171296295</v>
      </c>
    </row>
    <row r="873" spans="1:18" x14ac:dyDescent="0.25">
      <c r="A873" t="s">
        <v>4137</v>
      </c>
      <c r="B873" t="s">
        <v>4138</v>
      </c>
      <c r="C873" t="str">
        <f>VLOOKUP(B873,UserInfo!A:B,2,FALSE)</f>
        <v>bpottswils@chewy.com</v>
      </c>
      <c r="D873" t="str">
        <f>VLOOKUP(B873,UserInfo!A:C,3,FALSE)</f>
        <v>Customer Service Agent</v>
      </c>
      <c r="E873" t="str">
        <f>VLOOKUP(B873,UserInfo!A:D,4,FALSE)</f>
        <v>CS Operations</v>
      </c>
      <c r="F873" t="str">
        <f>VLOOKUP(B873,UserInfo!A:E,5,FALSE)</f>
        <v>DF4V</v>
      </c>
      <c r="G873" t="s">
        <v>13</v>
      </c>
      <c r="H873" t="str">
        <f>VLOOKUP(G873,Bundles!A:B,2,FALSE)</f>
        <v>pcoip_vcs_power</v>
      </c>
      <c r="I873" t="s">
        <v>4140</v>
      </c>
      <c r="J873" t="s">
        <v>4139</v>
      </c>
      <c r="K873" t="s">
        <v>4137</v>
      </c>
      <c r="L873" t="s">
        <v>16</v>
      </c>
      <c r="M873" t="s">
        <v>17</v>
      </c>
      <c r="N873" t="s">
        <v>18</v>
      </c>
      <c r="O873" t="s">
        <v>19</v>
      </c>
      <c r="P873" t="s">
        <v>4141</v>
      </c>
      <c r="Q873">
        <v>0</v>
      </c>
      <c r="R873" s="6">
        <f>VLOOKUP(I873,computerlist!A:B,2,FALSE)</f>
        <v>44834.712442129632</v>
      </c>
    </row>
    <row r="874" spans="1:18" x14ac:dyDescent="0.25">
      <c r="A874" t="s">
        <v>4152</v>
      </c>
      <c r="B874" t="s">
        <v>4153</v>
      </c>
      <c r="C874" t="str">
        <f>VLOOKUP(B874,UserInfo!A:B,2,FALSE)</f>
        <v>cwimberly@chewy.com</v>
      </c>
      <c r="D874" t="str">
        <f>VLOOKUP(B874,UserInfo!A:C,3,FALSE)</f>
        <v>Customer Service Agent</v>
      </c>
      <c r="E874" t="str">
        <f>VLOOKUP(B874,UserInfo!A:D,4,FALSE)</f>
        <v>CS Operations</v>
      </c>
      <c r="F874" t="str">
        <f>VLOOKUP(B874,UserInfo!A:E,5,FALSE)</f>
        <v>PH0V</v>
      </c>
      <c r="G874" t="s">
        <v>13</v>
      </c>
      <c r="H874" t="str">
        <f>VLOOKUP(G874,Bundles!A:B,2,FALSE)</f>
        <v>pcoip_vcs_power</v>
      </c>
      <c r="I874" t="s">
        <v>4155</v>
      </c>
      <c r="J874" t="s">
        <v>4154</v>
      </c>
      <c r="K874" t="s">
        <v>4152</v>
      </c>
      <c r="L874" t="s">
        <v>16</v>
      </c>
      <c r="M874" t="s">
        <v>17</v>
      </c>
      <c r="N874" t="s">
        <v>18</v>
      </c>
      <c r="O874" t="s">
        <v>19</v>
      </c>
      <c r="P874" t="s">
        <v>4156</v>
      </c>
      <c r="Q874">
        <v>0</v>
      </c>
      <c r="R874" s="6">
        <f>VLOOKUP(I874,computerlist!A:B,2,FALSE)</f>
        <v>44999.642280092594</v>
      </c>
    </row>
    <row r="875" spans="1:18" x14ac:dyDescent="0.25">
      <c r="A875" t="s">
        <v>4166</v>
      </c>
      <c r="B875" t="s">
        <v>4167</v>
      </c>
      <c r="C875" t="str">
        <f>VLOOKUP(B875,UserInfo!A:B,2,FALSE)</f>
        <v>kdelsalto@chewy.com</v>
      </c>
      <c r="D875" t="str">
        <f>VLOOKUP(B875,UserInfo!A:C,3,FALSE)</f>
        <v>Customer Service Voice Trainee</v>
      </c>
      <c r="E875" t="str">
        <f>VLOOKUP(B875,UserInfo!A:D,4,FALSE)</f>
        <v>CS Operations</v>
      </c>
      <c r="F875" t="str">
        <f>VLOOKUP(B875,UserInfo!A:E,5,FALSE)</f>
        <v>FL3V</v>
      </c>
      <c r="G875" t="s">
        <v>13</v>
      </c>
      <c r="H875" t="str">
        <f>VLOOKUP(G875,Bundles!A:B,2,FALSE)</f>
        <v>pcoip_vcs_power</v>
      </c>
      <c r="I875" t="s">
        <v>4169</v>
      </c>
      <c r="J875" t="s">
        <v>4168</v>
      </c>
      <c r="K875" t="s">
        <v>4166</v>
      </c>
      <c r="L875" t="s">
        <v>16</v>
      </c>
      <c r="M875" t="s">
        <v>17</v>
      </c>
      <c r="N875" t="s">
        <v>18</v>
      </c>
      <c r="O875" t="s">
        <v>19</v>
      </c>
      <c r="P875" t="s">
        <v>4170</v>
      </c>
      <c r="Q875">
        <v>0</v>
      </c>
      <c r="R875" s="6">
        <f>VLOOKUP(I875,computerlist!A:B,2,FALSE)</f>
        <v>45038.41542824074</v>
      </c>
    </row>
    <row r="876" spans="1:18" x14ac:dyDescent="0.25">
      <c r="A876" t="s">
        <v>4176</v>
      </c>
      <c r="B876" t="s">
        <v>4177</v>
      </c>
      <c r="C876" t="str">
        <f>VLOOKUP(B876,UserInfo!A:B,2,FALSE)</f>
        <v>laguirre2@chewy.com</v>
      </c>
      <c r="D876" t="str">
        <f>VLOOKUP(B876,UserInfo!A:C,3,FALSE)</f>
        <v>Customer Service Nesting Agent</v>
      </c>
      <c r="E876" t="str">
        <f>VLOOKUP(B876,UserInfo!A:D,4,FALSE)</f>
        <v>CS Learning &amp; Development</v>
      </c>
      <c r="F876" t="str">
        <f>VLOOKUP(B876,UserInfo!A:E,5,FALSE)</f>
        <v>DF4V</v>
      </c>
      <c r="G876" t="s">
        <v>13</v>
      </c>
      <c r="H876" t="str">
        <f>VLOOKUP(G876,Bundles!A:B,2,FALSE)</f>
        <v>pcoip_vcs_power</v>
      </c>
      <c r="I876" t="s">
        <v>4179</v>
      </c>
      <c r="J876" t="s">
        <v>4178</v>
      </c>
      <c r="K876" t="s">
        <v>4176</v>
      </c>
      <c r="L876" t="s">
        <v>16</v>
      </c>
      <c r="M876" t="s">
        <v>17</v>
      </c>
      <c r="N876" t="s">
        <v>18</v>
      </c>
      <c r="O876" t="s">
        <v>19</v>
      </c>
      <c r="P876" t="s">
        <v>4180</v>
      </c>
      <c r="Q876">
        <v>0</v>
      </c>
      <c r="R876" s="6">
        <f>VLOOKUP(I876,computerlist!A:B,2,FALSE)</f>
        <v>45024.540625000001</v>
      </c>
    </row>
    <row r="877" spans="1:18" x14ac:dyDescent="0.25">
      <c r="A877" t="s">
        <v>4181</v>
      </c>
      <c r="B877" t="s">
        <v>4182</v>
      </c>
      <c r="C877" t="str">
        <f>VLOOKUP(B877,UserInfo!A:B,2,FALSE)</f>
        <v>dalvarez10@chewy.com</v>
      </c>
      <c r="D877" t="str">
        <f>VLOOKUP(B877,UserInfo!A:C,3,FALSE)</f>
        <v>Customer Service Agent</v>
      </c>
      <c r="E877" t="str">
        <f>VLOOKUP(B877,UserInfo!A:D,4,FALSE)</f>
        <v>CS Operations</v>
      </c>
      <c r="F877" t="str">
        <f>VLOOKUP(B877,UserInfo!A:E,5,FALSE)</f>
        <v>PH0V</v>
      </c>
      <c r="G877" t="s">
        <v>13</v>
      </c>
      <c r="H877" t="str">
        <f>VLOOKUP(G877,Bundles!A:B,2,FALSE)</f>
        <v>pcoip_vcs_power</v>
      </c>
      <c r="I877" t="s">
        <v>4184</v>
      </c>
      <c r="J877" t="s">
        <v>4183</v>
      </c>
      <c r="K877" t="s">
        <v>4181</v>
      </c>
      <c r="L877" t="s">
        <v>16</v>
      </c>
      <c r="M877" t="s">
        <v>17</v>
      </c>
      <c r="N877" t="s">
        <v>18</v>
      </c>
      <c r="O877" t="s">
        <v>19</v>
      </c>
      <c r="P877" t="s">
        <v>4185</v>
      </c>
      <c r="Q877">
        <v>0</v>
      </c>
      <c r="R877" s="6">
        <f>VLOOKUP(I877,computerlist!A:B,2,FALSE)</f>
        <v>44818.966689814813</v>
      </c>
    </row>
    <row r="878" spans="1:18" x14ac:dyDescent="0.25">
      <c r="A878" t="s">
        <v>4186</v>
      </c>
      <c r="B878" t="s">
        <v>4187</v>
      </c>
      <c r="C878" t="str">
        <f>VLOOKUP(B878,UserInfo!A:B,2,FALSE)</f>
        <v>bdavis36@chewy.com</v>
      </c>
      <c r="D878" t="str">
        <f>VLOOKUP(B878,UserInfo!A:C,3,FALSE)</f>
        <v>Customer Service Agent</v>
      </c>
      <c r="E878" t="str">
        <f>VLOOKUP(B878,UserInfo!A:D,4,FALSE)</f>
        <v>CS Operations</v>
      </c>
      <c r="F878" t="str">
        <f>VLOOKUP(B878,UserInfo!A:E,5,FALSE)</f>
        <v>DF4V</v>
      </c>
      <c r="G878" t="s">
        <v>13</v>
      </c>
      <c r="H878" t="str">
        <f>VLOOKUP(G878,Bundles!A:B,2,FALSE)</f>
        <v>pcoip_vcs_power</v>
      </c>
      <c r="I878" t="s">
        <v>4189</v>
      </c>
      <c r="J878" t="s">
        <v>4188</v>
      </c>
      <c r="K878" t="s">
        <v>4186</v>
      </c>
      <c r="L878" t="s">
        <v>16</v>
      </c>
      <c r="M878" t="s">
        <v>17</v>
      </c>
      <c r="N878" t="s">
        <v>18</v>
      </c>
      <c r="O878" t="s">
        <v>19</v>
      </c>
      <c r="P878" t="s">
        <v>4190</v>
      </c>
      <c r="Q878">
        <v>0</v>
      </c>
      <c r="R878" s="6">
        <f>VLOOKUP(I878,computerlist!A:B,2,FALSE)</f>
        <v>44814.588043981479</v>
      </c>
    </row>
    <row r="879" spans="1:18" x14ac:dyDescent="0.25">
      <c r="A879" t="s">
        <v>4191</v>
      </c>
      <c r="B879" t="s">
        <v>4192</v>
      </c>
      <c r="C879" t="str">
        <f>VLOOKUP(B879,UserInfo!A:B,2,FALSE)</f>
        <v>mcanceller@chewy.com</v>
      </c>
      <c r="D879" t="str">
        <f>VLOOKUP(B879,UserInfo!A:C,3,FALSE)</f>
        <v>Customer Service Agent</v>
      </c>
      <c r="E879" t="str">
        <f>VLOOKUP(B879,UserInfo!A:D,4,FALSE)</f>
        <v>CS Operations</v>
      </c>
      <c r="F879" t="str">
        <f>VLOOKUP(B879,UserInfo!A:E,5,FALSE)</f>
        <v>PH0V</v>
      </c>
      <c r="G879" t="s">
        <v>13</v>
      </c>
      <c r="H879" t="str">
        <f>VLOOKUP(G879,Bundles!A:B,2,FALSE)</f>
        <v>pcoip_vcs_power</v>
      </c>
      <c r="I879" t="s">
        <v>4194</v>
      </c>
      <c r="J879" t="s">
        <v>4193</v>
      </c>
      <c r="K879" t="s">
        <v>4191</v>
      </c>
      <c r="L879" t="s">
        <v>16</v>
      </c>
      <c r="M879" t="s">
        <v>17</v>
      </c>
      <c r="N879" t="s">
        <v>18</v>
      </c>
      <c r="O879" t="s">
        <v>19</v>
      </c>
      <c r="P879" t="s">
        <v>4195</v>
      </c>
      <c r="Q879">
        <v>0</v>
      </c>
      <c r="R879" s="6">
        <f>VLOOKUP(I879,computerlist!A:B,2,FALSE)</f>
        <v>44856.696956018517</v>
      </c>
    </row>
    <row r="880" spans="1:18" x14ac:dyDescent="0.25">
      <c r="A880" t="s">
        <v>4196</v>
      </c>
      <c r="B880" t="s">
        <v>4197</v>
      </c>
      <c r="C880" t="str">
        <f>VLOOKUP(B880,UserInfo!A:B,2,FALSE)</f>
        <v>lpierrelou@chewy.com</v>
      </c>
      <c r="D880" t="str">
        <f>VLOOKUP(B880,UserInfo!A:C,3,FALSE)</f>
        <v>Customer Service Agent</v>
      </c>
      <c r="E880" t="str">
        <f>VLOOKUP(B880,UserInfo!A:D,4,FALSE)</f>
        <v>CS Operations</v>
      </c>
      <c r="F880" t="str">
        <f>VLOOKUP(B880,UserInfo!A:E,5,FALSE)</f>
        <v>FL3V</v>
      </c>
      <c r="G880" t="s">
        <v>13</v>
      </c>
      <c r="H880" t="str">
        <f>VLOOKUP(G880,Bundles!A:B,2,FALSE)</f>
        <v>pcoip_vcs_power</v>
      </c>
      <c r="I880" t="s">
        <v>4199</v>
      </c>
      <c r="J880" t="s">
        <v>4198</v>
      </c>
      <c r="K880" t="s">
        <v>4196</v>
      </c>
      <c r="L880" t="s">
        <v>16</v>
      </c>
      <c r="M880" t="s">
        <v>17</v>
      </c>
      <c r="N880" t="s">
        <v>18</v>
      </c>
      <c r="O880" t="s">
        <v>19</v>
      </c>
      <c r="P880" t="s">
        <v>4200</v>
      </c>
      <c r="Q880">
        <v>0</v>
      </c>
      <c r="R880" s="6">
        <f>VLOOKUP(I880,computerlist!A:B,2,FALSE)</f>
        <v>44848.85560185185</v>
      </c>
    </row>
    <row r="881" spans="1:18" x14ac:dyDescent="0.25">
      <c r="A881" t="s">
        <v>4201</v>
      </c>
      <c r="B881" t="s">
        <v>4202</v>
      </c>
      <c r="C881" t="str">
        <f>VLOOKUP(B881,UserInfo!A:B,2,FALSE)</f>
        <v>ycanales@chewy.com</v>
      </c>
      <c r="D881" t="str">
        <f>VLOOKUP(B881,UserInfo!A:C,3,FALSE)</f>
        <v>Customer Service Agent</v>
      </c>
      <c r="E881" t="str">
        <f>VLOOKUP(B881,UserInfo!A:D,4,FALSE)</f>
        <v>CS Operations</v>
      </c>
      <c r="F881" t="str">
        <f>VLOOKUP(B881,UserInfo!A:E,5,FALSE)</f>
        <v>DF4V</v>
      </c>
      <c r="G881" t="s">
        <v>13</v>
      </c>
      <c r="H881" t="str">
        <f>VLOOKUP(G881,Bundles!A:B,2,FALSE)</f>
        <v>pcoip_vcs_power</v>
      </c>
      <c r="I881" t="s">
        <v>4204</v>
      </c>
      <c r="J881" t="s">
        <v>4203</v>
      </c>
      <c r="K881" t="s">
        <v>4201</v>
      </c>
      <c r="L881" t="s">
        <v>16</v>
      </c>
      <c r="M881" t="s">
        <v>17</v>
      </c>
      <c r="N881" t="s">
        <v>18</v>
      </c>
      <c r="O881" t="s">
        <v>19</v>
      </c>
      <c r="P881" t="s">
        <v>4205</v>
      </c>
      <c r="Q881">
        <v>0</v>
      </c>
      <c r="R881" s="6">
        <f>VLOOKUP(I881,computerlist!A:B,2,FALSE)</f>
        <v>44890.463692129626</v>
      </c>
    </row>
    <row r="882" spans="1:18" x14ac:dyDescent="0.25">
      <c r="A882" t="s">
        <v>4206</v>
      </c>
      <c r="B882" t="s">
        <v>4207</v>
      </c>
      <c r="C882" t="str">
        <f>VLOOKUP(B882,UserInfo!A:B,2,FALSE)</f>
        <v>wdorlus@chewy.com</v>
      </c>
      <c r="D882" t="str">
        <f>VLOOKUP(B882,UserInfo!A:C,3,FALSE)</f>
        <v>Customer Service Email Team Agent</v>
      </c>
      <c r="E882" t="str">
        <f>VLOOKUP(B882,UserInfo!A:D,4,FALSE)</f>
        <v>CS Writing</v>
      </c>
      <c r="F882" t="str">
        <f>VLOOKUP(B882,UserInfo!A:E,5,FALSE)</f>
        <v>FL3V</v>
      </c>
      <c r="G882" t="s">
        <v>13</v>
      </c>
      <c r="H882" t="str">
        <f>VLOOKUP(G882,Bundles!A:B,2,FALSE)</f>
        <v>pcoip_vcs_power</v>
      </c>
      <c r="I882" t="s">
        <v>4209</v>
      </c>
      <c r="J882" t="s">
        <v>4208</v>
      </c>
      <c r="K882" t="s">
        <v>4206</v>
      </c>
      <c r="L882" t="s">
        <v>16</v>
      </c>
      <c r="M882" t="s">
        <v>17</v>
      </c>
      <c r="N882" t="s">
        <v>18</v>
      </c>
      <c r="O882" t="s">
        <v>19</v>
      </c>
      <c r="P882" t="s">
        <v>4210</v>
      </c>
      <c r="Q882">
        <v>0</v>
      </c>
      <c r="R882" s="6">
        <f>VLOOKUP(I882,computerlist!A:B,2,FALSE)</f>
        <v>44819.949178240742</v>
      </c>
    </row>
    <row r="883" spans="1:18" x14ac:dyDescent="0.25">
      <c r="A883" t="s">
        <v>4221</v>
      </c>
      <c r="B883" t="s">
        <v>4222</v>
      </c>
      <c r="C883" t="str">
        <f>VLOOKUP(B883,UserInfo!A:B,2,FALSE)</f>
        <v>ppineda@chewy.com</v>
      </c>
      <c r="D883" t="str">
        <f>VLOOKUP(B883,UserInfo!A:C,3,FALSE)</f>
        <v>Customer Service Email Team Agent</v>
      </c>
      <c r="E883" t="str">
        <f>VLOOKUP(B883,UserInfo!A:D,4,FALSE)</f>
        <v>CS Writing</v>
      </c>
      <c r="F883" t="str">
        <f>VLOOKUP(B883,UserInfo!A:E,5,FALSE)</f>
        <v>FL3V</v>
      </c>
      <c r="G883" t="s">
        <v>13</v>
      </c>
      <c r="H883" t="str">
        <f>VLOOKUP(G883,Bundles!A:B,2,FALSE)</f>
        <v>pcoip_vcs_power</v>
      </c>
      <c r="I883" t="s">
        <v>4224</v>
      </c>
      <c r="J883" t="s">
        <v>4223</v>
      </c>
      <c r="K883" t="s">
        <v>4221</v>
      </c>
      <c r="L883" t="s">
        <v>16</v>
      </c>
      <c r="M883" t="s">
        <v>17</v>
      </c>
      <c r="N883" t="s">
        <v>18</v>
      </c>
      <c r="O883" t="s">
        <v>19</v>
      </c>
      <c r="P883" t="s">
        <v>4225</v>
      </c>
      <c r="Q883">
        <v>0</v>
      </c>
      <c r="R883" s="6">
        <f>VLOOKUP(I883,computerlist!A:B,2,FALSE)</f>
        <v>44819.946562500001</v>
      </c>
    </row>
    <row r="884" spans="1:18" x14ac:dyDescent="0.25">
      <c r="A884" t="s">
        <v>4226</v>
      </c>
      <c r="B884" t="s">
        <v>4227</v>
      </c>
      <c r="C884" t="str">
        <f>VLOOKUP(B884,UserInfo!A:B,2,FALSE)</f>
        <v>bhazen@chewy.com</v>
      </c>
      <c r="D884" t="str">
        <f>VLOOKUP(B884,UserInfo!A:C,3,FALSE)</f>
        <v>Customer Service Agent</v>
      </c>
      <c r="E884" t="str">
        <f>VLOOKUP(B884,UserInfo!A:D,4,FALSE)</f>
        <v>CS Operations</v>
      </c>
      <c r="F884" t="str">
        <f>VLOOKUP(B884,UserInfo!A:E,5,FALSE)</f>
        <v>PH0V</v>
      </c>
      <c r="G884" t="s">
        <v>13</v>
      </c>
      <c r="H884" t="str">
        <f>VLOOKUP(G884,Bundles!A:B,2,FALSE)</f>
        <v>pcoip_vcs_power</v>
      </c>
      <c r="I884" t="s">
        <v>4229</v>
      </c>
      <c r="J884" t="s">
        <v>4228</v>
      </c>
      <c r="K884" t="s">
        <v>4226</v>
      </c>
      <c r="L884" t="s">
        <v>16</v>
      </c>
      <c r="M884" t="s">
        <v>17</v>
      </c>
      <c r="N884" t="s">
        <v>18</v>
      </c>
      <c r="O884" t="s">
        <v>19</v>
      </c>
      <c r="P884" t="s">
        <v>4230</v>
      </c>
      <c r="Q884">
        <v>0</v>
      </c>
      <c r="R884" s="6">
        <f>VLOOKUP(I884,computerlist!A:B,2,FALSE)</f>
        <v>44930.814583333333</v>
      </c>
    </row>
    <row r="885" spans="1:18" x14ac:dyDescent="0.25">
      <c r="A885" t="s">
        <v>4231</v>
      </c>
      <c r="B885" t="s">
        <v>4232</v>
      </c>
      <c r="C885" t="str">
        <f>VLOOKUP(B885,UserInfo!A:B,2,FALSE)</f>
        <v>mreyes11@chewy.com</v>
      </c>
      <c r="D885" t="str">
        <f>VLOOKUP(B885,UserInfo!A:C,3,FALSE)</f>
        <v>Customer Service Agent</v>
      </c>
      <c r="E885" t="str">
        <f>VLOOKUP(B885,UserInfo!A:D,4,FALSE)</f>
        <v>CS Operations</v>
      </c>
      <c r="F885" t="str">
        <f>VLOOKUP(B885,UserInfo!A:E,5,FALSE)</f>
        <v>PH0V</v>
      </c>
      <c r="G885" t="s">
        <v>13</v>
      </c>
      <c r="H885" t="str">
        <f>VLOOKUP(G885,Bundles!A:B,2,FALSE)</f>
        <v>pcoip_vcs_power</v>
      </c>
      <c r="I885" t="s">
        <v>4234</v>
      </c>
      <c r="J885" t="s">
        <v>4233</v>
      </c>
      <c r="K885" t="s">
        <v>4231</v>
      </c>
      <c r="L885" t="s">
        <v>16</v>
      </c>
      <c r="M885" t="s">
        <v>17</v>
      </c>
      <c r="N885" t="s">
        <v>18</v>
      </c>
      <c r="O885" t="s">
        <v>19</v>
      </c>
      <c r="P885" t="s">
        <v>4235</v>
      </c>
      <c r="Q885">
        <v>0</v>
      </c>
      <c r="R885" s="6">
        <f>VLOOKUP(I885,computerlist!A:B,2,FALSE)</f>
        <v>44817.999131944445</v>
      </c>
    </row>
    <row r="886" spans="1:18" x14ac:dyDescent="0.25">
      <c r="A886" t="s">
        <v>4236</v>
      </c>
      <c r="B886" t="s">
        <v>4237</v>
      </c>
      <c r="C886" t="str">
        <f>VLOOKUP(B886,UserInfo!A:B,2,FALSE)</f>
        <v>apickett@chewy.com</v>
      </c>
      <c r="D886" t="str">
        <f>VLOOKUP(B886,UserInfo!A:C,3,FALSE)</f>
        <v>Customer Service Email Team Agent</v>
      </c>
      <c r="E886" t="str">
        <f>VLOOKUP(B886,UserInfo!A:D,4,FALSE)</f>
        <v>CS Writing</v>
      </c>
      <c r="F886" t="str">
        <f>VLOOKUP(B886,UserInfo!A:E,5,FALSE)</f>
        <v>FL3V</v>
      </c>
      <c r="G886" t="s">
        <v>13</v>
      </c>
      <c r="H886" t="str">
        <f>VLOOKUP(G886,Bundles!A:B,2,FALSE)</f>
        <v>pcoip_vcs_power</v>
      </c>
      <c r="I886" t="s">
        <v>4239</v>
      </c>
      <c r="J886" t="s">
        <v>4238</v>
      </c>
      <c r="K886" t="s">
        <v>4236</v>
      </c>
      <c r="L886" t="s">
        <v>16</v>
      </c>
      <c r="M886" t="s">
        <v>17</v>
      </c>
      <c r="N886" t="s">
        <v>18</v>
      </c>
      <c r="O886" t="s">
        <v>19</v>
      </c>
      <c r="P886" t="s">
        <v>4240</v>
      </c>
      <c r="Q886">
        <v>0</v>
      </c>
      <c r="R886" s="6">
        <f>VLOOKUP(I886,computerlist!A:B,2,FALSE)</f>
        <v>44811.980775462966</v>
      </c>
    </row>
    <row r="887" spans="1:18" x14ac:dyDescent="0.25">
      <c r="A887" t="s">
        <v>4241</v>
      </c>
      <c r="B887" t="s">
        <v>4242</v>
      </c>
      <c r="C887" t="str">
        <f>VLOOKUP(B887,UserInfo!A:B,2,FALSE)</f>
        <v>mcastill12@chewy.com</v>
      </c>
      <c r="D887" t="str">
        <f>VLOOKUP(B887,UserInfo!A:C,3,FALSE)</f>
        <v>Customer Service Agent</v>
      </c>
      <c r="E887" t="str">
        <f>VLOOKUP(B887,UserInfo!A:D,4,FALSE)</f>
        <v>CS Operations</v>
      </c>
      <c r="F887" t="str">
        <f>VLOOKUP(B887,UserInfo!A:E,5,FALSE)</f>
        <v>PH0V</v>
      </c>
      <c r="G887" t="s">
        <v>13</v>
      </c>
      <c r="H887" t="str">
        <f>VLOOKUP(G887,Bundles!A:B,2,FALSE)</f>
        <v>pcoip_vcs_power</v>
      </c>
      <c r="I887" t="s">
        <v>4244</v>
      </c>
      <c r="J887" t="s">
        <v>4243</v>
      </c>
      <c r="K887" t="s">
        <v>4241</v>
      </c>
      <c r="L887" t="s">
        <v>16</v>
      </c>
      <c r="M887" t="s">
        <v>17</v>
      </c>
      <c r="N887" t="s">
        <v>18</v>
      </c>
      <c r="O887" t="s">
        <v>19</v>
      </c>
      <c r="P887" t="s">
        <v>4245</v>
      </c>
      <c r="Q887">
        <v>0</v>
      </c>
      <c r="R887" s="6">
        <f>VLOOKUP(I887,computerlist!A:B,2,FALSE)</f>
        <v>44897.351087962961</v>
      </c>
    </row>
    <row r="888" spans="1:18" x14ac:dyDescent="0.25">
      <c r="A888" t="s">
        <v>4246</v>
      </c>
      <c r="B888" t="s">
        <v>4247</v>
      </c>
      <c r="C888" t="str">
        <f>VLOOKUP(B888,UserInfo!A:B,2,FALSE)</f>
        <v>sluttrell@chewy.com</v>
      </c>
      <c r="D888" t="str">
        <f>VLOOKUP(B888,UserInfo!A:C,3,FALSE)</f>
        <v>Customer Service Nesting Agent</v>
      </c>
      <c r="E888" t="str">
        <f>VLOOKUP(B888,UserInfo!A:D,4,FALSE)</f>
        <v>CS Operations</v>
      </c>
      <c r="F888" t="str">
        <f>VLOOKUP(B888,UserInfo!A:E,5,FALSE)</f>
        <v>DF4V</v>
      </c>
      <c r="G888" t="s">
        <v>13</v>
      </c>
      <c r="H888" t="str">
        <f>VLOOKUP(G888,Bundles!A:B,2,FALSE)</f>
        <v>pcoip_vcs_power</v>
      </c>
      <c r="I888" t="s">
        <v>4249</v>
      </c>
      <c r="J888" t="s">
        <v>4248</v>
      </c>
      <c r="K888" t="s">
        <v>4246</v>
      </c>
      <c r="L888" t="s">
        <v>16</v>
      </c>
      <c r="M888" t="s">
        <v>17</v>
      </c>
      <c r="N888" t="s">
        <v>18</v>
      </c>
      <c r="O888" t="s">
        <v>19</v>
      </c>
      <c r="P888" t="s">
        <v>4250</v>
      </c>
      <c r="Q888">
        <v>0</v>
      </c>
      <c r="R888" s="6">
        <f>VLOOKUP(I888,computerlist!A:B,2,FALSE)</f>
        <v>45017.421967592592</v>
      </c>
    </row>
    <row r="889" spans="1:18" x14ac:dyDescent="0.25">
      <c r="A889" t="s">
        <v>4251</v>
      </c>
      <c r="B889" t="s">
        <v>4252</v>
      </c>
      <c r="C889" t="str">
        <f>VLOOKUP(B889,UserInfo!A:B,2,FALSE)</f>
        <v>gsnyder1@chewy.com</v>
      </c>
      <c r="D889" t="str">
        <f>VLOOKUP(B889,UserInfo!A:C,3,FALSE)</f>
        <v>Customer Service Agent</v>
      </c>
      <c r="E889" t="str">
        <f>VLOOKUP(B889,UserInfo!A:D,4,FALSE)</f>
        <v>CS Operations</v>
      </c>
      <c r="F889" t="str">
        <f>VLOOKUP(B889,UserInfo!A:E,5,FALSE)</f>
        <v>FL3V</v>
      </c>
      <c r="G889" t="s">
        <v>13</v>
      </c>
      <c r="H889" t="str">
        <f>VLOOKUP(G889,Bundles!A:B,2,FALSE)</f>
        <v>pcoip_vcs_power</v>
      </c>
      <c r="I889" t="s">
        <v>4254</v>
      </c>
      <c r="J889" t="s">
        <v>4253</v>
      </c>
      <c r="K889" t="s">
        <v>4251</v>
      </c>
      <c r="L889" t="s">
        <v>16</v>
      </c>
      <c r="M889" t="s">
        <v>17</v>
      </c>
      <c r="N889" t="s">
        <v>18</v>
      </c>
      <c r="O889" t="s">
        <v>19</v>
      </c>
      <c r="P889" t="s">
        <v>4255</v>
      </c>
      <c r="Q889">
        <v>0</v>
      </c>
      <c r="R889" s="6">
        <f>VLOOKUP(I889,computerlist!A:B,2,FALSE)</f>
        <v>44961.797789351855</v>
      </c>
    </row>
    <row r="890" spans="1:18" x14ac:dyDescent="0.25">
      <c r="A890" t="s">
        <v>4256</v>
      </c>
      <c r="B890" t="s">
        <v>4257</v>
      </c>
      <c r="C890" t="str">
        <f>VLOOKUP(B890,UserInfo!A:B,2,FALSE)</f>
        <v>jguerra7@chewy.com</v>
      </c>
      <c r="D890" t="str">
        <f>VLOOKUP(B890,UserInfo!A:C,3,FALSE)</f>
        <v>Customer Service Voice Trainee</v>
      </c>
      <c r="E890" t="str">
        <f>VLOOKUP(B890,UserInfo!A:D,4,FALSE)</f>
        <v>CS Operations</v>
      </c>
      <c r="F890" t="str">
        <f>VLOOKUP(B890,UserInfo!A:E,5,FALSE)</f>
        <v>DF4V</v>
      </c>
      <c r="G890" t="s">
        <v>13</v>
      </c>
      <c r="H890" t="str">
        <f>VLOOKUP(G890,Bundles!A:B,2,FALSE)</f>
        <v>pcoip_vcs_power</v>
      </c>
      <c r="I890" t="s">
        <v>4259</v>
      </c>
      <c r="J890" t="s">
        <v>4258</v>
      </c>
      <c r="K890" t="s">
        <v>4256</v>
      </c>
      <c r="L890" t="s">
        <v>16</v>
      </c>
      <c r="M890" t="s">
        <v>17</v>
      </c>
      <c r="N890" t="s">
        <v>18</v>
      </c>
      <c r="O890" t="s">
        <v>19</v>
      </c>
      <c r="P890" t="s">
        <v>4260</v>
      </c>
      <c r="Q890">
        <v>0</v>
      </c>
      <c r="R890" s="6">
        <f>VLOOKUP(I890,computerlist!A:B,2,FALSE)</f>
        <v>45038.415706018517</v>
      </c>
    </row>
    <row r="891" spans="1:18" x14ac:dyDescent="0.25">
      <c r="A891" t="s">
        <v>4261</v>
      </c>
      <c r="B891" t="s">
        <v>4262</v>
      </c>
      <c r="C891" t="str">
        <f>VLOOKUP(B891,UserInfo!A:B,2,FALSE)</f>
        <v>jwillia139@chewy.com</v>
      </c>
      <c r="D891" t="str">
        <f>VLOOKUP(B891,UserInfo!A:C,3,FALSE)</f>
        <v>Customer Service Agent</v>
      </c>
      <c r="E891" t="str">
        <f>VLOOKUP(B891,UserInfo!A:D,4,FALSE)</f>
        <v>CS Operations</v>
      </c>
      <c r="F891" t="str">
        <f>VLOOKUP(B891,UserInfo!A:E,5,FALSE)</f>
        <v>DF4V</v>
      </c>
      <c r="G891" t="s">
        <v>13</v>
      </c>
      <c r="H891" t="str">
        <f>VLOOKUP(G891,Bundles!A:B,2,FALSE)</f>
        <v>pcoip_vcs_power</v>
      </c>
      <c r="I891" t="s">
        <v>4264</v>
      </c>
      <c r="J891" t="s">
        <v>4263</v>
      </c>
      <c r="K891" t="s">
        <v>4261</v>
      </c>
      <c r="L891" t="s">
        <v>16</v>
      </c>
      <c r="M891" t="s">
        <v>17</v>
      </c>
      <c r="N891" t="s">
        <v>18</v>
      </c>
      <c r="O891" t="s">
        <v>19</v>
      </c>
      <c r="P891" t="s">
        <v>4265</v>
      </c>
      <c r="Q891">
        <v>0</v>
      </c>
      <c r="R891" s="6">
        <f>VLOOKUP(I891,computerlist!A:B,2,FALSE)</f>
        <v>45003.416956018518</v>
      </c>
    </row>
    <row r="892" spans="1:18" x14ac:dyDescent="0.25">
      <c r="A892" t="s">
        <v>4276</v>
      </c>
      <c r="B892" t="s">
        <v>4277</v>
      </c>
      <c r="C892" t="str">
        <f>VLOOKUP(B892,UserInfo!A:B,2,FALSE)</f>
        <v>kengebrets@chewy.com</v>
      </c>
      <c r="D892" t="str">
        <f>VLOOKUP(B892,UserInfo!A:C,3,FALSE)</f>
        <v>Customer Service Agent</v>
      </c>
      <c r="E892" t="str">
        <f>VLOOKUP(B892,UserInfo!A:D,4,FALSE)</f>
        <v>CS Operations</v>
      </c>
      <c r="F892" t="str">
        <f>VLOOKUP(B892,UserInfo!A:E,5,FALSE)</f>
        <v>PH0V</v>
      </c>
      <c r="G892" t="s">
        <v>13</v>
      </c>
      <c r="H892" t="str">
        <f>VLOOKUP(G892,Bundles!A:B,2,FALSE)</f>
        <v>pcoip_vcs_power</v>
      </c>
      <c r="I892" t="s">
        <v>4279</v>
      </c>
      <c r="J892" t="s">
        <v>4278</v>
      </c>
      <c r="K892" t="s">
        <v>4276</v>
      </c>
      <c r="L892" t="s">
        <v>16</v>
      </c>
      <c r="M892" t="s">
        <v>17</v>
      </c>
      <c r="N892" t="s">
        <v>18</v>
      </c>
      <c r="O892" t="s">
        <v>19</v>
      </c>
      <c r="P892" t="s">
        <v>4280</v>
      </c>
      <c r="Q892">
        <v>0</v>
      </c>
      <c r="R892" s="6">
        <f>VLOOKUP(I892,computerlist!A:B,2,FALSE)</f>
        <v>44818.931851851848</v>
      </c>
    </row>
    <row r="893" spans="1:18" x14ac:dyDescent="0.25">
      <c r="A893" t="s">
        <v>4281</v>
      </c>
      <c r="B893" t="s">
        <v>4282</v>
      </c>
      <c r="C893" t="str">
        <f>VLOOKUP(B893,UserInfo!A:B,2,FALSE)</f>
        <v>sharris46@chewy.com</v>
      </c>
      <c r="D893" t="str">
        <f>VLOOKUP(B893,UserInfo!A:C,3,FALSE)</f>
        <v>Customer Service Agent</v>
      </c>
      <c r="E893" t="str">
        <f>VLOOKUP(B893,UserInfo!A:D,4,FALSE)</f>
        <v>CS Operations</v>
      </c>
      <c r="F893" t="str">
        <f>VLOOKUP(B893,UserInfo!A:E,5,FALSE)</f>
        <v>PH0V</v>
      </c>
      <c r="G893" t="s">
        <v>13</v>
      </c>
      <c r="H893" t="str">
        <f>VLOOKUP(G893,Bundles!A:B,2,FALSE)</f>
        <v>pcoip_vcs_power</v>
      </c>
      <c r="I893" t="s">
        <v>4284</v>
      </c>
      <c r="J893" t="s">
        <v>4283</v>
      </c>
      <c r="K893" t="s">
        <v>4281</v>
      </c>
      <c r="L893" t="s">
        <v>16</v>
      </c>
      <c r="M893" t="s">
        <v>17</v>
      </c>
      <c r="N893" t="s">
        <v>18</v>
      </c>
      <c r="O893" t="s">
        <v>19</v>
      </c>
      <c r="P893" t="s">
        <v>4285</v>
      </c>
      <c r="Q893">
        <v>0</v>
      </c>
      <c r="R893" s="6">
        <f>VLOOKUP(I893,computerlist!A:B,2,FALSE)</f>
        <v>44834.709803240738</v>
      </c>
    </row>
    <row r="894" spans="1:18" x14ac:dyDescent="0.25">
      <c r="A894" t="s">
        <v>4286</v>
      </c>
      <c r="B894" t="s">
        <v>4287</v>
      </c>
      <c r="C894" t="str">
        <f>VLOOKUP(B894,UserInfo!A:B,2,FALSE)</f>
        <v>jbulloch@chewy.com</v>
      </c>
      <c r="D894" t="str">
        <f>VLOOKUP(B894,UserInfo!A:C,3,FALSE)</f>
        <v>Customer Service Healthcare Agent</v>
      </c>
      <c r="E894" t="str">
        <f>VLOOKUP(B894,UserInfo!A:D,4,FALSE)</f>
        <v>Vet Diet Inbound Customer Service</v>
      </c>
      <c r="F894" t="str">
        <f>VLOOKUP(B894,UserInfo!A:E,5,FALSE)</f>
        <v>DF4V</v>
      </c>
      <c r="G894" t="s">
        <v>13</v>
      </c>
      <c r="H894" t="str">
        <f>VLOOKUP(G894,Bundles!A:B,2,FALSE)</f>
        <v>pcoip_vcs_power</v>
      </c>
      <c r="I894" t="s">
        <v>4289</v>
      </c>
      <c r="J894" t="s">
        <v>4288</v>
      </c>
      <c r="K894" t="s">
        <v>4286</v>
      </c>
      <c r="L894" t="s">
        <v>16</v>
      </c>
      <c r="M894" t="s">
        <v>17</v>
      </c>
      <c r="N894" t="s">
        <v>18</v>
      </c>
      <c r="O894" t="s">
        <v>19</v>
      </c>
      <c r="P894" t="s">
        <v>4290</v>
      </c>
      <c r="Q894">
        <v>0</v>
      </c>
      <c r="R894" s="6">
        <f>VLOOKUP(I894,computerlist!A:B,2,FALSE)</f>
        <v>44806.627847222226</v>
      </c>
    </row>
    <row r="895" spans="1:18" x14ac:dyDescent="0.25">
      <c r="A895" t="s">
        <v>4301</v>
      </c>
      <c r="B895" t="s">
        <v>4302</v>
      </c>
      <c r="C895" t="str">
        <f>VLOOKUP(B895,UserInfo!A:B,2,FALSE)</f>
        <v>lrostran@chewy.com</v>
      </c>
      <c r="D895" t="str">
        <f>VLOOKUP(B895,UserInfo!A:C,3,FALSE)</f>
        <v>Customer Service Email Team Agent</v>
      </c>
      <c r="E895" t="str">
        <f>VLOOKUP(B895,UserInfo!A:D,4,FALSE)</f>
        <v>CS Writing</v>
      </c>
      <c r="F895" t="str">
        <f>VLOOKUP(B895,UserInfo!A:E,5,FALSE)</f>
        <v>FL3V</v>
      </c>
      <c r="G895" t="s">
        <v>13</v>
      </c>
      <c r="H895" t="str">
        <f>VLOOKUP(G895,Bundles!A:B,2,FALSE)</f>
        <v>pcoip_vcs_power</v>
      </c>
      <c r="I895" t="s">
        <v>4304</v>
      </c>
      <c r="J895" t="s">
        <v>4303</v>
      </c>
      <c r="K895" t="s">
        <v>4301</v>
      </c>
      <c r="L895" t="s">
        <v>16</v>
      </c>
      <c r="M895" t="s">
        <v>17</v>
      </c>
      <c r="N895" t="s">
        <v>18</v>
      </c>
      <c r="O895" t="s">
        <v>19</v>
      </c>
      <c r="P895" t="s">
        <v>4305</v>
      </c>
      <c r="Q895">
        <v>0</v>
      </c>
      <c r="R895" s="6">
        <f>VLOOKUP(I895,computerlist!A:B,2,FALSE)</f>
        <v>44818.968842592592</v>
      </c>
    </row>
    <row r="896" spans="1:18" x14ac:dyDescent="0.25">
      <c r="A896" t="s">
        <v>4306</v>
      </c>
      <c r="B896" t="s">
        <v>4307</v>
      </c>
      <c r="C896" t="str">
        <f>VLOOKUP(B896,UserInfo!A:B,2,FALSE)</f>
        <v>mmasquelie@chewy.com</v>
      </c>
      <c r="D896" t="str">
        <f>VLOOKUP(B896,UserInfo!A:C,3,FALSE)</f>
        <v>Customer Service Agent</v>
      </c>
      <c r="E896" t="str">
        <f>VLOOKUP(B896,UserInfo!A:D,4,FALSE)</f>
        <v>CS Operations</v>
      </c>
      <c r="F896" t="str">
        <f>VLOOKUP(B896,UserInfo!A:E,5,FALSE)</f>
        <v>PH0V</v>
      </c>
      <c r="G896" t="s">
        <v>13</v>
      </c>
      <c r="H896" t="str">
        <f>VLOOKUP(G896,Bundles!A:B,2,FALSE)</f>
        <v>pcoip_vcs_power</v>
      </c>
      <c r="I896" t="s">
        <v>4309</v>
      </c>
      <c r="J896" t="s">
        <v>4308</v>
      </c>
      <c r="K896" t="s">
        <v>4306</v>
      </c>
      <c r="L896" t="s">
        <v>16</v>
      </c>
      <c r="M896" t="s">
        <v>17</v>
      </c>
      <c r="N896" t="s">
        <v>18</v>
      </c>
      <c r="O896" t="s">
        <v>19</v>
      </c>
      <c r="P896" t="s">
        <v>4310</v>
      </c>
      <c r="Q896">
        <v>0</v>
      </c>
      <c r="R896" s="6">
        <f>VLOOKUP(I896,computerlist!A:B,2,FALSE)</f>
        <v>44816.958472222221</v>
      </c>
    </row>
    <row r="897" spans="1:18" x14ac:dyDescent="0.25">
      <c r="A897" t="s">
        <v>4311</v>
      </c>
      <c r="B897" t="s">
        <v>4312</v>
      </c>
      <c r="C897" t="str">
        <f>VLOOKUP(B897,UserInfo!A:B,2,FALSE)</f>
        <v>mweldon@chewy.com</v>
      </c>
      <c r="D897" t="str">
        <f>VLOOKUP(B897,UserInfo!A:C,3,FALSE)</f>
        <v>Customer Service Agent</v>
      </c>
      <c r="E897" t="str">
        <f>VLOOKUP(B897,UserInfo!A:D,4,FALSE)</f>
        <v>CS Operations</v>
      </c>
      <c r="F897" t="str">
        <f>VLOOKUP(B897,UserInfo!A:E,5,FALSE)</f>
        <v>PH0V</v>
      </c>
      <c r="G897" t="s">
        <v>13</v>
      </c>
      <c r="H897" t="str">
        <f>VLOOKUP(G897,Bundles!A:B,2,FALSE)</f>
        <v>pcoip_vcs_power</v>
      </c>
      <c r="I897" t="s">
        <v>4314</v>
      </c>
      <c r="J897" t="s">
        <v>4313</v>
      </c>
      <c r="K897" t="s">
        <v>4311</v>
      </c>
      <c r="L897" t="s">
        <v>16</v>
      </c>
      <c r="M897" t="s">
        <v>17</v>
      </c>
      <c r="N897" t="s">
        <v>18</v>
      </c>
      <c r="O897" t="s">
        <v>19</v>
      </c>
      <c r="P897" t="s">
        <v>4315</v>
      </c>
      <c r="Q897">
        <v>0</v>
      </c>
      <c r="R897" s="6">
        <f>VLOOKUP(I897,computerlist!A:B,2,FALSE)</f>
        <v>45042.849305555559</v>
      </c>
    </row>
    <row r="898" spans="1:18" x14ac:dyDescent="0.25">
      <c r="A898" t="s">
        <v>4316</v>
      </c>
      <c r="B898" t="s">
        <v>4317</v>
      </c>
      <c r="C898" t="str">
        <f>VLOOKUP(B898,UserInfo!A:B,2,FALSE)</f>
        <v>dbrewer5@chewy.com</v>
      </c>
      <c r="D898" t="str">
        <f>VLOOKUP(B898,UserInfo!A:C,3,FALSE)</f>
        <v>Customer Service Nesting Agent</v>
      </c>
      <c r="E898" t="str">
        <f>VLOOKUP(B898,UserInfo!A:D,4,FALSE)</f>
        <v>CS Learning &amp; Development</v>
      </c>
      <c r="F898" t="str">
        <f>VLOOKUP(B898,UserInfo!A:E,5,FALSE)</f>
        <v>FL3V</v>
      </c>
      <c r="G898" t="s">
        <v>13</v>
      </c>
      <c r="H898" t="str">
        <f>VLOOKUP(G898,Bundles!A:B,2,FALSE)</f>
        <v>pcoip_vcs_power</v>
      </c>
      <c r="I898" t="s">
        <v>4319</v>
      </c>
      <c r="J898" t="s">
        <v>4318</v>
      </c>
      <c r="K898" t="s">
        <v>4316</v>
      </c>
      <c r="L898" t="s">
        <v>16</v>
      </c>
      <c r="M898" t="s">
        <v>17</v>
      </c>
      <c r="N898" t="s">
        <v>18</v>
      </c>
      <c r="O898" t="s">
        <v>19</v>
      </c>
      <c r="P898" t="s">
        <v>4320</v>
      </c>
      <c r="Q898">
        <v>0</v>
      </c>
      <c r="R898" s="6">
        <f>VLOOKUP(I898,computerlist!A:B,2,FALSE)</f>
        <v>45024.540601851855</v>
      </c>
    </row>
    <row r="899" spans="1:18" x14ac:dyDescent="0.25">
      <c r="A899" t="s">
        <v>4327</v>
      </c>
      <c r="B899" t="s">
        <v>4328</v>
      </c>
      <c r="C899" t="str">
        <f>VLOOKUP(B899,UserInfo!A:B,2,FALSE)</f>
        <v>cvalentin2@chewy.com</v>
      </c>
      <c r="D899" t="str">
        <f>VLOOKUP(B899,UserInfo!A:C,3,FALSE)</f>
        <v>Customer Service Agent</v>
      </c>
      <c r="E899" t="str">
        <f>VLOOKUP(B899,UserInfo!A:D,4,FALSE)</f>
        <v>CS Operations</v>
      </c>
      <c r="F899" t="str">
        <f>VLOOKUP(B899,UserInfo!A:E,5,FALSE)</f>
        <v>FL3V</v>
      </c>
      <c r="G899" t="s">
        <v>13</v>
      </c>
      <c r="H899" t="str">
        <f>VLOOKUP(G899,Bundles!A:B,2,FALSE)</f>
        <v>pcoip_vcs_power</v>
      </c>
      <c r="I899" t="s">
        <v>4330</v>
      </c>
      <c r="J899" t="s">
        <v>4329</v>
      </c>
      <c r="K899" t="s">
        <v>4327</v>
      </c>
      <c r="L899" t="s">
        <v>16</v>
      </c>
      <c r="M899" t="s">
        <v>17</v>
      </c>
      <c r="N899" t="s">
        <v>18</v>
      </c>
      <c r="O899" t="s">
        <v>19</v>
      </c>
      <c r="P899" t="s">
        <v>4331</v>
      </c>
      <c r="Q899">
        <v>0</v>
      </c>
      <c r="R899" s="6">
        <f>VLOOKUP(I899,computerlist!A:B,2,FALSE)</f>
        <v>44953.441423611112</v>
      </c>
    </row>
    <row r="900" spans="1:18" x14ac:dyDescent="0.25">
      <c r="A900" t="s">
        <v>4332</v>
      </c>
      <c r="B900" t="s">
        <v>4333</v>
      </c>
      <c r="C900" t="str">
        <f>VLOOKUP(B900,UserInfo!A:B,2,FALSE)</f>
        <v>nluong@chewy.com</v>
      </c>
      <c r="D900" t="str">
        <f>VLOOKUP(B900,UserInfo!A:C,3,FALSE)</f>
        <v>Customer Service Nesting Agent</v>
      </c>
      <c r="E900" t="str">
        <f>VLOOKUP(B900,UserInfo!A:D,4,FALSE)</f>
        <v>CS Operations</v>
      </c>
      <c r="F900" t="str">
        <f>VLOOKUP(B900,UserInfo!A:E,5,FALSE)</f>
        <v>DF4V</v>
      </c>
      <c r="G900" t="s">
        <v>13</v>
      </c>
      <c r="H900" t="str">
        <f>VLOOKUP(G900,Bundles!A:B,2,FALSE)</f>
        <v>pcoip_vcs_power</v>
      </c>
      <c r="I900" t="s">
        <v>4335</v>
      </c>
      <c r="J900" t="s">
        <v>4334</v>
      </c>
      <c r="K900" t="s">
        <v>4332</v>
      </c>
      <c r="L900" t="s">
        <v>16</v>
      </c>
      <c r="M900" t="s">
        <v>17</v>
      </c>
      <c r="N900" t="s">
        <v>18</v>
      </c>
      <c r="O900" t="s">
        <v>19</v>
      </c>
      <c r="P900" t="s">
        <v>4336</v>
      </c>
      <c r="Q900">
        <v>0</v>
      </c>
      <c r="R900" s="6">
        <f>VLOOKUP(I900,computerlist!A:B,2,FALSE)</f>
        <v>45017.421979166669</v>
      </c>
    </row>
    <row r="901" spans="1:18" x14ac:dyDescent="0.25">
      <c r="A901" t="s">
        <v>4342</v>
      </c>
      <c r="B901" t="s">
        <v>4343</v>
      </c>
      <c r="C901" t="str">
        <f>VLOOKUP(B901,UserInfo!A:B,2,FALSE)</f>
        <v>dkittles@chewy.com</v>
      </c>
      <c r="D901" t="str">
        <f>VLOOKUP(B901,UserInfo!A:C,3,FALSE)</f>
        <v>Customer Service Nesting Agent</v>
      </c>
      <c r="E901" t="str">
        <f>VLOOKUP(B901,UserInfo!A:D,4,FALSE)</f>
        <v>CS Operations</v>
      </c>
      <c r="F901" t="str">
        <f>VLOOKUP(B901,UserInfo!A:E,5,FALSE)</f>
        <v>FL3V</v>
      </c>
      <c r="G901" t="s">
        <v>13</v>
      </c>
      <c r="H901" t="str">
        <f>VLOOKUP(G901,Bundles!A:B,2,FALSE)</f>
        <v>pcoip_vcs_power</v>
      </c>
      <c r="I901" t="s">
        <v>4345</v>
      </c>
      <c r="J901" t="s">
        <v>4344</v>
      </c>
      <c r="K901" t="s">
        <v>4342</v>
      </c>
      <c r="L901" t="s">
        <v>16</v>
      </c>
      <c r="M901" t="s">
        <v>17</v>
      </c>
      <c r="N901" t="s">
        <v>18</v>
      </c>
      <c r="O901" t="s">
        <v>19</v>
      </c>
      <c r="P901" t="s">
        <v>4346</v>
      </c>
      <c r="Q901">
        <v>0</v>
      </c>
      <c r="R901" s="6">
        <f>VLOOKUP(I901,computerlist!A:B,2,FALSE)</f>
        <v>45017.421967592592</v>
      </c>
    </row>
    <row r="902" spans="1:18" x14ac:dyDescent="0.25">
      <c r="A902" t="s">
        <v>4356</v>
      </c>
      <c r="B902" t="s">
        <v>4357</v>
      </c>
      <c r="C902" t="str">
        <f>VLOOKUP(B902,UserInfo!A:B,2,FALSE)</f>
        <v>jsachse@chewy.com</v>
      </c>
      <c r="D902" t="str">
        <f>VLOOKUP(B902,UserInfo!A:C,3,FALSE)</f>
        <v>Customer Service Agent</v>
      </c>
      <c r="E902" t="str">
        <f>VLOOKUP(B902,UserInfo!A:D,4,FALSE)</f>
        <v>CS Operations</v>
      </c>
      <c r="F902" t="str">
        <f>VLOOKUP(B902,UserInfo!A:E,5,FALSE)</f>
        <v>DF4V</v>
      </c>
      <c r="G902" t="s">
        <v>13</v>
      </c>
      <c r="H902" t="str">
        <f>VLOOKUP(G902,Bundles!A:B,2,FALSE)</f>
        <v>pcoip_vcs_power</v>
      </c>
      <c r="I902" t="s">
        <v>4359</v>
      </c>
      <c r="J902" t="s">
        <v>4358</v>
      </c>
      <c r="K902" t="s">
        <v>4356</v>
      </c>
      <c r="L902" t="s">
        <v>16</v>
      </c>
      <c r="M902" t="s">
        <v>17</v>
      </c>
      <c r="N902" t="s">
        <v>18</v>
      </c>
      <c r="O902" t="s">
        <v>19</v>
      </c>
      <c r="P902" t="s">
        <v>4360</v>
      </c>
      <c r="Q902">
        <v>0</v>
      </c>
      <c r="R902" s="6">
        <f>VLOOKUP(I902,computerlist!A:B,2,FALSE)</f>
        <v>44848.855729166666</v>
      </c>
    </row>
    <row r="903" spans="1:18" x14ac:dyDescent="0.25">
      <c r="A903" t="s">
        <v>4361</v>
      </c>
      <c r="B903" t="s">
        <v>4362</v>
      </c>
      <c r="C903" t="str">
        <f>VLOOKUP(B903,UserInfo!A:B,2,FALSE)</f>
        <v>ncastillo3@chewy.com</v>
      </c>
      <c r="D903" t="str">
        <f>VLOOKUP(B903,UserInfo!A:C,3,FALSE)</f>
        <v>Customer Service Agent</v>
      </c>
      <c r="E903" t="str">
        <f>VLOOKUP(B903,UserInfo!A:D,4,FALSE)</f>
        <v>CS Operations</v>
      </c>
      <c r="F903" t="str">
        <f>VLOOKUP(B903,UserInfo!A:E,5,FALSE)</f>
        <v>PH0V</v>
      </c>
      <c r="G903" t="s">
        <v>13</v>
      </c>
      <c r="H903" t="str">
        <f>VLOOKUP(G903,Bundles!A:B,2,FALSE)</f>
        <v>pcoip_vcs_power</v>
      </c>
      <c r="I903" t="s">
        <v>4364</v>
      </c>
      <c r="J903" t="s">
        <v>4363</v>
      </c>
      <c r="K903" t="s">
        <v>4361</v>
      </c>
      <c r="L903" t="s">
        <v>16</v>
      </c>
      <c r="M903" t="s">
        <v>17</v>
      </c>
      <c r="N903" t="s">
        <v>18</v>
      </c>
      <c r="O903" t="s">
        <v>19</v>
      </c>
      <c r="P903" t="s">
        <v>4365</v>
      </c>
      <c r="Q903">
        <v>0</v>
      </c>
      <c r="R903" s="6">
        <f>VLOOKUP(I903,computerlist!A:B,2,FALSE)</f>
        <v>44834.709780092591</v>
      </c>
    </row>
    <row r="904" spans="1:18" x14ac:dyDescent="0.25">
      <c r="A904" t="s">
        <v>4376</v>
      </c>
      <c r="B904" t="s">
        <v>4377</v>
      </c>
      <c r="C904" t="str">
        <f>VLOOKUP(B904,UserInfo!A:B,2,FALSE)</f>
        <v>mlaba@chewy.com</v>
      </c>
      <c r="D904" t="str">
        <f>VLOOKUP(B904,UserInfo!A:C,3,FALSE)</f>
        <v>Customer Service Email Team Agent</v>
      </c>
      <c r="E904" t="str">
        <f>VLOOKUP(B904,UserInfo!A:D,4,FALSE)</f>
        <v>CS Writing</v>
      </c>
      <c r="F904" t="str">
        <f>VLOOKUP(B904,UserInfo!A:E,5,FALSE)</f>
        <v>FL3V</v>
      </c>
      <c r="G904" t="s">
        <v>13</v>
      </c>
      <c r="H904" t="str">
        <f>VLOOKUP(G904,Bundles!A:B,2,FALSE)</f>
        <v>pcoip_vcs_power</v>
      </c>
      <c r="I904" t="s">
        <v>4379</v>
      </c>
      <c r="J904" t="s">
        <v>4378</v>
      </c>
      <c r="K904" t="s">
        <v>4376</v>
      </c>
      <c r="L904" t="s">
        <v>16</v>
      </c>
      <c r="M904" t="s">
        <v>17</v>
      </c>
      <c r="N904" t="s">
        <v>18</v>
      </c>
      <c r="O904" t="s">
        <v>19</v>
      </c>
      <c r="P904" t="s">
        <v>4380</v>
      </c>
      <c r="Q904">
        <v>0</v>
      </c>
      <c r="R904" s="6">
        <f>VLOOKUP(I904,computerlist!A:B,2,FALSE)</f>
        <v>44819.946168981478</v>
      </c>
    </row>
    <row r="905" spans="1:18" x14ac:dyDescent="0.25">
      <c r="A905" t="s">
        <v>4381</v>
      </c>
      <c r="B905" t="s">
        <v>4382</v>
      </c>
      <c r="C905" t="str">
        <f>VLOOKUP(B905,UserInfo!A:B,2,FALSE)</f>
        <v>astrong3@chewy.com</v>
      </c>
      <c r="D905" t="str">
        <f>VLOOKUP(B905,UserInfo!A:C,3,FALSE)</f>
        <v>Customer Service Agent</v>
      </c>
      <c r="E905" t="str">
        <f>VLOOKUP(B905,UserInfo!A:D,4,FALSE)</f>
        <v>CS Operations</v>
      </c>
      <c r="F905" t="str">
        <f>VLOOKUP(B905,UserInfo!A:E,5,FALSE)</f>
        <v>FL3V</v>
      </c>
      <c r="G905" t="s">
        <v>13</v>
      </c>
      <c r="H905" t="str">
        <f>VLOOKUP(G905,Bundles!A:B,2,FALSE)</f>
        <v>pcoip_vcs_power</v>
      </c>
      <c r="I905" t="s">
        <v>4384</v>
      </c>
      <c r="J905" t="s">
        <v>4383</v>
      </c>
      <c r="K905" t="s">
        <v>4381</v>
      </c>
      <c r="L905" t="s">
        <v>16</v>
      </c>
      <c r="M905" t="s">
        <v>17</v>
      </c>
      <c r="N905" t="s">
        <v>18</v>
      </c>
      <c r="O905" t="s">
        <v>19</v>
      </c>
      <c r="P905" t="s">
        <v>4385</v>
      </c>
      <c r="Q905">
        <v>0</v>
      </c>
      <c r="R905" s="6">
        <f>VLOOKUP(I905,computerlist!A:B,2,FALSE)</f>
        <v>45003.420613425929</v>
      </c>
    </row>
    <row r="906" spans="1:18" x14ac:dyDescent="0.25">
      <c r="A906" t="s">
        <v>4386</v>
      </c>
      <c r="B906" t="s">
        <v>4387</v>
      </c>
      <c r="C906" t="str">
        <f>VLOOKUP(B906,UserInfo!A:B,2,FALSE)</f>
        <v>tadkins5@chewy.com</v>
      </c>
      <c r="D906" t="str">
        <f>VLOOKUP(B906,UserInfo!A:C,3,FALSE)</f>
        <v>Customer Service Agent</v>
      </c>
      <c r="E906" t="str">
        <f>VLOOKUP(B906,UserInfo!A:D,4,FALSE)</f>
        <v>CS Operations</v>
      </c>
      <c r="F906" t="str">
        <f>VLOOKUP(B906,UserInfo!A:E,5,FALSE)</f>
        <v>PH0V</v>
      </c>
      <c r="G906" t="s">
        <v>13</v>
      </c>
      <c r="H906" t="str">
        <f>VLOOKUP(G906,Bundles!A:B,2,FALSE)</f>
        <v>pcoip_vcs_power</v>
      </c>
      <c r="I906" t="s">
        <v>4389</v>
      </c>
      <c r="J906" t="s">
        <v>4388</v>
      </c>
      <c r="K906" t="s">
        <v>4386</v>
      </c>
      <c r="L906" t="s">
        <v>16</v>
      </c>
      <c r="M906" t="s">
        <v>17</v>
      </c>
      <c r="N906" t="s">
        <v>18</v>
      </c>
      <c r="O906" t="s">
        <v>19</v>
      </c>
      <c r="P906" t="s">
        <v>4390</v>
      </c>
      <c r="Q906">
        <v>0</v>
      </c>
      <c r="R906" s="6">
        <f>VLOOKUP(I906,computerlist!A:B,2,FALSE)</f>
        <v>44856.699456018519</v>
      </c>
    </row>
    <row r="907" spans="1:18" x14ac:dyDescent="0.25">
      <c r="A907" t="s">
        <v>4391</v>
      </c>
      <c r="B907" t="s">
        <v>4392</v>
      </c>
      <c r="C907" t="str">
        <f>VLOOKUP(B907,UserInfo!A:B,2,FALSE)</f>
        <v>mroxas@chewy.com</v>
      </c>
      <c r="D907" t="str">
        <f>VLOOKUP(B907,UserInfo!A:C,3,FALSE)</f>
        <v>Customer Service Agent</v>
      </c>
      <c r="E907" t="str">
        <f>VLOOKUP(B907,UserInfo!A:D,4,FALSE)</f>
        <v>CS Operations</v>
      </c>
      <c r="F907" t="str">
        <f>VLOOKUP(B907,UserInfo!A:E,5,FALSE)</f>
        <v>FL3V</v>
      </c>
      <c r="G907" t="s">
        <v>13</v>
      </c>
      <c r="H907" t="str">
        <f>VLOOKUP(G907,Bundles!A:B,2,FALSE)</f>
        <v>pcoip_vcs_power</v>
      </c>
      <c r="I907" t="s">
        <v>4394</v>
      </c>
      <c r="J907" t="s">
        <v>4393</v>
      </c>
      <c r="K907" t="s">
        <v>4391</v>
      </c>
      <c r="L907" t="s">
        <v>16</v>
      </c>
      <c r="M907" t="s">
        <v>17</v>
      </c>
      <c r="N907" t="s">
        <v>18</v>
      </c>
      <c r="O907" t="s">
        <v>19</v>
      </c>
      <c r="P907" t="s">
        <v>4395</v>
      </c>
      <c r="Q907">
        <v>0</v>
      </c>
      <c r="R907" s="6">
        <f>VLOOKUP(I907,computerlist!A:B,2,FALSE)</f>
        <v>44939.346493055556</v>
      </c>
    </row>
    <row r="908" spans="1:18" x14ac:dyDescent="0.25">
      <c r="A908" t="s">
        <v>4396</v>
      </c>
      <c r="B908" t="s">
        <v>4397</v>
      </c>
      <c r="C908" t="str">
        <f>VLOOKUP(B908,UserInfo!A:B,2,FALSE)</f>
        <v>lsmith51@chewy.com</v>
      </c>
      <c r="D908" t="str">
        <f>VLOOKUP(B908,UserInfo!A:C,3,FALSE)</f>
        <v>Customer Service Agent</v>
      </c>
      <c r="E908" t="str">
        <f>VLOOKUP(B908,UserInfo!A:D,4,FALSE)</f>
        <v>CS Operations</v>
      </c>
      <c r="F908" t="str">
        <f>VLOOKUP(B908,UserInfo!A:E,5,FALSE)</f>
        <v>DF4V</v>
      </c>
      <c r="G908" t="s">
        <v>13</v>
      </c>
      <c r="H908" t="str">
        <f>VLOOKUP(G908,Bundles!A:B,2,FALSE)</f>
        <v>pcoip_vcs_power</v>
      </c>
      <c r="I908" t="s">
        <v>4399</v>
      </c>
      <c r="J908" t="s">
        <v>4398</v>
      </c>
      <c r="K908" t="s">
        <v>4396</v>
      </c>
      <c r="L908" t="s">
        <v>16</v>
      </c>
      <c r="M908" t="s">
        <v>17</v>
      </c>
      <c r="N908" t="s">
        <v>18</v>
      </c>
      <c r="O908" t="s">
        <v>19</v>
      </c>
      <c r="P908" t="s">
        <v>4400</v>
      </c>
      <c r="Q908">
        <v>0</v>
      </c>
      <c r="R908" s="6">
        <f>VLOOKUP(I908,computerlist!A:B,2,FALSE)</f>
        <v>44961.797708333332</v>
      </c>
    </row>
    <row r="909" spans="1:18" x14ac:dyDescent="0.25">
      <c r="A909" t="s">
        <v>4406</v>
      </c>
      <c r="B909" t="s">
        <v>4407</v>
      </c>
      <c r="C909" t="str">
        <f>VLOOKUP(B909,UserInfo!A:B,2,FALSE)</f>
        <v>cglover2@chewy.com</v>
      </c>
      <c r="D909" t="str">
        <f>VLOOKUP(B909,UserInfo!A:C,3,FALSE)</f>
        <v>Customer Service Agent</v>
      </c>
      <c r="E909" t="str">
        <f>VLOOKUP(B909,UserInfo!A:D,4,FALSE)</f>
        <v>CS Operations</v>
      </c>
      <c r="F909" t="str">
        <f>VLOOKUP(B909,UserInfo!A:E,5,FALSE)</f>
        <v>FL3V</v>
      </c>
      <c r="G909" t="s">
        <v>13</v>
      </c>
      <c r="H909" t="str">
        <f>VLOOKUP(G909,Bundles!A:B,2,FALSE)</f>
        <v>pcoip_vcs_power</v>
      </c>
      <c r="I909" t="s">
        <v>4409</v>
      </c>
      <c r="J909" t="s">
        <v>4408</v>
      </c>
      <c r="K909" t="s">
        <v>4406</v>
      </c>
      <c r="L909" t="s">
        <v>16</v>
      </c>
      <c r="M909" t="s">
        <v>17</v>
      </c>
      <c r="N909" t="s">
        <v>18</v>
      </c>
      <c r="O909" t="s">
        <v>19</v>
      </c>
      <c r="P909" t="s">
        <v>4410</v>
      </c>
      <c r="Q909">
        <v>0</v>
      </c>
      <c r="R909" s="6">
        <f>VLOOKUP(I909,computerlist!A:B,2,FALSE)</f>
        <v>44823.51425925926</v>
      </c>
    </row>
    <row r="910" spans="1:18" x14ac:dyDescent="0.25">
      <c r="A910" t="s">
        <v>4420</v>
      </c>
      <c r="B910" t="s">
        <v>4421</v>
      </c>
      <c r="C910" t="str">
        <f>VLOOKUP(B910,UserInfo!A:B,2,FALSE)</f>
        <v>eocampo@chewy.com</v>
      </c>
      <c r="D910" t="str">
        <f>VLOOKUP(B910,UserInfo!A:C,3,FALSE)</f>
        <v>Customer Service Nesting Agent</v>
      </c>
      <c r="E910" t="str">
        <f>VLOOKUP(B910,UserInfo!A:D,4,FALSE)</f>
        <v>CS Learning &amp; Development</v>
      </c>
      <c r="F910" t="str">
        <f>VLOOKUP(B910,UserInfo!A:E,5,FALSE)</f>
        <v>DF4V</v>
      </c>
      <c r="G910" t="s">
        <v>13</v>
      </c>
      <c r="H910" t="str">
        <f>VLOOKUP(G910,Bundles!A:B,2,FALSE)</f>
        <v>pcoip_vcs_power</v>
      </c>
      <c r="I910" t="s">
        <v>4423</v>
      </c>
      <c r="J910" t="s">
        <v>4422</v>
      </c>
      <c r="K910" t="s">
        <v>4420</v>
      </c>
      <c r="L910" t="s">
        <v>16</v>
      </c>
      <c r="M910" t="s">
        <v>17</v>
      </c>
      <c r="N910" t="s">
        <v>18</v>
      </c>
      <c r="O910" t="s">
        <v>19</v>
      </c>
      <c r="P910" t="s">
        <v>4424</v>
      </c>
      <c r="Q910">
        <v>0</v>
      </c>
      <c r="R910" s="6">
        <f>VLOOKUP(I910,computerlist!A:B,2,FALSE)</f>
        <v>44818.898923611108</v>
      </c>
    </row>
    <row r="911" spans="1:18" x14ac:dyDescent="0.25">
      <c r="A911" t="s">
        <v>4425</v>
      </c>
      <c r="B911" t="s">
        <v>4426</v>
      </c>
      <c r="C911" t="str">
        <f>VLOOKUP(B911,UserInfo!A:B,2,FALSE)</f>
        <v>knazar@chewy.com</v>
      </c>
      <c r="D911" t="str">
        <f>VLOOKUP(B911,UserInfo!A:C,3,FALSE)</f>
        <v>Customer Service Agent</v>
      </c>
      <c r="E911" t="str">
        <f>VLOOKUP(B911,UserInfo!A:D,4,FALSE)</f>
        <v>CS Operations</v>
      </c>
      <c r="F911" t="str">
        <f>VLOOKUP(B911,UserInfo!A:E,5,FALSE)</f>
        <v>PH0V</v>
      </c>
      <c r="G911" t="s">
        <v>13</v>
      </c>
      <c r="H911" t="str">
        <f>VLOOKUP(G911,Bundles!A:B,2,FALSE)</f>
        <v>pcoip_vcs_power</v>
      </c>
      <c r="I911" t="s">
        <v>4428</v>
      </c>
      <c r="J911" t="s">
        <v>4427</v>
      </c>
      <c r="K911" t="s">
        <v>4425</v>
      </c>
      <c r="L911" t="s">
        <v>16</v>
      </c>
      <c r="M911" t="s">
        <v>17</v>
      </c>
      <c r="N911" t="s">
        <v>18</v>
      </c>
      <c r="O911" t="s">
        <v>19</v>
      </c>
      <c r="P911" t="s">
        <v>4429</v>
      </c>
      <c r="Q911">
        <v>0</v>
      </c>
      <c r="R911" s="6">
        <f>VLOOKUP(I911,computerlist!A:B,2,FALSE)</f>
        <v>44870.457048611112</v>
      </c>
    </row>
    <row r="912" spans="1:18" x14ac:dyDescent="0.25">
      <c r="A912" t="s">
        <v>4430</v>
      </c>
      <c r="B912" t="s">
        <v>4431</v>
      </c>
      <c r="C912" t="str">
        <f>VLOOKUP(B912,UserInfo!A:B,2,FALSE)</f>
        <v>dsharma@chewy.com</v>
      </c>
      <c r="D912" t="str">
        <f>VLOOKUP(B912,UserInfo!A:C,3,FALSE)</f>
        <v>Contractor</v>
      </c>
      <c r="E912" t="str">
        <f>VLOOKUP(B912,UserInfo!A:D,4,FALSE)</f>
        <v>Corporate Accounting</v>
      </c>
      <c r="F912" t="str">
        <f>VLOOKUP(B912,UserInfo!A:E,5,FALSE)</f>
        <v>FLL7</v>
      </c>
      <c r="G912" t="s">
        <v>28</v>
      </c>
      <c r="H912" t="str">
        <f>VLOOKUP(G912,Bundles!A:B,2,FALSE)</f>
        <v>chewy-win10-dev-office-maxi_v2</v>
      </c>
      <c r="I912" t="s">
        <v>4433</v>
      </c>
      <c r="J912" t="s">
        <v>4432</v>
      </c>
      <c r="K912" t="s">
        <v>4430</v>
      </c>
      <c r="L912" t="s">
        <v>16</v>
      </c>
      <c r="M912" t="s">
        <v>31</v>
      </c>
      <c r="N912">
        <v>2880</v>
      </c>
      <c r="O912" t="s">
        <v>19</v>
      </c>
      <c r="P912" t="s">
        <v>4434</v>
      </c>
      <c r="Q912">
        <v>0</v>
      </c>
      <c r="R912" s="6">
        <f>VLOOKUP(I912,computerlist!A:B,2,FALSE)</f>
        <v>44992.470648148148</v>
      </c>
    </row>
    <row r="913" spans="1:18" x14ac:dyDescent="0.25">
      <c r="A913" t="s">
        <v>4440</v>
      </c>
      <c r="B913" t="s">
        <v>4441</v>
      </c>
      <c r="C913" t="str">
        <f>VLOOKUP(B913,UserInfo!A:B,2,FALSE)</f>
        <v>mroland1@chewy.com</v>
      </c>
      <c r="D913" t="str">
        <f>VLOOKUP(B913,UserInfo!A:C,3,FALSE)</f>
        <v>Customer Service Agent</v>
      </c>
      <c r="E913" t="str">
        <f>VLOOKUP(B913,UserInfo!A:D,4,FALSE)</f>
        <v>CS Operations</v>
      </c>
      <c r="F913" t="str">
        <f>VLOOKUP(B913,UserInfo!A:E,5,FALSE)</f>
        <v>DF4V</v>
      </c>
      <c r="G913" t="s">
        <v>13</v>
      </c>
      <c r="H913" t="str">
        <f>VLOOKUP(G913,Bundles!A:B,2,FALSE)</f>
        <v>pcoip_vcs_power</v>
      </c>
      <c r="I913" t="s">
        <v>4443</v>
      </c>
      <c r="J913" t="s">
        <v>4442</v>
      </c>
      <c r="K913" t="s">
        <v>4440</v>
      </c>
      <c r="L913" t="s">
        <v>16</v>
      </c>
      <c r="M913" t="s">
        <v>17</v>
      </c>
      <c r="N913" t="s">
        <v>18</v>
      </c>
      <c r="O913" t="s">
        <v>19</v>
      </c>
      <c r="P913" t="s">
        <v>4444</v>
      </c>
      <c r="Q913">
        <v>0</v>
      </c>
      <c r="R913" s="6">
        <f>VLOOKUP(I913,computerlist!A:B,2,FALSE)</f>
        <v>44953.438831018517</v>
      </c>
    </row>
    <row r="914" spans="1:18" x14ac:dyDescent="0.25">
      <c r="A914" t="s">
        <v>4445</v>
      </c>
      <c r="B914" t="s">
        <v>4446</v>
      </c>
      <c r="C914" t="str">
        <f>VLOOKUP(B914,UserInfo!A:B,2,FALSE)</f>
        <v>kmaxey@chewy.com</v>
      </c>
      <c r="D914" t="str">
        <f>VLOOKUP(B914,UserInfo!A:C,3,FALSE)</f>
        <v>Customer Service Agent</v>
      </c>
      <c r="E914" t="str">
        <f>VLOOKUP(B914,UserInfo!A:D,4,FALSE)</f>
        <v>CS Operations</v>
      </c>
      <c r="F914" t="str">
        <f>VLOOKUP(B914,UserInfo!A:E,5,FALSE)</f>
        <v>DF4V</v>
      </c>
      <c r="G914" t="s">
        <v>13</v>
      </c>
      <c r="H914" t="str">
        <f>VLOOKUP(G914,Bundles!A:B,2,FALSE)</f>
        <v>pcoip_vcs_power</v>
      </c>
      <c r="I914" t="s">
        <v>4448</v>
      </c>
      <c r="J914" t="s">
        <v>4447</v>
      </c>
      <c r="K914" t="s">
        <v>4445</v>
      </c>
      <c r="L914" t="s">
        <v>16</v>
      </c>
      <c r="M914" t="s">
        <v>17</v>
      </c>
      <c r="N914" t="s">
        <v>18</v>
      </c>
      <c r="O914" t="s">
        <v>19</v>
      </c>
      <c r="P914" t="s">
        <v>4449</v>
      </c>
      <c r="Q914">
        <v>0</v>
      </c>
      <c r="R914" s="6">
        <f>VLOOKUP(I914,computerlist!A:B,2,FALSE)</f>
        <v>44848.848969907405</v>
      </c>
    </row>
    <row r="915" spans="1:18" x14ac:dyDescent="0.25">
      <c r="A915" t="s">
        <v>4450</v>
      </c>
      <c r="B915" t="s">
        <v>4451</v>
      </c>
      <c r="C915" t="str">
        <f>VLOOKUP(B915,UserInfo!A:B,2,FALSE)</f>
        <v>areika@chewy.com</v>
      </c>
      <c r="D915" t="str">
        <f>VLOOKUP(B915,UserInfo!A:C,3,FALSE)</f>
        <v>Customer Service Agent</v>
      </c>
      <c r="E915" t="str">
        <f>VLOOKUP(B915,UserInfo!A:D,4,FALSE)</f>
        <v>CS Operations</v>
      </c>
      <c r="F915" t="str">
        <f>VLOOKUP(B915,UserInfo!A:E,5,FALSE)</f>
        <v>PH0V</v>
      </c>
      <c r="G915" t="s">
        <v>13</v>
      </c>
      <c r="H915" t="str">
        <f>VLOOKUP(G915,Bundles!A:B,2,FALSE)</f>
        <v>pcoip_vcs_power</v>
      </c>
      <c r="I915" t="s">
        <v>4453</v>
      </c>
      <c r="J915" t="s">
        <v>4452</v>
      </c>
      <c r="K915" t="s">
        <v>4450</v>
      </c>
      <c r="L915" t="s">
        <v>16</v>
      </c>
      <c r="M915" t="s">
        <v>17</v>
      </c>
      <c r="N915" t="s">
        <v>18</v>
      </c>
      <c r="O915" t="s">
        <v>19</v>
      </c>
      <c r="P915" t="s">
        <v>4454</v>
      </c>
      <c r="Q915">
        <v>0</v>
      </c>
      <c r="R915" s="6">
        <f>VLOOKUP(I915,computerlist!A:B,2,FALSE)</f>
        <v>44930.690289351849</v>
      </c>
    </row>
    <row r="916" spans="1:18" x14ac:dyDescent="0.25">
      <c r="A916" t="s">
        <v>4455</v>
      </c>
      <c r="B916" t="s">
        <v>4456</v>
      </c>
      <c r="C916" t="str">
        <f>VLOOKUP(B916,UserInfo!A:B,2,FALSE)</f>
        <v>taustin2@chewy.com</v>
      </c>
      <c r="D916" t="str">
        <f>VLOOKUP(B916,UserInfo!A:C,3,FALSE)</f>
        <v>Customer Service Voice Trainee</v>
      </c>
      <c r="E916" t="str">
        <f>VLOOKUP(B916,UserInfo!A:D,4,FALSE)</f>
        <v>CS Operations</v>
      </c>
      <c r="F916" t="str">
        <f>VLOOKUP(B916,UserInfo!A:E,5,FALSE)</f>
        <v>DF4V</v>
      </c>
      <c r="G916" t="s">
        <v>13</v>
      </c>
      <c r="H916" t="str">
        <f>VLOOKUP(G916,Bundles!A:B,2,FALSE)</f>
        <v>pcoip_vcs_power</v>
      </c>
      <c r="I916" t="s">
        <v>4458</v>
      </c>
      <c r="J916" t="s">
        <v>4457</v>
      </c>
      <c r="K916" t="s">
        <v>4455</v>
      </c>
      <c r="L916" t="s">
        <v>16</v>
      </c>
      <c r="M916" t="s">
        <v>17</v>
      </c>
      <c r="N916" t="s">
        <v>18</v>
      </c>
      <c r="O916" t="s">
        <v>19</v>
      </c>
      <c r="P916" t="s">
        <v>4459</v>
      </c>
      <c r="Q916">
        <v>0</v>
      </c>
      <c r="R916" s="6">
        <f>VLOOKUP(I916,computerlist!A:B,2,FALSE)</f>
        <v>45038.415752314817</v>
      </c>
    </row>
    <row r="917" spans="1:18" x14ac:dyDescent="0.25">
      <c r="A917" t="s">
        <v>4460</v>
      </c>
      <c r="B917" t="s">
        <v>4461</v>
      </c>
      <c r="C917" t="str">
        <f>VLOOKUP(B917,UserInfo!A:B,2,FALSE)</f>
        <v>hkoiv@chewy.com</v>
      </c>
      <c r="D917" t="str">
        <f>VLOOKUP(B917,UserInfo!A:C,3,FALSE)</f>
        <v>Customer Service Agent</v>
      </c>
      <c r="E917" t="str">
        <f>VLOOKUP(B917,UserInfo!A:D,4,FALSE)</f>
        <v>CS Operations</v>
      </c>
      <c r="F917" t="str">
        <f>VLOOKUP(B917,UserInfo!A:E,5,FALSE)</f>
        <v>PH0V</v>
      </c>
      <c r="G917" t="s">
        <v>13</v>
      </c>
      <c r="H917" t="str">
        <f>VLOOKUP(G917,Bundles!A:B,2,FALSE)</f>
        <v>pcoip_vcs_power</v>
      </c>
      <c r="I917" t="s">
        <v>4463</v>
      </c>
      <c r="J917" t="s">
        <v>4462</v>
      </c>
      <c r="K917" t="s">
        <v>4460</v>
      </c>
      <c r="L917" t="s">
        <v>16</v>
      </c>
      <c r="M917" t="s">
        <v>17</v>
      </c>
      <c r="N917" t="s">
        <v>18</v>
      </c>
      <c r="O917" t="s">
        <v>19</v>
      </c>
      <c r="P917" t="s">
        <v>4464</v>
      </c>
      <c r="Q917">
        <v>0</v>
      </c>
      <c r="R917" s="6">
        <f>VLOOKUP(I917,computerlist!A:B,2,FALSE)</f>
        <v>44811.933865740742</v>
      </c>
    </row>
    <row r="918" spans="1:18" x14ac:dyDescent="0.25">
      <c r="A918" t="s">
        <v>4470</v>
      </c>
      <c r="B918" t="s">
        <v>4471</v>
      </c>
      <c r="C918" t="str">
        <f>VLOOKUP(B918,UserInfo!A:B,2,FALSE)</f>
        <v>jrodrigu76@chewy.com</v>
      </c>
      <c r="D918" t="str">
        <f>VLOOKUP(B918,UserInfo!A:C,3,FALSE)</f>
        <v>Customer Service Chat Team Agent</v>
      </c>
      <c r="E918" t="str">
        <f>VLOOKUP(B918,UserInfo!A:D,4,FALSE)</f>
        <v>CS Writing</v>
      </c>
      <c r="F918" t="str">
        <f>VLOOKUP(B918,UserInfo!A:E,5,FALSE)</f>
        <v>PH0V</v>
      </c>
      <c r="G918" t="s">
        <v>13</v>
      </c>
      <c r="H918" t="str">
        <f>VLOOKUP(G918,Bundles!A:B,2,FALSE)</f>
        <v>pcoip_vcs_power</v>
      </c>
      <c r="I918" t="s">
        <v>4473</v>
      </c>
      <c r="J918" t="s">
        <v>4472</v>
      </c>
      <c r="K918" t="s">
        <v>4470</v>
      </c>
      <c r="L918" t="s">
        <v>16</v>
      </c>
      <c r="M918" t="s">
        <v>17</v>
      </c>
      <c r="N918" t="s">
        <v>18</v>
      </c>
      <c r="O918" t="s">
        <v>19</v>
      </c>
      <c r="P918" t="s">
        <v>4474</v>
      </c>
      <c r="Q918">
        <v>0</v>
      </c>
      <c r="R918" s="6">
        <f>VLOOKUP(I918,computerlist!A:B,2,FALSE)</f>
        <v>45029.830625000002</v>
      </c>
    </row>
    <row r="919" spans="1:18" x14ac:dyDescent="0.25">
      <c r="A919" t="s">
        <v>4475</v>
      </c>
      <c r="B919" t="s">
        <v>4476</v>
      </c>
      <c r="C919" t="str">
        <f>VLOOKUP(B919,UserInfo!A:B,2,FALSE)</f>
        <v>wwilliams7@chewy.com</v>
      </c>
      <c r="D919" t="str">
        <f>VLOOKUP(B919,UserInfo!A:C,3,FALSE)</f>
        <v>Customer Service Agent</v>
      </c>
      <c r="E919" t="str">
        <f>VLOOKUP(B919,UserInfo!A:D,4,FALSE)</f>
        <v>CS Operations</v>
      </c>
      <c r="F919" t="str">
        <f>VLOOKUP(B919,UserInfo!A:E,5,FALSE)</f>
        <v>PH0V</v>
      </c>
      <c r="G919" t="s">
        <v>13</v>
      </c>
      <c r="H919" t="str">
        <f>VLOOKUP(G919,Bundles!A:B,2,FALSE)</f>
        <v>pcoip_vcs_power</v>
      </c>
      <c r="I919" t="s">
        <v>4478</v>
      </c>
      <c r="J919" t="s">
        <v>4477</v>
      </c>
      <c r="K919" t="s">
        <v>4475</v>
      </c>
      <c r="L919" t="s">
        <v>16</v>
      </c>
      <c r="M919" t="s">
        <v>17</v>
      </c>
      <c r="N919" t="s">
        <v>18</v>
      </c>
      <c r="O919" t="s">
        <v>19</v>
      </c>
      <c r="P919" t="s">
        <v>4479</v>
      </c>
      <c r="Q919">
        <v>0</v>
      </c>
      <c r="R919" s="6">
        <f>VLOOKUP(I919,computerlist!A:B,2,FALSE)</f>
        <v>44990.364699074074</v>
      </c>
    </row>
    <row r="920" spans="1:18" x14ac:dyDescent="0.25">
      <c r="A920" t="s">
        <v>4480</v>
      </c>
      <c r="B920" t="s">
        <v>4481</v>
      </c>
      <c r="C920" t="str">
        <f>VLOOKUP(B920,UserInfo!A:B,2,FALSE)</f>
        <v>bsanders6@chewy.com</v>
      </c>
      <c r="D920" t="str">
        <f>VLOOKUP(B920,UserInfo!A:C,3,FALSE)</f>
        <v>Customer Service Agent</v>
      </c>
      <c r="E920" t="str">
        <f>VLOOKUP(B920,UserInfo!A:D,4,FALSE)</f>
        <v>CS Operations</v>
      </c>
      <c r="F920" t="str">
        <f>VLOOKUP(B920,UserInfo!A:E,5,FALSE)</f>
        <v>DF4V</v>
      </c>
      <c r="G920" t="s">
        <v>13</v>
      </c>
      <c r="H920" t="str">
        <f>VLOOKUP(G920,Bundles!A:B,2,FALSE)</f>
        <v>pcoip_vcs_power</v>
      </c>
      <c r="I920" t="s">
        <v>4483</v>
      </c>
      <c r="J920" t="s">
        <v>4482</v>
      </c>
      <c r="K920" t="s">
        <v>4480</v>
      </c>
      <c r="L920" t="s">
        <v>16</v>
      </c>
      <c r="M920" t="s">
        <v>17</v>
      </c>
      <c r="N920" t="s">
        <v>18</v>
      </c>
      <c r="O920" t="s">
        <v>19</v>
      </c>
      <c r="P920" t="s">
        <v>4484</v>
      </c>
      <c r="Q920">
        <v>0</v>
      </c>
      <c r="R920" s="6">
        <f>VLOOKUP(I920,computerlist!A:B,2,FALSE)</f>
        <v>44814.588101851848</v>
      </c>
    </row>
    <row r="921" spans="1:18" x14ac:dyDescent="0.25">
      <c r="A921" t="s">
        <v>4485</v>
      </c>
      <c r="B921" t="s">
        <v>4486</v>
      </c>
      <c r="C921" t="str">
        <f>VLOOKUP(B921,UserInfo!A:B,2,FALSE)</f>
        <v>dbraun1@chewy.com</v>
      </c>
      <c r="D921" t="str">
        <f>VLOOKUP(B921,UserInfo!A:C,3,FALSE)</f>
        <v>CS Email Team Agent</v>
      </c>
      <c r="E921" t="str">
        <f>VLOOKUP(B921,UserInfo!A:D,4,FALSE)</f>
        <v>CS Writing</v>
      </c>
      <c r="F921" t="str">
        <f>VLOOKUP(B921,UserInfo!A:E,5,FALSE)</f>
        <v>FL3V</v>
      </c>
      <c r="G921" t="s">
        <v>87</v>
      </c>
      <c r="H921" t="str">
        <f>VLOOKUP(G921,Bundles!A:B,2,FALSE)</f>
        <v>chewy-win10-csr</v>
      </c>
      <c r="I921" t="s">
        <v>4488</v>
      </c>
      <c r="J921" t="s">
        <v>4487</v>
      </c>
      <c r="K921" t="s">
        <v>4485</v>
      </c>
      <c r="L921" t="s">
        <v>16</v>
      </c>
      <c r="M921" t="s">
        <v>31</v>
      </c>
      <c r="N921">
        <v>2880</v>
      </c>
      <c r="O921" t="s">
        <v>19</v>
      </c>
      <c r="P921" t="s">
        <v>4489</v>
      </c>
      <c r="Q921">
        <v>0</v>
      </c>
      <c r="R921" s="6">
        <f>VLOOKUP(I921,computerlist!A:B,2,FALSE)</f>
        <v>44352.014074074075</v>
      </c>
    </row>
    <row r="922" spans="1:18" x14ac:dyDescent="0.25">
      <c r="A922" t="s">
        <v>4490</v>
      </c>
      <c r="B922" t="s">
        <v>4491</v>
      </c>
      <c r="C922" t="str">
        <f>VLOOKUP(B922,UserInfo!A:B,2,FALSE)</f>
        <v>ggelseygar@chewy.com</v>
      </c>
      <c r="D922" t="str">
        <f>VLOOKUP(B922,UserInfo!A:C,3,FALSE)</f>
        <v>Customer Service Agent</v>
      </c>
      <c r="E922" t="str">
        <f>VLOOKUP(B922,UserInfo!A:D,4,FALSE)</f>
        <v>CS Operations</v>
      </c>
      <c r="F922" t="str">
        <f>VLOOKUP(B922,UserInfo!A:E,5,FALSE)</f>
        <v>PH0V</v>
      </c>
      <c r="G922" t="s">
        <v>13</v>
      </c>
      <c r="H922" t="str">
        <f>VLOOKUP(G922,Bundles!A:B,2,FALSE)</f>
        <v>pcoip_vcs_power</v>
      </c>
      <c r="I922" t="s">
        <v>4493</v>
      </c>
      <c r="J922" t="s">
        <v>4492</v>
      </c>
      <c r="K922" t="s">
        <v>4490</v>
      </c>
      <c r="L922" t="s">
        <v>16</v>
      </c>
      <c r="M922" t="s">
        <v>17</v>
      </c>
      <c r="N922" t="s">
        <v>18</v>
      </c>
      <c r="O922" t="s">
        <v>19</v>
      </c>
      <c r="P922" t="s">
        <v>4494</v>
      </c>
      <c r="Q922">
        <v>0</v>
      </c>
      <c r="R922" s="6">
        <f>VLOOKUP(I922,computerlist!A:B,2,FALSE)</f>
        <v>44818.932858796295</v>
      </c>
    </row>
    <row r="923" spans="1:18" x14ac:dyDescent="0.25">
      <c r="A923" t="s">
        <v>4495</v>
      </c>
      <c r="B923" t="s">
        <v>4496</v>
      </c>
      <c r="C923" t="str">
        <f>VLOOKUP(B923,UserInfo!A:B,2,FALSE)</f>
        <v>nmosqueda@chewy.com</v>
      </c>
      <c r="D923" t="str">
        <f>VLOOKUP(B923,UserInfo!A:C,3,FALSE)</f>
        <v>Customer Service Agent</v>
      </c>
      <c r="E923" t="str">
        <f>VLOOKUP(B923,UserInfo!A:D,4,FALSE)</f>
        <v>CS Operations</v>
      </c>
      <c r="F923" t="str">
        <f>VLOOKUP(B923,UserInfo!A:E,5,FALSE)</f>
        <v>DF4V</v>
      </c>
      <c r="G923" t="s">
        <v>13</v>
      </c>
      <c r="H923" t="str">
        <f>VLOOKUP(G923,Bundles!A:B,2,FALSE)</f>
        <v>pcoip_vcs_power</v>
      </c>
      <c r="I923" t="s">
        <v>4498</v>
      </c>
      <c r="J923" t="s">
        <v>4497</v>
      </c>
      <c r="K923" t="s">
        <v>4495</v>
      </c>
      <c r="L923" t="s">
        <v>16</v>
      </c>
      <c r="M923" t="s">
        <v>17</v>
      </c>
      <c r="N923" t="s">
        <v>18</v>
      </c>
      <c r="O923" t="s">
        <v>19</v>
      </c>
      <c r="P923" t="s">
        <v>4499</v>
      </c>
      <c r="Q923">
        <v>0</v>
      </c>
      <c r="R923" s="6">
        <f>VLOOKUP(I923,computerlist!A:B,2,FALSE)</f>
        <v>44939.343217592592</v>
      </c>
    </row>
    <row r="924" spans="1:18" x14ac:dyDescent="0.25">
      <c r="A924" t="s">
        <v>4505</v>
      </c>
      <c r="B924" t="s">
        <v>4506</v>
      </c>
      <c r="C924" t="str">
        <f>VLOOKUP(B924,UserInfo!A:B,2,FALSE)</f>
        <v>mburgos@chewy.com</v>
      </c>
      <c r="D924" t="str">
        <f>VLOOKUP(B924,UserInfo!A:C,3,FALSE)</f>
        <v>CS Voice Trainee</v>
      </c>
      <c r="E924" t="str">
        <f>VLOOKUP(B924,UserInfo!A:D,4,FALSE)</f>
        <v>CS Operations</v>
      </c>
      <c r="F924" t="str">
        <f>VLOOKUP(B924,UserInfo!A:E,5,FALSE)</f>
        <v>FL3V</v>
      </c>
      <c r="G924" t="s">
        <v>13</v>
      </c>
      <c r="H924" t="str">
        <f>VLOOKUP(G924,Bundles!A:B,2,FALSE)</f>
        <v>pcoip_vcs_power</v>
      </c>
      <c r="I924" t="s">
        <v>4508</v>
      </c>
      <c r="J924" t="s">
        <v>4507</v>
      </c>
      <c r="K924" t="s">
        <v>4505</v>
      </c>
      <c r="L924" t="s">
        <v>16</v>
      </c>
      <c r="M924" t="s">
        <v>17</v>
      </c>
      <c r="N924" t="s">
        <v>18</v>
      </c>
      <c r="O924" t="s">
        <v>19</v>
      </c>
      <c r="P924" t="s">
        <v>4509</v>
      </c>
      <c r="Q924">
        <v>0</v>
      </c>
      <c r="R924" s="6">
        <f>VLOOKUP(I924,computerlist!A:B,2,FALSE)</f>
        <v>45038.414953703701</v>
      </c>
    </row>
    <row r="925" spans="1:18" x14ac:dyDescent="0.25">
      <c r="A925" t="s">
        <v>4510</v>
      </c>
      <c r="B925" t="s">
        <v>4511</v>
      </c>
      <c r="C925" t="str">
        <f>VLOOKUP(B925,UserInfo!A:B,2,FALSE)</f>
        <v>jcampos7@chewy.com</v>
      </c>
      <c r="D925" t="str">
        <f>VLOOKUP(B925,UserInfo!A:C,3,FALSE)</f>
        <v>Customer Service Agent</v>
      </c>
      <c r="E925" t="str">
        <f>VLOOKUP(B925,UserInfo!A:D,4,FALSE)</f>
        <v>CS Operations</v>
      </c>
      <c r="F925" t="str">
        <f>VLOOKUP(B925,UserInfo!A:E,5,FALSE)</f>
        <v>DF4V</v>
      </c>
      <c r="G925" t="s">
        <v>13</v>
      </c>
      <c r="H925" t="str">
        <f>VLOOKUP(G925,Bundles!A:B,2,FALSE)</f>
        <v>pcoip_vcs_power</v>
      </c>
      <c r="I925" t="s">
        <v>4513</v>
      </c>
      <c r="J925" t="s">
        <v>4512</v>
      </c>
      <c r="K925" t="s">
        <v>4510</v>
      </c>
      <c r="L925" t="s">
        <v>16</v>
      </c>
      <c r="M925" t="s">
        <v>17</v>
      </c>
      <c r="N925" t="s">
        <v>18</v>
      </c>
      <c r="O925" t="s">
        <v>19</v>
      </c>
      <c r="P925" t="s">
        <v>4514</v>
      </c>
      <c r="Q925">
        <v>0</v>
      </c>
      <c r="R925" s="6">
        <f>VLOOKUP(I925,computerlist!A:B,2,FALSE)</f>
        <v>45003.419722222221</v>
      </c>
    </row>
    <row r="926" spans="1:18" x14ac:dyDescent="0.25">
      <c r="A926" t="s">
        <v>4515</v>
      </c>
      <c r="B926" t="s">
        <v>4516</v>
      </c>
      <c r="C926" t="str">
        <f>VLOOKUP(B926,UserInfo!A:B,2,FALSE)</f>
        <v>krae@chewy.com</v>
      </c>
      <c r="D926" t="str">
        <f>VLOOKUP(B926,UserInfo!A:C,3,FALSE)</f>
        <v>Customer Service Agent</v>
      </c>
      <c r="E926" t="str">
        <f>VLOOKUP(B926,UserInfo!A:D,4,FALSE)</f>
        <v>CS Operations</v>
      </c>
      <c r="F926" t="str">
        <f>VLOOKUP(B926,UserInfo!A:E,5,FALSE)</f>
        <v>PH0V</v>
      </c>
      <c r="G926" t="s">
        <v>13</v>
      </c>
      <c r="H926" t="str">
        <f>VLOOKUP(G926,Bundles!A:B,2,FALSE)</f>
        <v>pcoip_vcs_power</v>
      </c>
      <c r="I926" t="s">
        <v>4518</v>
      </c>
      <c r="J926" t="s">
        <v>4517</v>
      </c>
      <c r="K926" t="s">
        <v>4515</v>
      </c>
      <c r="L926" t="s">
        <v>16</v>
      </c>
      <c r="M926" t="s">
        <v>17</v>
      </c>
      <c r="N926" t="s">
        <v>18</v>
      </c>
      <c r="O926" t="s">
        <v>19</v>
      </c>
      <c r="P926" t="s">
        <v>4519</v>
      </c>
      <c r="Q926">
        <v>0</v>
      </c>
      <c r="R926" s="6">
        <f>VLOOKUP(I926,computerlist!A:B,2,FALSE)</f>
        <v>44818.921481481484</v>
      </c>
    </row>
    <row r="927" spans="1:18" x14ac:dyDescent="0.25">
      <c r="A927" t="s">
        <v>4520</v>
      </c>
      <c r="B927" t="s">
        <v>4521</v>
      </c>
      <c r="C927" t="str">
        <f>VLOOKUP(B927,UserInfo!A:B,2,FALSE)</f>
        <v>asaucedo1@chewy.com</v>
      </c>
      <c r="D927" t="str">
        <f>VLOOKUP(B927,UserInfo!A:C,3,FALSE)</f>
        <v>Customer Service Agent</v>
      </c>
      <c r="E927" t="str">
        <f>VLOOKUP(B927,UserInfo!A:D,4,FALSE)</f>
        <v>CS Operations</v>
      </c>
      <c r="F927" t="str">
        <f>VLOOKUP(B927,UserInfo!A:E,5,FALSE)</f>
        <v>DF4V</v>
      </c>
      <c r="G927" t="s">
        <v>13</v>
      </c>
      <c r="H927" t="str">
        <f>VLOOKUP(G927,Bundles!A:B,2,FALSE)</f>
        <v>pcoip_vcs_power</v>
      </c>
      <c r="I927" t="s">
        <v>4523</v>
      </c>
      <c r="J927" t="s">
        <v>4522</v>
      </c>
      <c r="K927" t="s">
        <v>4520</v>
      </c>
      <c r="L927" t="s">
        <v>16</v>
      </c>
      <c r="M927" t="s">
        <v>17</v>
      </c>
      <c r="N927" t="s">
        <v>18</v>
      </c>
      <c r="O927" t="s">
        <v>19</v>
      </c>
      <c r="P927" t="s">
        <v>4524</v>
      </c>
      <c r="Q927">
        <v>0</v>
      </c>
      <c r="R927" s="6">
        <f>VLOOKUP(I927,computerlist!A:B,2,FALSE)</f>
        <v>44995.73028935185</v>
      </c>
    </row>
    <row r="928" spans="1:18" x14ac:dyDescent="0.25">
      <c r="A928" t="s">
        <v>4525</v>
      </c>
      <c r="B928" t="s">
        <v>4526</v>
      </c>
      <c r="C928" t="str">
        <f>VLOOKUP(B928,UserInfo!A:B,2,FALSE)</f>
        <v>kmcelyea@chewy.com</v>
      </c>
      <c r="D928" t="str">
        <f>VLOOKUP(B928,UserInfo!A:C,3,FALSE)</f>
        <v>Customer Service Agent</v>
      </c>
      <c r="E928" t="str">
        <f>VLOOKUP(B928,UserInfo!A:D,4,FALSE)</f>
        <v>CS Operations</v>
      </c>
      <c r="F928" t="str">
        <f>VLOOKUP(B928,UserInfo!A:E,5,FALSE)</f>
        <v>PH0V</v>
      </c>
      <c r="G928" t="s">
        <v>13</v>
      </c>
      <c r="H928" t="str">
        <f>VLOOKUP(G928,Bundles!A:B,2,FALSE)</f>
        <v>pcoip_vcs_power</v>
      </c>
      <c r="I928" t="s">
        <v>4528</v>
      </c>
      <c r="J928" t="s">
        <v>4527</v>
      </c>
      <c r="K928" t="s">
        <v>4525</v>
      </c>
      <c r="L928" t="s">
        <v>16</v>
      </c>
      <c r="M928" t="s">
        <v>17</v>
      </c>
      <c r="N928" t="s">
        <v>18</v>
      </c>
      <c r="O928" t="s">
        <v>19</v>
      </c>
      <c r="P928" t="s">
        <v>4529</v>
      </c>
      <c r="Q928">
        <v>0</v>
      </c>
      <c r="R928" s="6">
        <f>VLOOKUP(I928,computerlist!A:B,2,FALSE)</f>
        <v>44817.97761574074</v>
      </c>
    </row>
    <row r="929" spans="1:18" x14ac:dyDescent="0.25">
      <c r="A929" t="s">
        <v>4530</v>
      </c>
      <c r="B929" t="s">
        <v>4531</v>
      </c>
      <c r="C929" t="str">
        <f>VLOOKUP(B929,UserInfo!A:B,2,FALSE)</f>
        <v>mrios5@chewy.com</v>
      </c>
      <c r="D929" t="str">
        <f>VLOOKUP(B929,UserInfo!A:C,3,FALSE)</f>
        <v>CS Voice Trainee</v>
      </c>
      <c r="E929" t="str">
        <f>VLOOKUP(B929,UserInfo!A:D,4,FALSE)</f>
        <v>CS Operations</v>
      </c>
      <c r="F929" t="str">
        <f>VLOOKUP(B929,UserInfo!A:E,5,FALSE)</f>
        <v>FL3V</v>
      </c>
      <c r="G929" t="s">
        <v>13</v>
      </c>
      <c r="H929" t="str">
        <f>VLOOKUP(G929,Bundles!A:B,2,FALSE)</f>
        <v>pcoip_vcs_power</v>
      </c>
      <c r="I929" t="s">
        <v>4533</v>
      </c>
      <c r="J929" t="s">
        <v>4532</v>
      </c>
      <c r="K929" t="s">
        <v>4530</v>
      </c>
      <c r="L929" t="s">
        <v>16</v>
      </c>
      <c r="M929" t="s">
        <v>17</v>
      </c>
      <c r="N929" t="s">
        <v>18</v>
      </c>
      <c r="O929" t="s">
        <v>19</v>
      </c>
      <c r="P929" t="s">
        <v>4534</v>
      </c>
      <c r="Q929">
        <v>0</v>
      </c>
      <c r="R929" s="6">
        <f>VLOOKUP(I929,computerlist!A:B,2,FALSE)</f>
        <v>45038.414988425924</v>
      </c>
    </row>
    <row r="930" spans="1:18" x14ac:dyDescent="0.25">
      <c r="A930" t="s">
        <v>4535</v>
      </c>
      <c r="B930" t="s">
        <v>4536</v>
      </c>
      <c r="C930" t="str">
        <f>VLOOKUP(B930,UserInfo!A:B,2,FALSE)</f>
        <v>meigenbaue@chewy.com</v>
      </c>
      <c r="D930" t="str">
        <f>VLOOKUP(B930,UserInfo!A:C,3,FALSE)</f>
        <v>Customer Service Agent</v>
      </c>
      <c r="E930" t="str">
        <f>VLOOKUP(B930,UserInfo!A:D,4,FALSE)</f>
        <v>CS Operations</v>
      </c>
      <c r="F930" t="str">
        <f>VLOOKUP(B930,UserInfo!A:E,5,FALSE)</f>
        <v>PH0V</v>
      </c>
      <c r="G930" t="s">
        <v>13</v>
      </c>
      <c r="H930" t="str">
        <f>VLOOKUP(G930,Bundles!A:B,2,FALSE)</f>
        <v>pcoip_vcs_power</v>
      </c>
      <c r="I930" t="s">
        <v>4538</v>
      </c>
      <c r="J930" t="s">
        <v>4537</v>
      </c>
      <c r="K930" t="s">
        <v>4535</v>
      </c>
      <c r="L930" t="s">
        <v>16</v>
      </c>
      <c r="M930" t="s">
        <v>17</v>
      </c>
      <c r="N930" t="s">
        <v>18</v>
      </c>
      <c r="O930" t="s">
        <v>19</v>
      </c>
      <c r="P930" t="s">
        <v>4539</v>
      </c>
      <c r="Q930">
        <v>0</v>
      </c>
      <c r="R930" s="6">
        <f>VLOOKUP(I930,computerlist!A:B,2,FALSE)</f>
        <v>44945.356238425928</v>
      </c>
    </row>
    <row r="931" spans="1:18" x14ac:dyDescent="0.25">
      <c r="A931" t="s">
        <v>4540</v>
      </c>
      <c r="B931" t="s">
        <v>4541</v>
      </c>
      <c r="C931" t="str">
        <f>VLOOKUP(B931,UserInfo!A:B,2,FALSE)</f>
        <v>kmassi@chewy.com</v>
      </c>
      <c r="D931" t="str">
        <f>VLOOKUP(B931,UserInfo!A:C,3,FALSE)</f>
        <v>Customer Service Agent</v>
      </c>
      <c r="E931" t="str">
        <f>VLOOKUP(B931,UserInfo!A:D,4,FALSE)</f>
        <v>CS Operations</v>
      </c>
      <c r="F931" t="str">
        <f>VLOOKUP(B931,UserInfo!A:E,5,FALSE)</f>
        <v>FL3V</v>
      </c>
      <c r="G931" t="s">
        <v>13</v>
      </c>
      <c r="H931" t="str">
        <f>VLOOKUP(G931,Bundles!A:B,2,FALSE)</f>
        <v>pcoip_vcs_power</v>
      </c>
      <c r="I931" t="s">
        <v>4543</v>
      </c>
      <c r="J931" t="s">
        <v>4542</v>
      </c>
      <c r="K931" t="s">
        <v>4540</v>
      </c>
      <c r="L931" t="s">
        <v>16</v>
      </c>
      <c r="M931" t="s">
        <v>17</v>
      </c>
      <c r="N931" t="s">
        <v>18</v>
      </c>
      <c r="O931" t="s">
        <v>19</v>
      </c>
      <c r="P931" t="s">
        <v>4544</v>
      </c>
      <c r="Q931">
        <v>0</v>
      </c>
      <c r="R931" s="6">
        <f>VLOOKUP(I931,computerlist!A:B,2,FALSE)</f>
        <v>44963.517696759256</v>
      </c>
    </row>
    <row r="932" spans="1:18" x14ac:dyDescent="0.25">
      <c r="A932" t="s">
        <v>4545</v>
      </c>
      <c r="B932" t="s">
        <v>4546</v>
      </c>
      <c r="C932" t="str">
        <f>VLOOKUP(B932,UserInfo!A:B,2,FALSE)</f>
        <v>dalbert@chewy.com</v>
      </c>
      <c r="D932" t="str">
        <f>VLOOKUP(B932,UserInfo!A:C,3,FALSE)</f>
        <v>Customer Service Email Team Agent</v>
      </c>
      <c r="E932" t="str">
        <f>VLOOKUP(B932,UserInfo!A:D,4,FALSE)</f>
        <v>CS Writing</v>
      </c>
      <c r="F932" t="str">
        <f>VLOOKUP(B932,UserInfo!A:E,5,FALSE)</f>
        <v>FL3V</v>
      </c>
      <c r="G932" t="s">
        <v>13</v>
      </c>
      <c r="H932" t="str">
        <f>VLOOKUP(G932,Bundles!A:B,2,FALSE)</f>
        <v>pcoip_vcs_power</v>
      </c>
      <c r="I932" t="s">
        <v>4548</v>
      </c>
      <c r="J932" t="s">
        <v>4547</v>
      </c>
      <c r="K932" t="s">
        <v>4545</v>
      </c>
      <c r="L932" t="s">
        <v>16</v>
      </c>
      <c r="M932" t="s">
        <v>17</v>
      </c>
      <c r="N932" t="s">
        <v>18</v>
      </c>
      <c r="O932" t="s">
        <v>19</v>
      </c>
      <c r="P932" t="s">
        <v>4549</v>
      </c>
      <c r="Q932">
        <v>0</v>
      </c>
      <c r="R932" s="6">
        <f>VLOOKUP(I932,computerlist!A:B,2,FALSE)</f>
        <v>44812.888055555559</v>
      </c>
    </row>
    <row r="933" spans="1:18" x14ac:dyDescent="0.25">
      <c r="A933" t="s">
        <v>4556</v>
      </c>
      <c r="B933" t="s">
        <v>4557</v>
      </c>
      <c r="C933" t="str">
        <f>VLOOKUP(B933,UserInfo!A:B,2,FALSE)</f>
        <v>dtatz@chewy.com</v>
      </c>
      <c r="D933" t="str">
        <f>VLOOKUP(B933,UserInfo!A:C,3,FALSE)</f>
        <v>Customer Service Chat Team Agent</v>
      </c>
      <c r="E933" t="str">
        <f>VLOOKUP(B933,UserInfo!A:D,4,FALSE)</f>
        <v>CS Writing</v>
      </c>
      <c r="F933" t="str">
        <f>VLOOKUP(B933,UserInfo!A:E,5,FALSE)</f>
        <v>PH0V</v>
      </c>
      <c r="G933" t="s">
        <v>13</v>
      </c>
      <c r="H933" t="str">
        <f>VLOOKUP(G933,Bundles!A:B,2,FALSE)</f>
        <v>pcoip_vcs_power</v>
      </c>
      <c r="I933" t="s">
        <v>4559</v>
      </c>
      <c r="J933" t="s">
        <v>4558</v>
      </c>
      <c r="K933" t="s">
        <v>4556</v>
      </c>
      <c r="L933" t="s">
        <v>16</v>
      </c>
      <c r="M933" t="s">
        <v>17</v>
      </c>
      <c r="N933" t="s">
        <v>18</v>
      </c>
      <c r="O933" t="s">
        <v>19</v>
      </c>
      <c r="P933" t="s">
        <v>4560</v>
      </c>
      <c r="Q933">
        <v>0</v>
      </c>
      <c r="R933" s="6">
        <f>VLOOKUP(I933,computerlist!A:B,2,FALSE)</f>
        <v>44813.921620370369</v>
      </c>
    </row>
    <row r="934" spans="1:18" x14ac:dyDescent="0.25">
      <c r="A934" t="s">
        <v>4561</v>
      </c>
      <c r="B934" t="s">
        <v>4562</v>
      </c>
      <c r="C934" t="str">
        <f>VLOOKUP(B934,UserInfo!A:B,2,FALSE)</f>
        <v>jgolding@chewy.com</v>
      </c>
      <c r="D934" t="str">
        <f>VLOOKUP(B934,UserInfo!A:C,3,FALSE)</f>
        <v>Customer Service Agent</v>
      </c>
      <c r="E934" t="str">
        <f>VLOOKUP(B934,UserInfo!A:D,4,FALSE)</f>
        <v>CS Operations</v>
      </c>
      <c r="F934" t="str">
        <f>VLOOKUP(B934,UserInfo!A:E,5,FALSE)</f>
        <v>FL3V</v>
      </c>
      <c r="G934" t="s">
        <v>13</v>
      </c>
      <c r="H934" t="str">
        <f>VLOOKUP(G934,Bundles!A:B,2,FALSE)</f>
        <v>pcoip_vcs_power</v>
      </c>
      <c r="I934" t="s">
        <v>4564</v>
      </c>
      <c r="J934" t="s">
        <v>4563</v>
      </c>
      <c r="K934" t="s">
        <v>4561</v>
      </c>
      <c r="L934" t="s">
        <v>16</v>
      </c>
      <c r="M934" t="s">
        <v>17</v>
      </c>
      <c r="N934" t="s">
        <v>18</v>
      </c>
      <c r="O934" t="s">
        <v>19</v>
      </c>
      <c r="P934" t="s">
        <v>4565</v>
      </c>
      <c r="Q934">
        <v>0</v>
      </c>
      <c r="R934" s="6">
        <f>VLOOKUP(I934,computerlist!A:B,2,FALSE)</f>
        <v>44806.631388888891</v>
      </c>
    </row>
    <row r="935" spans="1:18" x14ac:dyDescent="0.25">
      <c r="A935" t="s">
        <v>4566</v>
      </c>
      <c r="B935" t="s">
        <v>4567</v>
      </c>
      <c r="C935" t="str">
        <f>VLOOKUP(B935,UserInfo!A:B,2,FALSE)</f>
        <v>pcruz1@chewy.com</v>
      </c>
      <c r="D935" t="str">
        <f>VLOOKUP(B935,UserInfo!A:C,3,FALSE)</f>
        <v>CS Email Team Agent</v>
      </c>
      <c r="E935" t="str">
        <f>VLOOKUP(B935,UserInfo!A:D,4,FALSE)</f>
        <v>CS Writing</v>
      </c>
      <c r="F935" t="str">
        <f>VLOOKUP(B935,UserInfo!A:E,5,FALSE)</f>
        <v>FL3V</v>
      </c>
      <c r="G935" t="s">
        <v>87</v>
      </c>
      <c r="H935" t="str">
        <f>VLOOKUP(G935,Bundles!A:B,2,FALSE)</f>
        <v>chewy-win10-csr</v>
      </c>
      <c r="I935" t="s">
        <v>4569</v>
      </c>
      <c r="J935" t="s">
        <v>4568</v>
      </c>
      <c r="K935" t="s">
        <v>4566</v>
      </c>
      <c r="L935" t="s">
        <v>16</v>
      </c>
      <c r="M935" t="s">
        <v>31</v>
      </c>
      <c r="N935">
        <v>2880</v>
      </c>
      <c r="O935" t="s">
        <v>19</v>
      </c>
      <c r="P935" t="s">
        <v>4570</v>
      </c>
      <c r="Q935">
        <v>0</v>
      </c>
      <c r="R935" s="6">
        <f>VLOOKUP(I935,computerlist!A:B,2,FALSE)</f>
        <v>44352.035462962966</v>
      </c>
    </row>
    <row r="936" spans="1:18" x14ac:dyDescent="0.25">
      <c r="A936" t="s">
        <v>4571</v>
      </c>
      <c r="B936" t="s">
        <v>4572</v>
      </c>
      <c r="C936" t="str">
        <f>VLOOKUP(B936,UserInfo!A:B,2,FALSE)</f>
        <v>kforste@chewy.com</v>
      </c>
      <c r="D936" t="str">
        <f>VLOOKUP(B936,UserInfo!A:C,3,FALSE)</f>
        <v>Customer Service Voice Trainee</v>
      </c>
      <c r="E936" t="str">
        <f>VLOOKUP(B936,UserInfo!A:D,4,FALSE)</f>
        <v>CS Operations</v>
      </c>
      <c r="F936" t="str">
        <f>VLOOKUP(B936,UserInfo!A:E,5,FALSE)</f>
        <v>DF4V</v>
      </c>
      <c r="G936" t="s">
        <v>13</v>
      </c>
      <c r="H936" t="str">
        <f>VLOOKUP(G936,Bundles!A:B,2,FALSE)</f>
        <v>pcoip_vcs_power</v>
      </c>
      <c r="I936" t="s">
        <v>4574</v>
      </c>
      <c r="J936" t="s">
        <v>4573</v>
      </c>
      <c r="K936" t="s">
        <v>4571</v>
      </c>
      <c r="L936" t="s">
        <v>16</v>
      </c>
      <c r="M936" t="s">
        <v>17</v>
      </c>
      <c r="N936" t="s">
        <v>18</v>
      </c>
      <c r="O936" t="s">
        <v>19</v>
      </c>
      <c r="P936" t="s">
        <v>4575</v>
      </c>
      <c r="Q936">
        <v>0</v>
      </c>
      <c r="R936" s="6">
        <f>VLOOKUP(I936,computerlist!A:B,2,FALSE)</f>
        <v>45031.338379629633</v>
      </c>
    </row>
    <row r="937" spans="1:18" x14ac:dyDescent="0.25">
      <c r="A937" t="s">
        <v>4581</v>
      </c>
      <c r="B937" t="s">
        <v>4582</v>
      </c>
      <c r="C937" t="str">
        <f>VLOOKUP(B937,UserInfo!A:B,2,FALSE)</f>
        <v>sduwyenie@chewy.com</v>
      </c>
      <c r="D937" t="str">
        <f>VLOOKUP(B937,UserInfo!A:C,3,FALSE)</f>
        <v>Customer Service Agent</v>
      </c>
      <c r="E937" t="str">
        <f>VLOOKUP(B937,UserInfo!A:D,4,FALSE)</f>
        <v>CS Operations</v>
      </c>
      <c r="F937" t="str">
        <f>VLOOKUP(B937,UserInfo!A:E,5,FALSE)</f>
        <v>PH0V</v>
      </c>
      <c r="G937" t="s">
        <v>13</v>
      </c>
      <c r="H937" t="str">
        <f>VLOOKUP(G937,Bundles!A:B,2,FALSE)</f>
        <v>pcoip_vcs_power</v>
      </c>
      <c r="I937" t="s">
        <v>4584</v>
      </c>
      <c r="J937" t="s">
        <v>4583</v>
      </c>
      <c r="K937" t="s">
        <v>4581</v>
      </c>
      <c r="L937" t="s">
        <v>16</v>
      </c>
      <c r="M937" t="s">
        <v>17</v>
      </c>
      <c r="N937" t="s">
        <v>18</v>
      </c>
      <c r="O937" t="s">
        <v>19</v>
      </c>
      <c r="P937" t="s">
        <v>4585</v>
      </c>
      <c r="Q937">
        <v>0</v>
      </c>
      <c r="R937" s="6">
        <f>VLOOKUP(I937,computerlist!A:B,2,FALSE)</f>
        <v>44818.980879629627</v>
      </c>
    </row>
    <row r="938" spans="1:18" x14ac:dyDescent="0.25">
      <c r="A938" t="s">
        <v>4586</v>
      </c>
      <c r="B938" t="s">
        <v>4587</v>
      </c>
      <c r="C938" t="str">
        <f>VLOOKUP(B938,UserInfo!A:B,2,FALSE)</f>
        <v>jglespie@chewy.com</v>
      </c>
      <c r="D938" t="str">
        <f>VLOOKUP(B938,UserInfo!A:C,3,FALSE)</f>
        <v>CS Chat Team Agent</v>
      </c>
      <c r="E938" t="str">
        <f>VLOOKUP(B938,UserInfo!A:D,4,FALSE)</f>
        <v>CS Writing</v>
      </c>
      <c r="F938" t="str">
        <f>VLOOKUP(B938,UserInfo!A:E,5,FALSE)</f>
        <v>DF4V</v>
      </c>
      <c r="G938" t="s">
        <v>13</v>
      </c>
      <c r="H938" t="str">
        <f>VLOOKUP(G938,Bundles!A:B,2,FALSE)</f>
        <v>pcoip_vcs_power</v>
      </c>
      <c r="I938" t="s">
        <v>4589</v>
      </c>
      <c r="J938" t="s">
        <v>4588</v>
      </c>
      <c r="K938" t="s">
        <v>4586</v>
      </c>
      <c r="L938" t="s">
        <v>16</v>
      </c>
      <c r="M938" t="s">
        <v>17</v>
      </c>
      <c r="N938" t="s">
        <v>18</v>
      </c>
      <c r="O938" t="s">
        <v>19</v>
      </c>
      <c r="P938" t="s">
        <v>4590</v>
      </c>
      <c r="Q938">
        <v>0</v>
      </c>
      <c r="R938" s="6">
        <f>VLOOKUP(I938,computerlist!A:B,2,FALSE)</f>
        <v>44819.951469907406</v>
      </c>
    </row>
    <row r="939" spans="1:18" x14ac:dyDescent="0.25">
      <c r="A939" t="s">
        <v>4591</v>
      </c>
      <c r="B939" t="s">
        <v>4592</v>
      </c>
      <c r="C939" t="str">
        <f>VLOOKUP(B939,UserInfo!A:B,2,FALSE)</f>
        <v>nariasvall@chewy.com</v>
      </c>
      <c r="D939" t="str">
        <f>VLOOKUP(B939,UserInfo!A:C,3,FALSE)</f>
        <v>CS Voice Trainee</v>
      </c>
      <c r="E939" t="str">
        <f>VLOOKUP(B939,UserInfo!A:D,4,FALSE)</f>
        <v>CS Operations</v>
      </c>
      <c r="F939" t="str">
        <f>VLOOKUP(B939,UserInfo!A:E,5,FALSE)</f>
        <v>FL3V</v>
      </c>
      <c r="G939" t="s">
        <v>13</v>
      </c>
      <c r="H939" t="str">
        <f>VLOOKUP(G939,Bundles!A:B,2,FALSE)</f>
        <v>pcoip_vcs_power</v>
      </c>
      <c r="I939" t="s">
        <v>4594</v>
      </c>
      <c r="J939" t="s">
        <v>4593</v>
      </c>
      <c r="K939" t="s">
        <v>4591</v>
      </c>
      <c r="L939" t="s">
        <v>16</v>
      </c>
      <c r="M939" t="s">
        <v>17</v>
      </c>
      <c r="N939" t="s">
        <v>18</v>
      </c>
      <c r="O939" t="s">
        <v>19</v>
      </c>
      <c r="P939" t="s">
        <v>4595</v>
      </c>
      <c r="Q939">
        <v>0</v>
      </c>
      <c r="R939" s="6">
        <f>VLOOKUP(I939,computerlist!A:B,2,FALSE)</f>
        <v>45038.415682870371</v>
      </c>
    </row>
    <row r="940" spans="1:18" x14ac:dyDescent="0.25">
      <c r="A940" t="s">
        <v>4596</v>
      </c>
      <c r="B940" t="s">
        <v>4597</v>
      </c>
      <c r="C940" t="str">
        <f>VLOOKUP(B940,UserInfo!A:B,2,FALSE)</f>
        <v>kanger@chewy.com</v>
      </c>
      <c r="D940" t="str">
        <f>VLOOKUP(B940,UserInfo!A:C,3,FALSE)</f>
        <v>Customer Service Agent</v>
      </c>
      <c r="E940" t="str">
        <f>VLOOKUP(B940,UserInfo!A:D,4,FALSE)</f>
        <v>CS Operations</v>
      </c>
      <c r="F940" t="str">
        <f>VLOOKUP(B940,UserInfo!A:E,5,FALSE)</f>
        <v>PH0V</v>
      </c>
      <c r="G940" t="s">
        <v>13</v>
      </c>
      <c r="H940" t="str">
        <f>VLOOKUP(G940,Bundles!A:B,2,FALSE)</f>
        <v>pcoip_vcs_power</v>
      </c>
      <c r="I940" t="s">
        <v>4599</v>
      </c>
      <c r="J940" t="s">
        <v>4598</v>
      </c>
      <c r="K940" t="s">
        <v>4596</v>
      </c>
      <c r="L940" t="s">
        <v>16</v>
      </c>
      <c r="M940" t="s">
        <v>17</v>
      </c>
      <c r="N940" t="s">
        <v>18</v>
      </c>
      <c r="O940" t="s">
        <v>19</v>
      </c>
      <c r="P940" t="s">
        <v>4600</v>
      </c>
      <c r="Q940">
        <v>0</v>
      </c>
      <c r="R940" s="6">
        <f>VLOOKUP(I940,computerlist!A:B,2,FALSE)</f>
        <v>44856.696944444448</v>
      </c>
    </row>
    <row r="941" spans="1:18" x14ac:dyDescent="0.25">
      <c r="A941" t="s">
        <v>4601</v>
      </c>
      <c r="B941" t="s">
        <v>4602</v>
      </c>
      <c r="C941" t="str">
        <f>VLOOKUP(B941,UserInfo!A:B,2,FALSE)</f>
        <v>jweck@chewy.com</v>
      </c>
      <c r="D941" t="str">
        <f>VLOOKUP(B941,UserInfo!A:C,3,FALSE)</f>
        <v>Customer Service Agent</v>
      </c>
      <c r="E941" t="str">
        <f>VLOOKUP(B941,UserInfo!A:D,4,FALSE)</f>
        <v>CS Operations</v>
      </c>
      <c r="F941" t="str">
        <f>VLOOKUP(B941,UserInfo!A:E,5,FALSE)</f>
        <v>PH0V</v>
      </c>
      <c r="G941" t="s">
        <v>13</v>
      </c>
      <c r="H941" t="str">
        <f>VLOOKUP(G941,Bundles!A:B,2,FALSE)</f>
        <v>pcoip_vcs_power</v>
      </c>
      <c r="I941" t="s">
        <v>4604</v>
      </c>
      <c r="J941" t="s">
        <v>4603</v>
      </c>
      <c r="K941" t="s">
        <v>4601</v>
      </c>
      <c r="L941" t="s">
        <v>16</v>
      </c>
      <c r="M941" t="s">
        <v>17</v>
      </c>
      <c r="N941" t="s">
        <v>18</v>
      </c>
      <c r="O941" t="s">
        <v>19</v>
      </c>
      <c r="P941" t="s">
        <v>4605</v>
      </c>
      <c r="Q941">
        <v>0</v>
      </c>
      <c r="R941" s="6">
        <f>VLOOKUP(I941,computerlist!A:B,2,FALSE)</f>
        <v>44822.47934027778</v>
      </c>
    </row>
    <row r="942" spans="1:18" x14ac:dyDescent="0.25">
      <c r="A942" t="s">
        <v>4611</v>
      </c>
      <c r="B942" t="s">
        <v>4612</v>
      </c>
      <c r="C942" t="str">
        <f>VLOOKUP(B942,UserInfo!A:B,2,FALSE)</f>
        <v>dlouis1@chewy.com</v>
      </c>
      <c r="D942" t="str">
        <f>VLOOKUP(B942,UserInfo!A:C,3,FALSE)</f>
        <v>Customer Service Agent</v>
      </c>
      <c r="E942" t="str">
        <f>VLOOKUP(B942,UserInfo!A:D,4,FALSE)</f>
        <v>CS Operations</v>
      </c>
      <c r="F942" t="str">
        <f>VLOOKUP(B942,UserInfo!A:E,5,FALSE)</f>
        <v>FL3V</v>
      </c>
      <c r="G942" t="s">
        <v>13</v>
      </c>
      <c r="H942" t="str">
        <f>VLOOKUP(G942,Bundles!A:B,2,FALSE)</f>
        <v>pcoip_vcs_power</v>
      </c>
      <c r="I942" t="s">
        <v>4614</v>
      </c>
      <c r="J942" t="s">
        <v>4613</v>
      </c>
      <c r="K942" t="s">
        <v>4611</v>
      </c>
      <c r="L942" t="s">
        <v>16</v>
      </c>
      <c r="M942" t="s">
        <v>17</v>
      </c>
      <c r="N942" t="s">
        <v>18</v>
      </c>
      <c r="O942" t="s">
        <v>19</v>
      </c>
      <c r="P942" t="s">
        <v>4615</v>
      </c>
      <c r="Q942">
        <v>0</v>
      </c>
      <c r="R942" s="6">
        <f>VLOOKUP(I942,computerlist!A:B,2,FALSE)</f>
        <v>44930.690081018518</v>
      </c>
    </row>
    <row r="943" spans="1:18" x14ac:dyDescent="0.25">
      <c r="A943" t="s">
        <v>4616</v>
      </c>
      <c r="B943" t="s">
        <v>4617</v>
      </c>
      <c r="C943" t="str">
        <f>VLOOKUP(B943,UserInfo!A:B,2,FALSE)</f>
        <v>aackerman@chewy.com</v>
      </c>
      <c r="D943" t="str">
        <f>VLOOKUP(B943,UserInfo!A:C,3,FALSE)</f>
        <v>Customer Service Agent</v>
      </c>
      <c r="E943" t="str">
        <f>VLOOKUP(B943,UserInfo!A:D,4,FALSE)</f>
        <v>CS Operations</v>
      </c>
      <c r="F943" t="str">
        <f>VLOOKUP(B943,UserInfo!A:E,5,FALSE)</f>
        <v>DF4V</v>
      </c>
      <c r="G943" t="s">
        <v>13</v>
      </c>
      <c r="H943" t="str">
        <f>VLOOKUP(G943,Bundles!A:B,2,FALSE)</f>
        <v>pcoip_vcs_power</v>
      </c>
      <c r="I943" t="s">
        <v>4619</v>
      </c>
      <c r="J943" t="s">
        <v>4618</v>
      </c>
      <c r="K943" t="s">
        <v>4616</v>
      </c>
      <c r="L943" t="s">
        <v>16</v>
      </c>
      <c r="M943" t="s">
        <v>17</v>
      </c>
      <c r="N943" t="s">
        <v>18</v>
      </c>
      <c r="O943" t="s">
        <v>19</v>
      </c>
      <c r="P943" t="s">
        <v>4620</v>
      </c>
      <c r="Q943">
        <v>0</v>
      </c>
      <c r="R943" s="6">
        <f>VLOOKUP(I943,computerlist!A:B,2,FALSE)</f>
        <v>44817.988055555557</v>
      </c>
    </row>
    <row r="944" spans="1:18" x14ac:dyDescent="0.25">
      <c r="A944" t="s">
        <v>4621</v>
      </c>
      <c r="B944" t="s">
        <v>4622</v>
      </c>
      <c r="C944" t="str">
        <f>VLOOKUP(B944,UserInfo!A:B,2,FALSE)</f>
        <v>ttowns@chewy.com</v>
      </c>
      <c r="D944" t="str">
        <f>VLOOKUP(B944,UserInfo!A:C,3,FALSE)</f>
        <v>Customer Service Nesting Agent</v>
      </c>
      <c r="E944" t="str">
        <f>VLOOKUP(B944,UserInfo!A:D,4,FALSE)</f>
        <v>CS Learning &amp; Development</v>
      </c>
      <c r="F944" t="str">
        <f>VLOOKUP(B944,UserInfo!A:E,5,FALSE)</f>
        <v>PH0V</v>
      </c>
      <c r="G944" t="s">
        <v>13</v>
      </c>
      <c r="H944" t="str">
        <f>VLOOKUP(G944,Bundles!A:B,2,FALSE)</f>
        <v>pcoip_vcs_power</v>
      </c>
      <c r="I944" t="s">
        <v>4624</v>
      </c>
      <c r="J944" t="s">
        <v>4623</v>
      </c>
      <c r="K944" t="s">
        <v>4621</v>
      </c>
      <c r="L944" t="s">
        <v>16</v>
      </c>
      <c r="M944" t="s">
        <v>17</v>
      </c>
      <c r="N944" t="s">
        <v>18</v>
      </c>
      <c r="O944" t="s">
        <v>19</v>
      </c>
      <c r="P944" t="s">
        <v>4625</v>
      </c>
      <c r="Q944">
        <v>0</v>
      </c>
      <c r="R944" s="6">
        <f>VLOOKUP(I944,computerlist!A:B,2,FALSE)</f>
        <v>45024.540694444448</v>
      </c>
    </row>
    <row r="945" spans="1:18" x14ac:dyDescent="0.25">
      <c r="A945" t="s">
        <v>4626</v>
      </c>
      <c r="B945" t="s">
        <v>4627</v>
      </c>
      <c r="C945" t="str">
        <f>VLOOKUP(B945,UserInfo!A:B,2,FALSE)</f>
        <v>ygarcia10@chewy.com</v>
      </c>
      <c r="D945" t="str">
        <f>VLOOKUP(B945,UserInfo!A:C,3,FALSE)</f>
        <v>Customer Service Agent</v>
      </c>
      <c r="E945" t="str">
        <f>VLOOKUP(B945,UserInfo!A:D,4,FALSE)</f>
        <v>CS Operations</v>
      </c>
      <c r="F945" t="str">
        <f>VLOOKUP(B945,UserInfo!A:E,5,FALSE)</f>
        <v>FL3V</v>
      </c>
      <c r="G945" t="s">
        <v>13</v>
      </c>
      <c r="H945" t="str">
        <f>VLOOKUP(G945,Bundles!A:B,2,FALSE)</f>
        <v>pcoip_vcs_power</v>
      </c>
      <c r="I945" t="s">
        <v>4629</v>
      </c>
      <c r="J945" t="s">
        <v>4628</v>
      </c>
      <c r="K945" t="s">
        <v>4626</v>
      </c>
      <c r="L945" t="s">
        <v>16</v>
      </c>
      <c r="M945" t="s">
        <v>17</v>
      </c>
      <c r="N945" t="s">
        <v>18</v>
      </c>
      <c r="O945" t="s">
        <v>19</v>
      </c>
      <c r="P945" t="s">
        <v>4630</v>
      </c>
      <c r="Q945">
        <v>0</v>
      </c>
      <c r="R945" s="6">
        <f>VLOOKUP(I945,computerlist!A:B,2,FALSE)</f>
        <v>45003.416226851848</v>
      </c>
    </row>
    <row r="946" spans="1:18" x14ac:dyDescent="0.25">
      <c r="A946" t="s">
        <v>4631</v>
      </c>
      <c r="B946" t="s">
        <v>4632</v>
      </c>
      <c r="C946" t="str">
        <f>VLOOKUP(B946,UserInfo!A:B,2,FALSE)</f>
        <v>ckeller4@chewy.com</v>
      </c>
      <c r="D946" t="str">
        <f>VLOOKUP(B946,UserInfo!A:C,3,FALSE)</f>
        <v>Customer Service Agent</v>
      </c>
      <c r="E946" t="str">
        <f>VLOOKUP(B946,UserInfo!A:D,4,FALSE)</f>
        <v>CS Operations</v>
      </c>
      <c r="F946" t="str">
        <f>VLOOKUP(B946,UserInfo!A:E,5,FALSE)</f>
        <v>PH0V</v>
      </c>
      <c r="G946" t="s">
        <v>13</v>
      </c>
      <c r="H946" t="str">
        <f>VLOOKUP(G946,Bundles!A:B,2,FALSE)</f>
        <v>pcoip_vcs_power</v>
      </c>
      <c r="I946" t="s">
        <v>4634</v>
      </c>
      <c r="J946" t="s">
        <v>4633</v>
      </c>
      <c r="K946" t="s">
        <v>4631</v>
      </c>
      <c r="L946" t="s">
        <v>16</v>
      </c>
      <c r="M946" t="s">
        <v>17</v>
      </c>
      <c r="N946" t="s">
        <v>18</v>
      </c>
      <c r="O946" t="s">
        <v>19</v>
      </c>
      <c r="P946" t="s">
        <v>4635</v>
      </c>
      <c r="Q946">
        <v>0</v>
      </c>
      <c r="R946" s="6">
        <f>VLOOKUP(I946,computerlist!A:B,2,FALSE)</f>
        <v>44817.51803240741</v>
      </c>
    </row>
    <row r="947" spans="1:18" x14ac:dyDescent="0.25">
      <c r="A947" t="s">
        <v>4636</v>
      </c>
      <c r="B947" t="s">
        <v>4637</v>
      </c>
      <c r="C947" t="str">
        <f>VLOOKUP(B947,UserInfo!A:B,2,FALSE)</f>
        <v>jwilkerso2@chewy.com</v>
      </c>
      <c r="D947" t="str">
        <f>VLOOKUP(B947,UserInfo!A:C,3,FALSE)</f>
        <v>CS Voice Trainee</v>
      </c>
      <c r="E947" t="str">
        <f>VLOOKUP(B947,UserInfo!A:D,4,FALSE)</f>
        <v>CS Operations</v>
      </c>
      <c r="F947" t="str">
        <f>VLOOKUP(B947,UserInfo!A:E,5,FALSE)</f>
        <v>FL3V</v>
      </c>
      <c r="G947" t="s">
        <v>13</v>
      </c>
      <c r="H947" t="str">
        <f>VLOOKUP(G947,Bundles!A:B,2,FALSE)</f>
        <v>pcoip_vcs_power</v>
      </c>
      <c r="I947" t="s">
        <v>4639</v>
      </c>
      <c r="J947" t="s">
        <v>4638</v>
      </c>
      <c r="K947" t="s">
        <v>4636</v>
      </c>
      <c r="L947" t="s">
        <v>16</v>
      </c>
      <c r="M947" t="s">
        <v>17</v>
      </c>
      <c r="N947" t="s">
        <v>18</v>
      </c>
      <c r="O947" t="s">
        <v>19</v>
      </c>
      <c r="P947" t="s">
        <v>4640</v>
      </c>
      <c r="Q947">
        <v>0</v>
      </c>
      <c r="R947" s="6">
        <f>VLOOKUP(I947,computerlist!A:B,2,FALSE)</f>
        <v>45038.414976851855</v>
      </c>
    </row>
    <row r="948" spans="1:18" x14ac:dyDescent="0.25">
      <c r="A948" t="s">
        <v>4641</v>
      </c>
      <c r="B948" t="s">
        <v>4642</v>
      </c>
      <c r="C948" t="str">
        <f>VLOOKUP(B948,UserInfo!A:B,2,FALSE)</f>
        <v>ipfeffer@chewy.com</v>
      </c>
      <c r="D948" t="str">
        <f>VLOOKUP(B948,UserInfo!A:C,3,FALSE)</f>
        <v>Customer Service Nesting Agent</v>
      </c>
      <c r="E948" t="str">
        <f>VLOOKUP(B948,UserInfo!A:D,4,FALSE)</f>
        <v>CS Learning &amp; Development</v>
      </c>
      <c r="F948" t="str">
        <f>VLOOKUP(B948,UserInfo!A:E,5,FALSE)</f>
        <v>PH0V</v>
      </c>
      <c r="G948" t="s">
        <v>13</v>
      </c>
      <c r="H948" t="str">
        <f>VLOOKUP(G948,Bundles!A:B,2,FALSE)</f>
        <v>pcoip_vcs_power</v>
      </c>
      <c r="I948" t="s">
        <v>4644</v>
      </c>
      <c r="J948" t="s">
        <v>4643</v>
      </c>
      <c r="K948" t="s">
        <v>4641</v>
      </c>
      <c r="L948" t="s">
        <v>16</v>
      </c>
      <c r="M948" t="s">
        <v>17</v>
      </c>
      <c r="N948" t="s">
        <v>18</v>
      </c>
      <c r="O948" t="s">
        <v>19</v>
      </c>
      <c r="P948" t="s">
        <v>4645</v>
      </c>
      <c r="Q948">
        <v>0</v>
      </c>
      <c r="R948" s="6">
        <f>VLOOKUP(I948,computerlist!A:B,2,FALSE)</f>
        <v>45024.540810185186</v>
      </c>
    </row>
    <row r="949" spans="1:18" x14ac:dyDescent="0.25">
      <c r="A949" t="s">
        <v>4646</v>
      </c>
      <c r="B949" t="s">
        <v>4647</v>
      </c>
      <c r="C949" t="str">
        <f>VLOOKUP(B949,UserInfo!A:B,2,FALSE)</f>
        <v>jtorres42@chewy.com</v>
      </c>
      <c r="D949" t="str">
        <f>VLOOKUP(B949,UserInfo!A:C,3,FALSE)</f>
        <v>Customer Service Agent</v>
      </c>
      <c r="E949" t="str">
        <f>VLOOKUP(B949,UserInfo!A:D,4,FALSE)</f>
        <v>CS Operations</v>
      </c>
      <c r="F949" t="str">
        <f>VLOOKUP(B949,UserInfo!A:E,5,FALSE)</f>
        <v>PH0V</v>
      </c>
      <c r="G949" t="s">
        <v>13</v>
      </c>
      <c r="H949" t="str">
        <f>VLOOKUP(G949,Bundles!A:B,2,FALSE)</f>
        <v>pcoip_vcs_power</v>
      </c>
      <c r="I949" t="s">
        <v>4649</v>
      </c>
      <c r="J949" t="s">
        <v>4648</v>
      </c>
      <c r="K949" t="s">
        <v>4646</v>
      </c>
      <c r="L949" t="s">
        <v>16</v>
      </c>
      <c r="M949" t="s">
        <v>17</v>
      </c>
      <c r="N949" t="s">
        <v>18</v>
      </c>
      <c r="O949" t="s">
        <v>19</v>
      </c>
      <c r="P949" t="s">
        <v>4650</v>
      </c>
      <c r="Q949">
        <v>0</v>
      </c>
      <c r="R949" s="6">
        <f>VLOOKUP(I949,computerlist!A:B,2,FALSE)</f>
        <v>44856.696770833332</v>
      </c>
    </row>
    <row r="950" spans="1:18" x14ac:dyDescent="0.25">
      <c r="A950" t="s">
        <v>4651</v>
      </c>
      <c r="B950" t="s">
        <v>4652</v>
      </c>
      <c r="C950" t="str">
        <f>VLOOKUP(B950,UserInfo!A:B,2,FALSE)</f>
        <v>jitula@chewy.com</v>
      </c>
      <c r="D950" t="str">
        <f>VLOOKUP(B950,UserInfo!A:C,3,FALSE)</f>
        <v>CS Tiger Team Specialist</v>
      </c>
      <c r="E950" t="str">
        <f>VLOOKUP(B950,UserInfo!A:D,4,FALSE)</f>
        <v>CS Specialty Operations</v>
      </c>
      <c r="F950" t="str">
        <f>VLOOKUP(B950,UserInfo!A:E,5,FALSE)</f>
        <v>FL3V</v>
      </c>
      <c r="G950" t="s">
        <v>13</v>
      </c>
      <c r="H950" t="str">
        <f>VLOOKUP(G950,Bundles!A:B,2,FALSE)</f>
        <v>pcoip_vcs_power</v>
      </c>
      <c r="I950" t="s">
        <v>4654</v>
      </c>
      <c r="J950" t="s">
        <v>4653</v>
      </c>
      <c r="K950" t="s">
        <v>4651</v>
      </c>
      <c r="L950" t="s">
        <v>16</v>
      </c>
      <c r="M950" t="s">
        <v>17</v>
      </c>
      <c r="N950" t="s">
        <v>18</v>
      </c>
      <c r="O950" t="s">
        <v>19</v>
      </c>
      <c r="P950" t="s">
        <v>4655</v>
      </c>
      <c r="Q950">
        <v>0</v>
      </c>
      <c r="R950" s="6">
        <f>VLOOKUP(I950,computerlist!A:B,2,FALSE)</f>
        <v>44816.955509259256</v>
      </c>
    </row>
    <row r="951" spans="1:18" x14ac:dyDescent="0.25">
      <c r="A951" t="s">
        <v>4656</v>
      </c>
      <c r="B951" t="s">
        <v>4657</v>
      </c>
      <c r="C951" t="str">
        <f>VLOOKUP(B951,UserInfo!A:B,2,FALSE)</f>
        <v>jherie@chewy.com</v>
      </c>
      <c r="D951" t="str">
        <f>VLOOKUP(B951,UserInfo!A:C,3,FALSE)</f>
        <v>Customer Service Agent</v>
      </c>
      <c r="E951" t="str">
        <f>VLOOKUP(B951,UserInfo!A:D,4,FALSE)</f>
        <v>CS Operations</v>
      </c>
      <c r="F951" t="str">
        <f>VLOOKUP(B951,UserInfo!A:E,5,FALSE)</f>
        <v>PH0V</v>
      </c>
      <c r="G951" t="s">
        <v>13</v>
      </c>
      <c r="H951" t="str">
        <f>VLOOKUP(G951,Bundles!A:B,2,FALSE)</f>
        <v>pcoip_vcs_power</v>
      </c>
      <c r="I951" t="s">
        <v>4659</v>
      </c>
      <c r="J951" t="s">
        <v>4658</v>
      </c>
      <c r="K951" t="s">
        <v>4656</v>
      </c>
      <c r="L951" t="s">
        <v>16</v>
      </c>
      <c r="M951" t="s">
        <v>17</v>
      </c>
      <c r="N951" t="s">
        <v>18</v>
      </c>
      <c r="O951" t="s">
        <v>19</v>
      </c>
      <c r="P951" t="s">
        <v>4660</v>
      </c>
      <c r="Q951">
        <v>0</v>
      </c>
      <c r="R951" s="6">
        <f>VLOOKUP(I951,computerlist!A:B,2,FALSE)</f>
        <v>44930.690069444441</v>
      </c>
    </row>
    <row r="952" spans="1:18" x14ac:dyDescent="0.25">
      <c r="A952" t="s">
        <v>4666</v>
      </c>
      <c r="B952" t="s">
        <v>4667</v>
      </c>
      <c r="C952" t="str">
        <f>VLOOKUP(B952,UserInfo!A:B,2,FALSE)</f>
        <v>kwilliam75@chewy.com</v>
      </c>
      <c r="D952" t="str">
        <f>VLOOKUP(B952,UserInfo!A:C,3,FALSE)</f>
        <v>Customer Service Agent</v>
      </c>
      <c r="E952" t="str">
        <f>VLOOKUP(B952,UserInfo!A:D,4,FALSE)</f>
        <v>CS Operations</v>
      </c>
      <c r="F952" t="str">
        <f>VLOOKUP(B952,UserInfo!A:E,5,FALSE)</f>
        <v>DF4V</v>
      </c>
      <c r="G952" t="s">
        <v>13</v>
      </c>
      <c r="H952" t="str">
        <f>VLOOKUP(G952,Bundles!A:B,2,FALSE)</f>
        <v>pcoip_vcs_power</v>
      </c>
      <c r="I952" t="s">
        <v>4669</v>
      </c>
      <c r="J952" t="s">
        <v>4668</v>
      </c>
      <c r="K952" t="s">
        <v>4666</v>
      </c>
      <c r="L952" t="s">
        <v>16</v>
      </c>
      <c r="M952" t="s">
        <v>17</v>
      </c>
      <c r="N952" t="s">
        <v>18</v>
      </c>
      <c r="O952" t="s">
        <v>19</v>
      </c>
      <c r="P952" t="s">
        <v>4670</v>
      </c>
      <c r="Q952">
        <v>0</v>
      </c>
      <c r="R952" s="6">
        <f>VLOOKUP(I952,computerlist!A:B,2,FALSE)</f>
        <v>44953.441979166666</v>
      </c>
    </row>
    <row r="953" spans="1:18" x14ac:dyDescent="0.25">
      <c r="A953" t="s">
        <v>4671</v>
      </c>
      <c r="B953" t="s">
        <v>4672</v>
      </c>
      <c r="C953" t="str">
        <f>VLOOKUP(B953,UserInfo!A:B,2,FALSE)</f>
        <v>sbernard4@chewy.com</v>
      </c>
      <c r="D953" t="str">
        <f>VLOOKUP(B953,UserInfo!A:C,3,FALSE)</f>
        <v>Customer Service Voice Trainee</v>
      </c>
      <c r="E953" t="str">
        <f>VLOOKUP(B953,UserInfo!A:D,4,FALSE)</f>
        <v>CS Operations</v>
      </c>
      <c r="F953" t="str">
        <f>VLOOKUP(B953,UserInfo!A:E,5,FALSE)</f>
        <v>FL3V</v>
      </c>
      <c r="G953" t="s">
        <v>13</v>
      </c>
      <c r="H953" t="str">
        <f>VLOOKUP(G953,Bundles!A:B,2,FALSE)</f>
        <v>pcoip_vcs_power</v>
      </c>
      <c r="I953" t="s">
        <v>4674</v>
      </c>
      <c r="J953" t="s">
        <v>4673</v>
      </c>
      <c r="K953" t="s">
        <v>4671</v>
      </c>
      <c r="L953" t="s">
        <v>16</v>
      </c>
      <c r="M953" t="s">
        <v>17</v>
      </c>
      <c r="N953" t="s">
        <v>18</v>
      </c>
      <c r="O953" t="s">
        <v>19</v>
      </c>
      <c r="P953" t="s">
        <v>4675</v>
      </c>
      <c r="Q953">
        <v>0</v>
      </c>
      <c r="R953" s="6">
        <f>VLOOKUP(I953,computerlist!A:B,2,FALSE)</f>
        <v>45038.418067129627</v>
      </c>
    </row>
    <row r="954" spans="1:18" x14ac:dyDescent="0.25">
      <c r="A954" t="s">
        <v>4676</v>
      </c>
      <c r="B954" t="s">
        <v>4677</v>
      </c>
      <c r="C954" t="str">
        <f>VLOOKUP(B954,UserInfo!A:B,2,FALSE)</f>
        <v>chuckeby@chewy.com</v>
      </c>
      <c r="D954" t="str">
        <f>VLOOKUP(B954,UserInfo!A:C,3,FALSE)</f>
        <v>Customer Service Voice Trainee</v>
      </c>
      <c r="E954" t="str">
        <f>VLOOKUP(B954,UserInfo!A:D,4,FALSE)</f>
        <v>CS Operations</v>
      </c>
      <c r="F954" t="str">
        <f>VLOOKUP(B954,UserInfo!A:E,5,FALSE)</f>
        <v>DF4V</v>
      </c>
      <c r="G954" t="s">
        <v>13</v>
      </c>
      <c r="H954" t="str">
        <f>VLOOKUP(G954,Bundles!A:B,2,FALSE)</f>
        <v>pcoip_vcs_power</v>
      </c>
      <c r="I954" t="s">
        <v>4679</v>
      </c>
      <c r="J954" t="s">
        <v>4678</v>
      </c>
      <c r="K954" t="s">
        <v>4676</v>
      </c>
      <c r="L954" t="s">
        <v>16</v>
      </c>
      <c r="M954" t="s">
        <v>17</v>
      </c>
      <c r="N954" t="s">
        <v>18</v>
      </c>
      <c r="O954" t="s">
        <v>19</v>
      </c>
      <c r="P954" t="s">
        <v>4680</v>
      </c>
      <c r="Q954">
        <v>0</v>
      </c>
      <c r="R954" s="6">
        <f>VLOOKUP(I954,computerlist!A:B,2,FALSE)</f>
        <v>45031.338252314818</v>
      </c>
    </row>
    <row r="955" spans="1:18" x14ac:dyDescent="0.25">
      <c r="A955" t="s">
        <v>4690</v>
      </c>
      <c r="B955" t="s">
        <v>4691</v>
      </c>
      <c r="C955" t="str">
        <f>VLOOKUP(B955,UserInfo!A:B,2,FALSE)</f>
        <v>smartin21@chewy.com</v>
      </c>
      <c r="D955" t="str">
        <f>VLOOKUP(B955,UserInfo!A:C,3,FALSE)</f>
        <v>CS Tiger Team Specialist</v>
      </c>
      <c r="E955" t="str">
        <f>VLOOKUP(B955,UserInfo!A:D,4,FALSE)</f>
        <v>CS Specialty Operations</v>
      </c>
      <c r="F955" t="str">
        <f>VLOOKUP(B955,UserInfo!A:E,5,FALSE)</f>
        <v>DF4V</v>
      </c>
      <c r="G955" t="s">
        <v>13</v>
      </c>
      <c r="H955" t="str">
        <f>VLOOKUP(G955,Bundles!A:B,2,FALSE)</f>
        <v>pcoip_vcs_power</v>
      </c>
      <c r="I955" t="s">
        <v>4693</v>
      </c>
      <c r="J955" t="s">
        <v>4692</v>
      </c>
      <c r="K955" t="s">
        <v>4690</v>
      </c>
      <c r="L955" t="s">
        <v>16</v>
      </c>
      <c r="M955" t="s">
        <v>17</v>
      </c>
      <c r="N955" t="s">
        <v>18</v>
      </c>
      <c r="O955" t="s">
        <v>19</v>
      </c>
      <c r="P955" t="s">
        <v>4694</v>
      </c>
      <c r="Q955">
        <v>0</v>
      </c>
      <c r="R955" s="6">
        <f>VLOOKUP(I955,computerlist!A:B,2,FALSE)</f>
        <v>44819.946180555555</v>
      </c>
    </row>
    <row r="956" spans="1:18" x14ac:dyDescent="0.25">
      <c r="A956" t="s">
        <v>4700</v>
      </c>
      <c r="B956" t="s">
        <v>4701</v>
      </c>
      <c r="C956" t="str">
        <f>VLOOKUP(B956,UserInfo!A:B,2,FALSE)</f>
        <v>rchiluvuri@chewy.com</v>
      </c>
      <c r="D956" t="str">
        <f>VLOOKUP(B956,UserInfo!A:C,3,FALSE)</f>
        <v>Contractor</v>
      </c>
      <c r="E956" t="str">
        <f>VLOOKUP(B956,UserInfo!A:D,4,FALSE)</f>
        <v>Corporate Accounting</v>
      </c>
      <c r="F956" t="str">
        <f>VLOOKUP(B956,UserInfo!A:E,5,FALSE)</f>
        <v>FLL7</v>
      </c>
      <c r="G956" t="s">
        <v>87</v>
      </c>
      <c r="H956" t="str">
        <f>VLOOKUP(G956,Bundles!A:B,2,FALSE)</f>
        <v>chewy-win10-csr</v>
      </c>
      <c r="I956" t="s">
        <v>4703</v>
      </c>
      <c r="J956" t="s">
        <v>4702</v>
      </c>
      <c r="K956" t="s">
        <v>4700</v>
      </c>
      <c r="L956" t="s">
        <v>16</v>
      </c>
      <c r="M956" t="s">
        <v>31</v>
      </c>
      <c r="N956">
        <v>2880</v>
      </c>
      <c r="O956" t="s">
        <v>19</v>
      </c>
      <c r="P956" t="s">
        <v>4704</v>
      </c>
      <c r="Q956">
        <v>0</v>
      </c>
      <c r="R956" s="6">
        <f>VLOOKUP(I956,computerlist!A:B,2,FALSE)</f>
        <v>44620.851724537039</v>
      </c>
    </row>
    <row r="957" spans="1:18" x14ac:dyDescent="0.25">
      <c r="A957" t="s">
        <v>4705</v>
      </c>
      <c r="B957" t="s">
        <v>4706</v>
      </c>
      <c r="C957" t="str">
        <f>VLOOKUP(B957,UserInfo!A:B,2,FALSE)</f>
        <v>jrogers15@chewy.com</v>
      </c>
      <c r="D957" t="str">
        <f>VLOOKUP(B957,UserInfo!A:C,3,FALSE)</f>
        <v>Customer Service Agent</v>
      </c>
      <c r="E957" t="str">
        <f>VLOOKUP(B957,UserInfo!A:D,4,FALSE)</f>
        <v>CS Operations</v>
      </c>
      <c r="F957" t="str">
        <f>VLOOKUP(B957,UserInfo!A:E,5,FALSE)</f>
        <v>DF4V</v>
      </c>
      <c r="G957" t="s">
        <v>13</v>
      </c>
      <c r="H957" t="str">
        <f>VLOOKUP(G957,Bundles!A:B,2,FALSE)</f>
        <v>pcoip_vcs_power</v>
      </c>
      <c r="I957" t="s">
        <v>4708</v>
      </c>
      <c r="J957" t="s">
        <v>4707</v>
      </c>
      <c r="K957" t="s">
        <v>4705</v>
      </c>
      <c r="L957" t="s">
        <v>16</v>
      </c>
      <c r="M957" t="s">
        <v>17</v>
      </c>
      <c r="N957" t="s">
        <v>18</v>
      </c>
      <c r="O957" t="s">
        <v>19</v>
      </c>
      <c r="P957" t="s">
        <v>4709</v>
      </c>
      <c r="Q957">
        <v>0</v>
      </c>
      <c r="R957" s="6">
        <f>VLOOKUP(I957,computerlist!A:B,2,FALSE)</f>
        <v>44814.587881944448</v>
      </c>
    </row>
    <row r="958" spans="1:18" x14ac:dyDescent="0.25">
      <c r="A958" t="s">
        <v>4710</v>
      </c>
      <c r="B958" t="s">
        <v>4711</v>
      </c>
      <c r="C958" t="str">
        <f>VLOOKUP(B958,UserInfo!A:B,2,FALSE)</f>
        <v>mdelgado9@chewy.com</v>
      </c>
      <c r="D958" t="str">
        <f>VLOOKUP(B958,UserInfo!A:C,3,FALSE)</f>
        <v>Customer Service Voice Trainee</v>
      </c>
      <c r="E958" t="str">
        <f>VLOOKUP(B958,UserInfo!A:D,4,FALSE)</f>
        <v>CS Operations</v>
      </c>
      <c r="F958" t="str">
        <f>VLOOKUP(B958,UserInfo!A:E,5,FALSE)</f>
        <v>DF4V</v>
      </c>
      <c r="G958" t="s">
        <v>13</v>
      </c>
      <c r="H958" t="str">
        <f>VLOOKUP(G958,Bundles!A:B,2,FALSE)</f>
        <v>pcoip_vcs_power</v>
      </c>
      <c r="I958" t="s">
        <v>4713</v>
      </c>
      <c r="J958" t="s">
        <v>4712</v>
      </c>
      <c r="K958" t="s">
        <v>4710</v>
      </c>
      <c r="L958" t="s">
        <v>16</v>
      </c>
      <c r="M958" t="s">
        <v>17</v>
      </c>
      <c r="N958" t="s">
        <v>18</v>
      </c>
      <c r="O958" t="s">
        <v>19</v>
      </c>
      <c r="P958" t="s">
        <v>4714</v>
      </c>
      <c r="Q958">
        <v>0</v>
      </c>
      <c r="R958" s="6">
        <f>VLOOKUP(I958,computerlist!A:B,2,FALSE)</f>
        <v>45031.338159722225</v>
      </c>
    </row>
    <row r="959" spans="1:18" x14ac:dyDescent="0.25">
      <c r="A959" t="s">
        <v>4720</v>
      </c>
      <c r="B959" t="s">
        <v>4721</v>
      </c>
      <c r="C959" t="str">
        <f>VLOOKUP(B959,UserInfo!A:B,2,FALSE)</f>
        <v>Mhumm@chewy.com</v>
      </c>
      <c r="D959" t="str">
        <f>VLOOKUP(B959,UserInfo!A:C,3,FALSE)</f>
        <v>CS Email Team Agent</v>
      </c>
      <c r="E959" t="str">
        <f>VLOOKUP(B959,UserInfo!A:D,4,FALSE)</f>
        <v>CS Writing</v>
      </c>
      <c r="F959" t="str">
        <f>VLOOKUP(B959,UserInfo!A:E,5,FALSE)</f>
        <v>FL3V</v>
      </c>
      <c r="G959" t="s">
        <v>13</v>
      </c>
      <c r="H959" t="str">
        <f>VLOOKUP(G959,Bundles!A:B,2,FALSE)</f>
        <v>pcoip_vcs_power</v>
      </c>
      <c r="I959" t="s">
        <v>4723</v>
      </c>
      <c r="J959" t="s">
        <v>4722</v>
      </c>
      <c r="K959" t="s">
        <v>4720</v>
      </c>
      <c r="L959" t="s">
        <v>16</v>
      </c>
      <c r="M959" t="s">
        <v>17</v>
      </c>
      <c r="N959" t="s">
        <v>18</v>
      </c>
      <c r="O959" t="s">
        <v>19</v>
      </c>
      <c r="P959" t="s">
        <v>4724</v>
      </c>
      <c r="Q959">
        <v>0</v>
      </c>
      <c r="R959" s="6">
        <f>VLOOKUP(I959,computerlist!A:B,2,FALSE)</f>
        <v>44986.380555555559</v>
      </c>
    </row>
    <row r="960" spans="1:18" x14ac:dyDescent="0.25">
      <c r="A960" t="s">
        <v>4725</v>
      </c>
      <c r="B960" t="s">
        <v>4726</v>
      </c>
      <c r="C960" t="str">
        <f>VLOOKUP(B960,UserInfo!A:B,2,FALSE)</f>
        <v>kdailey3@chewy.com</v>
      </c>
      <c r="D960" t="str">
        <f>VLOOKUP(B960,UserInfo!A:C,3,FALSE)</f>
        <v>Customer Service Agent</v>
      </c>
      <c r="E960" t="str">
        <f>VLOOKUP(B960,UserInfo!A:D,4,FALSE)</f>
        <v>CS Operations</v>
      </c>
      <c r="F960" t="str">
        <f>VLOOKUP(B960,UserInfo!A:E,5,FALSE)</f>
        <v>PH0V</v>
      </c>
      <c r="G960" t="s">
        <v>13</v>
      </c>
      <c r="H960" t="str">
        <f>VLOOKUP(G960,Bundles!A:B,2,FALSE)</f>
        <v>pcoip_vcs_power</v>
      </c>
      <c r="I960" t="s">
        <v>4728</v>
      </c>
      <c r="J960" t="s">
        <v>4727</v>
      </c>
      <c r="K960" t="s">
        <v>4725</v>
      </c>
      <c r="L960" t="s">
        <v>16</v>
      </c>
      <c r="M960" t="s">
        <v>17</v>
      </c>
      <c r="N960" t="s">
        <v>18</v>
      </c>
      <c r="O960" t="s">
        <v>19</v>
      </c>
      <c r="P960" t="s">
        <v>4729</v>
      </c>
      <c r="Q960">
        <v>0</v>
      </c>
      <c r="R960" s="6">
        <f>VLOOKUP(I960,computerlist!A:B,2,FALSE)</f>
        <v>44822.479328703703</v>
      </c>
    </row>
    <row r="961" spans="1:18" x14ac:dyDescent="0.25">
      <c r="A961" t="s">
        <v>4730</v>
      </c>
      <c r="B961" t="s">
        <v>4731</v>
      </c>
      <c r="C961" t="str">
        <f>VLOOKUP(B961,UserInfo!A:B,2,FALSE)</f>
        <v>jwhitfiel3@chewy.com</v>
      </c>
      <c r="D961" t="str">
        <f>VLOOKUP(B961,UserInfo!A:C,3,FALSE)</f>
        <v>Customer Service Nesting Agent</v>
      </c>
      <c r="E961" t="str">
        <f>VLOOKUP(B961,UserInfo!A:D,4,FALSE)</f>
        <v>CS Operations</v>
      </c>
      <c r="F961" t="str">
        <f>VLOOKUP(B961,UserInfo!A:E,5,FALSE)</f>
        <v>FL3V</v>
      </c>
      <c r="G961" t="s">
        <v>13</v>
      </c>
      <c r="H961" t="str">
        <f>VLOOKUP(G961,Bundles!A:B,2,FALSE)</f>
        <v>pcoip_vcs_power</v>
      </c>
      <c r="I961" t="s">
        <v>4733</v>
      </c>
      <c r="J961" t="s">
        <v>4732</v>
      </c>
      <c r="K961" t="s">
        <v>4730</v>
      </c>
      <c r="L961" t="s">
        <v>16</v>
      </c>
      <c r="M961" t="s">
        <v>17</v>
      </c>
      <c r="N961" t="s">
        <v>18</v>
      </c>
      <c r="O961" t="s">
        <v>19</v>
      </c>
      <c r="P961" t="s">
        <v>4734</v>
      </c>
      <c r="Q961">
        <v>0</v>
      </c>
      <c r="R961" s="6">
        <f>VLOOKUP(I961,computerlist!A:B,2,FALSE)</f>
        <v>45017.422025462962</v>
      </c>
    </row>
    <row r="962" spans="1:18" x14ac:dyDescent="0.25">
      <c r="A962" t="s">
        <v>4735</v>
      </c>
      <c r="B962" t="s">
        <v>4736</v>
      </c>
      <c r="C962" t="str">
        <f>VLOOKUP(B962,UserInfo!A:B,2,FALSE)</f>
        <v>nlouison@chewy.com</v>
      </c>
      <c r="D962" t="str">
        <f>VLOOKUP(B962,UserInfo!A:C,3,FALSE)</f>
        <v>Customer Service Agent</v>
      </c>
      <c r="E962" t="str">
        <f>VLOOKUP(B962,UserInfo!A:D,4,FALSE)</f>
        <v>CS Operations</v>
      </c>
      <c r="F962" t="str">
        <f>VLOOKUP(B962,UserInfo!A:E,5,FALSE)</f>
        <v>FL3V</v>
      </c>
      <c r="G962" t="s">
        <v>13</v>
      </c>
      <c r="H962" t="str">
        <f>VLOOKUP(G962,Bundles!A:B,2,FALSE)</f>
        <v>pcoip_vcs_power</v>
      </c>
      <c r="I962" t="s">
        <v>4738</v>
      </c>
      <c r="J962" t="s">
        <v>4737</v>
      </c>
      <c r="K962" t="s">
        <v>4735</v>
      </c>
      <c r="L962" t="s">
        <v>16</v>
      </c>
      <c r="M962" t="s">
        <v>17</v>
      </c>
      <c r="N962" t="s">
        <v>18</v>
      </c>
      <c r="O962" t="s">
        <v>19</v>
      </c>
      <c r="P962" t="s">
        <v>4739</v>
      </c>
      <c r="Q962">
        <v>0</v>
      </c>
      <c r="R962" s="6">
        <f>VLOOKUP(I962,computerlist!A:B,2,FALSE)</f>
        <v>44819.950127314813</v>
      </c>
    </row>
    <row r="963" spans="1:18" x14ac:dyDescent="0.25">
      <c r="A963" t="s">
        <v>4740</v>
      </c>
      <c r="B963" t="s">
        <v>4741</v>
      </c>
      <c r="C963" t="str">
        <f>VLOOKUP(B963,UserInfo!A:B,2,FALSE)</f>
        <v>eleal5@chewy.com</v>
      </c>
      <c r="D963" t="str">
        <f>VLOOKUP(B963,UserInfo!A:C,3,FALSE)</f>
        <v>Customer Service Agent</v>
      </c>
      <c r="E963" t="str">
        <f>VLOOKUP(B963,UserInfo!A:D,4,FALSE)</f>
        <v>CS Operations</v>
      </c>
      <c r="F963" t="str">
        <f>VLOOKUP(B963,UserInfo!A:E,5,FALSE)</f>
        <v>FL3V</v>
      </c>
      <c r="G963" t="s">
        <v>13</v>
      </c>
      <c r="H963" t="str">
        <f>VLOOKUP(G963,Bundles!A:B,2,FALSE)</f>
        <v>pcoip_vcs_power</v>
      </c>
      <c r="I963" t="s">
        <v>4743</v>
      </c>
      <c r="J963" t="s">
        <v>4742</v>
      </c>
      <c r="K963" t="s">
        <v>4740</v>
      </c>
      <c r="L963" t="s">
        <v>16</v>
      </c>
      <c r="M963" t="s">
        <v>17</v>
      </c>
      <c r="N963" t="s">
        <v>18</v>
      </c>
      <c r="O963" t="s">
        <v>19</v>
      </c>
      <c r="P963" t="s">
        <v>4744</v>
      </c>
      <c r="Q963">
        <v>0</v>
      </c>
      <c r="R963" s="6">
        <f>VLOOKUP(I963,computerlist!A:B,2,FALSE)</f>
        <v>44939.343148148146</v>
      </c>
    </row>
    <row r="964" spans="1:18" x14ac:dyDescent="0.25">
      <c r="A964" t="s">
        <v>4750</v>
      </c>
      <c r="B964" t="s">
        <v>4751</v>
      </c>
      <c r="C964" t="str">
        <f>VLOOKUP(B964,UserInfo!A:B,2,FALSE)</f>
        <v>mbernal3@chewy.com</v>
      </c>
      <c r="D964" t="str">
        <f>VLOOKUP(B964,UserInfo!A:C,3,FALSE)</f>
        <v>Customer Service Agent</v>
      </c>
      <c r="E964" t="str">
        <f>VLOOKUP(B964,UserInfo!A:D,4,FALSE)</f>
        <v>CS Operations</v>
      </c>
      <c r="F964" t="str">
        <f>VLOOKUP(B964,UserInfo!A:E,5,FALSE)</f>
        <v>DF4V</v>
      </c>
      <c r="G964" t="s">
        <v>13</v>
      </c>
      <c r="H964" t="str">
        <f>VLOOKUP(G964,Bundles!A:B,2,FALSE)</f>
        <v>pcoip_vcs_power</v>
      </c>
      <c r="I964" t="s">
        <v>4753</v>
      </c>
      <c r="J964" t="s">
        <v>4752</v>
      </c>
      <c r="K964" t="s">
        <v>4750</v>
      </c>
      <c r="L964" t="s">
        <v>16</v>
      </c>
      <c r="M964" t="s">
        <v>17</v>
      </c>
      <c r="N964" t="s">
        <v>18</v>
      </c>
      <c r="O964" t="s">
        <v>19</v>
      </c>
      <c r="P964" t="s">
        <v>4754</v>
      </c>
      <c r="Q964">
        <v>0</v>
      </c>
      <c r="R964" s="6">
        <f>VLOOKUP(I964,computerlist!A:B,2,FALSE)</f>
        <v>45010.357372685183</v>
      </c>
    </row>
    <row r="965" spans="1:18" x14ac:dyDescent="0.25">
      <c r="A965" t="s">
        <v>4755</v>
      </c>
      <c r="B965" t="s">
        <v>4756</v>
      </c>
      <c r="C965" t="str">
        <f>VLOOKUP(B965,UserInfo!A:B,2,FALSE)</f>
        <v>mmenjivar@chewy.com</v>
      </c>
      <c r="D965" t="str">
        <f>VLOOKUP(B965,UserInfo!A:C,3,FALSE)</f>
        <v>Customer Service Agent</v>
      </c>
      <c r="E965" t="str">
        <f>VLOOKUP(B965,UserInfo!A:D,4,FALSE)</f>
        <v>CS Operations</v>
      </c>
      <c r="F965" t="str">
        <f>VLOOKUP(B965,UserInfo!A:E,5,FALSE)</f>
        <v>PH0V</v>
      </c>
      <c r="G965" t="s">
        <v>13</v>
      </c>
      <c r="H965" t="str">
        <f>VLOOKUP(G965,Bundles!A:B,2,FALSE)</f>
        <v>pcoip_vcs_power</v>
      </c>
      <c r="I965" t="s">
        <v>4758</v>
      </c>
      <c r="J965" t="s">
        <v>4757</v>
      </c>
      <c r="K965" t="s">
        <v>4755</v>
      </c>
      <c r="L965" t="s">
        <v>16</v>
      </c>
      <c r="M965" t="s">
        <v>17</v>
      </c>
      <c r="N965" t="s">
        <v>18</v>
      </c>
      <c r="O965" t="s">
        <v>19</v>
      </c>
      <c r="P965" t="s">
        <v>4759</v>
      </c>
      <c r="Q965">
        <v>0</v>
      </c>
      <c r="R965" s="6">
        <f>VLOOKUP(I965,computerlist!A:B,2,FALSE)</f>
        <v>44983.415150462963</v>
      </c>
    </row>
    <row r="966" spans="1:18" x14ac:dyDescent="0.25">
      <c r="A966" t="s">
        <v>4760</v>
      </c>
      <c r="B966" t="s">
        <v>4761</v>
      </c>
      <c r="C966" t="str">
        <f>VLOOKUP(B966,UserInfo!A:B,2,FALSE)</f>
        <v>gkindricks@chewy.com</v>
      </c>
      <c r="D966" t="str">
        <f>VLOOKUP(B966,UserInfo!A:C,3,FALSE)</f>
        <v>Customer Service Agent</v>
      </c>
      <c r="E966" t="str">
        <f>VLOOKUP(B966,UserInfo!A:D,4,FALSE)</f>
        <v>CS Operations</v>
      </c>
      <c r="F966" t="str">
        <f>VLOOKUP(B966,UserInfo!A:E,5,FALSE)</f>
        <v>DF4V</v>
      </c>
      <c r="G966" t="s">
        <v>13</v>
      </c>
      <c r="H966" t="str">
        <f>VLOOKUP(G966,Bundles!A:B,2,FALSE)</f>
        <v>pcoip_vcs_power</v>
      </c>
      <c r="I966" t="s">
        <v>4763</v>
      </c>
      <c r="J966" t="s">
        <v>4762</v>
      </c>
      <c r="K966" t="s">
        <v>4760</v>
      </c>
      <c r="L966" t="s">
        <v>16</v>
      </c>
      <c r="M966" t="s">
        <v>17</v>
      </c>
      <c r="N966" t="s">
        <v>18</v>
      </c>
      <c r="O966" t="s">
        <v>19</v>
      </c>
      <c r="P966" t="s">
        <v>4764</v>
      </c>
      <c r="Q966">
        <v>0</v>
      </c>
      <c r="R966" s="6">
        <f>VLOOKUP(I966,computerlist!A:B,2,FALSE)</f>
        <v>44870.457106481481</v>
      </c>
    </row>
    <row r="967" spans="1:18" x14ac:dyDescent="0.25">
      <c r="A967" t="s">
        <v>4765</v>
      </c>
      <c r="B967" t="s">
        <v>4766</v>
      </c>
      <c r="C967" t="str">
        <f>VLOOKUP(B967,UserInfo!A:B,2,FALSE)</f>
        <v>dharriskea@chewy.com</v>
      </c>
      <c r="D967" t="str">
        <f>VLOOKUP(B967,UserInfo!A:C,3,FALSE)</f>
        <v>Customer Service Voice Trainee</v>
      </c>
      <c r="E967" t="str">
        <f>VLOOKUP(B967,UserInfo!A:D,4,FALSE)</f>
        <v>CS Operations</v>
      </c>
      <c r="F967" t="str">
        <f>VLOOKUP(B967,UserInfo!A:E,5,FALSE)</f>
        <v>DF4V</v>
      </c>
      <c r="G967" t="s">
        <v>13</v>
      </c>
      <c r="H967" t="str">
        <f>VLOOKUP(G967,Bundles!A:B,2,FALSE)</f>
        <v>pcoip_vcs_power</v>
      </c>
      <c r="I967" t="s">
        <v>4768</v>
      </c>
      <c r="J967" t="s">
        <v>4767</v>
      </c>
      <c r="K967" t="s">
        <v>4765</v>
      </c>
      <c r="L967" t="s">
        <v>16</v>
      </c>
      <c r="M967" t="s">
        <v>17</v>
      </c>
      <c r="N967" t="s">
        <v>18</v>
      </c>
      <c r="O967" t="s">
        <v>19</v>
      </c>
      <c r="P967" t="s">
        <v>4769</v>
      </c>
      <c r="Q967">
        <v>0</v>
      </c>
      <c r="R967" s="6">
        <f>VLOOKUP(I967,computerlist!A:B,2,FALSE)</f>
        <v>45017.421956018516</v>
      </c>
    </row>
    <row r="968" spans="1:18" x14ac:dyDescent="0.25">
      <c r="A968" t="s">
        <v>4770</v>
      </c>
      <c r="B968" t="s">
        <v>4771</v>
      </c>
      <c r="C968" t="str">
        <f>VLOOKUP(B968,UserInfo!A:B,2,FALSE)</f>
        <v>krobinso26@chewy.com</v>
      </c>
      <c r="D968" t="str">
        <f>VLOOKUP(B968,UserInfo!A:C,3,FALSE)</f>
        <v>Customer Service Nesting Agent</v>
      </c>
      <c r="E968" t="str">
        <f>VLOOKUP(B968,UserInfo!A:D,4,FALSE)</f>
        <v>CS Operations</v>
      </c>
      <c r="F968" t="str">
        <f>VLOOKUP(B968,UserInfo!A:E,5,FALSE)</f>
        <v>FL3V</v>
      </c>
      <c r="G968" t="s">
        <v>13</v>
      </c>
      <c r="H968" t="str">
        <f>VLOOKUP(G968,Bundles!A:B,2,FALSE)</f>
        <v>pcoip_vcs_power</v>
      </c>
      <c r="I968" t="s">
        <v>4773</v>
      </c>
      <c r="J968" t="s">
        <v>4772</v>
      </c>
      <c r="K968" t="s">
        <v>4770</v>
      </c>
      <c r="L968" t="s">
        <v>16</v>
      </c>
      <c r="M968" t="s">
        <v>17</v>
      </c>
      <c r="N968" t="s">
        <v>18</v>
      </c>
      <c r="O968" t="s">
        <v>19</v>
      </c>
      <c r="P968" t="s">
        <v>4774</v>
      </c>
      <c r="Q968">
        <v>0</v>
      </c>
      <c r="R968" s="6">
        <f>VLOOKUP(I968,computerlist!A:B,2,FALSE)</f>
        <v>45017.421967592592</v>
      </c>
    </row>
    <row r="969" spans="1:18" x14ac:dyDescent="0.25">
      <c r="A969" t="s">
        <v>4785</v>
      </c>
      <c r="B969" t="s">
        <v>4786</v>
      </c>
      <c r="C969" t="str">
        <f>VLOOKUP(B969,UserInfo!A:B,2,FALSE)</f>
        <v>rrashidi@chewy.com</v>
      </c>
      <c r="D969" t="str">
        <f>VLOOKUP(B969,UserInfo!A:C,3,FALSE)</f>
        <v>CS Fraud Specialist</v>
      </c>
      <c r="E969" t="str">
        <f>VLOOKUP(B969,UserInfo!A:D,4,FALSE)</f>
        <v>CS Fraud</v>
      </c>
      <c r="F969" t="str">
        <f>VLOOKUP(B969,UserInfo!A:E,5,FALSE)</f>
        <v>FL3V</v>
      </c>
      <c r="G969" t="s">
        <v>40</v>
      </c>
      <c r="H969" t="str">
        <f>VLOOKUP(G969,Bundles!A:B,2,FALSE)</f>
        <v>chewy-win10-csr-lead</v>
      </c>
      <c r="I969" t="s">
        <v>4788</v>
      </c>
      <c r="J969" t="s">
        <v>4787</v>
      </c>
      <c r="K969" t="s">
        <v>4785</v>
      </c>
      <c r="L969" t="s">
        <v>16</v>
      </c>
      <c r="M969" t="s">
        <v>17</v>
      </c>
      <c r="N969" t="s">
        <v>18</v>
      </c>
      <c r="O969" t="s">
        <v>19</v>
      </c>
      <c r="P969" t="s">
        <v>4789</v>
      </c>
      <c r="Q969">
        <v>0</v>
      </c>
      <c r="R969" s="6">
        <f>VLOOKUP(I969,computerlist!A:B,2,FALSE)</f>
        <v>44351.987222222226</v>
      </c>
    </row>
    <row r="970" spans="1:18" x14ac:dyDescent="0.25">
      <c r="A970" t="s">
        <v>4795</v>
      </c>
      <c r="B970" t="s">
        <v>4796</v>
      </c>
      <c r="C970" t="str">
        <f>VLOOKUP(B970,UserInfo!A:B,2,FALSE)</f>
        <v>amartine52@chewy.com</v>
      </c>
      <c r="D970" t="str">
        <f>VLOOKUP(B970,UserInfo!A:C,3,FALSE)</f>
        <v>CS Voice Trainee</v>
      </c>
      <c r="E970" t="str">
        <f>VLOOKUP(B970,UserInfo!A:D,4,FALSE)</f>
        <v>CS Operations</v>
      </c>
      <c r="F970" t="str">
        <f>VLOOKUP(B970,UserInfo!A:E,5,FALSE)</f>
        <v>DF4V</v>
      </c>
      <c r="G970" t="s">
        <v>13</v>
      </c>
      <c r="H970" t="str">
        <f>VLOOKUP(G970,Bundles!A:B,2,FALSE)</f>
        <v>pcoip_vcs_power</v>
      </c>
      <c r="I970" t="s">
        <v>4798</v>
      </c>
      <c r="J970" t="s">
        <v>4797</v>
      </c>
      <c r="K970" t="s">
        <v>4795</v>
      </c>
      <c r="L970" t="s">
        <v>16</v>
      </c>
      <c r="M970" t="s">
        <v>17</v>
      </c>
      <c r="N970" t="s">
        <v>18</v>
      </c>
      <c r="O970" t="s">
        <v>19</v>
      </c>
      <c r="P970" t="s">
        <v>4799</v>
      </c>
      <c r="Q970">
        <v>0</v>
      </c>
      <c r="R970" s="6">
        <f>VLOOKUP(I970,computerlist!A:B,2,FALSE)</f>
        <v>45038.415671296294</v>
      </c>
    </row>
    <row r="971" spans="1:18" x14ac:dyDescent="0.25">
      <c r="A971" t="s">
        <v>4819</v>
      </c>
      <c r="B971" t="s">
        <v>4820</v>
      </c>
      <c r="C971" t="str">
        <f>VLOOKUP(B971,UserInfo!A:B,2,FALSE)</f>
        <v>tdunkley@chewy.com</v>
      </c>
      <c r="D971" t="str">
        <f>VLOOKUP(B971,UserInfo!A:C,3,FALSE)</f>
        <v>Customer Service Agent</v>
      </c>
      <c r="E971" t="str">
        <f>VLOOKUP(B971,UserInfo!A:D,4,FALSE)</f>
        <v>CS Operations</v>
      </c>
      <c r="F971" t="str">
        <f>VLOOKUP(B971,UserInfo!A:E,5,FALSE)</f>
        <v>PH0V</v>
      </c>
      <c r="G971" t="s">
        <v>13</v>
      </c>
      <c r="H971" t="str">
        <f>VLOOKUP(G971,Bundles!A:B,2,FALSE)</f>
        <v>pcoip_vcs_power</v>
      </c>
      <c r="I971" t="s">
        <v>4822</v>
      </c>
      <c r="J971" t="s">
        <v>4821</v>
      </c>
      <c r="K971" t="s">
        <v>4819</v>
      </c>
      <c r="L971" t="s">
        <v>16</v>
      </c>
      <c r="M971" t="s">
        <v>17</v>
      </c>
      <c r="N971" t="s">
        <v>18</v>
      </c>
      <c r="O971" t="s">
        <v>19</v>
      </c>
      <c r="P971" t="s">
        <v>4823</v>
      </c>
      <c r="Q971">
        <v>0</v>
      </c>
      <c r="R971" s="6">
        <f>VLOOKUP(I971,computerlist!A:B,2,FALSE)</f>
        <v>44822.47960648148</v>
      </c>
    </row>
    <row r="972" spans="1:18" x14ac:dyDescent="0.25">
      <c r="A972" t="s">
        <v>4824</v>
      </c>
      <c r="B972" t="s">
        <v>4825</v>
      </c>
      <c r="C972" t="str">
        <f>VLOOKUP(B972,UserInfo!A:B,2,FALSE)</f>
        <v>abrown66@chewy.com</v>
      </c>
      <c r="D972" t="str">
        <f>VLOOKUP(B972,UserInfo!A:C,3,FALSE)</f>
        <v>Customer Service Healthcare Agent</v>
      </c>
      <c r="E972" t="str">
        <f>VLOOKUP(B972,UserInfo!A:D,4,FALSE)</f>
        <v>Vet Diet Inbound Customer Service</v>
      </c>
      <c r="F972" t="str">
        <f>VLOOKUP(B972,UserInfo!A:E,5,FALSE)</f>
        <v>FL3V</v>
      </c>
      <c r="G972" t="s">
        <v>13</v>
      </c>
      <c r="H972" t="str">
        <f>VLOOKUP(G972,Bundles!A:B,2,FALSE)</f>
        <v>pcoip_vcs_power</v>
      </c>
      <c r="I972" t="s">
        <v>4827</v>
      </c>
      <c r="J972" t="s">
        <v>4826</v>
      </c>
      <c r="K972" t="s">
        <v>4824</v>
      </c>
      <c r="L972" t="s">
        <v>16</v>
      </c>
      <c r="M972" t="s">
        <v>17</v>
      </c>
      <c r="N972" t="s">
        <v>18</v>
      </c>
      <c r="O972" t="s">
        <v>19</v>
      </c>
      <c r="P972" t="s">
        <v>4828</v>
      </c>
      <c r="Q972">
        <v>0</v>
      </c>
      <c r="R972" s="6">
        <f>VLOOKUP(I972,computerlist!A:B,2,FALSE)</f>
        <v>44947.752615740741</v>
      </c>
    </row>
    <row r="973" spans="1:18" x14ac:dyDescent="0.25">
      <c r="A973" t="s">
        <v>4834</v>
      </c>
      <c r="B973" t="s">
        <v>4835</v>
      </c>
      <c r="C973" t="str">
        <f>VLOOKUP(B973,UserInfo!A:B,2,FALSE)</f>
        <v>cricotta@chewy.com</v>
      </c>
      <c r="D973" t="str">
        <f>VLOOKUP(B973,UserInfo!A:C,3,FALSE)</f>
        <v>Customer Service Agent</v>
      </c>
      <c r="E973" t="str">
        <f>VLOOKUP(B973,UserInfo!A:D,4,FALSE)</f>
        <v>CS Operations</v>
      </c>
      <c r="F973" t="str">
        <f>VLOOKUP(B973,UserInfo!A:E,5,FALSE)</f>
        <v>PH0V</v>
      </c>
      <c r="G973" t="s">
        <v>13</v>
      </c>
      <c r="H973" t="str">
        <f>VLOOKUP(G973,Bundles!A:B,2,FALSE)</f>
        <v>pcoip_vcs_power</v>
      </c>
      <c r="I973" t="s">
        <v>4837</v>
      </c>
      <c r="J973" t="s">
        <v>4836</v>
      </c>
      <c r="K973" t="s">
        <v>4834</v>
      </c>
      <c r="L973" t="s">
        <v>16</v>
      </c>
      <c r="M973" t="s">
        <v>17</v>
      </c>
      <c r="N973" t="s">
        <v>18</v>
      </c>
      <c r="O973" t="s">
        <v>19</v>
      </c>
      <c r="P973" t="s">
        <v>4838</v>
      </c>
      <c r="Q973">
        <v>0</v>
      </c>
      <c r="R973" s="6">
        <f>VLOOKUP(I973,computerlist!A:B,2,FALSE)</f>
        <v>44814.593090277776</v>
      </c>
    </row>
    <row r="974" spans="1:18" x14ac:dyDescent="0.25">
      <c r="A974" t="s">
        <v>4843</v>
      </c>
      <c r="B974" t="s">
        <v>4844</v>
      </c>
      <c r="C974" t="str">
        <f>VLOOKUP(B974,UserInfo!A:B,2,FALSE)</f>
        <v>arandle@chewy.com</v>
      </c>
      <c r="D974" t="str">
        <f>VLOOKUP(B974,UserInfo!A:C,3,FALSE)</f>
        <v>Customer Service Agent</v>
      </c>
      <c r="E974" t="str">
        <f>VLOOKUP(B974,UserInfo!A:D,4,FALSE)</f>
        <v>CS Operations</v>
      </c>
      <c r="F974" t="str">
        <f>VLOOKUP(B974,UserInfo!A:E,5,FALSE)</f>
        <v>DF4V</v>
      </c>
      <c r="G974" t="s">
        <v>13</v>
      </c>
      <c r="H974" t="str">
        <f>VLOOKUP(G974,Bundles!A:B,2,FALSE)</f>
        <v>pcoip_vcs_power</v>
      </c>
      <c r="I974" t="s">
        <v>4846</v>
      </c>
      <c r="J974" t="s">
        <v>4845</v>
      </c>
      <c r="K974" t="s">
        <v>4843</v>
      </c>
      <c r="L974" t="s">
        <v>16</v>
      </c>
      <c r="M974" t="s">
        <v>17</v>
      </c>
      <c r="N974" t="s">
        <v>18</v>
      </c>
      <c r="O974" t="s">
        <v>19</v>
      </c>
      <c r="P974" t="s">
        <v>4847</v>
      </c>
      <c r="Q974">
        <v>0</v>
      </c>
      <c r="R974" s="6">
        <f>VLOOKUP(I974,computerlist!A:B,2,FALSE)</f>
        <v>44961.797662037039</v>
      </c>
    </row>
    <row r="975" spans="1:18" x14ac:dyDescent="0.25">
      <c r="A975" t="s">
        <v>4848</v>
      </c>
      <c r="B975" t="s">
        <v>4849</v>
      </c>
      <c r="C975" t="str">
        <f>VLOOKUP(B975,UserInfo!A:B,2,FALSE)</f>
        <v>tperez5@chewy.com</v>
      </c>
      <c r="D975" t="str">
        <f>VLOOKUP(B975,UserInfo!A:C,3,FALSE)</f>
        <v>Customer Service Voice Trainee</v>
      </c>
      <c r="E975" t="str">
        <f>VLOOKUP(B975,UserInfo!A:D,4,FALSE)</f>
        <v>CS Operations</v>
      </c>
      <c r="F975" t="str">
        <f>VLOOKUP(B975,UserInfo!A:E,5,FALSE)</f>
        <v>FL3V</v>
      </c>
      <c r="G975" t="s">
        <v>13</v>
      </c>
      <c r="H975" t="str">
        <f>VLOOKUP(G975,Bundles!A:B,2,FALSE)</f>
        <v>pcoip_vcs_power</v>
      </c>
      <c r="I975" t="s">
        <v>4851</v>
      </c>
      <c r="J975" t="s">
        <v>4850</v>
      </c>
      <c r="K975" t="s">
        <v>4848</v>
      </c>
      <c r="L975" t="s">
        <v>16</v>
      </c>
      <c r="M975" t="s">
        <v>17</v>
      </c>
      <c r="N975" t="s">
        <v>18</v>
      </c>
      <c r="O975" t="s">
        <v>19</v>
      </c>
      <c r="P975" t="s">
        <v>4852</v>
      </c>
      <c r="Q975">
        <v>0</v>
      </c>
      <c r="R975" s="6">
        <f>VLOOKUP(I975,computerlist!A:B,2,FALSE)</f>
        <v>45038.418252314812</v>
      </c>
    </row>
    <row r="976" spans="1:18" x14ac:dyDescent="0.25">
      <c r="A976" t="s">
        <v>4853</v>
      </c>
      <c r="B976" t="s">
        <v>4854</v>
      </c>
      <c r="C976" t="str">
        <f>VLOOKUP(B976,UserInfo!A:B,2,FALSE)</f>
        <v>ncuevas@chewy.com</v>
      </c>
      <c r="D976" t="str">
        <f>VLOOKUP(B976,UserInfo!A:C,3,FALSE)</f>
        <v>Customer Service Agent</v>
      </c>
      <c r="E976" t="str">
        <f>VLOOKUP(B976,UserInfo!A:D,4,FALSE)</f>
        <v>CS Operations</v>
      </c>
      <c r="F976" t="str">
        <f>VLOOKUP(B976,UserInfo!A:E,5,FALSE)</f>
        <v>PH0V</v>
      </c>
      <c r="G976" t="s">
        <v>13</v>
      </c>
      <c r="H976" t="str">
        <f>VLOOKUP(G976,Bundles!A:B,2,FALSE)</f>
        <v>pcoip_vcs_power</v>
      </c>
      <c r="I976" t="s">
        <v>4856</v>
      </c>
      <c r="J976" t="s">
        <v>4855</v>
      </c>
      <c r="K976" t="s">
        <v>4853</v>
      </c>
      <c r="L976" t="s">
        <v>16</v>
      </c>
      <c r="M976" t="s">
        <v>17</v>
      </c>
      <c r="N976" t="s">
        <v>18</v>
      </c>
      <c r="O976" t="s">
        <v>19</v>
      </c>
      <c r="P976" t="s">
        <v>4857</v>
      </c>
      <c r="Q976">
        <v>0</v>
      </c>
      <c r="R976" s="6">
        <f>VLOOKUP(I976,computerlist!A:B,2,FALSE)</f>
        <v>44890.460833333331</v>
      </c>
    </row>
    <row r="977" spans="1:18" x14ac:dyDescent="0.25">
      <c r="A977" t="s">
        <v>4858</v>
      </c>
      <c r="B977" t="s">
        <v>4859</v>
      </c>
      <c r="C977" t="str">
        <f>VLOOKUP(B977,UserInfo!A:B,2,FALSE)</f>
        <v>krivera1@chewy.com</v>
      </c>
      <c r="D977" t="str">
        <f>VLOOKUP(B977,UserInfo!A:C,3,FALSE)</f>
        <v>Customer Service Email Team Agent</v>
      </c>
      <c r="E977" t="str">
        <f>VLOOKUP(B977,UserInfo!A:D,4,FALSE)</f>
        <v>CS Writing</v>
      </c>
      <c r="F977" t="str">
        <f>VLOOKUP(B977,UserInfo!A:E,5,FALSE)</f>
        <v>FL3V</v>
      </c>
      <c r="G977" t="s">
        <v>13</v>
      </c>
      <c r="H977" t="str">
        <f>VLOOKUP(G977,Bundles!A:B,2,FALSE)</f>
        <v>pcoip_vcs_power</v>
      </c>
      <c r="I977" t="s">
        <v>4861</v>
      </c>
      <c r="J977" t="s">
        <v>4860</v>
      </c>
      <c r="K977" t="s">
        <v>4858</v>
      </c>
      <c r="L977" t="s">
        <v>16</v>
      </c>
      <c r="M977" t="s">
        <v>17</v>
      </c>
      <c r="N977" t="s">
        <v>18</v>
      </c>
      <c r="O977" t="s">
        <v>19</v>
      </c>
      <c r="P977" t="s">
        <v>4862</v>
      </c>
      <c r="Q977">
        <v>0</v>
      </c>
      <c r="R977" s="6">
        <f>VLOOKUP(I977,computerlist!A:B,2,FALSE)</f>
        <v>44813.933344907404</v>
      </c>
    </row>
    <row r="978" spans="1:18" x14ac:dyDescent="0.25">
      <c r="A978" t="s">
        <v>4863</v>
      </c>
      <c r="B978" t="s">
        <v>4864</v>
      </c>
      <c r="C978" t="str">
        <f>VLOOKUP(B978,UserInfo!A:B,2,FALSE)</f>
        <v>dgriffin6@chewy.com</v>
      </c>
      <c r="D978" t="str">
        <f>VLOOKUP(B978,UserInfo!A:C,3,FALSE)</f>
        <v>Customer Service Agent</v>
      </c>
      <c r="E978" t="str">
        <f>VLOOKUP(B978,UserInfo!A:D,4,FALSE)</f>
        <v>CS Operations</v>
      </c>
      <c r="F978" t="str">
        <f>VLOOKUP(B978,UserInfo!A:E,5,FALSE)</f>
        <v>PH0V</v>
      </c>
      <c r="G978" t="s">
        <v>13</v>
      </c>
      <c r="H978" t="str">
        <f>VLOOKUP(G978,Bundles!A:B,2,FALSE)</f>
        <v>pcoip_vcs_power</v>
      </c>
      <c r="I978" t="s">
        <v>4866</v>
      </c>
      <c r="J978" t="s">
        <v>4865</v>
      </c>
      <c r="K978" t="s">
        <v>4863</v>
      </c>
      <c r="L978" t="s">
        <v>16</v>
      </c>
      <c r="M978" t="s">
        <v>17</v>
      </c>
      <c r="N978" t="s">
        <v>18</v>
      </c>
      <c r="O978" t="s">
        <v>19</v>
      </c>
      <c r="P978" t="s">
        <v>4867</v>
      </c>
      <c r="Q978">
        <v>0</v>
      </c>
      <c r="R978" s="6">
        <f>VLOOKUP(I978,computerlist!A:B,2,FALSE)</f>
        <v>44870.457407407404</v>
      </c>
    </row>
    <row r="979" spans="1:18" x14ac:dyDescent="0.25">
      <c r="A979" t="s">
        <v>4868</v>
      </c>
      <c r="B979" t="s">
        <v>4869</v>
      </c>
      <c r="C979" t="str">
        <f>VLOOKUP(B979,UserInfo!A:B,2,FALSE)</f>
        <v>jdenoi@chewy.com</v>
      </c>
      <c r="D979" t="str">
        <f>VLOOKUP(B979,UserInfo!A:C,3,FALSE)</f>
        <v>Customer Service Voice Trainee</v>
      </c>
      <c r="E979" t="str">
        <f>VLOOKUP(B979,UserInfo!A:D,4,FALSE)</f>
        <v>CS Operations</v>
      </c>
      <c r="F979" t="str">
        <f>VLOOKUP(B979,UserInfo!A:E,5,FALSE)</f>
        <v>FL3V</v>
      </c>
      <c r="G979" t="s">
        <v>13</v>
      </c>
      <c r="H979" t="str">
        <f>VLOOKUP(G979,Bundles!A:B,2,FALSE)</f>
        <v>pcoip_vcs_power</v>
      </c>
      <c r="I979" t="s">
        <v>4871</v>
      </c>
      <c r="J979" t="s">
        <v>4870</v>
      </c>
      <c r="K979" t="s">
        <v>4868</v>
      </c>
      <c r="L979" t="s">
        <v>16</v>
      </c>
      <c r="M979" t="s">
        <v>17</v>
      </c>
      <c r="N979" t="s">
        <v>18</v>
      </c>
      <c r="O979" t="s">
        <v>19</v>
      </c>
      <c r="P979" t="s">
        <v>4872</v>
      </c>
      <c r="Q979">
        <v>0</v>
      </c>
      <c r="R979" s="6">
        <f>VLOOKUP(I979,computerlist!A:B,2,FALSE)</f>
        <v>45031.338125000002</v>
      </c>
    </row>
    <row r="980" spans="1:18" x14ac:dyDescent="0.25">
      <c r="A980" t="s">
        <v>4873</v>
      </c>
      <c r="B980" t="s">
        <v>4874</v>
      </c>
      <c r="C980" t="str">
        <f>VLOOKUP(B980,UserInfo!A:B,2,FALSE)</f>
        <v>lmurphy1@chewy.com</v>
      </c>
      <c r="D980" t="str">
        <f>VLOOKUP(B980,UserInfo!A:C,3,FALSE)</f>
        <v>Customer Service Voice Trainee</v>
      </c>
      <c r="E980" t="str">
        <f>VLOOKUP(B980,UserInfo!A:D,4,FALSE)</f>
        <v>CS Operations</v>
      </c>
      <c r="F980" t="str">
        <f>VLOOKUP(B980,UserInfo!A:E,5,FALSE)</f>
        <v>DF4V</v>
      </c>
      <c r="G980" t="s">
        <v>13</v>
      </c>
      <c r="H980" t="str">
        <f>VLOOKUP(G980,Bundles!A:B,2,FALSE)</f>
        <v>pcoip_vcs_power</v>
      </c>
      <c r="I980" t="s">
        <v>4876</v>
      </c>
      <c r="J980" t="s">
        <v>4875</v>
      </c>
      <c r="K980" t="s">
        <v>4873</v>
      </c>
      <c r="L980" t="s">
        <v>16</v>
      </c>
      <c r="M980" t="s">
        <v>17</v>
      </c>
      <c r="N980" t="s">
        <v>18</v>
      </c>
      <c r="O980" t="s">
        <v>19</v>
      </c>
      <c r="P980" t="s">
        <v>4877</v>
      </c>
      <c r="Q980">
        <v>0</v>
      </c>
      <c r="R980" s="6">
        <f>VLOOKUP(I980,computerlist!A:B,2,FALSE)</f>
        <v>45031.338263888887</v>
      </c>
    </row>
    <row r="981" spans="1:18" x14ac:dyDescent="0.25">
      <c r="A981" t="s">
        <v>4878</v>
      </c>
      <c r="B981" t="s">
        <v>4879</v>
      </c>
      <c r="C981" t="str">
        <f>VLOOKUP(B981,UserInfo!A:B,2,FALSE)</f>
        <v>tjones77@chewy.com</v>
      </c>
      <c r="D981" t="str">
        <f>VLOOKUP(B981,UserInfo!A:C,3,FALSE)</f>
        <v>Customer Service Agent</v>
      </c>
      <c r="E981" t="str">
        <f>VLOOKUP(B981,UserInfo!A:D,4,FALSE)</f>
        <v>CS Operations</v>
      </c>
      <c r="F981" t="str">
        <f>VLOOKUP(B981,UserInfo!A:E,5,FALSE)</f>
        <v>PH0V</v>
      </c>
      <c r="G981" t="s">
        <v>13</v>
      </c>
      <c r="H981" t="str">
        <f>VLOOKUP(G981,Bundles!A:B,2,FALSE)</f>
        <v>pcoip_vcs_power</v>
      </c>
      <c r="I981" t="s">
        <v>4881</v>
      </c>
      <c r="J981" t="s">
        <v>4880</v>
      </c>
      <c r="K981" t="s">
        <v>4878</v>
      </c>
      <c r="L981" t="s">
        <v>16</v>
      </c>
      <c r="M981" t="s">
        <v>17</v>
      </c>
      <c r="N981" t="s">
        <v>18</v>
      </c>
      <c r="O981" t="s">
        <v>19</v>
      </c>
      <c r="P981" t="s">
        <v>4882</v>
      </c>
      <c r="Q981">
        <v>0</v>
      </c>
      <c r="R981" s="6">
        <f>VLOOKUP(I981,computerlist!A:B,2,FALSE)</f>
        <v>44856.696712962963</v>
      </c>
    </row>
    <row r="982" spans="1:18" x14ac:dyDescent="0.25">
      <c r="A982" t="s">
        <v>4883</v>
      </c>
      <c r="B982" t="s">
        <v>4884</v>
      </c>
      <c r="C982" t="str">
        <f>VLOOKUP(B982,UserInfo!A:B,2,FALSE)</f>
        <v>jpowell22@chewy.com</v>
      </c>
      <c r="D982" t="str">
        <f>VLOOKUP(B982,UserInfo!A:C,3,FALSE)</f>
        <v>Customer Service Voice Trainee</v>
      </c>
      <c r="E982" t="str">
        <f>VLOOKUP(B982,UserInfo!A:D,4,FALSE)</f>
        <v>CS Operations</v>
      </c>
      <c r="F982" t="str">
        <f>VLOOKUP(B982,UserInfo!A:E,5,FALSE)</f>
        <v>DF4V</v>
      </c>
      <c r="G982" t="s">
        <v>13</v>
      </c>
      <c r="H982" t="str">
        <f>VLOOKUP(G982,Bundles!A:B,2,FALSE)</f>
        <v>pcoip_vcs_power</v>
      </c>
      <c r="I982" t="s">
        <v>4886</v>
      </c>
      <c r="J982" t="s">
        <v>4885</v>
      </c>
      <c r="K982" t="s">
        <v>4883</v>
      </c>
      <c r="L982" t="s">
        <v>16</v>
      </c>
      <c r="M982" t="s">
        <v>17</v>
      </c>
      <c r="N982" t="s">
        <v>18</v>
      </c>
      <c r="O982" t="s">
        <v>19</v>
      </c>
      <c r="P982" t="s">
        <v>4887</v>
      </c>
      <c r="Q982">
        <v>0</v>
      </c>
      <c r="R982" s="6">
        <f>VLOOKUP(I982,computerlist!A:B,2,FALSE)</f>
        <v>45031.338414351849</v>
      </c>
    </row>
    <row r="983" spans="1:18" x14ac:dyDescent="0.25">
      <c r="A983" t="s">
        <v>4888</v>
      </c>
      <c r="B983" t="s">
        <v>4889</v>
      </c>
      <c r="C983" t="str">
        <f>VLOOKUP(B983,UserInfo!A:B,2,FALSE)</f>
        <v>edowney@chewy.com</v>
      </c>
      <c r="D983" t="str">
        <f>VLOOKUP(B983,UserInfo!A:C,3,FALSE)</f>
        <v>Customer Service Agent</v>
      </c>
      <c r="E983" t="str">
        <f>VLOOKUP(B983,UserInfo!A:D,4,FALSE)</f>
        <v>CS Operations</v>
      </c>
      <c r="F983" t="str">
        <f>VLOOKUP(B983,UserInfo!A:E,5,FALSE)</f>
        <v>DF4V</v>
      </c>
      <c r="G983" t="s">
        <v>13</v>
      </c>
      <c r="H983" t="str">
        <f>VLOOKUP(G983,Bundles!A:B,2,FALSE)</f>
        <v>pcoip_vcs_power</v>
      </c>
      <c r="I983" t="s">
        <v>4891</v>
      </c>
      <c r="J983" t="s">
        <v>4890</v>
      </c>
      <c r="K983" t="s">
        <v>4888</v>
      </c>
      <c r="L983" t="s">
        <v>16</v>
      </c>
      <c r="M983" t="s">
        <v>17</v>
      </c>
      <c r="N983" t="s">
        <v>18</v>
      </c>
      <c r="O983" t="s">
        <v>19</v>
      </c>
      <c r="P983" t="s">
        <v>4892</v>
      </c>
      <c r="Q983">
        <v>0</v>
      </c>
      <c r="R983" s="6">
        <f>VLOOKUP(I983,computerlist!A:B,2,FALSE)</f>
        <v>45003.416550925926</v>
      </c>
    </row>
    <row r="984" spans="1:18" x14ac:dyDescent="0.25">
      <c r="A984" t="s">
        <v>4893</v>
      </c>
      <c r="B984" t="s">
        <v>4894</v>
      </c>
      <c r="C984" t="str">
        <f>VLOOKUP(B984,UserInfo!A:B,2,FALSE)</f>
        <v>ademuth@chewy.com</v>
      </c>
      <c r="D984" t="str">
        <f>VLOOKUP(B984,UserInfo!A:C,3,FALSE)</f>
        <v>Customer Service Email Team Agent</v>
      </c>
      <c r="E984" t="str">
        <f>VLOOKUP(B984,UserInfo!A:D,4,FALSE)</f>
        <v>CS Writing</v>
      </c>
      <c r="F984" t="str">
        <f>VLOOKUP(B984,UserInfo!A:E,5,FALSE)</f>
        <v>FL3V</v>
      </c>
      <c r="G984" t="s">
        <v>13</v>
      </c>
      <c r="H984" t="str">
        <f>VLOOKUP(G984,Bundles!A:B,2,FALSE)</f>
        <v>pcoip_vcs_power</v>
      </c>
      <c r="I984" t="s">
        <v>4896</v>
      </c>
      <c r="J984" t="s">
        <v>4895</v>
      </c>
      <c r="K984" t="s">
        <v>4893</v>
      </c>
      <c r="L984" t="s">
        <v>16</v>
      </c>
      <c r="M984" t="s">
        <v>17</v>
      </c>
      <c r="N984" t="s">
        <v>18</v>
      </c>
      <c r="O984" t="s">
        <v>19</v>
      </c>
      <c r="P984" t="s">
        <v>4897</v>
      </c>
      <c r="Q984">
        <v>0</v>
      </c>
      <c r="R984" s="6">
        <f>VLOOKUP(I984,computerlist!A:B,2,FALSE)</f>
        <v>44818.895729166667</v>
      </c>
    </row>
    <row r="985" spans="1:18" x14ac:dyDescent="0.25">
      <c r="A985" t="s">
        <v>4898</v>
      </c>
      <c r="B985" t="s">
        <v>4899</v>
      </c>
      <c r="C985" t="str">
        <f>VLOOKUP(B985,UserInfo!A:B,2,FALSE)</f>
        <v>srathnakar@chewy.com</v>
      </c>
      <c r="D985" t="str">
        <f>VLOOKUP(B985,UserInfo!A:C,3,FALSE)</f>
        <v>Contractor</v>
      </c>
      <c r="E985" t="str">
        <f>VLOOKUP(B985,UserInfo!A:D,4,FALSE)</f>
        <v>IT Corporate Systems</v>
      </c>
      <c r="F985" t="str">
        <f>VLOOKUP(B985,UserInfo!A:E,5,FALSE)</f>
        <v>SEA1</v>
      </c>
      <c r="G985" t="s">
        <v>4900</v>
      </c>
      <c r="H985" t="e">
        <f>VLOOKUP(G985,Bundles!A:B,2,FALSE)</f>
        <v>#N/A</v>
      </c>
      <c r="I985" t="s">
        <v>4902</v>
      </c>
      <c r="J985" t="s">
        <v>4901</v>
      </c>
      <c r="K985" t="s">
        <v>4898</v>
      </c>
      <c r="L985" t="s">
        <v>16</v>
      </c>
      <c r="M985" t="s">
        <v>31</v>
      </c>
      <c r="N985">
        <v>2880</v>
      </c>
      <c r="O985" t="s">
        <v>19</v>
      </c>
      <c r="P985" t="s">
        <v>4903</v>
      </c>
      <c r="Q985">
        <v>0</v>
      </c>
      <c r="R985" s="6">
        <f>VLOOKUP(I985,computerlist!A:B,2,FALSE)</f>
        <v>44995.512673611112</v>
      </c>
    </row>
    <row r="986" spans="1:18" x14ac:dyDescent="0.25">
      <c r="A986" t="s">
        <v>4914</v>
      </c>
      <c r="B986" t="s">
        <v>4915</v>
      </c>
      <c r="C986" t="str">
        <f>VLOOKUP(B986,UserInfo!A:B,2,FALSE)</f>
        <v>glucasremm@chewy.com</v>
      </c>
      <c r="D986" t="str">
        <f>VLOOKUP(B986,UserInfo!A:C,3,FALSE)</f>
        <v>Customer Service Agent</v>
      </c>
      <c r="E986" t="str">
        <f>VLOOKUP(B986,UserInfo!A:D,4,FALSE)</f>
        <v>CS Operations</v>
      </c>
      <c r="F986" t="str">
        <f>VLOOKUP(B986,UserInfo!A:E,5,FALSE)</f>
        <v>PH0V</v>
      </c>
      <c r="G986" t="s">
        <v>13</v>
      </c>
      <c r="H986" t="str">
        <f>VLOOKUP(G986,Bundles!A:B,2,FALSE)</f>
        <v>pcoip_vcs_power</v>
      </c>
      <c r="I986" t="s">
        <v>4917</v>
      </c>
      <c r="J986" t="s">
        <v>4916</v>
      </c>
      <c r="K986" t="s">
        <v>4914</v>
      </c>
      <c r="L986" t="s">
        <v>16</v>
      </c>
      <c r="M986" t="s">
        <v>17</v>
      </c>
      <c r="N986" t="s">
        <v>18</v>
      </c>
      <c r="O986" t="s">
        <v>19</v>
      </c>
      <c r="P986" t="s">
        <v>4918</v>
      </c>
      <c r="Q986">
        <v>0</v>
      </c>
      <c r="R986" s="6">
        <f>VLOOKUP(I986,computerlist!A:B,2,FALSE)</f>
        <v>44953.439201388886</v>
      </c>
    </row>
    <row r="987" spans="1:18" x14ac:dyDescent="0.25">
      <c r="A987" t="s">
        <v>4919</v>
      </c>
      <c r="B987" t="s">
        <v>4920</v>
      </c>
      <c r="C987" t="str">
        <f>VLOOKUP(B987,UserInfo!A:B,2,FALSE)</f>
        <v>priley2@chewy.com</v>
      </c>
      <c r="D987" t="str">
        <f>VLOOKUP(B987,UserInfo!A:C,3,FALSE)</f>
        <v>Customer Service Agent</v>
      </c>
      <c r="E987" t="str">
        <f>VLOOKUP(B987,UserInfo!A:D,4,FALSE)</f>
        <v>CS Operations</v>
      </c>
      <c r="F987" t="str">
        <f>VLOOKUP(B987,UserInfo!A:E,5,FALSE)</f>
        <v>FL3V</v>
      </c>
      <c r="G987" t="s">
        <v>13</v>
      </c>
      <c r="H987" t="str">
        <f>VLOOKUP(G987,Bundles!A:B,2,FALSE)</f>
        <v>pcoip_vcs_power</v>
      </c>
      <c r="I987" t="s">
        <v>4922</v>
      </c>
      <c r="J987" t="s">
        <v>4921</v>
      </c>
      <c r="K987" t="s">
        <v>4919</v>
      </c>
      <c r="L987" t="s">
        <v>16</v>
      </c>
      <c r="M987" t="s">
        <v>17</v>
      </c>
      <c r="N987" t="s">
        <v>18</v>
      </c>
      <c r="O987" t="s">
        <v>19</v>
      </c>
      <c r="P987" t="s">
        <v>4923</v>
      </c>
      <c r="Q987">
        <v>0</v>
      </c>
      <c r="R987" s="6">
        <f>VLOOKUP(I987,computerlist!A:B,2,FALSE)</f>
        <v>45003.416365740741</v>
      </c>
    </row>
    <row r="988" spans="1:18" x14ac:dyDescent="0.25">
      <c r="A988" t="s">
        <v>4924</v>
      </c>
      <c r="B988" t="s">
        <v>4925</v>
      </c>
      <c r="C988" t="str">
        <f>VLOOKUP(B988,UserInfo!A:B,2,FALSE)</f>
        <v>kparker14@chewy.com</v>
      </c>
      <c r="D988" t="str">
        <f>VLOOKUP(B988,UserInfo!A:C,3,FALSE)</f>
        <v>Customer Service Nesting Agent</v>
      </c>
      <c r="E988" t="str">
        <f>VLOOKUP(B988,UserInfo!A:D,4,FALSE)</f>
        <v>CS Learning &amp; Development</v>
      </c>
      <c r="F988" t="str">
        <f>VLOOKUP(B988,UserInfo!A:E,5,FALSE)</f>
        <v>FL3V</v>
      </c>
      <c r="G988" t="s">
        <v>13</v>
      </c>
      <c r="H988" t="str">
        <f>VLOOKUP(G988,Bundles!A:B,2,FALSE)</f>
        <v>pcoip_vcs_power</v>
      </c>
      <c r="I988" t="s">
        <v>4927</v>
      </c>
      <c r="J988" t="s">
        <v>4926</v>
      </c>
      <c r="K988" t="s">
        <v>4924</v>
      </c>
      <c r="L988" t="s">
        <v>16</v>
      </c>
      <c r="M988" t="s">
        <v>17</v>
      </c>
      <c r="N988" t="s">
        <v>18</v>
      </c>
      <c r="O988" t="s">
        <v>19</v>
      </c>
      <c r="P988" t="s">
        <v>4928</v>
      </c>
      <c r="Q988">
        <v>0</v>
      </c>
      <c r="R988" s="6">
        <f>VLOOKUP(I988,computerlist!A:B,2,FALSE)</f>
        <v>45024.540601851855</v>
      </c>
    </row>
    <row r="989" spans="1:18" x14ac:dyDescent="0.25">
      <c r="A989" t="s">
        <v>4934</v>
      </c>
      <c r="B989" t="s">
        <v>4935</v>
      </c>
      <c r="C989" t="str">
        <f>VLOOKUP(B989,UserInfo!A:B,2,FALSE)</f>
        <v>crivera13@chewy.com</v>
      </c>
      <c r="D989" t="str">
        <f>VLOOKUP(B989,UserInfo!A:C,3,FALSE)</f>
        <v>Customer Service Agent</v>
      </c>
      <c r="E989" t="str">
        <f>VLOOKUP(B989,UserInfo!A:D,4,FALSE)</f>
        <v>CS Operations</v>
      </c>
      <c r="F989" t="str">
        <f>VLOOKUP(B989,UserInfo!A:E,5,FALSE)</f>
        <v>PH0V</v>
      </c>
      <c r="G989" t="s">
        <v>13</v>
      </c>
      <c r="H989" t="str">
        <f>VLOOKUP(G989,Bundles!A:B,2,FALSE)</f>
        <v>pcoip_vcs_power</v>
      </c>
      <c r="I989" t="s">
        <v>4937</v>
      </c>
      <c r="J989" t="s">
        <v>4936</v>
      </c>
      <c r="K989" t="s">
        <v>4934</v>
      </c>
      <c r="L989" t="s">
        <v>16</v>
      </c>
      <c r="M989" t="s">
        <v>17</v>
      </c>
      <c r="N989" t="s">
        <v>18</v>
      </c>
      <c r="O989" t="s">
        <v>19</v>
      </c>
      <c r="P989" t="s">
        <v>4938</v>
      </c>
      <c r="Q989">
        <v>0</v>
      </c>
      <c r="R989" s="6">
        <f>VLOOKUP(I989,computerlist!A:B,2,FALSE)</f>
        <v>44870.456909722219</v>
      </c>
    </row>
    <row r="990" spans="1:18" x14ac:dyDescent="0.25">
      <c r="A990" t="s">
        <v>4939</v>
      </c>
      <c r="B990" t="s">
        <v>4940</v>
      </c>
      <c r="C990" t="str">
        <f>VLOOKUP(B990,UserInfo!A:B,2,FALSE)</f>
        <v>apereznavarro@chewy.com</v>
      </c>
      <c r="D990" t="str">
        <f>VLOOKUP(B990,UserInfo!A:C,3,FALSE)</f>
        <v>CS Email Team Agent</v>
      </c>
      <c r="E990" t="str">
        <f>VLOOKUP(B990,UserInfo!A:D,4,FALSE)</f>
        <v>CS Writing</v>
      </c>
      <c r="F990" t="str">
        <f>VLOOKUP(B990,UserInfo!A:E,5,FALSE)</f>
        <v>FL3V</v>
      </c>
      <c r="G990" t="s">
        <v>87</v>
      </c>
      <c r="H990" t="str">
        <f>VLOOKUP(G990,Bundles!A:B,2,FALSE)</f>
        <v>chewy-win10-csr</v>
      </c>
      <c r="I990" t="s">
        <v>4942</v>
      </c>
      <c r="J990" t="s">
        <v>4941</v>
      </c>
      <c r="K990" t="s">
        <v>4939</v>
      </c>
      <c r="L990" t="s">
        <v>16</v>
      </c>
      <c r="M990" t="s">
        <v>31</v>
      </c>
      <c r="N990">
        <v>2880</v>
      </c>
      <c r="O990" t="s">
        <v>19</v>
      </c>
      <c r="P990" t="s">
        <v>4943</v>
      </c>
      <c r="Q990">
        <v>0</v>
      </c>
      <c r="R990" s="6">
        <f>VLOOKUP(I990,computerlist!A:B,2,FALSE)</f>
        <v>44352.001354166663</v>
      </c>
    </row>
    <row r="991" spans="1:18" x14ac:dyDescent="0.25">
      <c r="A991" t="s">
        <v>4944</v>
      </c>
      <c r="B991" t="s">
        <v>4945</v>
      </c>
      <c r="C991" t="str">
        <f>VLOOKUP(B991,UserInfo!A:B,2,FALSE)</f>
        <v>jclaytor@chewy.com</v>
      </c>
      <c r="D991" t="str">
        <f>VLOOKUP(B991,UserInfo!A:C,3,FALSE)</f>
        <v>Customer Service Voice Trainee</v>
      </c>
      <c r="E991" t="str">
        <f>VLOOKUP(B991,UserInfo!A:D,4,FALSE)</f>
        <v>CS Operations</v>
      </c>
      <c r="F991" t="str">
        <f>VLOOKUP(B991,UserInfo!A:E,5,FALSE)</f>
        <v>DF4V</v>
      </c>
      <c r="G991" t="s">
        <v>13</v>
      </c>
      <c r="H991" t="str">
        <f>VLOOKUP(G991,Bundles!A:B,2,FALSE)</f>
        <v>pcoip_vcs_power</v>
      </c>
      <c r="I991" t="s">
        <v>4947</v>
      </c>
      <c r="J991" t="s">
        <v>4946</v>
      </c>
      <c r="K991" t="s">
        <v>4944</v>
      </c>
      <c r="L991" t="s">
        <v>16</v>
      </c>
      <c r="M991" t="s">
        <v>17</v>
      </c>
      <c r="N991" t="s">
        <v>18</v>
      </c>
      <c r="O991" t="s">
        <v>19</v>
      </c>
      <c r="P991" t="s">
        <v>4948</v>
      </c>
      <c r="Q991">
        <v>0</v>
      </c>
      <c r="R991" s="6">
        <f>VLOOKUP(I991,computerlist!A:B,2,FALSE)</f>
        <v>45038.418541666666</v>
      </c>
    </row>
    <row r="992" spans="1:18" x14ac:dyDescent="0.25">
      <c r="A992" t="s">
        <v>4949</v>
      </c>
      <c r="B992" t="s">
        <v>4950</v>
      </c>
      <c r="C992" t="str">
        <f>VLOOKUP(B992,UserInfo!A:B,2,FALSE)</f>
        <v>sbucklin@chewy.com</v>
      </c>
      <c r="D992" t="str">
        <f>VLOOKUP(B992,UserInfo!A:C,3,FALSE)</f>
        <v>Customer Service Agent</v>
      </c>
      <c r="E992" t="str">
        <f>VLOOKUP(B992,UserInfo!A:D,4,FALSE)</f>
        <v>CS Operations</v>
      </c>
      <c r="F992" t="str">
        <f>VLOOKUP(B992,UserInfo!A:E,5,FALSE)</f>
        <v>PH0V</v>
      </c>
      <c r="G992" t="s">
        <v>13</v>
      </c>
      <c r="H992" t="str">
        <f>VLOOKUP(G992,Bundles!A:B,2,FALSE)</f>
        <v>pcoip_vcs_power</v>
      </c>
      <c r="I992" t="s">
        <v>4952</v>
      </c>
      <c r="J992" t="s">
        <v>4951</v>
      </c>
      <c r="K992" t="s">
        <v>4949</v>
      </c>
      <c r="L992" t="s">
        <v>16</v>
      </c>
      <c r="M992" t="s">
        <v>17</v>
      </c>
      <c r="N992" t="s">
        <v>18</v>
      </c>
      <c r="O992" t="s">
        <v>19</v>
      </c>
      <c r="P992" t="s">
        <v>4953</v>
      </c>
      <c r="Q992">
        <v>0</v>
      </c>
      <c r="R992" s="6">
        <f>VLOOKUP(I992,computerlist!A:B,2,FALSE)</f>
        <v>44897.351006944446</v>
      </c>
    </row>
    <row r="993" spans="1:18" x14ac:dyDescent="0.25">
      <c r="A993" t="s">
        <v>4954</v>
      </c>
      <c r="B993" t="s">
        <v>4955</v>
      </c>
      <c r="C993" t="str">
        <f>VLOOKUP(B993,UserInfo!A:B,2,FALSE)</f>
        <v>sthurman2@chewy.com</v>
      </c>
      <c r="D993" t="str">
        <f>VLOOKUP(B993,UserInfo!A:C,3,FALSE)</f>
        <v>Customer Service Agent</v>
      </c>
      <c r="E993" t="str">
        <f>VLOOKUP(B993,UserInfo!A:D,4,FALSE)</f>
        <v>CS Operations</v>
      </c>
      <c r="F993" t="str">
        <f>VLOOKUP(B993,UserInfo!A:E,5,FALSE)</f>
        <v>PH0V</v>
      </c>
      <c r="G993" t="s">
        <v>13</v>
      </c>
      <c r="H993" t="str">
        <f>VLOOKUP(G993,Bundles!A:B,2,FALSE)</f>
        <v>pcoip_vcs_power</v>
      </c>
      <c r="I993" t="s">
        <v>4957</v>
      </c>
      <c r="J993" t="s">
        <v>4956</v>
      </c>
      <c r="K993" t="s">
        <v>4954</v>
      </c>
      <c r="L993" t="s">
        <v>16</v>
      </c>
      <c r="M993" t="s">
        <v>17</v>
      </c>
      <c r="N993" t="s">
        <v>18</v>
      </c>
      <c r="O993" t="s">
        <v>19</v>
      </c>
      <c r="P993" t="s">
        <v>4958</v>
      </c>
      <c r="Q993">
        <v>0</v>
      </c>
      <c r="R993" s="6">
        <f>VLOOKUP(I993,computerlist!A:B,2,FALSE)</f>
        <v>44897.355949074074</v>
      </c>
    </row>
    <row r="994" spans="1:18" x14ac:dyDescent="0.25">
      <c r="A994" t="s">
        <v>4959</v>
      </c>
      <c r="B994" t="s">
        <v>4960</v>
      </c>
      <c r="C994" t="str">
        <f>VLOOKUP(B994,UserInfo!A:B,2,FALSE)</f>
        <v>colivencia@chewy.com</v>
      </c>
      <c r="D994" t="str">
        <f>VLOOKUP(B994,UserInfo!A:C,3,FALSE)</f>
        <v>CS Voice Trainee</v>
      </c>
      <c r="E994" t="str">
        <f>VLOOKUP(B994,UserInfo!A:D,4,FALSE)</f>
        <v>CS Operations</v>
      </c>
      <c r="F994" t="str">
        <f>VLOOKUP(B994,UserInfo!A:E,5,FALSE)</f>
        <v>FL3V</v>
      </c>
      <c r="G994" t="s">
        <v>13</v>
      </c>
      <c r="H994" t="str">
        <f>VLOOKUP(G994,Bundles!A:B,2,FALSE)</f>
        <v>pcoip_vcs_power</v>
      </c>
      <c r="I994" t="s">
        <v>4962</v>
      </c>
      <c r="J994" t="s">
        <v>4961</v>
      </c>
      <c r="K994" t="s">
        <v>4959</v>
      </c>
      <c r="L994" t="s">
        <v>16</v>
      </c>
      <c r="M994" t="s">
        <v>17</v>
      </c>
      <c r="N994" t="s">
        <v>18</v>
      </c>
      <c r="O994" t="s">
        <v>19</v>
      </c>
      <c r="P994" t="s">
        <v>4963</v>
      </c>
      <c r="Q994">
        <v>0</v>
      </c>
      <c r="R994" s="6">
        <f>VLOOKUP(I994,computerlist!A:B,2,FALSE)</f>
        <v>45038.414895833332</v>
      </c>
    </row>
    <row r="995" spans="1:18" x14ac:dyDescent="0.25">
      <c r="A995" t="s">
        <v>4964</v>
      </c>
      <c r="B995" t="s">
        <v>4965</v>
      </c>
      <c r="C995" t="str">
        <f>VLOOKUP(B995,UserInfo!A:B,2,FALSE)</f>
        <v>vlaramarti@chewy.com</v>
      </c>
      <c r="D995" t="str">
        <f>VLOOKUP(B995,UserInfo!A:C,3,FALSE)</f>
        <v>Customer Service Agent</v>
      </c>
      <c r="E995" t="str">
        <f>VLOOKUP(B995,UserInfo!A:D,4,FALSE)</f>
        <v>CS Operations</v>
      </c>
      <c r="F995" t="str">
        <f>VLOOKUP(B995,UserInfo!A:E,5,FALSE)</f>
        <v>DF4V</v>
      </c>
      <c r="G995" t="s">
        <v>13</v>
      </c>
      <c r="H995" t="str">
        <f>VLOOKUP(G995,Bundles!A:B,2,FALSE)</f>
        <v>pcoip_vcs_power</v>
      </c>
      <c r="I995" t="s">
        <v>4967</v>
      </c>
      <c r="J995" t="s">
        <v>4966</v>
      </c>
      <c r="K995" t="s">
        <v>4964</v>
      </c>
      <c r="L995" t="s">
        <v>16</v>
      </c>
      <c r="M995" t="s">
        <v>17</v>
      </c>
      <c r="N995" t="s">
        <v>18</v>
      </c>
      <c r="O995" t="s">
        <v>19</v>
      </c>
      <c r="P995" t="s">
        <v>4968</v>
      </c>
      <c r="Q995">
        <v>0</v>
      </c>
      <c r="R995" s="6">
        <f>VLOOKUP(I995,computerlist!A:B,2,FALSE)</f>
        <v>44961.797847222224</v>
      </c>
    </row>
    <row r="996" spans="1:18" x14ac:dyDescent="0.25">
      <c r="A996" t="s">
        <v>4969</v>
      </c>
      <c r="B996" t="s">
        <v>4970</v>
      </c>
      <c r="C996" t="str">
        <f>VLOOKUP(B996,UserInfo!A:B,2,FALSE)</f>
        <v>hhartwig@chewy.com</v>
      </c>
      <c r="D996" t="str">
        <f>VLOOKUP(B996,UserInfo!A:C,3,FALSE)</f>
        <v>Customer Service Agent</v>
      </c>
      <c r="E996" t="str">
        <f>VLOOKUP(B996,UserInfo!A:D,4,FALSE)</f>
        <v>CS Operations</v>
      </c>
      <c r="F996" t="str">
        <f>VLOOKUP(B996,UserInfo!A:E,5,FALSE)</f>
        <v>PH0V</v>
      </c>
      <c r="G996" t="s">
        <v>13</v>
      </c>
      <c r="H996" t="str">
        <f>VLOOKUP(G996,Bundles!A:B,2,FALSE)</f>
        <v>pcoip_vcs_power</v>
      </c>
      <c r="I996" t="s">
        <v>4972</v>
      </c>
      <c r="J996" t="s">
        <v>4971</v>
      </c>
      <c r="K996" t="s">
        <v>4969</v>
      </c>
      <c r="L996" t="s">
        <v>16</v>
      </c>
      <c r="M996" t="s">
        <v>17</v>
      </c>
      <c r="N996" t="s">
        <v>18</v>
      </c>
      <c r="O996" t="s">
        <v>19</v>
      </c>
      <c r="P996" t="s">
        <v>4973</v>
      </c>
      <c r="Q996">
        <v>0</v>
      </c>
      <c r="R996" s="6">
        <f>VLOOKUP(I996,computerlist!A:B,2,FALSE)</f>
        <v>44990.361458333333</v>
      </c>
    </row>
    <row r="997" spans="1:18" x14ac:dyDescent="0.25">
      <c r="A997" t="s">
        <v>4979</v>
      </c>
      <c r="B997" t="s">
        <v>4048</v>
      </c>
      <c r="C997" t="str">
        <f>VLOOKUP(B997,UserInfo!A:B,2,FALSE)</f>
        <v>arobinso34@chewy.com</v>
      </c>
      <c r="D997" t="str">
        <f>VLOOKUP(B997,UserInfo!A:C,3,FALSE)</f>
        <v>Customer Service Agent</v>
      </c>
      <c r="E997" t="str">
        <f>VLOOKUP(B997,UserInfo!A:D,4,FALSE)</f>
        <v>CS Operations</v>
      </c>
      <c r="F997" t="str">
        <f>VLOOKUP(B997,UserInfo!A:E,5,FALSE)</f>
        <v>PH0V</v>
      </c>
      <c r="G997" t="s">
        <v>4980</v>
      </c>
      <c r="H997" t="str">
        <f>VLOOKUP(G997,Bundles!A:B,2,FALSE)</f>
        <v>pcoip_vcs_power</v>
      </c>
      <c r="I997" t="s">
        <v>4982</v>
      </c>
      <c r="J997" t="s">
        <v>4981</v>
      </c>
      <c r="K997" t="s">
        <v>4979</v>
      </c>
      <c r="L997" t="s">
        <v>43</v>
      </c>
      <c r="M997" t="s">
        <v>31</v>
      </c>
      <c r="N997">
        <v>60</v>
      </c>
      <c r="O997" t="s">
        <v>4983</v>
      </c>
      <c r="P997" t="s">
        <v>180</v>
      </c>
      <c r="Q997" t="s">
        <v>181</v>
      </c>
      <c r="R997" s="6">
        <f>VLOOKUP(I997,computerlist!A:B,2,FALSE)</f>
        <v>45010.358784722222</v>
      </c>
    </row>
    <row r="998" spans="1:18" x14ac:dyDescent="0.25">
      <c r="A998" t="s">
        <v>4984</v>
      </c>
      <c r="B998" t="s">
        <v>4667</v>
      </c>
      <c r="C998" t="str">
        <f>VLOOKUP(B998,UserInfo!A:B,2,FALSE)</f>
        <v>kwilliam75@chewy.com</v>
      </c>
      <c r="D998" t="str">
        <f>VLOOKUP(B998,UserInfo!A:C,3,FALSE)</f>
        <v>Customer Service Agent</v>
      </c>
      <c r="E998" t="str">
        <f>VLOOKUP(B998,UserInfo!A:D,4,FALSE)</f>
        <v>CS Operations</v>
      </c>
      <c r="F998" t="str">
        <f>VLOOKUP(B998,UserInfo!A:E,5,FALSE)</f>
        <v>DF4V</v>
      </c>
      <c r="G998" t="s">
        <v>4980</v>
      </c>
      <c r="H998" t="str">
        <f>VLOOKUP(G998,Bundles!A:B,2,FALSE)</f>
        <v>pcoip_vcs_power</v>
      </c>
      <c r="I998" t="s">
        <v>4986</v>
      </c>
      <c r="J998" t="s">
        <v>4985</v>
      </c>
      <c r="K998" t="s">
        <v>4984</v>
      </c>
      <c r="L998" t="s">
        <v>43</v>
      </c>
      <c r="M998" t="s">
        <v>31</v>
      </c>
      <c r="N998">
        <v>60</v>
      </c>
      <c r="O998" t="s">
        <v>4983</v>
      </c>
      <c r="P998" t="s">
        <v>180</v>
      </c>
      <c r="Q998" t="s">
        <v>181</v>
      </c>
      <c r="R998" s="6">
        <f>VLOOKUP(I998,computerlist!A:B,2,FALSE)</f>
        <v>44993.48400462963</v>
      </c>
    </row>
    <row r="999" spans="1:18" x14ac:dyDescent="0.25">
      <c r="A999" t="s">
        <v>4987</v>
      </c>
      <c r="B999" t="s">
        <v>2917</v>
      </c>
      <c r="C999" t="str">
        <f>VLOOKUP(B999,UserInfo!A:B,2,FALSE)</f>
        <v>eleigan@chewy.com</v>
      </c>
      <c r="D999" t="str">
        <f>VLOOKUP(B999,UserInfo!A:C,3,FALSE)</f>
        <v>Customer Service Agent</v>
      </c>
      <c r="E999" t="str">
        <f>VLOOKUP(B999,UserInfo!A:D,4,FALSE)</f>
        <v>CS Operations</v>
      </c>
      <c r="F999" t="str">
        <f>VLOOKUP(B999,UserInfo!A:E,5,FALSE)</f>
        <v>DF4V</v>
      </c>
      <c r="G999" t="s">
        <v>4980</v>
      </c>
      <c r="H999" t="str">
        <f>VLOOKUP(G999,Bundles!A:B,2,FALSE)</f>
        <v>pcoip_vcs_power</v>
      </c>
      <c r="I999" t="s">
        <v>4989</v>
      </c>
      <c r="J999" t="s">
        <v>4988</v>
      </c>
      <c r="K999" t="s">
        <v>4987</v>
      </c>
      <c r="L999" t="s">
        <v>43</v>
      </c>
      <c r="M999" t="s">
        <v>31</v>
      </c>
      <c r="N999">
        <v>60</v>
      </c>
      <c r="O999" t="s">
        <v>4983</v>
      </c>
      <c r="P999" t="s">
        <v>180</v>
      </c>
      <c r="Q999" t="s">
        <v>181</v>
      </c>
      <c r="R999" s="6">
        <f>VLOOKUP(I999,computerlist!A:B,2,FALSE)</f>
        <v>44993.484282407408</v>
      </c>
    </row>
    <row r="1000" spans="1:18" x14ac:dyDescent="0.25">
      <c r="A1000" t="s">
        <v>4990</v>
      </c>
      <c r="B1000" t="s">
        <v>3112</v>
      </c>
      <c r="C1000" t="str">
        <f>VLOOKUP(B1000,UserInfo!A:B,2,FALSE)</f>
        <v>sstclair@chewy.com</v>
      </c>
      <c r="D1000" t="str">
        <f>VLOOKUP(B1000,UserInfo!A:C,3,FALSE)</f>
        <v>Customer Service Healthcare Agent</v>
      </c>
      <c r="E1000" t="str">
        <f>VLOOKUP(B1000,UserInfo!A:D,4,FALSE)</f>
        <v>Vet Diet Inbound Customer Service</v>
      </c>
      <c r="F1000" t="str">
        <f>VLOOKUP(B1000,UserInfo!A:E,5,FALSE)</f>
        <v>DF4V</v>
      </c>
      <c r="G1000" t="s">
        <v>4980</v>
      </c>
      <c r="H1000" t="str">
        <f>VLOOKUP(G1000,Bundles!A:B,2,FALSE)</f>
        <v>pcoip_vcs_power</v>
      </c>
      <c r="I1000" t="s">
        <v>4992</v>
      </c>
      <c r="J1000" t="s">
        <v>4991</v>
      </c>
      <c r="K1000" t="s">
        <v>4990</v>
      </c>
      <c r="L1000" t="s">
        <v>43</v>
      </c>
      <c r="M1000" t="s">
        <v>31</v>
      </c>
      <c r="N1000">
        <v>60</v>
      </c>
      <c r="O1000" t="s">
        <v>4983</v>
      </c>
      <c r="P1000" t="s">
        <v>180</v>
      </c>
      <c r="Q1000" t="s">
        <v>181</v>
      </c>
      <c r="R1000" s="6">
        <f>VLOOKUP(I1000,computerlist!A:B,2,FALSE)</f>
        <v>44993.483414351853</v>
      </c>
    </row>
    <row r="1001" spans="1:18" x14ac:dyDescent="0.25">
      <c r="A1001" t="s">
        <v>4993</v>
      </c>
      <c r="B1001" t="s">
        <v>269</v>
      </c>
      <c r="C1001" t="str">
        <f>VLOOKUP(B1001,UserInfo!A:B,2,FALSE)</f>
        <v>tgarca@chewy.com</v>
      </c>
      <c r="D1001" t="str">
        <f>VLOOKUP(B1001,UserInfo!A:C,3,FALSE)</f>
        <v>Customer Service Agent</v>
      </c>
      <c r="E1001" t="str">
        <f>VLOOKUP(B1001,UserInfo!A:D,4,FALSE)</f>
        <v>CS Operations</v>
      </c>
      <c r="F1001" t="str">
        <f>VLOOKUP(B1001,UserInfo!A:E,5,FALSE)</f>
        <v>DF4V</v>
      </c>
      <c r="G1001" t="s">
        <v>4980</v>
      </c>
      <c r="H1001" t="str">
        <f>VLOOKUP(G1001,Bundles!A:B,2,FALSE)</f>
        <v>pcoip_vcs_power</v>
      </c>
      <c r="I1001" t="s">
        <v>4995</v>
      </c>
      <c r="J1001" t="s">
        <v>4994</v>
      </c>
      <c r="K1001" t="s">
        <v>4993</v>
      </c>
      <c r="L1001" t="s">
        <v>43</v>
      </c>
      <c r="M1001" t="s">
        <v>31</v>
      </c>
      <c r="N1001">
        <v>60</v>
      </c>
      <c r="O1001" t="s">
        <v>4983</v>
      </c>
      <c r="P1001" t="s">
        <v>180</v>
      </c>
      <c r="Q1001" t="s">
        <v>181</v>
      </c>
      <c r="R1001" s="6">
        <f>VLOOKUP(I1001,computerlist!A:B,2,FALSE)</f>
        <v>44993.485879629632</v>
      </c>
    </row>
    <row r="1002" spans="1:18" x14ac:dyDescent="0.25">
      <c r="A1002" t="s">
        <v>4996</v>
      </c>
      <c r="B1002" t="s">
        <v>1777</v>
      </c>
      <c r="C1002" t="str">
        <f>VLOOKUP(B1002,UserInfo!A:B,2,FALSE)</f>
        <v>alarabee@chewy.com</v>
      </c>
      <c r="D1002" t="str">
        <f>VLOOKUP(B1002,UserInfo!A:C,3,FALSE)</f>
        <v>Customer Service Agent</v>
      </c>
      <c r="E1002" t="str">
        <f>VLOOKUP(B1002,UserInfo!A:D,4,FALSE)</f>
        <v>CS Operations</v>
      </c>
      <c r="F1002" t="str">
        <f>VLOOKUP(B1002,UserInfo!A:E,5,FALSE)</f>
        <v>DF4V</v>
      </c>
      <c r="G1002" t="s">
        <v>4980</v>
      </c>
      <c r="H1002" t="str">
        <f>VLOOKUP(G1002,Bundles!A:B,2,FALSE)</f>
        <v>pcoip_vcs_power</v>
      </c>
      <c r="I1002" t="s">
        <v>4998</v>
      </c>
      <c r="J1002" t="s">
        <v>4997</v>
      </c>
      <c r="K1002" t="s">
        <v>4996</v>
      </c>
      <c r="L1002" t="s">
        <v>43</v>
      </c>
      <c r="M1002" t="s">
        <v>31</v>
      </c>
      <c r="N1002">
        <v>60</v>
      </c>
      <c r="O1002" t="s">
        <v>4983</v>
      </c>
      <c r="P1002" t="s">
        <v>180</v>
      </c>
      <c r="Q1002" t="s">
        <v>181</v>
      </c>
      <c r="R1002" s="6">
        <f>VLOOKUP(I1002,computerlist!A:B,2,FALSE)</f>
        <v>44990.363946759258</v>
      </c>
    </row>
    <row r="1003" spans="1:18" x14ac:dyDescent="0.25">
      <c r="A1003" t="s">
        <v>4999</v>
      </c>
      <c r="B1003" t="s">
        <v>4521</v>
      </c>
      <c r="C1003" t="str">
        <f>VLOOKUP(B1003,UserInfo!A:B,2,FALSE)</f>
        <v>asaucedo1@chewy.com</v>
      </c>
      <c r="D1003" t="str">
        <f>VLOOKUP(B1003,UserInfo!A:C,3,FALSE)</f>
        <v>Customer Service Agent</v>
      </c>
      <c r="E1003" t="str">
        <f>VLOOKUP(B1003,UserInfo!A:D,4,FALSE)</f>
        <v>CS Operations</v>
      </c>
      <c r="F1003" t="str">
        <f>VLOOKUP(B1003,UserInfo!A:E,5,FALSE)</f>
        <v>DF4V</v>
      </c>
      <c r="G1003" t="s">
        <v>4980</v>
      </c>
      <c r="H1003" t="str">
        <f>VLOOKUP(G1003,Bundles!A:B,2,FALSE)</f>
        <v>pcoip_vcs_power</v>
      </c>
      <c r="I1003" t="s">
        <v>5001</v>
      </c>
      <c r="J1003" t="s">
        <v>5000</v>
      </c>
      <c r="K1003" t="s">
        <v>4999</v>
      </c>
      <c r="L1003" t="s">
        <v>43</v>
      </c>
      <c r="M1003" t="s">
        <v>31</v>
      </c>
      <c r="N1003">
        <v>60</v>
      </c>
      <c r="O1003" t="s">
        <v>4983</v>
      </c>
      <c r="P1003" t="s">
        <v>180</v>
      </c>
      <c r="Q1003" t="s">
        <v>181</v>
      </c>
      <c r="R1003" s="6">
        <f>VLOOKUP(I1003,computerlist!A:B,2,FALSE)</f>
        <v>44993.486689814818</v>
      </c>
    </row>
    <row r="1004" spans="1:18" x14ac:dyDescent="0.25">
      <c r="A1004" t="s">
        <v>5002</v>
      </c>
      <c r="B1004" t="s">
        <v>669</v>
      </c>
      <c r="C1004" t="str">
        <f>VLOOKUP(B1004,UserInfo!A:B,2,FALSE)</f>
        <v>sdavis58@chewy.com</v>
      </c>
      <c r="D1004" t="str">
        <f>VLOOKUP(B1004,UserInfo!A:C,3,FALSE)</f>
        <v>Customer Service Nesting Agent</v>
      </c>
      <c r="E1004" t="str">
        <f>VLOOKUP(B1004,UserInfo!A:D,4,FALSE)</f>
        <v>CS Operations</v>
      </c>
      <c r="F1004" t="str">
        <f>VLOOKUP(B1004,UserInfo!A:E,5,FALSE)</f>
        <v>DF4V</v>
      </c>
      <c r="G1004" t="s">
        <v>4980</v>
      </c>
      <c r="H1004" t="str">
        <f>VLOOKUP(G1004,Bundles!A:B,2,FALSE)</f>
        <v>pcoip_vcs_power</v>
      </c>
      <c r="I1004" t="s">
        <v>5004</v>
      </c>
      <c r="J1004" t="s">
        <v>5003</v>
      </c>
      <c r="K1004" t="s">
        <v>5002</v>
      </c>
      <c r="L1004" t="s">
        <v>43</v>
      </c>
      <c r="M1004" t="s">
        <v>31</v>
      </c>
      <c r="N1004">
        <v>60</v>
      </c>
      <c r="O1004" t="s">
        <v>4983</v>
      </c>
      <c r="P1004" t="s">
        <v>180</v>
      </c>
      <c r="Q1004" t="s">
        <v>181</v>
      </c>
      <c r="R1004" s="6">
        <f>VLOOKUP(I1004,computerlist!A:B,2,FALSE)</f>
        <v>45017.425266203703</v>
      </c>
    </row>
    <row r="1005" spans="1:18" x14ac:dyDescent="0.25">
      <c r="A1005" t="s">
        <v>5005</v>
      </c>
      <c r="B1005" t="s">
        <v>3606</v>
      </c>
      <c r="C1005" t="str">
        <f>VLOOKUP(B1005,UserInfo!A:B,2,FALSE)</f>
        <v>tmiller36@chewy.com</v>
      </c>
      <c r="D1005" t="str">
        <f>VLOOKUP(B1005,UserInfo!A:C,3,FALSE)</f>
        <v>Customer Service Voice Trainee</v>
      </c>
      <c r="E1005" t="str">
        <f>VLOOKUP(B1005,UserInfo!A:D,4,FALSE)</f>
        <v>CS Operations</v>
      </c>
      <c r="F1005" t="str">
        <f>VLOOKUP(B1005,UserInfo!A:E,5,FALSE)</f>
        <v>DF4V</v>
      </c>
      <c r="G1005" t="s">
        <v>4980</v>
      </c>
      <c r="H1005" t="str">
        <f>VLOOKUP(G1005,Bundles!A:B,2,FALSE)</f>
        <v>pcoip_vcs_power</v>
      </c>
      <c r="I1005" t="s">
        <v>5007</v>
      </c>
      <c r="J1005" t="s">
        <v>5006</v>
      </c>
      <c r="K1005" t="s">
        <v>5005</v>
      </c>
      <c r="L1005" t="s">
        <v>43</v>
      </c>
      <c r="M1005" t="s">
        <v>31</v>
      </c>
      <c r="N1005">
        <v>60</v>
      </c>
      <c r="O1005" t="s">
        <v>4983</v>
      </c>
      <c r="P1005" t="s">
        <v>180</v>
      </c>
      <c r="Q1005" t="s">
        <v>181</v>
      </c>
      <c r="R1005" s="6">
        <f>VLOOKUP(I1005,computerlist!A:B,2,FALSE)</f>
        <v>45031.339398148149</v>
      </c>
    </row>
    <row r="1006" spans="1:18" x14ac:dyDescent="0.25">
      <c r="A1006" t="s">
        <v>5008</v>
      </c>
      <c r="B1006" t="s">
        <v>5009</v>
      </c>
      <c r="C1006" t="str">
        <f>VLOOKUP(B1006,UserInfo!A:B,2,FALSE)</f>
        <v>sgrantham@chewy.com</v>
      </c>
      <c r="D1006" t="str">
        <f>VLOOKUP(B1006,UserInfo!A:C,3,FALSE)</f>
        <v>CS Vet Diet Agent</v>
      </c>
      <c r="E1006" t="str">
        <f>VLOOKUP(B1006,UserInfo!A:D,4,FALSE)</f>
        <v>Vet Diet Clinic Services</v>
      </c>
      <c r="F1006" t="str">
        <f>VLOOKUP(B1006,UserInfo!A:E,5,FALSE)</f>
        <v>DF4V</v>
      </c>
      <c r="G1006" t="s">
        <v>4980</v>
      </c>
      <c r="H1006" t="str">
        <f>VLOOKUP(G1006,Bundles!A:B,2,FALSE)</f>
        <v>pcoip_vcs_power</v>
      </c>
      <c r="I1006" t="s">
        <v>5011</v>
      </c>
      <c r="J1006" t="s">
        <v>5010</v>
      </c>
      <c r="K1006" t="s">
        <v>5008</v>
      </c>
      <c r="L1006" t="s">
        <v>43</v>
      </c>
      <c r="M1006" t="s">
        <v>31</v>
      </c>
      <c r="N1006">
        <v>60</v>
      </c>
      <c r="O1006" t="s">
        <v>4983</v>
      </c>
      <c r="P1006" t="s">
        <v>180</v>
      </c>
      <c r="Q1006" t="s">
        <v>181</v>
      </c>
      <c r="R1006" s="6">
        <f>VLOOKUP(I1006,computerlist!A:B,2,FALSE)</f>
        <v>44992.670914351853</v>
      </c>
    </row>
    <row r="1007" spans="1:18" x14ac:dyDescent="0.25">
      <c r="A1007" t="s">
        <v>5012</v>
      </c>
      <c r="B1007" t="s">
        <v>1129</v>
      </c>
      <c r="C1007" t="str">
        <f>VLOOKUP(B1007,UserInfo!A:B,2,FALSE)</f>
        <v>tscott28@chewy.com</v>
      </c>
      <c r="D1007" t="str">
        <f>VLOOKUP(B1007,UserInfo!A:C,3,FALSE)</f>
        <v>Customer Service Agent</v>
      </c>
      <c r="E1007" t="str">
        <f>VLOOKUP(B1007,UserInfo!A:D,4,FALSE)</f>
        <v>CS Operations</v>
      </c>
      <c r="F1007" t="str">
        <f>VLOOKUP(B1007,UserInfo!A:E,5,FALSE)</f>
        <v>FL3V</v>
      </c>
      <c r="G1007" t="s">
        <v>4980</v>
      </c>
      <c r="H1007" t="str">
        <f>VLOOKUP(G1007,Bundles!A:B,2,FALSE)</f>
        <v>pcoip_vcs_power</v>
      </c>
      <c r="I1007" t="s">
        <v>5014</v>
      </c>
      <c r="J1007" t="s">
        <v>5013</v>
      </c>
      <c r="K1007" t="s">
        <v>5012</v>
      </c>
      <c r="L1007" t="s">
        <v>43</v>
      </c>
      <c r="M1007" t="s">
        <v>31</v>
      </c>
      <c r="N1007">
        <v>60</v>
      </c>
      <c r="O1007" t="s">
        <v>4983</v>
      </c>
      <c r="P1007" t="s">
        <v>180</v>
      </c>
      <c r="Q1007" t="s">
        <v>181</v>
      </c>
      <c r="R1007" s="6">
        <f>VLOOKUP(I1007,computerlist!A:B,2,FALSE)</f>
        <v>44993.485891203702</v>
      </c>
    </row>
    <row r="1008" spans="1:18" x14ac:dyDescent="0.25">
      <c r="A1008" t="s">
        <v>5015</v>
      </c>
      <c r="B1008" t="s">
        <v>81</v>
      </c>
      <c r="C1008" t="str">
        <f>VLOOKUP(B1008,UserInfo!A:B,2,FALSE)</f>
        <v>agardewine@chewy.com</v>
      </c>
      <c r="D1008" t="str">
        <f>VLOOKUP(B1008,UserInfo!A:C,3,FALSE)</f>
        <v>Customer Service Agent</v>
      </c>
      <c r="E1008" t="str">
        <f>VLOOKUP(B1008,UserInfo!A:D,4,FALSE)</f>
        <v>CS Operations</v>
      </c>
      <c r="F1008" t="str">
        <f>VLOOKUP(B1008,UserInfo!A:E,5,FALSE)</f>
        <v>DF4V</v>
      </c>
      <c r="G1008" t="s">
        <v>4980</v>
      </c>
      <c r="H1008" t="str">
        <f>VLOOKUP(G1008,Bundles!A:B,2,FALSE)</f>
        <v>pcoip_vcs_power</v>
      </c>
      <c r="I1008" t="s">
        <v>5017</v>
      </c>
      <c r="J1008" t="s">
        <v>5016</v>
      </c>
      <c r="K1008" t="s">
        <v>5015</v>
      </c>
      <c r="L1008" t="s">
        <v>43</v>
      </c>
      <c r="M1008" t="s">
        <v>31</v>
      </c>
      <c r="N1008">
        <v>60</v>
      </c>
      <c r="O1008" t="s">
        <v>4983</v>
      </c>
      <c r="P1008" t="s">
        <v>180</v>
      </c>
      <c r="Q1008" t="s">
        <v>181</v>
      </c>
      <c r="R1008" s="6">
        <f>VLOOKUP(I1008,computerlist!A:B,2,FALSE)</f>
        <v>44993.485798611109</v>
      </c>
    </row>
    <row r="1009" spans="1:18" x14ac:dyDescent="0.25">
      <c r="A1009" t="s">
        <v>5018</v>
      </c>
      <c r="B1009" t="s">
        <v>1174</v>
      </c>
      <c r="C1009" t="str">
        <f>VLOOKUP(B1009,UserInfo!A:B,2,FALSE)</f>
        <v>aware6@chewy.com</v>
      </c>
      <c r="D1009" t="str">
        <f>VLOOKUP(B1009,UserInfo!A:C,3,FALSE)</f>
        <v>Customer Service Agent</v>
      </c>
      <c r="E1009" t="str">
        <f>VLOOKUP(B1009,UserInfo!A:D,4,FALSE)</f>
        <v>CS Operations</v>
      </c>
      <c r="F1009" t="str">
        <f>VLOOKUP(B1009,UserInfo!A:E,5,FALSE)</f>
        <v>DF4V</v>
      </c>
      <c r="G1009" t="s">
        <v>4980</v>
      </c>
      <c r="H1009" t="str">
        <f>VLOOKUP(G1009,Bundles!A:B,2,FALSE)</f>
        <v>pcoip_vcs_power</v>
      </c>
      <c r="I1009" t="s">
        <v>5020</v>
      </c>
      <c r="J1009" t="s">
        <v>5019</v>
      </c>
      <c r="K1009" t="s">
        <v>5018</v>
      </c>
      <c r="L1009" t="s">
        <v>43</v>
      </c>
      <c r="M1009" t="s">
        <v>31</v>
      </c>
      <c r="N1009">
        <v>60</v>
      </c>
      <c r="O1009" t="s">
        <v>4983</v>
      </c>
      <c r="P1009" t="s">
        <v>180</v>
      </c>
      <c r="Q1009" t="s">
        <v>181</v>
      </c>
      <c r="R1009" s="6">
        <f>VLOOKUP(I1009,computerlist!A:B,2,FALSE)</f>
        <v>44993.48609953704</v>
      </c>
    </row>
    <row r="1010" spans="1:18" x14ac:dyDescent="0.25">
      <c r="A1010" t="s">
        <v>5021</v>
      </c>
      <c r="B1010" t="s">
        <v>2684</v>
      </c>
      <c r="C1010" t="str">
        <f>VLOOKUP(B1010,UserInfo!A:B,2,FALSE)</f>
        <v>eaguilar4@chewy.com</v>
      </c>
      <c r="D1010" t="str">
        <f>VLOOKUP(B1010,UserInfo!A:C,3,FALSE)</f>
        <v>Customer Service Agent</v>
      </c>
      <c r="E1010" t="str">
        <f>VLOOKUP(B1010,UserInfo!A:D,4,FALSE)</f>
        <v>CS Operations</v>
      </c>
      <c r="F1010" t="str">
        <f>VLOOKUP(B1010,UserInfo!A:E,5,FALSE)</f>
        <v>FL3V</v>
      </c>
      <c r="G1010" t="s">
        <v>4980</v>
      </c>
      <c r="H1010" t="str">
        <f>VLOOKUP(G1010,Bundles!A:B,2,FALSE)</f>
        <v>pcoip_vcs_power</v>
      </c>
      <c r="I1010" t="s">
        <v>5023</v>
      </c>
      <c r="J1010" t="s">
        <v>5022</v>
      </c>
      <c r="K1010" t="s">
        <v>5021</v>
      </c>
      <c r="L1010" t="s">
        <v>43</v>
      </c>
      <c r="M1010" t="s">
        <v>31</v>
      </c>
      <c r="N1010">
        <v>60</v>
      </c>
      <c r="O1010" t="s">
        <v>4983</v>
      </c>
      <c r="P1010" t="s">
        <v>180</v>
      </c>
      <c r="Q1010" t="s">
        <v>181</v>
      </c>
      <c r="R1010" s="6">
        <f>VLOOKUP(I1010,computerlist!A:B,2,FALSE)</f>
        <v>44993.486018518517</v>
      </c>
    </row>
    <row r="1011" spans="1:18" x14ac:dyDescent="0.25">
      <c r="A1011" t="s">
        <v>5024</v>
      </c>
      <c r="B1011" t="s">
        <v>1589</v>
      </c>
      <c r="C1011" t="str">
        <f>VLOOKUP(B1011,UserInfo!A:B,2,FALSE)</f>
        <v>kjones39@chewy.com</v>
      </c>
      <c r="D1011" t="str">
        <f>VLOOKUP(B1011,UserInfo!A:C,3,FALSE)</f>
        <v>Customer Service Email Team Agent</v>
      </c>
      <c r="E1011" t="str">
        <f>VLOOKUP(B1011,UserInfo!A:D,4,FALSE)</f>
        <v>CS Writing</v>
      </c>
      <c r="F1011" t="str">
        <f>VLOOKUP(B1011,UserInfo!A:E,5,FALSE)</f>
        <v>FL3V</v>
      </c>
      <c r="G1011" t="s">
        <v>4980</v>
      </c>
      <c r="H1011" t="str">
        <f>VLOOKUP(G1011,Bundles!A:B,2,FALSE)</f>
        <v>pcoip_vcs_power</v>
      </c>
      <c r="I1011" t="s">
        <v>5026</v>
      </c>
      <c r="J1011" t="s">
        <v>5025</v>
      </c>
      <c r="K1011" t="s">
        <v>5024</v>
      </c>
      <c r="L1011" t="s">
        <v>43</v>
      </c>
      <c r="M1011" t="s">
        <v>31</v>
      </c>
      <c r="N1011">
        <v>60</v>
      </c>
      <c r="O1011" t="s">
        <v>4983</v>
      </c>
      <c r="P1011" t="s">
        <v>180</v>
      </c>
      <c r="Q1011" t="s">
        <v>181</v>
      </c>
      <c r="R1011" s="6">
        <f>VLOOKUP(I1011,computerlist!A:B,2,FALSE)</f>
        <v>44992.661168981482</v>
      </c>
    </row>
    <row r="1012" spans="1:18" x14ac:dyDescent="0.25">
      <c r="A1012" t="s">
        <v>5027</v>
      </c>
      <c r="B1012" t="s">
        <v>2494</v>
      </c>
      <c r="C1012" t="str">
        <f>VLOOKUP(B1012,UserInfo!A:B,2,FALSE)</f>
        <v>asandiford@chewy.com</v>
      </c>
      <c r="D1012" t="str">
        <f>VLOOKUP(B1012,UserInfo!A:C,3,FALSE)</f>
        <v>Customer Service Agent</v>
      </c>
      <c r="E1012" t="str">
        <f>VLOOKUP(B1012,UserInfo!A:D,4,FALSE)</f>
        <v>CS Operations</v>
      </c>
      <c r="F1012" t="str">
        <f>VLOOKUP(B1012,UserInfo!A:E,5,FALSE)</f>
        <v>PH0V</v>
      </c>
      <c r="G1012" t="s">
        <v>4980</v>
      </c>
      <c r="H1012" t="str">
        <f>VLOOKUP(G1012,Bundles!A:B,2,FALSE)</f>
        <v>pcoip_vcs_power</v>
      </c>
      <c r="I1012" t="s">
        <v>5029</v>
      </c>
      <c r="J1012" t="s">
        <v>5028</v>
      </c>
      <c r="K1012" t="s">
        <v>5027</v>
      </c>
      <c r="L1012" t="s">
        <v>43</v>
      </c>
      <c r="M1012" t="s">
        <v>31</v>
      </c>
      <c r="N1012">
        <v>60</v>
      </c>
      <c r="O1012" t="s">
        <v>4983</v>
      </c>
      <c r="P1012" t="s">
        <v>180</v>
      </c>
      <c r="Q1012" t="s">
        <v>181</v>
      </c>
      <c r="R1012" s="6">
        <f>VLOOKUP(I1012,computerlist!A:B,2,FALSE)</f>
        <v>44992.668344907404</v>
      </c>
    </row>
    <row r="1013" spans="1:18" x14ac:dyDescent="0.25">
      <c r="A1013" t="s">
        <v>5030</v>
      </c>
      <c r="B1013" t="s">
        <v>2922</v>
      </c>
      <c r="C1013" t="str">
        <f>VLOOKUP(B1013,UserInfo!A:B,2,FALSE)</f>
        <v>dhyman@chewy.com</v>
      </c>
      <c r="D1013" t="str">
        <f>VLOOKUP(B1013,UserInfo!A:C,3,FALSE)</f>
        <v>Customer Service Agent</v>
      </c>
      <c r="E1013" t="str">
        <f>VLOOKUP(B1013,UserInfo!A:D,4,FALSE)</f>
        <v>CS Operations</v>
      </c>
      <c r="F1013" t="str">
        <f>VLOOKUP(B1013,UserInfo!A:E,5,FALSE)</f>
        <v>FL3V</v>
      </c>
      <c r="G1013" t="s">
        <v>4980</v>
      </c>
      <c r="H1013" t="str">
        <f>VLOOKUP(G1013,Bundles!A:B,2,FALSE)</f>
        <v>pcoip_vcs_power</v>
      </c>
      <c r="I1013" t="s">
        <v>5032</v>
      </c>
      <c r="J1013" t="s">
        <v>5031</v>
      </c>
      <c r="K1013" t="s">
        <v>5030</v>
      </c>
      <c r="L1013" t="s">
        <v>43</v>
      </c>
      <c r="M1013" t="s">
        <v>31</v>
      </c>
      <c r="N1013">
        <v>60</v>
      </c>
      <c r="O1013" t="s">
        <v>4983</v>
      </c>
      <c r="P1013" t="s">
        <v>180</v>
      </c>
      <c r="Q1013" t="s">
        <v>181</v>
      </c>
      <c r="R1013" s="6">
        <f>VLOOKUP(I1013,computerlist!A:B,2,FALSE)</f>
        <v>44992.660624999997</v>
      </c>
    </row>
    <row r="1014" spans="1:18" x14ac:dyDescent="0.25">
      <c r="A1014" t="s">
        <v>5033</v>
      </c>
      <c r="B1014" t="s">
        <v>1886</v>
      </c>
      <c r="C1014" t="str">
        <f>VLOOKUP(B1014,UserInfo!A:B,2,FALSE)</f>
        <v>mtrice@chewy.com</v>
      </c>
      <c r="D1014" t="str">
        <f>VLOOKUP(B1014,UserInfo!A:C,3,FALSE)</f>
        <v>Customer Service Agent</v>
      </c>
      <c r="E1014" t="str">
        <f>VLOOKUP(B1014,UserInfo!A:D,4,FALSE)</f>
        <v>CS Operations</v>
      </c>
      <c r="F1014" t="str">
        <f>VLOOKUP(B1014,UserInfo!A:E,5,FALSE)</f>
        <v>PH0V</v>
      </c>
      <c r="G1014" t="s">
        <v>4980</v>
      </c>
      <c r="H1014" t="str">
        <f>VLOOKUP(G1014,Bundles!A:B,2,FALSE)</f>
        <v>pcoip_vcs_power</v>
      </c>
      <c r="I1014" t="s">
        <v>5035</v>
      </c>
      <c r="J1014" t="s">
        <v>5034</v>
      </c>
      <c r="K1014" t="s">
        <v>5033</v>
      </c>
      <c r="L1014" t="s">
        <v>43</v>
      </c>
      <c r="M1014" t="s">
        <v>31</v>
      </c>
      <c r="N1014">
        <v>60</v>
      </c>
      <c r="O1014" t="s">
        <v>4983</v>
      </c>
      <c r="P1014" t="s">
        <v>180</v>
      </c>
      <c r="Q1014" t="s">
        <v>181</v>
      </c>
      <c r="R1014" s="6">
        <f>VLOOKUP(I1014,computerlist!A:B,2,FALSE)</f>
        <v>44996.415335648147</v>
      </c>
    </row>
    <row r="1015" spans="1:18" x14ac:dyDescent="0.25">
      <c r="A1015" t="s">
        <v>5036</v>
      </c>
      <c r="B1015" t="s">
        <v>933</v>
      </c>
      <c r="C1015" t="str">
        <f>VLOOKUP(B1015,UserInfo!A:B,2,FALSE)</f>
        <v>beatonbai@chewy.com</v>
      </c>
      <c r="D1015" t="str">
        <f>VLOOKUP(B1015,UserInfo!A:C,3,FALSE)</f>
        <v>Customer Service Email Team Agent</v>
      </c>
      <c r="E1015" t="str">
        <f>VLOOKUP(B1015,UserInfo!A:D,4,FALSE)</f>
        <v>CS Writing</v>
      </c>
      <c r="F1015" t="str">
        <f>VLOOKUP(B1015,UserInfo!A:E,5,FALSE)</f>
        <v>FL3V</v>
      </c>
      <c r="G1015" t="s">
        <v>4980</v>
      </c>
      <c r="H1015" t="str">
        <f>VLOOKUP(G1015,Bundles!A:B,2,FALSE)</f>
        <v>pcoip_vcs_power</v>
      </c>
      <c r="I1015" t="s">
        <v>5038</v>
      </c>
      <c r="J1015" t="s">
        <v>5037</v>
      </c>
      <c r="K1015" t="s">
        <v>5036</v>
      </c>
      <c r="L1015" t="s">
        <v>43</v>
      </c>
      <c r="M1015" t="s">
        <v>31</v>
      </c>
      <c r="N1015">
        <v>60</v>
      </c>
      <c r="O1015" t="s">
        <v>4983</v>
      </c>
      <c r="P1015" t="s">
        <v>180</v>
      </c>
      <c r="Q1015" t="s">
        <v>181</v>
      </c>
      <c r="R1015" s="6">
        <f>VLOOKUP(I1015,computerlist!A:B,2,FALSE)</f>
        <v>44992.660601851851</v>
      </c>
    </row>
    <row r="1016" spans="1:18" x14ac:dyDescent="0.25">
      <c r="A1016" t="s">
        <v>5039</v>
      </c>
      <c r="B1016" t="s">
        <v>2942</v>
      </c>
      <c r="C1016" t="str">
        <f>VLOOKUP(B1016,UserInfo!A:B,2,FALSE)</f>
        <v>ctorres2@chewy.com</v>
      </c>
      <c r="D1016" t="str">
        <f>VLOOKUP(B1016,UserInfo!A:C,3,FALSE)</f>
        <v>Customer Service Email Team Agent</v>
      </c>
      <c r="E1016" t="str">
        <f>VLOOKUP(B1016,UserInfo!A:D,4,FALSE)</f>
        <v>CS Writing</v>
      </c>
      <c r="F1016" t="str">
        <f>VLOOKUP(B1016,UserInfo!A:E,5,FALSE)</f>
        <v>FL3V</v>
      </c>
      <c r="G1016" t="s">
        <v>4980</v>
      </c>
      <c r="H1016" t="str">
        <f>VLOOKUP(G1016,Bundles!A:B,2,FALSE)</f>
        <v>pcoip_vcs_power</v>
      </c>
      <c r="I1016" t="s">
        <v>5041</v>
      </c>
      <c r="J1016" t="s">
        <v>5040</v>
      </c>
      <c r="K1016" t="s">
        <v>5039</v>
      </c>
      <c r="L1016" t="s">
        <v>43</v>
      </c>
      <c r="M1016" t="s">
        <v>31</v>
      </c>
      <c r="N1016">
        <v>60</v>
      </c>
      <c r="O1016" t="s">
        <v>4983</v>
      </c>
      <c r="P1016" t="s">
        <v>180</v>
      </c>
      <c r="Q1016" t="s">
        <v>181</v>
      </c>
      <c r="R1016" s="6">
        <f>VLOOKUP(I1016,computerlist!A:B,2,FALSE)</f>
        <v>44992.669872685183</v>
      </c>
    </row>
    <row r="1017" spans="1:18" x14ac:dyDescent="0.25">
      <c r="A1017" t="s">
        <v>5042</v>
      </c>
      <c r="B1017" t="s">
        <v>1048</v>
      </c>
      <c r="C1017" t="str">
        <f>VLOOKUP(B1017,UserInfo!A:B,2,FALSE)</f>
        <v>keline@chewy.com</v>
      </c>
      <c r="D1017" t="str">
        <f>VLOOKUP(B1017,UserInfo!A:C,3,FALSE)</f>
        <v>Customer Service Agent</v>
      </c>
      <c r="E1017" t="str">
        <f>VLOOKUP(B1017,UserInfo!A:D,4,FALSE)</f>
        <v>CS Operations</v>
      </c>
      <c r="F1017" t="str">
        <f>VLOOKUP(B1017,UserInfo!A:E,5,FALSE)</f>
        <v>PH0V</v>
      </c>
      <c r="G1017" t="s">
        <v>4980</v>
      </c>
      <c r="H1017" t="str">
        <f>VLOOKUP(G1017,Bundles!A:B,2,FALSE)</f>
        <v>pcoip_vcs_power</v>
      </c>
      <c r="I1017" t="s">
        <v>5044</v>
      </c>
      <c r="J1017" t="s">
        <v>5043</v>
      </c>
      <c r="K1017" t="s">
        <v>5042</v>
      </c>
      <c r="L1017" t="s">
        <v>43</v>
      </c>
      <c r="M1017" t="s">
        <v>31</v>
      </c>
      <c r="N1017">
        <v>60</v>
      </c>
      <c r="O1017" t="s">
        <v>4983</v>
      </c>
      <c r="P1017" t="s">
        <v>180</v>
      </c>
      <c r="Q1017" t="s">
        <v>181</v>
      </c>
      <c r="R1017" s="6">
        <f>VLOOKUP(I1017,computerlist!A:B,2,FALSE)</f>
        <v>44993.485648148147</v>
      </c>
    </row>
    <row r="1018" spans="1:18" x14ac:dyDescent="0.25">
      <c r="A1018" t="s">
        <v>5045</v>
      </c>
      <c r="B1018" t="s">
        <v>4726</v>
      </c>
      <c r="C1018" t="str">
        <f>VLOOKUP(B1018,UserInfo!A:B,2,FALSE)</f>
        <v>kdailey3@chewy.com</v>
      </c>
      <c r="D1018" t="str">
        <f>VLOOKUP(B1018,UserInfo!A:C,3,FALSE)</f>
        <v>Customer Service Agent</v>
      </c>
      <c r="E1018" t="str">
        <f>VLOOKUP(B1018,UserInfo!A:D,4,FALSE)</f>
        <v>CS Operations</v>
      </c>
      <c r="F1018" t="str">
        <f>VLOOKUP(B1018,UserInfo!A:E,5,FALSE)</f>
        <v>PH0V</v>
      </c>
      <c r="G1018" t="s">
        <v>4980</v>
      </c>
      <c r="H1018" t="str">
        <f>VLOOKUP(G1018,Bundles!A:B,2,FALSE)</f>
        <v>pcoip_vcs_power</v>
      </c>
      <c r="I1018" t="s">
        <v>5047</v>
      </c>
      <c r="J1018" t="s">
        <v>5046</v>
      </c>
      <c r="K1018" t="s">
        <v>5045</v>
      </c>
      <c r="L1018" t="s">
        <v>43</v>
      </c>
      <c r="M1018" t="s">
        <v>31</v>
      </c>
      <c r="N1018">
        <v>60</v>
      </c>
      <c r="O1018" t="s">
        <v>4983</v>
      </c>
      <c r="P1018" t="s">
        <v>180</v>
      </c>
      <c r="Q1018" t="s">
        <v>181</v>
      </c>
      <c r="R1018" s="6">
        <f>VLOOKUP(I1018,computerlist!A:B,2,FALSE)</f>
        <v>44993.485856481479</v>
      </c>
    </row>
    <row r="1019" spans="1:18" x14ac:dyDescent="0.25">
      <c r="A1019" t="s">
        <v>5048</v>
      </c>
      <c r="B1019" t="s">
        <v>3601</v>
      </c>
      <c r="C1019" t="str">
        <f>VLOOKUP(B1019,UserInfo!A:B,2,FALSE)</f>
        <v>scarrillos@chewy.com</v>
      </c>
      <c r="D1019" t="str">
        <f>VLOOKUP(B1019,UserInfo!A:C,3,FALSE)</f>
        <v>Customer Service Agent</v>
      </c>
      <c r="E1019" t="str">
        <f>VLOOKUP(B1019,UserInfo!A:D,4,FALSE)</f>
        <v>CS Operations</v>
      </c>
      <c r="F1019" t="str">
        <f>VLOOKUP(B1019,UserInfo!A:E,5,FALSE)</f>
        <v>PH0V</v>
      </c>
      <c r="G1019" t="s">
        <v>4980</v>
      </c>
      <c r="H1019" t="str">
        <f>VLOOKUP(G1019,Bundles!A:B,2,FALSE)</f>
        <v>pcoip_vcs_power</v>
      </c>
      <c r="I1019" t="s">
        <v>5050</v>
      </c>
      <c r="J1019" t="s">
        <v>5049</v>
      </c>
      <c r="K1019" t="s">
        <v>5048</v>
      </c>
      <c r="L1019" t="s">
        <v>43</v>
      </c>
      <c r="M1019" t="s">
        <v>31</v>
      </c>
      <c r="N1019">
        <v>60</v>
      </c>
      <c r="O1019" t="s">
        <v>4983</v>
      </c>
      <c r="P1019" t="s">
        <v>180</v>
      </c>
      <c r="Q1019" t="s">
        <v>181</v>
      </c>
      <c r="R1019" s="6">
        <f>VLOOKUP(I1019,computerlist!A:B,2,FALSE)</f>
        <v>45010.358796296299</v>
      </c>
    </row>
    <row r="1020" spans="1:18" x14ac:dyDescent="0.25">
      <c r="A1020" t="s">
        <v>5051</v>
      </c>
      <c r="B1020" t="s">
        <v>2307</v>
      </c>
      <c r="C1020" t="str">
        <f>VLOOKUP(B1020,UserInfo!A:B,2,FALSE)</f>
        <v>ebeekman@chewy.com</v>
      </c>
      <c r="D1020" t="str">
        <f>VLOOKUP(B1020,UserInfo!A:C,3,FALSE)</f>
        <v>CS Email Team Agent</v>
      </c>
      <c r="E1020" t="str">
        <f>VLOOKUP(B1020,UserInfo!A:D,4,FALSE)</f>
        <v>CS Writing</v>
      </c>
      <c r="F1020" t="str">
        <f>VLOOKUP(B1020,UserInfo!A:E,5,FALSE)</f>
        <v>DF4V</v>
      </c>
      <c r="G1020" t="s">
        <v>4980</v>
      </c>
      <c r="H1020" t="str">
        <f>VLOOKUP(G1020,Bundles!A:B,2,FALSE)</f>
        <v>pcoip_vcs_power</v>
      </c>
      <c r="I1020" t="s">
        <v>5053</v>
      </c>
      <c r="J1020" t="s">
        <v>5052</v>
      </c>
      <c r="K1020" t="s">
        <v>5051</v>
      </c>
      <c r="L1020" t="s">
        <v>43</v>
      </c>
      <c r="M1020" t="s">
        <v>31</v>
      </c>
      <c r="N1020">
        <v>60</v>
      </c>
      <c r="O1020" t="s">
        <v>4983</v>
      </c>
      <c r="P1020" t="s">
        <v>180</v>
      </c>
      <c r="Q1020" t="s">
        <v>181</v>
      </c>
      <c r="R1020" s="6">
        <f>VLOOKUP(I1020,computerlist!A:B,2,FALSE)</f>
        <v>44992.668726851851</v>
      </c>
    </row>
    <row r="1021" spans="1:18" x14ac:dyDescent="0.25">
      <c r="A1021" t="s">
        <v>5054</v>
      </c>
      <c r="B1021" t="s">
        <v>2203</v>
      </c>
      <c r="C1021" t="str">
        <f>VLOOKUP(B1021,UserInfo!A:B,2,FALSE)</f>
        <v>troundtree@chewy.com</v>
      </c>
      <c r="D1021" t="str">
        <f>VLOOKUP(B1021,UserInfo!A:C,3,FALSE)</f>
        <v>Customer Service Voice Trainee</v>
      </c>
      <c r="E1021" t="str">
        <f>VLOOKUP(B1021,UserInfo!A:D,4,FALSE)</f>
        <v>CS Operations</v>
      </c>
      <c r="F1021" t="str">
        <f>VLOOKUP(B1021,UserInfo!A:E,5,FALSE)</f>
        <v>DF4V</v>
      </c>
      <c r="G1021" t="s">
        <v>4980</v>
      </c>
      <c r="H1021" t="str">
        <f>VLOOKUP(G1021,Bundles!A:B,2,FALSE)</f>
        <v>pcoip_vcs_power</v>
      </c>
      <c r="I1021" t="s">
        <v>5056</v>
      </c>
      <c r="J1021" t="s">
        <v>5055</v>
      </c>
      <c r="K1021" t="s">
        <v>5054</v>
      </c>
      <c r="L1021" t="s">
        <v>43</v>
      </c>
      <c r="M1021" t="s">
        <v>31</v>
      </c>
      <c r="N1021">
        <v>60</v>
      </c>
      <c r="O1021" t="s">
        <v>4983</v>
      </c>
      <c r="P1021" t="s">
        <v>180</v>
      </c>
      <c r="Q1021" t="s">
        <v>181</v>
      </c>
      <c r="R1021" s="6">
        <f>VLOOKUP(I1021,computerlist!A:B,2,FALSE)</f>
        <v>45031.339780092596</v>
      </c>
    </row>
    <row r="1022" spans="1:18" x14ac:dyDescent="0.25">
      <c r="A1022" t="s">
        <v>5057</v>
      </c>
      <c r="B1022" t="s">
        <v>1663</v>
      </c>
      <c r="C1022" t="str">
        <f>VLOOKUP(B1022,UserInfo!A:B,2,FALSE)</f>
        <v>dpaddock@chewy.com</v>
      </c>
      <c r="D1022" t="str">
        <f>VLOOKUP(B1022,UserInfo!A:C,3,FALSE)</f>
        <v>Customer Service Agent</v>
      </c>
      <c r="E1022" t="str">
        <f>VLOOKUP(B1022,UserInfo!A:D,4,FALSE)</f>
        <v>CS Operations</v>
      </c>
      <c r="F1022" t="str">
        <f>VLOOKUP(B1022,UserInfo!A:E,5,FALSE)</f>
        <v>PH0V</v>
      </c>
      <c r="G1022" t="s">
        <v>4980</v>
      </c>
      <c r="H1022" t="str">
        <f>VLOOKUP(G1022,Bundles!A:B,2,FALSE)</f>
        <v>pcoip_vcs_power</v>
      </c>
      <c r="I1022" t="s">
        <v>5059</v>
      </c>
      <c r="J1022" t="s">
        <v>5058</v>
      </c>
      <c r="K1022" t="s">
        <v>5057</v>
      </c>
      <c r="L1022" t="s">
        <v>43</v>
      </c>
      <c r="M1022" t="s">
        <v>31</v>
      </c>
      <c r="N1022">
        <v>60</v>
      </c>
      <c r="O1022" t="s">
        <v>4983</v>
      </c>
      <c r="P1022" t="s">
        <v>180</v>
      </c>
      <c r="Q1022" t="s">
        <v>181</v>
      </c>
      <c r="R1022" s="6">
        <f>VLOOKUP(I1022,computerlist!A:B,2,FALSE)</f>
        <v>44993.486296296294</v>
      </c>
    </row>
    <row r="1023" spans="1:18" x14ac:dyDescent="0.25">
      <c r="A1023" t="s">
        <v>5060</v>
      </c>
      <c r="B1023" t="s">
        <v>2789</v>
      </c>
      <c r="C1023" t="str">
        <f>VLOOKUP(B1023,UserInfo!A:B,2,FALSE)</f>
        <v>rpederson@chewy.com</v>
      </c>
      <c r="D1023" t="str">
        <f>VLOOKUP(B1023,UserInfo!A:C,3,FALSE)</f>
        <v>Customer Service Agent</v>
      </c>
      <c r="E1023" t="str">
        <f>VLOOKUP(B1023,UserInfo!A:D,4,FALSE)</f>
        <v>CS Operations</v>
      </c>
      <c r="F1023" t="str">
        <f>VLOOKUP(B1023,UserInfo!A:E,5,FALSE)</f>
        <v>PH0V</v>
      </c>
      <c r="G1023" t="s">
        <v>4980</v>
      </c>
      <c r="H1023" t="str">
        <f>VLOOKUP(G1023,Bundles!A:B,2,FALSE)</f>
        <v>pcoip_vcs_power</v>
      </c>
      <c r="I1023" t="s">
        <v>5062</v>
      </c>
      <c r="J1023" t="s">
        <v>5061</v>
      </c>
      <c r="K1023" t="s">
        <v>5060</v>
      </c>
      <c r="L1023" t="s">
        <v>43</v>
      </c>
      <c r="M1023" t="s">
        <v>31</v>
      </c>
      <c r="N1023">
        <v>60</v>
      </c>
      <c r="O1023" t="s">
        <v>4983</v>
      </c>
      <c r="P1023" t="s">
        <v>180</v>
      </c>
      <c r="Q1023" t="s">
        <v>181</v>
      </c>
      <c r="R1023" s="6">
        <f>VLOOKUP(I1023,computerlist!A:B,2,FALSE)</f>
        <v>44993.486643518518</v>
      </c>
    </row>
    <row r="1024" spans="1:18" x14ac:dyDescent="0.25">
      <c r="A1024" t="s">
        <v>5063</v>
      </c>
      <c r="B1024" t="s">
        <v>3953</v>
      </c>
      <c r="C1024" t="str">
        <f>VLOOKUP(B1024,UserInfo!A:B,2,FALSE)</f>
        <v>sospina@chewy.com</v>
      </c>
      <c r="D1024" t="str">
        <f>VLOOKUP(B1024,UserInfo!A:C,3,FALSE)</f>
        <v>Customer Service Product Specialist</v>
      </c>
      <c r="E1024" t="str">
        <f>VLOOKUP(B1024,UserInfo!A:D,4,FALSE)</f>
        <v>CS Product</v>
      </c>
      <c r="F1024" t="str">
        <f>VLOOKUP(B1024,UserInfo!A:E,5,FALSE)</f>
        <v>FLL3</v>
      </c>
      <c r="G1024" t="s">
        <v>4980</v>
      </c>
      <c r="H1024" t="str">
        <f>VLOOKUP(G1024,Bundles!A:B,2,FALSE)</f>
        <v>pcoip_vcs_power</v>
      </c>
      <c r="I1024" t="s">
        <v>5065</v>
      </c>
      <c r="J1024" t="s">
        <v>5064</v>
      </c>
      <c r="K1024" t="s">
        <v>5063</v>
      </c>
      <c r="L1024" t="s">
        <v>43</v>
      </c>
      <c r="M1024" t="s">
        <v>31</v>
      </c>
      <c r="N1024">
        <v>60</v>
      </c>
      <c r="O1024" t="s">
        <v>4983</v>
      </c>
      <c r="P1024" t="s">
        <v>5066</v>
      </c>
      <c r="Q1024">
        <v>163</v>
      </c>
      <c r="R1024" s="6">
        <f>VLOOKUP(I1024,computerlist!A:B,2,FALSE)</f>
        <v>44993.512407407405</v>
      </c>
    </row>
    <row r="1025" spans="1:18" x14ac:dyDescent="0.25">
      <c r="A1025" t="s">
        <v>5067</v>
      </c>
      <c r="B1025" t="s">
        <v>117</v>
      </c>
      <c r="C1025" t="str">
        <f>VLOOKUP(B1025,UserInfo!A:B,2,FALSE)</f>
        <v>sarmstron3@chewy.com</v>
      </c>
      <c r="D1025" t="str">
        <f>VLOOKUP(B1025,UserInfo!A:C,3,FALSE)</f>
        <v>Customer Service Nesting Agent</v>
      </c>
      <c r="E1025" t="str">
        <f>VLOOKUP(B1025,UserInfo!A:D,4,FALSE)</f>
        <v>CS Learning &amp; Development</v>
      </c>
      <c r="F1025" t="str">
        <f>VLOOKUP(B1025,UserInfo!A:E,5,FALSE)</f>
        <v>FL3V</v>
      </c>
      <c r="G1025" t="s">
        <v>4980</v>
      </c>
      <c r="H1025" t="str">
        <f>VLOOKUP(G1025,Bundles!A:B,2,FALSE)</f>
        <v>pcoip_vcs_power</v>
      </c>
      <c r="I1025" t="s">
        <v>5069</v>
      </c>
      <c r="J1025" t="s">
        <v>5068</v>
      </c>
      <c r="K1025" t="s">
        <v>5067</v>
      </c>
      <c r="L1025" t="s">
        <v>43</v>
      </c>
      <c r="M1025" t="s">
        <v>31</v>
      </c>
      <c r="N1025">
        <v>60</v>
      </c>
      <c r="O1025" t="s">
        <v>4983</v>
      </c>
      <c r="P1025" t="s">
        <v>180</v>
      </c>
      <c r="Q1025" t="s">
        <v>181</v>
      </c>
      <c r="R1025" s="6">
        <f>VLOOKUP(I1025,computerlist!A:B,2,FALSE)</f>
        <v>45003.417233796295</v>
      </c>
    </row>
    <row r="1026" spans="1:18" x14ac:dyDescent="0.25">
      <c r="A1026" t="s">
        <v>5070</v>
      </c>
      <c r="B1026" t="s">
        <v>4811</v>
      </c>
      <c r="C1026">
        <f>VLOOKUP(B1026,UserInfo!A:B,2,FALSE)</f>
        <v>0</v>
      </c>
      <c r="D1026">
        <f>VLOOKUP(B1026,UserInfo!A:C,3,FALSE)</f>
        <v>0</v>
      </c>
      <c r="E1026">
        <f>VLOOKUP(B1026,UserInfo!A:D,4,FALSE)</f>
        <v>0</v>
      </c>
      <c r="F1026">
        <f>VLOOKUP(B1026,UserInfo!A:E,5,FALSE)</f>
        <v>0</v>
      </c>
      <c r="G1026" t="s">
        <v>4980</v>
      </c>
      <c r="H1026" t="str">
        <f>VLOOKUP(G1026,Bundles!A:B,2,FALSE)</f>
        <v>pcoip_vcs_power</v>
      </c>
      <c r="I1026" t="s">
        <v>5072</v>
      </c>
      <c r="J1026" t="s">
        <v>5071</v>
      </c>
      <c r="K1026" t="s">
        <v>5070</v>
      </c>
      <c r="L1026" t="s">
        <v>43</v>
      </c>
      <c r="M1026" t="s">
        <v>31</v>
      </c>
      <c r="N1026">
        <v>60</v>
      </c>
      <c r="O1026" t="s">
        <v>4983</v>
      </c>
      <c r="P1026" t="s">
        <v>180</v>
      </c>
      <c r="Q1026" t="s">
        <v>181</v>
      </c>
      <c r="R1026" s="6">
        <f>VLOOKUP(I1026,computerlist!A:B,2,FALSE)</f>
        <v>45031.339479166665</v>
      </c>
    </row>
    <row r="1027" spans="1:18" x14ac:dyDescent="0.25">
      <c r="A1027" t="s">
        <v>5073</v>
      </c>
      <c r="B1027" t="s">
        <v>664</v>
      </c>
      <c r="C1027" t="str">
        <f>VLOOKUP(B1027,UserInfo!A:B,2,FALSE)</f>
        <v>bsamayoa@chewy.com</v>
      </c>
      <c r="D1027" t="str">
        <f>VLOOKUP(B1027,UserInfo!A:C,3,FALSE)</f>
        <v>Customer Service Agent</v>
      </c>
      <c r="E1027" t="str">
        <f>VLOOKUP(B1027,UserInfo!A:D,4,FALSE)</f>
        <v>CS Operations</v>
      </c>
      <c r="F1027" t="str">
        <f>VLOOKUP(B1027,UserInfo!A:E,5,FALSE)</f>
        <v>FL3V</v>
      </c>
      <c r="G1027" t="s">
        <v>4980</v>
      </c>
      <c r="H1027" t="str">
        <f>VLOOKUP(G1027,Bundles!A:B,2,FALSE)</f>
        <v>pcoip_vcs_power</v>
      </c>
      <c r="I1027" t="s">
        <v>5075</v>
      </c>
      <c r="J1027" t="s">
        <v>5074</v>
      </c>
      <c r="K1027" t="s">
        <v>5073</v>
      </c>
      <c r="L1027" t="s">
        <v>43</v>
      </c>
      <c r="M1027" t="s">
        <v>31</v>
      </c>
      <c r="N1027">
        <v>60</v>
      </c>
      <c r="O1027" t="s">
        <v>4983</v>
      </c>
      <c r="P1027" t="s">
        <v>180</v>
      </c>
      <c r="Q1027" t="s">
        <v>181</v>
      </c>
      <c r="R1027" s="6">
        <f>VLOOKUP(I1027,computerlist!A:B,2,FALSE)</f>
        <v>44993.485775462963</v>
      </c>
    </row>
    <row r="1028" spans="1:18" x14ac:dyDescent="0.25">
      <c r="A1028" t="s">
        <v>5076</v>
      </c>
      <c r="B1028" t="s">
        <v>4128</v>
      </c>
      <c r="C1028" t="str">
        <f>VLOOKUP(B1028,UserInfo!A:B,2,FALSE)</f>
        <v>cdeschenes@chewy.com</v>
      </c>
      <c r="D1028" t="str">
        <f>VLOOKUP(B1028,UserInfo!A:C,3,FALSE)</f>
        <v>Customer Service Voice Trainee</v>
      </c>
      <c r="E1028" t="str">
        <f>VLOOKUP(B1028,UserInfo!A:D,4,FALSE)</f>
        <v>CS Operations</v>
      </c>
      <c r="F1028" t="str">
        <f>VLOOKUP(B1028,UserInfo!A:E,5,FALSE)</f>
        <v>FL3V</v>
      </c>
      <c r="G1028" t="s">
        <v>4980</v>
      </c>
      <c r="H1028" t="str">
        <f>VLOOKUP(G1028,Bundles!A:B,2,FALSE)</f>
        <v>pcoip_vcs_power</v>
      </c>
      <c r="I1028" t="s">
        <v>5078</v>
      </c>
      <c r="J1028" t="s">
        <v>5077</v>
      </c>
      <c r="K1028" t="s">
        <v>5076</v>
      </c>
      <c r="L1028" t="s">
        <v>43</v>
      </c>
      <c r="M1028" t="s">
        <v>31</v>
      </c>
      <c r="N1028">
        <v>60</v>
      </c>
      <c r="O1028" t="s">
        <v>4983</v>
      </c>
      <c r="P1028" t="s">
        <v>180</v>
      </c>
      <c r="Q1028" t="s">
        <v>181</v>
      </c>
      <c r="R1028" s="6">
        <f>VLOOKUP(I1028,computerlist!A:B,2,FALSE)</f>
        <v>45031.339618055557</v>
      </c>
    </row>
    <row r="1029" spans="1:18" x14ac:dyDescent="0.25">
      <c r="A1029" t="s">
        <v>5079</v>
      </c>
      <c r="B1029" t="s">
        <v>3223</v>
      </c>
      <c r="C1029" t="str">
        <f>VLOOKUP(B1029,UserInfo!A:B,2,FALSE)</f>
        <v>nmathews1@chewy.com</v>
      </c>
      <c r="D1029" t="str">
        <f>VLOOKUP(B1029,UserInfo!A:C,3,FALSE)</f>
        <v>Customer Service Agent</v>
      </c>
      <c r="E1029" t="str">
        <f>VLOOKUP(B1029,UserInfo!A:D,4,FALSE)</f>
        <v>CS Operations</v>
      </c>
      <c r="F1029" t="str">
        <f>VLOOKUP(B1029,UserInfo!A:E,5,FALSE)</f>
        <v>PH0V</v>
      </c>
      <c r="G1029" t="s">
        <v>4980</v>
      </c>
      <c r="H1029" t="str">
        <f>VLOOKUP(G1029,Bundles!A:B,2,FALSE)</f>
        <v>pcoip_vcs_power</v>
      </c>
      <c r="I1029" t="s">
        <v>5081</v>
      </c>
      <c r="J1029" t="s">
        <v>5080</v>
      </c>
      <c r="K1029" t="s">
        <v>5079</v>
      </c>
      <c r="L1029" t="s">
        <v>43</v>
      </c>
      <c r="M1029" t="s">
        <v>31</v>
      </c>
      <c r="N1029">
        <v>60</v>
      </c>
      <c r="O1029" t="s">
        <v>4983</v>
      </c>
      <c r="P1029" t="s">
        <v>180</v>
      </c>
      <c r="Q1029" t="s">
        <v>181</v>
      </c>
      <c r="R1029" s="6">
        <f>VLOOKUP(I1029,computerlist!A:B,2,FALSE)</f>
        <v>44993.486087962963</v>
      </c>
    </row>
    <row r="1030" spans="1:18" x14ac:dyDescent="0.25">
      <c r="A1030" t="s">
        <v>5082</v>
      </c>
      <c r="B1030" t="s">
        <v>3238</v>
      </c>
      <c r="C1030" t="str">
        <f>VLOOKUP(B1030,UserInfo!A:B,2,FALSE)</f>
        <v>smeeks@chewy.com</v>
      </c>
      <c r="D1030" t="str">
        <f>VLOOKUP(B1030,UserInfo!A:C,3,FALSE)</f>
        <v>Customer Service Agent</v>
      </c>
      <c r="E1030" t="str">
        <f>VLOOKUP(B1030,UserInfo!A:D,4,FALSE)</f>
        <v>CS Operations</v>
      </c>
      <c r="F1030" t="str">
        <f>VLOOKUP(B1030,UserInfo!A:E,5,FALSE)</f>
        <v>DF4V</v>
      </c>
      <c r="G1030" t="s">
        <v>4980</v>
      </c>
      <c r="H1030" t="str">
        <f>VLOOKUP(G1030,Bundles!A:B,2,FALSE)</f>
        <v>pcoip_vcs_power</v>
      </c>
      <c r="I1030" t="s">
        <v>5084</v>
      </c>
      <c r="J1030" t="s">
        <v>5083</v>
      </c>
      <c r="K1030" t="s">
        <v>5082</v>
      </c>
      <c r="L1030" t="s">
        <v>43</v>
      </c>
      <c r="M1030" t="s">
        <v>31</v>
      </c>
      <c r="N1030">
        <v>60</v>
      </c>
      <c r="O1030" t="s">
        <v>4983</v>
      </c>
      <c r="P1030" t="s">
        <v>180</v>
      </c>
      <c r="Q1030" t="s">
        <v>181</v>
      </c>
      <c r="R1030" s="6">
        <f>VLOOKUP(I1030,computerlist!A:B,2,FALSE)</f>
        <v>45003.417071759257</v>
      </c>
    </row>
    <row r="1031" spans="1:18" x14ac:dyDescent="0.25">
      <c r="A1031" t="s">
        <v>5085</v>
      </c>
      <c r="B1031" t="s">
        <v>5086</v>
      </c>
      <c r="C1031" t="str">
        <f>VLOOKUP(B1031,UserInfo!A:B,2,FALSE)</f>
        <v>mhernandez5@chewy.com</v>
      </c>
      <c r="D1031" t="str">
        <f>VLOOKUP(B1031,UserInfo!A:C,3,FALSE)</f>
        <v>Senior Customer Service Trainer Lead</v>
      </c>
      <c r="E1031" t="str">
        <f>VLOOKUP(B1031,UserInfo!A:D,4,FALSE)</f>
        <v>CS Learning &amp; Development</v>
      </c>
      <c r="F1031" t="str">
        <f>VLOOKUP(B1031,UserInfo!A:E,5,FALSE)</f>
        <v>FLL3</v>
      </c>
      <c r="G1031" t="s">
        <v>4980</v>
      </c>
      <c r="H1031" t="str">
        <f>VLOOKUP(G1031,Bundles!A:B,2,FALSE)</f>
        <v>pcoip_vcs_power</v>
      </c>
      <c r="I1031" t="s">
        <v>5088</v>
      </c>
      <c r="J1031" t="s">
        <v>5087</v>
      </c>
      <c r="K1031" t="s">
        <v>5085</v>
      </c>
      <c r="L1031" t="s">
        <v>43</v>
      </c>
      <c r="M1031" t="s">
        <v>31</v>
      </c>
      <c r="N1031">
        <v>60</v>
      </c>
      <c r="O1031" t="s">
        <v>4983</v>
      </c>
      <c r="P1031" t="s">
        <v>180</v>
      </c>
      <c r="Q1031" t="s">
        <v>181</v>
      </c>
      <c r="R1031" s="6">
        <f>VLOOKUP(I1031,computerlist!A:B,2,FALSE)</f>
        <v>44992.660636574074</v>
      </c>
    </row>
    <row r="1032" spans="1:18" x14ac:dyDescent="0.25">
      <c r="A1032" t="s">
        <v>5089</v>
      </c>
      <c r="B1032" t="s">
        <v>4950</v>
      </c>
      <c r="C1032" t="str">
        <f>VLOOKUP(B1032,UserInfo!A:B,2,FALSE)</f>
        <v>sbucklin@chewy.com</v>
      </c>
      <c r="D1032" t="str">
        <f>VLOOKUP(B1032,UserInfo!A:C,3,FALSE)</f>
        <v>Customer Service Agent</v>
      </c>
      <c r="E1032" t="str">
        <f>VLOOKUP(B1032,UserInfo!A:D,4,FALSE)</f>
        <v>CS Operations</v>
      </c>
      <c r="F1032" t="str">
        <f>VLOOKUP(B1032,UserInfo!A:E,5,FALSE)</f>
        <v>PH0V</v>
      </c>
      <c r="G1032" t="s">
        <v>4980</v>
      </c>
      <c r="H1032" t="str">
        <f>VLOOKUP(G1032,Bundles!A:B,2,FALSE)</f>
        <v>pcoip_vcs_power</v>
      </c>
      <c r="I1032" t="s">
        <v>5091</v>
      </c>
      <c r="J1032" t="s">
        <v>5090</v>
      </c>
      <c r="K1032" t="s">
        <v>5089</v>
      </c>
      <c r="L1032" t="s">
        <v>43</v>
      </c>
      <c r="M1032" t="s">
        <v>31</v>
      </c>
      <c r="N1032">
        <v>60</v>
      </c>
      <c r="O1032" t="s">
        <v>4983</v>
      </c>
      <c r="P1032" t="s">
        <v>180</v>
      </c>
      <c r="Q1032" t="s">
        <v>181</v>
      </c>
      <c r="R1032" s="6">
        <f>VLOOKUP(I1032,computerlist!A:B,2,FALSE)</f>
        <v>44993.48642361111</v>
      </c>
    </row>
    <row r="1033" spans="1:18" x14ac:dyDescent="0.25">
      <c r="A1033" t="s">
        <v>5092</v>
      </c>
      <c r="B1033" t="s">
        <v>3052</v>
      </c>
      <c r="C1033" t="str">
        <f>VLOOKUP(B1033,UserInfo!A:B,2,FALSE)</f>
        <v>lsaintjuste@chewy.com</v>
      </c>
      <c r="D1033" t="str">
        <f>VLOOKUP(B1033,UserInfo!A:C,3,FALSE)</f>
        <v>Customer Service Email Team Agent</v>
      </c>
      <c r="E1033" t="str">
        <f>VLOOKUP(B1033,UserInfo!A:D,4,FALSE)</f>
        <v>CS Writing</v>
      </c>
      <c r="F1033" t="str">
        <f>VLOOKUP(B1033,UserInfo!A:E,5,FALSE)</f>
        <v>FL3V</v>
      </c>
      <c r="G1033" t="s">
        <v>4980</v>
      </c>
      <c r="H1033" t="str">
        <f>VLOOKUP(G1033,Bundles!A:B,2,FALSE)</f>
        <v>pcoip_vcs_power</v>
      </c>
      <c r="I1033" t="s">
        <v>5094</v>
      </c>
      <c r="J1033" t="s">
        <v>5093</v>
      </c>
      <c r="K1033" t="s">
        <v>5092</v>
      </c>
      <c r="L1033" t="s">
        <v>43</v>
      </c>
      <c r="M1033" t="s">
        <v>31</v>
      </c>
      <c r="N1033">
        <v>60</v>
      </c>
      <c r="O1033" t="s">
        <v>4983</v>
      </c>
      <c r="P1033" t="s">
        <v>180</v>
      </c>
      <c r="Q1033" t="s">
        <v>181</v>
      </c>
      <c r="R1033" s="6">
        <f>VLOOKUP(I1033,computerlist!A:B,2,FALSE)</f>
        <v>44992.667037037034</v>
      </c>
    </row>
    <row r="1034" spans="1:18" x14ac:dyDescent="0.25">
      <c r="A1034" t="s">
        <v>5095</v>
      </c>
      <c r="B1034" t="s">
        <v>5096</v>
      </c>
      <c r="C1034" t="str">
        <f>VLOOKUP(B1034,UserInfo!A:B,2,FALSE)</f>
        <v>jkarabaic@chewy.com</v>
      </c>
      <c r="D1034" t="str">
        <f>VLOOKUP(B1034,UserInfo!A:C,3,FALSE)</f>
        <v>Customer Service Trainer</v>
      </c>
      <c r="E1034" t="str">
        <f>VLOOKUP(B1034,UserInfo!A:D,4,FALSE)</f>
        <v>CS Operations</v>
      </c>
      <c r="F1034" t="str">
        <f>VLOOKUP(B1034,UserInfo!A:E,5,FALSE)</f>
        <v>DF4V</v>
      </c>
      <c r="G1034" t="s">
        <v>4980</v>
      </c>
      <c r="H1034" t="str">
        <f>VLOOKUP(G1034,Bundles!A:B,2,FALSE)</f>
        <v>pcoip_vcs_power</v>
      </c>
      <c r="I1034" t="s">
        <v>5098</v>
      </c>
      <c r="J1034" t="s">
        <v>5097</v>
      </c>
      <c r="K1034" t="s">
        <v>5095</v>
      </c>
      <c r="L1034" t="s">
        <v>43</v>
      </c>
      <c r="M1034" t="s">
        <v>31</v>
      </c>
      <c r="N1034">
        <v>60</v>
      </c>
      <c r="O1034" t="s">
        <v>4983</v>
      </c>
      <c r="P1034" t="s">
        <v>180</v>
      </c>
      <c r="Q1034" t="s">
        <v>181</v>
      </c>
      <c r="R1034" s="6">
        <f>VLOOKUP(I1034,computerlist!A:B,2,FALSE)</f>
        <v>44992.664618055554</v>
      </c>
    </row>
    <row r="1035" spans="1:18" x14ac:dyDescent="0.25">
      <c r="A1035" t="s">
        <v>5099</v>
      </c>
      <c r="B1035" t="s">
        <v>4338</v>
      </c>
      <c r="C1035" t="str">
        <f>VLOOKUP(B1035,UserInfo!A:B,2,FALSE)</f>
        <v>ihochstetl@chewy.com</v>
      </c>
      <c r="D1035" t="str">
        <f>VLOOKUP(B1035,UserInfo!A:C,3,FALSE)</f>
        <v>Customer Service Agent</v>
      </c>
      <c r="E1035" t="str">
        <f>VLOOKUP(B1035,UserInfo!A:D,4,FALSE)</f>
        <v>CS Operations</v>
      </c>
      <c r="F1035" t="str">
        <f>VLOOKUP(B1035,UserInfo!A:E,5,FALSE)</f>
        <v>PH0V</v>
      </c>
      <c r="G1035" t="s">
        <v>4980</v>
      </c>
      <c r="H1035" t="str">
        <f>VLOOKUP(G1035,Bundles!A:B,2,FALSE)</f>
        <v>pcoip_vcs_power</v>
      </c>
      <c r="I1035" t="s">
        <v>5101</v>
      </c>
      <c r="J1035" t="s">
        <v>5100</v>
      </c>
      <c r="K1035" t="s">
        <v>5099</v>
      </c>
      <c r="L1035" t="s">
        <v>43</v>
      </c>
      <c r="M1035" t="s">
        <v>31</v>
      </c>
      <c r="N1035">
        <v>60</v>
      </c>
      <c r="O1035" t="s">
        <v>4983</v>
      </c>
      <c r="P1035" t="s">
        <v>180</v>
      </c>
      <c r="Q1035" t="s">
        <v>181</v>
      </c>
      <c r="R1035" s="6">
        <f>VLOOKUP(I1035,computerlist!A:B,2,FALSE)</f>
        <v>44993.486273148148</v>
      </c>
    </row>
    <row r="1036" spans="1:18" x14ac:dyDescent="0.25">
      <c r="A1036" t="s">
        <v>5102</v>
      </c>
      <c r="B1036" t="s">
        <v>4227</v>
      </c>
      <c r="C1036" t="str">
        <f>VLOOKUP(B1036,UserInfo!A:B,2,FALSE)</f>
        <v>bhazen@chewy.com</v>
      </c>
      <c r="D1036" t="str">
        <f>VLOOKUP(B1036,UserInfo!A:C,3,FALSE)</f>
        <v>Customer Service Agent</v>
      </c>
      <c r="E1036" t="str">
        <f>VLOOKUP(B1036,UserInfo!A:D,4,FALSE)</f>
        <v>CS Operations</v>
      </c>
      <c r="F1036" t="str">
        <f>VLOOKUP(B1036,UserInfo!A:E,5,FALSE)</f>
        <v>PH0V</v>
      </c>
      <c r="G1036" t="s">
        <v>4980</v>
      </c>
      <c r="H1036" t="str">
        <f>VLOOKUP(G1036,Bundles!A:B,2,FALSE)</f>
        <v>pcoip_vcs_power</v>
      </c>
      <c r="I1036" t="s">
        <v>5104</v>
      </c>
      <c r="J1036" t="s">
        <v>5103</v>
      </c>
      <c r="K1036" t="s">
        <v>5102</v>
      </c>
      <c r="L1036" t="s">
        <v>43</v>
      </c>
      <c r="M1036" t="s">
        <v>31</v>
      </c>
      <c r="N1036">
        <v>60</v>
      </c>
      <c r="O1036" t="s">
        <v>4983</v>
      </c>
      <c r="P1036" t="s">
        <v>180</v>
      </c>
      <c r="Q1036" t="s">
        <v>181</v>
      </c>
      <c r="R1036" s="6">
        <f>VLOOKUP(I1036,computerlist!A:B,2,FALSE)</f>
        <v>44993.486296296294</v>
      </c>
    </row>
    <row r="1037" spans="1:18" x14ac:dyDescent="0.25">
      <c r="A1037" t="s">
        <v>5105</v>
      </c>
      <c r="B1037" t="s">
        <v>3323</v>
      </c>
      <c r="C1037" t="str">
        <f>VLOOKUP(B1037,UserInfo!A:B,2,FALSE)</f>
        <v>jcarbajal2@chewy.com</v>
      </c>
      <c r="D1037" t="str">
        <f>VLOOKUP(B1037,UserInfo!A:C,3,FALSE)</f>
        <v>Customer Service Agent</v>
      </c>
      <c r="E1037" t="str">
        <f>VLOOKUP(B1037,UserInfo!A:D,4,FALSE)</f>
        <v>CS Operations</v>
      </c>
      <c r="F1037" t="str">
        <f>VLOOKUP(B1037,UserInfo!A:E,5,FALSE)</f>
        <v>PH0V</v>
      </c>
      <c r="G1037" t="s">
        <v>4980</v>
      </c>
      <c r="H1037" t="str">
        <f>VLOOKUP(G1037,Bundles!A:B,2,FALSE)</f>
        <v>pcoip_vcs_power</v>
      </c>
      <c r="I1037" t="s">
        <v>5107</v>
      </c>
      <c r="J1037" t="s">
        <v>5106</v>
      </c>
      <c r="K1037" t="s">
        <v>5105</v>
      </c>
      <c r="L1037" t="s">
        <v>43</v>
      </c>
      <c r="M1037" t="s">
        <v>31</v>
      </c>
      <c r="N1037">
        <v>60</v>
      </c>
      <c r="O1037" t="s">
        <v>4983</v>
      </c>
      <c r="P1037" t="s">
        <v>180</v>
      </c>
      <c r="Q1037" t="s">
        <v>181</v>
      </c>
      <c r="R1037" s="6">
        <f>VLOOKUP(I1037,computerlist!A:B,2,FALSE)</f>
        <v>44993.486064814817</v>
      </c>
    </row>
    <row r="1038" spans="1:18" x14ac:dyDescent="0.25">
      <c r="A1038" t="s">
        <v>5108</v>
      </c>
      <c r="B1038" t="s">
        <v>1871</v>
      </c>
      <c r="C1038" t="str">
        <f>VLOOKUP(B1038,UserInfo!A:B,2,FALSE)</f>
        <v>bgibson8@chewy.com</v>
      </c>
      <c r="D1038" t="str">
        <f>VLOOKUP(B1038,UserInfo!A:C,3,FALSE)</f>
        <v>Customer Service Agent</v>
      </c>
      <c r="E1038" t="str">
        <f>VLOOKUP(B1038,UserInfo!A:D,4,FALSE)</f>
        <v>CS Operations</v>
      </c>
      <c r="F1038" t="str">
        <f>VLOOKUP(B1038,UserInfo!A:E,5,FALSE)</f>
        <v>DF4V</v>
      </c>
      <c r="G1038" t="s">
        <v>4980</v>
      </c>
      <c r="H1038" t="str">
        <f>VLOOKUP(G1038,Bundles!A:B,2,FALSE)</f>
        <v>pcoip_vcs_power</v>
      </c>
      <c r="I1038" t="s">
        <v>5110</v>
      </c>
      <c r="J1038" t="s">
        <v>5109</v>
      </c>
      <c r="K1038" t="s">
        <v>5108</v>
      </c>
      <c r="L1038" t="s">
        <v>43</v>
      </c>
      <c r="M1038" t="s">
        <v>31</v>
      </c>
      <c r="N1038">
        <v>60</v>
      </c>
      <c r="O1038" t="s">
        <v>4983</v>
      </c>
      <c r="P1038" t="s">
        <v>180</v>
      </c>
      <c r="Q1038" t="s">
        <v>181</v>
      </c>
      <c r="R1038" s="6">
        <f>VLOOKUP(I1038,computerlist!A:B,2,FALSE)</f>
        <v>44993.486458333333</v>
      </c>
    </row>
    <row r="1039" spans="1:18" x14ac:dyDescent="0.25">
      <c r="A1039" t="s">
        <v>5111</v>
      </c>
      <c r="B1039" t="s">
        <v>2499</v>
      </c>
      <c r="C1039" t="str">
        <f>VLOOKUP(B1039,UserInfo!A:B,2,FALSE)</f>
        <v>rsanchez12@chewy.com</v>
      </c>
      <c r="D1039" t="str">
        <f>VLOOKUP(B1039,UserInfo!A:C,3,FALSE)</f>
        <v>Customer Service Agent</v>
      </c>
      <c r="E1039" t="str">
        <f>VLOOKUP(B1039,UserInfo!A:D,4,FALSE)</f>
        <v>CS Operations</v>
      </c>
      <c r="F1039" t="str">
        <f>VLOOKUP(B1039,UserInfo!A:E,5,FALSE)</f>
        <v>PH0V</v>
      </c>
      <c r="G1039" t="s">
        <v>4980</v>
      </c>
      <c r="H1039" t="str">
        <f>VLOOKUP(G1039,Bundles!A:B,2,FALSE)</f>
        <v>pcoip_vcs_power</v>
      </c>
      <c r="I1039" t="s">
        <v>5113</v>
      </c>
      <c r="J1039" t="s">
        <v>5112</v>
      </c>
      <c r="K1039" t="s">
        <v>5111</v>
      </c>
      <c r="L1039" t="s">
        <v>43</v>
      </c>
      <c r="M1039" t="s">
        <v>31</v>
      </c>
      <c r="N1039">
        <v>60</v>
      </c>
      <c r="O1039" t="s">
        <v>4983</v>
      </c>
      <c r="P1039" t="s">
        <v>180</v>
      </c>
      <c r="Q1039" t="s">
        <v>181</v>
      </c>
      <c r="R1039" s="6">
        <f>VLOOKUP(I1039,computerlist!A:B,2,FALSE)</f>
        <v>44993.486134259256</v>
      </c>
    </row>
    <row r="1040" spans="1:18" x14ac:dyDescent="0.25">
      <c r="A1040" t="s">
        <v>5114</v>
      </c>
      <c r="B1040" t="s">
        <v>2084</v>
      </c>
      <c r="C1040" t="str">
        <f>VLOOKUP(B1040,UserInfo!A:B,2,FALSE)</f>
        <v>rsimmonds@chewy.com</v>
      </c>
      <c r="D1040" t="str">
        <f>VLOOKUP(B1040,UserInfo!A:C,3,FALSE)</f>
        <v>CS Voice Trainee</v>
      </c>
      <c r="E1040" t="str">
        <f>VLOOKUP(B1040,UserInfo!A:D,4,FALSE)</f>
        <v>CS Operations</v>
      </c>
      <c r="F1040" t="str">
        <f>VLOOKUP(B1040,UserInfo!A:E,5,FALSE)</f>
        <v>FL3V</v>
      </c>
      <c r="G1040" t="s">
        <v>4980</v>
      </c>
      <c r="H1040" t="str">
        <f>VLOOKUP(G1040,Bundles!A:B,2,FALSE)</f>
        <v>pcoip_vcs_power</v>
      </c>
      <c r="I1040" t="s">
        <v>5116</v>
      </c>
      <c r="J1040" t="s">
        <v>5115</v>
      </c>
      <c r="K1040" t="s">
        <v>5114</v>
      </c>
      <c r="L1040" t="s">
        <v>43</v>
      </c>
      <c r="M1040" t="s">
        <v>31</v>
      </c>
      <c r="N1040">
        <v>60</v>
      </c>
      <c r="O1040" t="s">
        <v>4983</v>
      </c>
      <c r="P1040" t="s">
        <v>180</v>
      </c>
      <c r="Q1040" t="s">
        <v>181</v>
      </c>
      <c r="R1040" s="6">
        <f>VLOOKUP(I1040,computerlist!A:B,2,FALSE)</f>
        <v>45038.415486111109</v>
      </c>
    </row>
    <row r="1041" spans="1:18" x14ac:dyDescent="0.25">
      <c r="A1041" t="s">
        <v>5117</v>
      </c>
      <c r="B1041" t="s">
        <v>3258</v>
      </c>
      <c r="C1041" t="str">
        <f>VLOOKUP(B1041,UserInfo!A:B,2,FALSE)</f>
        <v>moccenad@chewy.com</v>
      </c>
      <c r="D1041" t="str">
        <f>VLOOKUP(B1041,UserInfo!A:C,3,FALSE)</f>
        <v>Customer Service Agent</v>
      </c>
      <c r="E1041" t="str">
        <f>VLOOKUP(B1041,UserInfo!A:D,4,FALSE)</f>
        <v>CS Operations</v>
      </c>
      <c r="F1041" t="str">
        <f>VLOOKUP(B1041,UserInfo!A:E,5,FALSE)</f>
        <v>FL3V</v>
      </c>
      <c r="G1041" t="s">
        <v>4980</v>
      </c>
      <c r="H1041" t="str">
        <f>VLOOKUP(G1041,Bundles!A:B,2,FALSE)</f>
        <v>pcoip_vcs_power</v>
      </c>
      <c r="I1041" t="s">
        <v>5119</v>
      </c>
      <c r="J1041" t="s">
        <v>5118</v>
      </c>
      <c r="K1041" t="s">
        <v>5117</v>
      </c>
      <c r="L1041" t="s">
        <v>43</v>
      </c>
      <c r="M1041" t="s">
        <v>31</v>
      </c>
      <c r="N1041">
        <v>60</v>
      </c>
      <c r="O1041" t="s">
        <v>4983</v>
      </c>
      <c r="P1041" t="s">
        <v>180</v>
      </c>
      <c r="Q1041" t="s">
        <v>181</v>
      </c>
      <c r="R1041" s="6">
        <f>VLOOKUP(I1041,computerlist!A:B,2,FALSE)</f>
        <v>44992.660729166666</v>
      </c>
    </row>
    <row r="1042" spans="1:18" x14ac:dyDescent="0.25">
      <c r="A1042" t="s">
        <v>5120</v>
      </c>
      <c r="B1042" t="s">
        <v>3122</v>
      </c>
      <c r="C1042" t="str">
        <f>VLOOKUP(B1042,UserInfo!A:B,2,FALSE)</f>
        <v>cnoble3@chewy.com</v>
      </c>
      <c r="D1042" t="str">
        <f>VLOOKUP(B1042,UserInfo!A:C,3,FALSE)</f>
        <v>Customer Service Agent</v>
      </c>
      <c r="E1042" t="str">
        <f>VLOOKUP(B1042,UserInfo!A:D,4,FALSE)</f>
        <v>CS Operations</v>
      </c>
      <c r="F1042" t="str">
        <f>VLOOKUP(B1042,UserInfo!A:E,5,FALSE)</f>
        <v>PH0V</v>
      </c>
      <c r="G1042" t="s">
        <v>4980</v>
      </c>
      <c r="H1042" t="str">
        <f>VLOOKUP(G1042,Bundles!A:B,2,FALSE)</f>
        <v>pcoip_vcs_power</v>
      </c>
      <c r="I1042" t="s">
        <v>5122</v>
      </c>
      <c r="J1042" t="s">
        <v>5121</v>
      </c>
      <c r="K1042" t="s">
        <v>5120</v>
      </c>
      <c r="L1042" t="s">
        <v>43</v>
      </c>
      <c r="M1042" t="s">
        <v>31</v>
      </c>
      <c r="N1042">
        <v>60</v>
      </c>
      <c r="O1042" t="s">
        <v>4983</v>
      </c>
      <c r="P1042" t="s">
        <v>180</v>
      </c>
      <c r="Q1042" t="s">
        <v>181</v>
      </c>
      <c r="R1042" s="6">
        <f>VLOOKUP(I1042,computerlist!A:B,2,FALSE)</f>
        <v>44993.490798611114</v>
      </c>
    </row>
    <row r="1043" spans="1:18" x14ac:dyDescent="0.25">
      <c r="A1043" t="s">
        <v>5123</v>
      </c>
      <c r="B1043" t="s">
        <v>1103</v>
      </c>
      <c r="C1043" t="str">
        <f>VLOOKUP(B1043,UserInfo!A:B,2,FALSE)</f>
        <v>scolton@chewy.com</v>
      </c>
      <c r="D1043" t="str">
        <f>VLOOKUP(B1043,UserInfo!A:C,3,FALSE)</f>
        <v>Customer Service Agent</v>
      </c>
      <c r="E1043" t="str">
        <f>VLOOKUP(B1043,UserInfo!A:D,4,FALSE)</f>
        <v>CS Operations</v>
      </c>
      <c r="F1043" t="str">
        <f>VLOOKUP(B1043,UserInfo!A:E,5,FALSE)</f>
        <v>FL3V</v>
      </c>
      <c r="G1043" t="s">
        <v>4980</v>
      </c>
      <c r="H1043" t="str">
        <f>VLOOKUP(G1043,Bundles!A:B,2,FALSE)</f>
        <v>pcoip_vcs_power</v>
      </c>
      <c r="I1043" t="s">
        <v>5125</v>
      </c>
      <c r="J1043" t="s">
        <v>5124</v>
      </c>
      <c r="K1043" t="s">
        <v>5123</v>
      </c>
      <c r="L1043" t="s">
        <v>43</v>
      </c>
      <c r="M1043" t="s">
        <v>31</v>
      </c>
      <c r="N1043">
        <v>60</v>
      </c>
      <c r="O1043" t="s">
        <v>4983</v>
      </c>
      <c r="P1043" t="s">
        <v>180</v>
      </c>
      <c r="Q1043" t="s">
        <v>181</v>
      </c>
      <c r="R1043" s="6">
        <f>VLOOKUP(I1043,computerlist!A:B,2,FALSE)</f>
        <v>44993.486493055556</v>
      </c>
    </row>
    <row r="1044" spans="1:18" x14ac:dyDescent="0.25">
      <c r="A1044" t="s">
        <v>5126</v>
      </c>
      <c r="B1044" t="s">
        <v>2400</v>
      </c>
      <c r="C1044" t="str">
        <f>VLOOKUP(B1044,UserInfo!A:B,2,FALSE)</f>
        <v>thaganburt@chewy.com</v>
      </c>
      <c r="D1044" t="str">
        <f>VLOOKUP(B1044,UserInfo!A:C,3,FALSE)</f>
        <v>CS Tiger Team Specialist</v>
      </c>
      <c r="E1044" t="str">
        <f>VLOOKUP(B1044,UserInfo!A:D,4,FALSE)</f>
        <v>CS Specialty Operations</v>
      </c>
      <c r="F1044" t="str">
        <f>VLOOKUP(B1044,UserInfo!A:E,5,FALSE)</f>
        <v>DF4V</v>
      </c>
      <c r="G1044" t="s">
        <v>4980</v>
      </c>
      <c r="H1044" t="str">
        <f>VLOOKUP(G1044,Bundles!A:B,2,FALSE)</f>
        <v>pcoip_vcs_power</v>
      </c>
      <c r="I1044" t="s">
        <v>5128</v>
      </c>
      <c r="J1044" t="s">
        <v>5127</v>
      </c>
      <c r="K1044" t="s">
        <v>5126</v>
      </c>
      <c r="L1044" t="s">
        <v>43</v>
      </c>
      <c r="M1044" t="s">
        <v>31</v>
      </c>
      <c r="N1044">
        <v>60</v>
      </c>
      <c r="O1044" t="s">
        <v>4983</v>
      </c>
      <c r="P1044" t="s">
        <v>180</v>
      </c>
      <c r="Q1044" t="s">
        <v>181</v>
      </c>
      <c r="R1044" s="6">
        <f>VLOOKUP(I1044,computerlist!A:B,2,FALSE)</f>
        <v>44993.486597222225</v>
      </c>
    </row>
    <row r="1045" spans="1:18" x14ac:dyDescent="0.25">
      <c r="A1045" t="s">
        <v>5129</v>
      </c>
      <c r="B1045" t="s">
        <v>3158</v>
      </c>
      <c r="C1045" t="str">
        <f>VLOOKUP(B1045,UserInfo!A:B,2,FALSE)</f>
        <v>memmett1@chewy.com</v>
      </c>
      <c r="D1045" t="str">
        <f>VLOOKUP(B1045,UserInfo!A:C,3,FALSE)</f>
        <v>Customer Service Healthcare Agent</v>
      </c>
      <c r="E1045" t="str">
        <f>VLOOKUP(B1045,UserInfo!A:D,4,FALSE)</f>
        <v>Vet Diet Inbound Customer Service</v>
      </c>
      <c r="F1045" t="str">
        <f>VLOOKUP(B1045,UserInfo!A:E,5,FALSE)</f>
        <v>DF4V</v>
      </c>
      <c r="G1045" t="s">
        <v>4980</v>
      </c>
      <c r="H1045" t="str">
        <f>VLOOKUP(G1045,Bundles!A:B,2,FALSE)</f>
        <v>pcoip_vcs_power</v>
      </c>
      <c r="I1045" t="s">
        <v>5131</v>
      </c>
      <c r="J1045" t="s">
        <v>5130</v>
      </c>
      <c r="K1045" t="s">
        <v>5129</v>
      </c>
      <c r="L1045" t="s">
        <v>43</v>
      </c>
      <c r="M1045" t="s">
        <v>31</v>
      </c>
      <c r="N1045">
        <v>60</v>
      </c>
      <c r="O1045" t="s">
        <v>4983</v>
      </c>
      <c r="P1045" t="s">
        <v>180</v>
      </c>
      <c r="Q1045" t="s">
        <v>181</v>
      </c>
      <c r="R1045" s="6">
        <f>VLOOKUP(I1045,computerlist!A:B,2,FALSE)</f>
        <v>44993.492268518516</v>
      </c>
    </row>
    <row r="1046" spans="1:18" x14ac:dyDescent="0.25">
      <c r="A1046" t="s">
        <v>5132</v>
      </c>
      <c r="B1046" t="s">
        <v>1668</v>
      </c>
      <c r="C1046" t="str">
        <f>VLOOKUP(B1046,UserInfo!A:B,2,FALSE)</f>
        <v>ashuyler@chewy.com</v>
      </c>
      <c r="D1046" t="str">
        <f>VLOOKUP(B1046,UserInfo!A:C,3,FALSE)</f>
        <v>Customer Service Healthcare Agent</v>
      </c>
      <c r="E1046" t="str">
        <f>VLOOKUP(B1046,UserInfo!A:D,4,FALSE)</f>
        <v>Vet Diet Inbound Customer Service</v>
      </c>
      <c r="F1046" t="str">
        <f>VLOOKUP(B1046,UserInfo!A:E,5,FALSE)</f>
        <v>DF4V</v>
      </c>
      <c r="G1046" t="s">
        <v>4980</v>
      </c>
      <c r="H1046" t="str">
        <f>VLOOKUP(G1046,Bundles!A:B,2,FALSE)</f>
        <v>pcoip_vcs_power</v>
      </c>
      <c r="I1046" t="s">
        <v>5134</v>
      </c>
      <c r="J1046" t="s">
        <v>5133</v>
      </c>
      <c r="K1046" t="s">
        <v>5132</v>
      </c>
      <c r="L1046" t="s">
        <v>43</v>
      </c>
      <c r="M1046" t="s">
        <v>31</v>
      </c>
      <c r="N1046">
        <v>60</v>
      </c>
      <c r="O1046" t="s">
        <v>4983</v>
      </c>
      <c r="P1046" t="s">
        <v>180</v>
      </c>
      <c r="Q1046" t="s">
        <v>181</v>
      </c>
      <c r="R1046" s="6">
        <f>VLOOKUP(I1046,computerlist!A:B,2,FALSE)</f>
        <v>44993.486585648148</v>
      </c>
    </row>
    <row r="1047" spans="1:18" x14ac:dyDescent="0.25">
      <c r="A1047" t="s">
        <v>5135</v>
      </c>
      <c r="B1047" t="s">
        <v>381</v>
      </c>
      <c r="C1047" t="str">
        <f>VLOOKUP(B1047,UserInfo!A:B,2,FALSE)</f>
        <v>nphilistin@chewy.com</v>
      </c>
      <c r="D1047" t="str">
        <f>VLOOKUP(B1047,UserInfo!A:C,3,FALSE)</f>
        <v>Customer Service Email Team Agent</v>
      </c>
      <c r="E1047" t="str">
        <f>VLOOKUP(B1047,UserInfo!A:D,4,FALSE)</f>
        <v>CS Writing</v>
      </c>
      <c r="F1047" t="str">
        <f>VLOOKUP(B1047,UserInfo!A:E,5,FALSE)</f>
        <v>FL3V</v>
      </c>
      <c r="G1047" t="s">
        <v>4980</v>
      </c>
      <c r="H1047" t="str">
        <f>VLOOKUP(G1047,Bundles!A:B,2,FALSE)</f>
        <v>pcoip_vcs_power</v>
      </c>
      <c r="I1047" t="s">
        <v>5137</v>
      </c>
      <c r="J1047" t="s">
        <v>5136</v>
      </c>
      <c r="K1047" t="s">
        <v>5135</v>
      </c>
      <c r="L1047" t="s">
        <v>43</v>
      </c>
      <c r="M1047" t="s">
        <v>31</v>
      </c>
      <c r="N1047">
        <v>60</v>
      </c>
      <c r="O1047" t="s">
        <v>4983</v>
      </c>
      <c r="P1047" t="s">
        <v>180</v>
      </c>
      <c r="Q1047" t="s">
        <v>181</v>
      </c>
      <c r="R1047" s="6">
        <f>VLOOKUP(I1047,computerlist!A:B,2,FALSE)</f>
        <v>44992.66337962963</v>
      </c>
    </row>
    <row r="1048" spans="1:18" x14ac:dyDescent="0.25">
      <c r="A1048" t="s">
        <v>5138</v>
      </c>
      <c r="B1048" t="s">
        <v>3720</v>
      </c>
      <c r="C1048" t="str">
        <f>VLOOKUP(B1048,UserInfo!A:B,2,FALSE)</f>
        <v>cparrilla@chewy.com</v>
      </c>
      <c r="D1048" t="str">
        <f>VLOOKUP(B1048,UserInfo!A:C,3,FALSE)</f>
        <v>Customer Service Nesting Agent</v>
      </c>
      <c r="E1048" t="str">
        <f>VLOOKUP(B1048,UserInfo!A:D,4,FALSE)</f>
        <v>CS Operations</v>
      </c>
      <c r="F1048" t="str">
        <f>VLOOKUP(B1048,UserInfo!A:E,5,FALSE)</f>
        <v>FL3V</v>
      </c>
      <c r="G1048" t="s">
        <v>4980</v>
      </c>
      <c r="H1048" t="str">
        <f>VLOOKUP(G1048,Bundles!A:B,2,FALSE)</f>
        <v>pcoip_vcs_power</v>
      </c>
      <c r="I1048" t="s">
        <v>5140</v>
      </c>
      <c r="J1048" t="s">
        <v>5139</v>
      </c>
      <c r="K1048" t="s">
        <v>5138</v>
      </c>
      <c r="L1048" t="s">
        <v>43</v>
      </c>
      <c r="M1048" t="s">
        <v>31</v>
      </c>
      <c r="N1048">
        <v>60</v>
      </c>
      <c r="O1048" t="s">
        <v>4983</v>
      </c>
      <c r="P1048" t="s">
        <v>180</v>
      </c>
      <c r="Q1048" t="s">
        <v>181</v>
      </c>
      <c r="R1048" s="6">
        <f>VLOOKUP(I1048,computerlist!A:B,2,FALSE)</f>
        <v>45017.428819444445</v>
      </c>
    </row>
    <row r="1049" spans="1:18" x14ac:dyDescent="0.25">
      <c r="A1049" t="s">
        <v>5141</v>
      </c>
      <c r="B1049" t="s">
        <v>3551</v>
      </c>
      <c r="C1049" t="str">
        <f>VLOOKUP(B1049,UserInfo!A:B,2,FALSE)</f>
        <v>lgonzale18@chewy.com</v>
      </c>
      <c r="D1049" t="str">
        <f>VLOOKUP(B1049,UserInfo!A:C,3,FALSE)</f>
        <v>Customer Service Agent</v>
      </c>
      <c r="E1049" t="str">
        <f>VLOOKUP(B1049,UserInfo!A:D,4,FALSE)</f>
        <v>CS Operations</v>
      </c>
      <c r="F1049" t="str">
        <f>VLOOKUP(B1049,UserInfo!A:E,5,FALSE)</f>
        <v>DF4V</v>
      </c>
      <c r="G1049" t="s">
        <v>4980</v>
      </c>
      <c r="H1049" t="str">
        <f>VLOOKUP(G1049,Bundles!A:B,2,FALSE)</f>
        <v>pcoip_vcs_power</v>
      </c>
      <c r="I1049" t="s">
        <v>5143</v>
      </c>
      <c r="J1049" t="s">
        <v>5142</v>
      </c>
      <c r="K1049" t="s">
        <v>5141</v>
      </c>
      <c r="L1049" t="s">
        <v>43</v>
      </c>
      <c r="M1049" t="s">
        <v>31</v>
      </c>
      <c r="N1049">
        <v>60</v>
      </c>
      <c r="O1049" t="s">
        <v>4983</v>
      </c>
      <c r="P1049" t="s">
        <v>180</v>
      </c>
      <c r="Q1049" t="s">
        <v>181</v>
      </c>
      <c r="R1049" s="6">
        <f>VLOOKUP(I1049,computerlist!A:B,2,FALSE)</f>
        <v>44993.486909722225</v>
      </c>
    </row>
    <row r="1050" spans="1:18" x14ac:dyDescent="0.25">
      <c r="A1050" t="s">
        <v>5144</v>
      </c>
      <c r="B1050" t="s">
        <v>1946</v>
      </c>
      <c r="C1050" t="str">
        <f>VLOOKUP(B1050,UserInfo!A:B,2,FALSE)</f>
        <v>ahodges2@chewy.com</v>
      </c>
      <c r="D1050" t="str">
        <f>VLOOKUP(B1050,UserInfo!A:C,3,FALSE)</f>
        <v>Customer Service Nesting Agent</v>
      </c>
      <c r="E1050" t="str">
        <f>VLOOKUP(B1050,UserInfo!A:D,4,FALSE)</f>
        <v>CS Operations</v>
      </c>
      <c r="F1050" t="str">
        <f>VLOOKUP(B1050,UserInfo!A:E,5,FALSE)</f>
        <v>FL3V</v>
      </c>
      <c r="G1050" t="s">
        <v>4980</v>
      </c>
      <c r="H1050" t="str">
        <f>VLOOKUP(G1050,Bundles!A:B,2,FALSE)</f>
        <v>pcoip_vcs_power</v>
      </c>
      <c r="I1050" t="s">
        <v>5146</v>
      </c>
      <c r="J1050" t="s">
        <v>5145</v>
      </c>
      <c r="K1050" t="s">
        <v>5144</v>
      </c>
      <c r="L1050" t="s">
        <v>43</v>
      </c>
      <c r="M1050" t="s">
        <v>31</v>
      </c>
      <c r="N1050">
        <v>60</v>
      </c>
      <c r="O1050" t="s">
        <v>4983</v>
      </c>
      <c r="P1050" t="s">
        <v>180</v>
      </c>
      <c r="Q1050" t="s">
        <v>181</v>
      </c>
      <c r="R1050" s="6">
        <f>VLOOKUP(I1050,computerlist!A:B,2,FALSE)</f>
        <v>45017.425034722219</v>
      </c>
    </row>
    <row r="1051" spans="1:18" x14ac:dyDescent="0.25">
      <c r="A1051" t="s">
        <v>5147</v>
      </c>
      <c r="B1051" t="s">
        <v>3332</v>
      </c>
      <c r="C1051" t="str">
        <f>VLOOKUP(B1051,UserInfo!A:B,2,FALSE)</f>
        <v>ilebron@chewy.com</v>
      </c>
      <c r="D1051" t="str">
        <f>VLOOKUP(B1051,UserInfo!A:C,3,FALSE)</f>
        <v>Customer Service Voice Trainee</v>
      </c>
      <c r="E1051" t="str">
        <f>VLOOKUP(B1051,UserInfo!A:D,4,FALSE)</f>
        <v>CS Operations</v>
      </c>
      <c r="F1051" t="str">
        <f>VLOOKUP(B1051,UserInfo!A:E,5,FALSE)</f>
        <v>FL3V</v>
      </c>
      <c r="G1051" t="s">
        <v>4980</v>
      </c>
      <c r="H1051" t="str">
        <f>VLOOKUP(G1051,Bundles!A:B,2,FALSE)</f>
        <v>pcoip_vcs_power</v>
      </c>
      <c r="I1051" t="s">
        <v>5149</v>
      </c>
      <c r="J1051" t="s">
        <v>5148</v>
      </c>
      <c r="K1051" t="s">
        <v>5147</v>
      </c>
      <c r="L1051" t="s">
        <v>43</v>
      </c>
      <c r="M1051" t="s">
        <v>31</v>
      </c>
      <c r="N1051">
        <v>60</v>
      </c>
      <c r="O1051" t="s">
        <v>4983</v>
      </c>
      <c r="P1051" t="s">
        <v>180</v>
      </c>
      <c r="Q1051" t="s">
        <v>181</v>
      </c>
      <c r="R1051" s="6">
        <f>VLOOKUP(I1051,computerlist!A:B,2,FALSE)</f>
        <v>45031.339456018519</v>
      </c>
    </row>
    <row r="1052" spans="1:18" x14ac:dyDescent="0.25">
      <c r="A1052" t="s">
        <v>5150</v>
      </c>
      <c r="B1052" t="s">
        <v>2819</v>
      </c>
      <c r="C1052" t="str">
        <f>VLOOKUP(B1052,UserInfo!A:B,2,FALSE)</f>
        <v>rlucero@chewy.com</v>
      </c>
      <c r="D1052" t="str">
        <f>VLOOKUP(B1052,UserInfo!A:C,3,FALSE)</f>
        <v>Customer Service Agent</v>
      </c>
      <c r="E1052" t="str">
        <f>VLOOKUP(B1052,UserInfo!A:D,4,FALSE)</f>
        <v>CS Operations</v>
      </c>
      <c r="F1052" t="str">
        <f>VLOOKUP(B1052,UserInfo!A:E,5,FALSE)</f>
        <v>PH0V</v>
      </c>
      <c r="G1052" t="s">
        <v>4980</v>
      </c>
      <c r="H1052" t="str">
        <f>VLOOKUP(G1052,Bundles!A:B,2,FALSE)</f>
        <v>pcoip_vcs_power</v>
      </c>
      <c r="I1052" t="s">
        <v>5152</v>
      </c>
      <c r="J1052" t="s">
        <v>5151</v>
      </c>
      <c r="K1052" t="s">
        <v>5150</v>
      </c>
      <c r="L1052" t="s">
        <v>43</v>
      </c>
      <c r="M1052" t="s">
        <v>31</v>
      </c>
      <c r="N1052">
        <v>60</v>
      </c>
      <c r="O1052" t="s">
        <v>4983</v>
      </c>
      <c r="P1052" t="s">
        <v>180</v>
      </c>
      <c r="Q1052" t="s">
        <v>181</v>
      </c>
      <c r="R1052" s="6">
        <f>VLOOKUP(I1052,computerlist!A:B,2,FALSE)</f>
        <v>44993.487002314818</v>
      </c>
    </row>
    <row r="1053" spans="1:18" x14ac:dyDescent="0.25">
      <c r="A1053" t="s">
        <v>5153</v>
      </c>
      <c r="B1053" t="s">
        <v>3278</v>
      </c>
      <c r="C1053" t="str">
        <f>VLOOKUP(B1053,UserInfo!A:B,2,FALSE)</f>
        <v>fmemishovs@chewy.com</v>
      </c>
      <c r="D1053" t="str">
        <f>VLOOKUP(B1053,UserInfo!A:C,3,FALSE)</f>
        <v>Customer Service Agent</v>
      </c>
      <c r="E1053" t="str">
        <f>VLOOKUP(B1053,UserInfo!A:D,4,FALSE)</f>
        <v>CS Operations</v>
      </c>
      <c r="F1053" t="str">
        <f>VLOOKUP(B1053,UserInfo!A:E,5,FALSE)</f>
        <v>PH0V</v>
      </c>
      <c r="G1053" t="s">
        <v>4980</v>
      </c>
      <c r="H1053" t="str">
        <f>VLOOKUP(G1053,Bundles!A:B,2,FALSE)</f>
        <v>pcoip_vcs_power</v>
      </c>
      <c r="I1053" t="s">
        <v>5155</v>
      </c>
      <c r="J1053" t="s">
        <v>5154</v>
      </c>
      <c r="K1053" t="s">
        <v>5153</v>
      </c>
      <c r="L1053" t="s">
        <v>43</v>
      </c>
      <c r="M1053" t="s">
        <v>31</v>
      </c>
      <c r="N1053">
        <v>60</v>
      </c>
      <c r="O1053" t="s">
        <v>4983</v>
      </c>
      <c r="P1053" t="s">
        <v>180</v>
      </c>
      <c r="Q1053" t="s">
        <v>181</v>
      </c>
      <c r="R1053" s="6">
        <f>VLOOKUP(I1053,computerlist!A:B,2,FALSE)</f>
        <v>44993.487615740742</v>
      </c>
    </row>
    <row r="1054" spans="1:18" x14ac:dyDescent="0.25">
      <c r="A1054" t="s">
        <v>5156</v>
      </c>
      <c r="B1054" t="s">
        <v>3874</v>
      </c>
      <c r="C1054" t="str">
        <f>VLOOKUP(B1054,UserInfo!A:B,2,FALSE)</f>
        <v>tjohnson38@chewy.com</v>
      </c>
      <c r="D1054" t="str">
        <f>VLOOKUP(B1054,UserInfo!A:C,3,FALSE)</f>
        <v>Customer Service Email Team Agent</v>
      </c>
      <c r="E1054" t="str">
        <f>VLOOKUP(B1054,UserInfo!A:D,4,FALSE)</f>
        <v>CS Writing</v>
      </c>
      <c r="F1054" t="str">
        <f>VLOOKUP(B1054,UserInfo!A:E,5,FALSE)</f>
        <v>DF4V</v>
      </c>
      <c r="G1054" t="s">
        <v>4980</v>
      </c>
      <c r="H1054" t="str">
        <f>VLOOKUP(G1054,Bundles!A:B,2,FALSE)</f>
        <v>pcoip_vcs_power</v>
      </c>
      <c r="I1054" t="s">
        <v>5158</v>
      </c>
      <c r="J1054" t="s">
        <v>5157</v>
      </c>
      <c r="K1054" t="s">
        <v>5156</v>
      </c>
      <c r="L1054" t="s">
        <v>43</v>
      </c>
      <c r="M1054" t="s">
        <v>31</v>
      </c>
      <c r="N1054">
        <v>60</v>
      </c>
      <c r="O1054" t="s">
        <v>4983</v>
      </c>
      <c r="P1054" t="s">
        <v>180</v>
      </c>
      <c r="Q1054" t="s">
        <v>181</v>
      </c>
      <c r="R1054" s="6">
        <f>VLOOKUP(I1054,computerlist!A:B,2,FALSE)</f>
        <v>44993.48641203704</v>
      </c>
    </row>
    <row r="1055" spans="1:18" x14ac:dyDescent="0.25">
      <c r="A1055" t="s">
        <v>5159</v>
      </c>
      <c r="B1055" t="s">
        <v>3042</v>
      </c>
      <c r="C1055" t="str">
        <f>VLOOKUP(B1055,UserInfo!A:B,2,FALSE)</f>
        <v>npoage@chewy.com</v>
      </c>
      <c r="D1055" t="str">
        <f>VLOOKUP(B1055,UserInfo!A:C,3,FALSE)</f>
        <v>Customer Service Nesting Agent</v>
      </c>
      <c r="E1055" t="str">
        <f>VLOOKUP(B1055,UserInfo!A:D,4,FALSE)</f>
        <v>CS Operations</v>
      </c>
      <c r="F1055" t="str">
        <f>VLOOKUP(B1055,UserInfo!A:E,5,FALSE)</f>
        <v>DF4V</v>
      </c>
      <c r="G1055" t="s">
        <v>4980</v>
      </c>
      <c r="H1055" t="str">
        <f>VLOOKUP(G1055,Bundles!A:B,2,FALSE)</f>
        <v>pcoip_vcs_power</v>
      </c>
      <c r="I1055" t="s">
        <v>5161</v>
      </c>
      <c r="J1055" t="s">
        <v>5160</v>
      </c>
      <c r="K1055" t="s">
        <v>5159</v>
      </c>
      <c r="L1055" t="s">
        <v>43</v>
      </c>
      <c r="M1055" t="s">
        <v>31</v>
      </c>
      <c r="N1055">
        <v>60</v>
      </c>
      <c r="O1055" t="s">
        <v>4983</v>
      </c>
      <c r="P1055" t="s">
        <v>180</v>
      </c>
      <c r="Q1055" t="s">
        <v>181</v>
      </c>
      <c r="R1055" s="6">
        <f>VLOOKUP(I1055,computerlist!A:B,2,FALSE)</f>
        <v>45010.358888888892</v>
      </c>
    </row>
    <row r="1056" spans="1:18" x14ac:dyDescent="0.25">
      <c r="A1056" t="s">
        <v>5162</v>
      </c>
      <c r="B1056" t="s">
        <v>1976</v>
      </c>
      <c r="C1056" t="str">
        <f>VLOOKUP(B1056,UserInfo!A:B,2,FALSE)</f>
        <v>dpiercy@chewy.com</v>
      </c>
      <c r="D1056" t="str">
        <f>VLOOKUP(B1056,UserInfo!A:C,3,FALSE)</f>
        <v>Customer Service Healthcare Agent</v>
      </c>
      <c r="E1056" t="str">
        <f>VLOOKUP(B1056,UserInfo!A:D,4,FALSE)</f>
        <v>Vet Diet Inbound Customer Service</v>
      </c>
      <c r="F1056" t="str">
        <f>VLOOKUP(B1056,UserInfo!A:E,5,FALSE)</f>
        <v>DF4V</v>
      </c>
      <c r="G1056" t="s">
        <v>4980</v>
      </c>
      <c r="H1056" t="str">
        <f>VLOOKUP(G1056,Bundles!A:B,2,FALSE)</f>
        <v>pcoip_vcs_power</v>
      </c>
      <c r="I1056" t="s">
        <v>5164</v>
      </c>
      <c r="J1056" t="s">
        <v>5163</v>
      </c>
      <c r="K1056" t="s">
        <v>5162</v>
      </c>
      <c r="L1056" t="s">
        <v>43</v>
      </c>
      <c r="M1056" t="s">
        <v>31</v>
      </c>
      <c r="N1056">
        <v>60</v>
      </c>
      <c r="O1056" t="s">
        <v>4983</v>
      </c>
      <c r="P1056" t="s">
        <v>180</v>
      </c>
      <c r="Q1056" t="s">
        <v>181</v>
      </c>
      <c r="R1056" s="6">
        <f>VLOOKUP(I1056,computerlist!A:B,2,FALSE)</f>
        <v>44993.486678240741</v>
      </c>
    </row>
    <row r="1057" spans="1:18" x14ac:dyDescent="0.25">
      <c r="A1057" t="s">
        <v>5165</v>
      </c>
      <c r="B1057" t="s">
        <v>3898</v>
      </c>
      <c r="C1057" t="str">
        <f>VLOOKUP(B1057,UserInfo!A:B,2,FALSE)</f>
        <v>dbrown115@chewy.com</v>
      </c>
      <c r="D1057" t="str">
        <f>VLOOKUP(B1057,UserInfo!A:C,3,FALSE)</f>
        <v>Customer Service Nesting Agent</v>
      </c>
      <c r="E1057" t="str">
        <f>VLOOKUP(B1057,UserInfo!A:D,4,FALSE)</f>
        <v>CS Learning &amp; Development</v>
      </c>
      <c r="F1057" t="str">
        <f>VLOOKUP(B1057,UserInfo!A:E,5,FALSE)</f>
        <v>DF4V</v>
      </c>
      <c r="G1057" t="s">
        <v>4980</v>
      </c>
      <c r="H1057" t="str">
        <f>VLOOKUP(G1057,Bundles!A:B,2,FALSE)</f>
        <v>pcoip_vcs_power</v>
      </c>
      <c r="I1057" t="s">
        <v>5167</v>
      </c>
      <c r="J1057" t="s">
        <v>5166</v>
      </c>
      <c r="K1057" t="s">
        <v>5165</v>
      </c>
      <c r="L1057" t="s">
        <v>43</v>
      </c>
      <c r="M1057" t="s">
        <v>31</v>
      </c>
      <c r="N1057">
        <v>60</v>
      </c>
      <c r="O1057" t="s">
        <v>4983</v>
      </c>
      <c r="P1057" t="s">
        <v>180</v>
      </c>
      <c r="Q1057" t="s">
        <v>181</v>
      </c>
      <c r="R1057" s="6">
        <f>VLOOKUP(I1057,computerlist!A:B,2,FALSE)</f>
        <v>45024.542083333334</v>
      </c>
    </row>
    <row r="1058" spans="1:18" x14ac:dyDescent="0.25">
      <c r="A1058" t="s">
        <v>5168</v>
      </c>
      <c r="B1058" t="s">
        <v>3213</v>
      </c>
      <c r="C1058" t="str">
        <f>VLOOKUP(B1058,UserInfo!A:B,2,FALSE)</f>
        <v>thart2@chewy.com</v>
      </c>
      <c r="D1058" t="str">
        <f>VLOOKUP(B1058,UserInfo!A:C,3,FALSE)</f>
        <v>Customer Service Agent</v>
      </c>
      <c r="E1058" t="str">
        <f>VLOOKUP(B1058,UserInfo!A:D,4,FALSE)</f>
        <v>CS Operations</v>
      </c>
      <c r="F1058" t="str">
        <f>VLOOKUP(B1058,UserInfo!A:E,5,FALSE)</f>
        <v>PH0V</v>
      </c>
      <c r="G1058" t="s">
        <v>4980</v>
      </c>
      <c r="H1058" t="str">
        <f>VLOOKUP(G1058,Bundles!A:B,2,FALSE)</f>
        <v>pcoip_vcs_power</v>
      </c>
      <c r="I1058" t="s">
        <v>5170</v>
      </c>
      <c r="J1058" t="s">
        <v>5169</v>
      </c>
      <c r="K1058" t="s">
        <v>5168</v>
      </c>
      <c r="L1058" t="s">
        <v>43</v>
      </c>
      <c r="M1058" t="s">
        <v>31</v>
      </c>
      <c r="N1058">
        <v>60</v>
      </c>
      <c r="O1058" t="s">
        <v>4983</v>
      </c>
      <c r="P1058" t="s">
        <v>180</v>
      </c>
      <c r="Q1058" t="s">
        <v>181</v>
      </c>
      <c r="R1058" s="6">
        <f>VLOOKUP(I1058,computerlist!A:B,2,FALSE)</f>
        <v>44992.670011574075</v>
      </c>
    </row>
    <row r="1059" spans="1:18" x14ac:dyDescent="0.25">
      <c r="A1059" t="s">
        <v>5171</v>
      </c>
      <c r="B1059" t="s">
        <v>1698</v>
      </c>
      <c r="C1059" t="str">
        <f>VLOOKUP(B1059,UserInfo!A:B,2,FALSE)</f>
        <v>wmerrickga@chewy.com</v>
      </c>
      <c r="D1059" t="str">
        <f>VLOOKUP(B1059,UserInfo!A:C,3,FALSE)</f>
        <v>Customer Service Voice Trainee</v>
      </c>
      <c r="E1059" t="str">
        <f>VLOOKUP(B1059,UserInfo!A:D,4,FALSE)</f>
        <v>CS Operations</v>
      </c>
      <c r="F1059" t="str">
        <f>VLOOKUP(B1059,UserInfo!A:E,5,FALSE)</f>
        <v>DF4V</v>
      </c>
      <c r="G1059" t="s">
        <v>4980</v>
      </c>
      <c r="H1059" t="str">
        <f>VLOOKUP(G1059,Bundles!A:B,2,FALSE)</f>
        <v>pcoip_vcs_power</v>
      </c>
      <c r="I1059" t="s">
        <v>5173</v>
      </c>
      <c r="J1059" t="s">
        <v>5172</v>
      </c>
      <c r="K1059" t="s">
        <v>5171</v>
      </c>
      <c r="L1059" t="s">
        <v>43</v>
      </c>
      <c r="M1059" t="s">
        <v>31</v>
      </c>
      <c r="N1059">
        <v>60</v>
      </c>
      <c r="O1059" t="s">
        <v>4983</v>
      </c>
      <c r="P1059" t="s">
        <v>180</v>
      </c>
      <c r="Q1059" t="s">
        <v>181</v>
      </c>
      <c r="R1059" s="6">
        <f>VLOOKUP(I1059,computerlist!A:B,2,FALSE)</f>
        <v>45038.415439814817</v>
      </c>
    </row>
    <row r="1060" spans="1:18" x14ac:dyDescent="0.25">
      <c r="A1060" t="s">
        <v>5174</v>
      </c>
      <c r="B1060" t="s">
        <v>4844</v>
      </c>
      <c r="C1060" t="str">
        <f>VLOOKUP(B1060,UserInfo!A:B,2,FALSE)</f>
        <v>arandle@chewy.com</v>
      </c>
      <c r="D1060" t="str">
        <f>VLOOKUP(B1060,UserInfo!A:C,3,FALSE)</f>
        <v>Customer Service Agent</v>
      </c>
      <c r="E1060" t="str">
        <f>VLOOKUP(B1060,UserInfo!A:D,4,FALSE)</f>
        <v>CS Operations</v>
      </c>
      <c r="F1060" t="str">
        <f>VLOOKUP(B1060,UserInfo!A:E,5,FALSE)</f>
        <v>DF4V</v>
      </c>
      <c r="G1060" t="s">
        <v>4980</v>
      </c>
      <c r="H1060" t="str">
        <f>VLOOKUP(G1060,Bundles!A:B,2,FALSE)</f>
        <v>pcoip_vcs_power</v>
      </c>
      <c r="I1060" t="s">
        <v>5176</v>
      </c>
      <c r="J1060" t="s">
        <v>5175</v>
      </c>
      <c r="K1060" t="s">
        <v>5174</v>
      </c>
      <c r="L1060" t="s">
        <v>43</v>
      </c>
      <c r="M1060" t="s">
        <v>31</v>
      </c>
      <c r="N1060">
        <v>60</v>
      </c>
      <c r="O1060" t="s">
        <v>4983</v>
      </c>
      <c r="P1060" t="s">
        <v>180</v>
      </c>
      <c r="Q1060" t="s">
        <v>181</v>
      </c>
      <c r="R1060" s="6">
        <f>VLOOKUP(I1060,computerlist!A:B,2,FALSE)</f>
        <v>44993.48741898148</v>
      </c>
    </row>
    <row r="1061" spans="1:18" x14ac:dyDescent="0.25">
      <c r="A1061" t="s">
        <v>5177</v>
      </c>
      <c r="B1061" t="s">
        <v>2809</v>
      </c>
      <c r="C1061" t="str">
        <f>VLOOKUP(B1061,UserInfo!A:B,2,FALSE)</f>
        <v>jwillia133@chewy.com</v>
      </c>
      <c r="D1061" t="str">
        <f>VLOOKUP(B1061,UserInfo!A:C,3,FALSE)</f>
        <v>Customer Service Agent</v>
      </c>
      <c r="E1061" t="str">
        <f>VLOOKUP(B1061,UserInfo!A:D,4,FALSE)</f>
        <v>CS Operations</v>
      </c>
      <c r="F1061" t="str">
        <f>VLOOKUP(B1061,UserInfo!A:E,5,FALSE)</f>
        <v>FL3V</v>
      </c>
      <c r="G1061" t="s">
        <v>4980</v>
      </c>
      <c r="H1061" t="str">
        <f>VLOOKUP(G1061,Bundles!A:B,2,FALSE)</f>
        <v>pcoip_vcs_power</v>
      </c>
      <c r="I1061" t="s">
        <v>5179</v>
      </c>
      <c r="J1061" t="s">
        <v>5178</v>
      </c>
      <c r="K1061" t="s">
        <v>5177</v>
      </c>
      <c r="L1061" t="s">
        <v>43</v>
      </c>
      <c r="M1061" t="s">
        <v>31</v>
      </c>
      <c r="N1061">
        <v>60</v>
      </c>
      <c r="O1061" t="s">
        <v>4983</v>
      </c>
      <c r="P1061" t="s">
        <v>180</v>
      </c>
      <c r="Q1061" t="s">
        <v>181</v>
      </c>
      <c r="R1061" s="6">
        <f>VLOOKUP(I1061,computerlist!A:B,2,FALSE)</f>
        <v>44993.487025462964</v>
      </c>
    </row>
    <row r="1062" spans="1:18" x14ac:dyDescent="0.25">
      <c r="A1062" t="s">
        <v>5180</v>
      </c>
      <c r="B1062" t="s">
        <v>294</v>
      </c>
      <c r="C1062" t="str">
        <f>VLOOKUP(B1062,UserInfo!A:B,2,FALSE)</f>
        <v>mcavalier@chewy.com</v>
      </c>
      <c r="D1062" t="str">
        <f>VLOOKUP(B1062,UserInfo!A:C,3,FALSE)</f>
        <v>Customer Service Agent</v>
      </c>
      <c r="E1062" t="str">
        <f>VLOOKUP(B1062,UserInfo!A:D,4,FALSE)</f>
        <v>CS Operations</v>
      </c>
      <c r="F1062" t="str">
        <f>VLOOKUP(B1062,UserInfo!A:E,5,FALSE)</f>
        <v>DF4V</v>
      </c>
      <c r="G1062" t="s">
        <v>4980</v>
      </c>
      <c r="H1062" t="str">
        <f>VLOOKUP(G1062,Bundles!A:B,2,FALSE)</f>
        <v>pcoip_vcs_power</v>
      </c>
      <c r="I1062" t="s">
        <v>5182</v>
      </c>
      <c r="J1062" t="s">
        <v>5181</v>
      </c>
      <c r="K1062" t="s">
        <v>5180</v>
      </c>
      <c r="L1062" t="s">
        <v>43</v>
      </c>
      <c r="M1062" t="s">
        <v>31</v>
      </c>
      <c r="N1062">
        <v>60</v>
      </c>
      <c r="O1062" t="s">
        <v>4983</v>
      </c>
      <c r="P1062" t="s">
        <v>180</v>
      </c>
      <c r="Q1062" t="s">
        <v>181</v>
      </c>
      <c r="R1062" s="6">
        <f>VLOOKUP(I1062,computerlist!A:B,2,FALSE)</f>
        <v>44993.487037037034</v>
      </c>
    </row>
    <row r="1063" spans="1:18" x14ac:dyDescent="0.25">
      <c r="A1063" t="s">
        <v>5183</v>
      </c>
      <c r="B1063" t="s">
        <v>1244</v>
      </c>
      <c r="C1063" t="str">
        <f>VLOOKUP(B1063,UserInfo!A:B,2,FALSE)</f>
        <v>afox7@chewy.com</v>
      </c>
      <c r="D1063" t="str">
        <f>VLOOKUP(B1063,UserInfo!A:C,3,FALSE)</f>
        <v>Customer Service Agent</v>
      </c>
      <c r="E1063" t="str">
        <f>VLOOKUP(B1063,UserInfo!A:D,4,FALSE)</f>
        <v>CS Operations</v>
      </c>
      <c r="F1063" t="str">
        <f>VLOOKUP(B1063,UserInfo!A:E,5,FALSE)</f>
        <v>PH0V</v>
      </c>
      <c r="G1063" t="s">
        <v>4980</v>
      </c>
      <c r="H1063" t="str">
        <f>VLOOKUP(G1063,Bundles!A:B,2,FALSE)</f>
        <v>pcoip_vcs_power</v>
      </c>
      <c r="I1063" t="s">
        <v>5185</v>
      </c>
      <c r="J1063" t="s">
        <v>5184</v>
      </c>
      <c r="K1063" t="s">
        <v>5183</v>
      </c>
      <c r="L1063" t="s">
        <v>43</v>
      </c>
      <c r="M1063" t="s">
        <v>31</v>
      </c>
      <c r="N1063">
        <v>60</v>
      </c>
      <c r="O1063" t="s">
        <v>4983</v>
      </c>
      <c r="P1063" t="s">
        <v>180</v>
      </c>
      <c r="Q1063" t="s">
        <v>181</v>
      </c>
      <c r="R1063" s="6">
        <f>VLOOKUP(I1063,computerlist!A:B,2,FALSE)</f>
        <v>44993.487222222226</v>
      </c>
    </row>
    <row r="1064" spans="1:18" x14ac:dyDescent="0.25">
      <c r="A1064" t="s">
        <v>5186</v>
      </c>
      <c r="B1064" t="s">
        <v>569</v>
      </c>
      <c r="C1064" t="str">
        <f>VLOOKUP(B1064,UserInfo!A:B,2,FALSE)</f>
        <v>trogers14@chewy.com</v>
      </c>
      <c r="D1064" t="str">
        <f>VLOOKUP(B1064,UserInfo!A:C,3,FALSE)</f>
        <v>Customer Service Agent</v>
      </c>
      <c r="E1064" t="str">
        <f>VLOOKUP(B1064,UserInfo!A:D,4,FALSE)</f>
        <v>CS Operations</v>
      </c>
      <c r="F1064" t="str">
        <f>VLOOKUP(B1064,UserInfo!A:E,5,FALSE)</f>
        <v>PH0V</v>
      </c>
      <c r="G1064" t="s">
        <v>4980</v>
      </c>
      <c r="H1064" t="str">
        <f>VLOOKUP(G1064,Bundles!A:B,2,FALSE)</f>
        <v>pcoip_vcs_power</v>
      </c>
      <c r="I1064" t="s">
        <v>5188</v>
      </c>
      <c r="J1064" t="s">
        <v>5187</v>
      </c>
      <c r="K1064" t="s">
        <v>5186</v>
      </c>
      <c r="L1064" t="s">
        <v>43</v>
      </c>
      <c r="M1064" t="s">
        <v>31</v>
      </c>
      <c r="N1064">
        <v>60</v>
      </c>
      <c r="O1064" t="s">
        <v>4983</v>
      </c>
      <c r="P1064" t="s">
        <v>180</v>
      </c>
      <c r="Q1064" t="s">
        <v>181</v>
      </c>
      <c r="R1064" s="6">
        <f>VLOOKUP(I1064,computerlist!A:B,2,FALSE)</f>
        <v>44993.486909722225</v>
      </c>
    </row>
    <row r="1065" spans="1:18" x14ac:dyDescent="0.25">
      <c r="A1065" t="s">
        <v>5189</v>
      </c>
      <c r="B1065" t="s">
        <v>2450</v>
      </c>
      <c r="C1065" t="str">
        <f>VLOOKUP(B1065,UserInfo!A:B,2,FALSE)</f>
        <v>klagrone@chewy.com</v>
      </c>
      <c r="D1065" t="str">
        <f>VLOOKUP(B1065,UserInfo!A:C,3,FALSE)</f>
        <v>Customer Service Healthcare Agent</v>
      </c>
      <c r="E1065" t="str">
        <f>VLOOKUP(B1065,UserInfo!A:D,4,FALSE)</f>
        <v>CS Operations</v>
      </c>
      <c r="F1065" t="str">
        <f>VLOOKUP(B1065,UserInfo!A:E,5,FALSE)</f>
        <v>DF4V</v>
      </c>
      <c r="G1065" t="s">
        <v>4980</v>
      </c>
      <c r="H1065" t="str">
        <f>VLOOKUP(G1065,Bundles!A:B,2,FALSE)</f>
        <v>pcoip_vcs_power</v>
      </c>
      <c r="I1065" t="s">
        <v>5191</v>
      </c>
      <c r="J1065" t="s">
        <v>5190</v>
      </c>
      <c r="K1065" t="s">
        <v>5189</v>
      </c>
      <c r="L1065" t="s">
        <v>43</v>
      </c>
      <c r="M1065" t="s">
        <v>31</v>
      </c>
      <c r="N1065">
        <v>60</v>
      </c>
      <c r="O1065" t="s">
        <v>4983</v>
      </c>
      <c r="P1065" t="s">
        <v>180</v>
      </c>
      <c r="Q1065" t="s">
        <v>181</v>
      </c>
      <c r="R1065" s="6">
        <f>VLOOKUP(I1065,computerlist!A:B,2,FALSE)</f>
        <v>44993.487245370372</v>
      </c>
    </row>
    <row r="1066" spans="1:18" x14ac:dyDescent="0.25">
      <c r="A1066" t="s">
        <v>5192</v>
      </c>
      <c r="B1066" t="s">
        <v>2257</v>
      </c>
      <c r="C1066" t="str">
        <f>VLOOKUP(B1066,UserInfo!A:B,2,FALSE)</f>
        <v>vheritage@chewy.com</v>
      </c>
      <c r="D1066" t="str">
        <f>VLOOKUP(B1066,UserInfo!A:C,3,FALSE)</f>
        <v>CS Tiger Team Specialist</v>
      </c>
      <c r="E1066" t="str">
        <f>VLOOKUP(B1066,UserInfo!A:D,4,FALSE)</f>
        <v>CS Specialty Operations</v>
      </c>
      <c r="F1066" t="str">
        <f>VLOOKUP(B1066,UserInfo!A:E,5,FALSE)</f>
        <v>PH0V</v>
      </c>
      <c r="G1066" t="s">
        <v>4980</v>
      </c>
      <c r="H1066" t="str">
        <f>VLOOKUP(G1066,Bundles!A:B,2,FALSE)</f>
        <v>pcoip_vcs_power</v>
      </c>
      <c r="I1066" t="s">
        <v>5194</v>
      </c>
      <c r="J1066" t="s">
        <v>5193</v>
      </c>
      <c r="K1066" t="s">
        <v>5192</v>
      </c>
      <c r="L1066" t="s">
        <v>43</v>
      </c>
      <c r="M1066" t="s">
        <v>31</v>
      </c>
      <c r="N1066">
        <v>60</v>
      </c>
      <c r="O1066" t="s">
        <v>4983</v>
      </c>
      <c r="P1066" t="s">
        <v>180</v>
      </c>
      <c r="Q1066" t="s">
        <v>181</v>
      </c>
      <c r="R1066" s="6">
        <f>VLOOKUP(I1066,computerlist!A:B,2,FALSE)</f>
        <v>44992.661956018521</v>
      </c>
    </row>
    <row r="1067" spans="1:18" x14ac:dyDescent="0.25">
      <c r="A1067" t="s">
        <v>5195</v>
      </c>
      <c r="B1067" t="s">
        <v>3561</v>
      </c>
      <c r="C1067" t="str">
        <f>VLOOKUP(B1067,UserInfo!A:B,2,FALSE)</f>
        <v>crothan@chewy.com</v>
      </c>
      <c r="D1067" t="str">
        <f>VLOOKUP(B1067,UserInfo!A:C,3,FALSE)</f>
        <v>Customer Service Agent</v>
      </c>
      <c r="E1067" t="str">
        <f>VLOOKUP(B1067,UserInfo!A:D,4,FALSE)</f>
        <v>CS Operations</v>
      </c>
      <c r="F1067" t="str">
        <f>VLOOKUP(B1067,UserInfo!A:E,5,FALSE)</f>
        <v>PH0V</v>
      </c>
      <c r="G1067" t="s">
        <v>4980</v>
      </c>
      <c r="H1067" t="str">
        <f>VLOOKUP(G1067,Bundles!A:B,2,FALSE)</f>
        <v>pcoip_vcs_power</v>
      </c>
      <c r="I1067" t="s">
        <v>5197</v>
      </c>
      <c r="J1067" t="s">
        <v>5196</v>
      </c>
      <c r="K1067" t="s">
        <v>5195</v>
      </c>
      <c r="L1067" t="s">
        <v>43</v>
      </c>
      <c r="M1067" t="s">
        <v>31</v>
      </c>
      <c r="N1067">
        <v>60</v>
      </c>
      <c r="O1067" t="s">
        <v>4983</v>
      </c>
      <c r="P1067" t="s">
        <v>180</v>
      </c>
      <c r="Q1067" t="s">
        <v>181</v>
      </c>
      <c r="R1067" s="6">
        <f>VLOOKUP(I1067,computerlist!A:B,2,FALSE)</f>
        <v>44992.663090277776</v>
      </c>
    </row>
    <row r="1068" spans="1:18" x14ac:dyDescent="0.25">
      <c r="A1068" t="s">
        <v>5198</v>
      </c>
      <c r="B1068" t="s">
        <v>859</v>
      </c>
      <c r="C1068" t="str">
        <f>VLOOKUP(B1068,UserInfo!A:B,2,FALSE)</f>
        <v>kwilliam63@chewy.com</v>
      </c>
      <c r="D1068" t="str">
        <f>VLOOKUP(B1068,UserInfo!A:C,3,FALSE)</f>
        <v>Customer Service Agent</v>
      </c>
      <c r="E1068" t="str">
        <f>VLOOKUP(B1068,UserInfo!A:D,4,FALSE)</f>
        <v>CS Operations</v>
      </c>
      <c r="F1068" t="str">
        <f>VLOOKUP(B1068,UserInfo!A:E,5,FALSE)</f>
        <v>DF4V</v>
      </c>
      <c r="G1068" t="s">
        <v>4980</v>
      </c>
      <c r="H1068" t="str">
        <f>VLOOKUP(G1068,Bundles!A:B,2,FALSE)</f>
        <v>pcoip_vcs_power</v>
      </c>
      <c r="I1068" t="s">
        <v>5200</v>
      </c>
      <c r="J1068" t="s">
        <v>5199</v>
      </c>
      <c r="K1068" t="s">
        <v>5198</v>
      </c>
      <c r="L1068" t="s">
        <v>43</v>
      </c>
      <c r="M1068" t="s">
        <v>31</v>
      </c>
      <c r="N1068">
        <v>60</v>
      </c>
      <c r="O1068" t="s">
        <v>4983</v>
      </c>
      <c r="P1068" t="s">
        <v>180</v>
      </c>
      <c r="Q1068" t="s">
        <v>181</v>
      </c>
      <c r="R1068" s="6">
        <f>VLOOKUP(I1068,computerlist!A:B,2,FALSE)</f>
        <v>44993.479745370372</v>
      </c>
    </row>
    <row r="1069" spans="1:18" x14ac:dyDescent="0.25">
      <c r="A1069" t="s">
        <v>5201</v>
      </c>
      <c r="B1069" t="s">
        <v>1629</v>
      </c>
      <c r="C1069" t="str">
        <f>VLOOKUP(B1069,UserInfo!A:B,2,FALSE)</f>
        <v>jcorea@chewy.com</v>
      </c>
      <c r="D1069" t="str">
        <f>VLOOKUP(B1069,UserInfo!A:C,3,FALSE)</f>
        <v>Customer Service Nesting Agent</v>
      </c>
      <c r="E1069" t="str">
        <f>VLOOKUP(B1069,UserInfo!A:D,4,FALSE)</f>
        <v>CS Learning &amp; Development</v>
      </c>
      <c r="F1069" t="str">
        <f>VLOOKUP(B1069,UserInfo!A:E,5,FALSE)</f>
        <v>FL3V</v>
      </c>
      <c r="G1069" t="s">
        <v>4980</v>
      </c>
      <c r="H1069" t="str">
        <f>VLOOKUP(G1069,Bundles!A:B,2,FALSE)</f>
        <v>pcoip_vcs_power</v>
      </c>
      <c r="I1069" t="s">
        <v>5203</v>
      </c>
      <c r="J1069" t="s">
        <v>5202</v>
      </c>
      <c r="K1069" t="s">
        <v>5201</v>
      </c>
      <c r="L1069" t="s">
        <v>43</v>
      </c>
      <c r="M1069" t="s">
        <v>31</v>
      </c>
      <c r="N1069">
        <v>60</v>
      </c>
      <c r="O1069" t="s">
        <v>4983</v>
      </c>
      <c r="P1069" t="s">
        <v>180</v>
      </c>
      <c r="Q1069" t="s">
        <v>181</v>
      </c>
      <c r="R1069" s="6">
        <f>VLOOKUP(I1069,computerlist!A:B,2,FALSE)</f>
        <v>45024.542268518519</v>
      </c>
    </row>
    <row r="1070" spans="1:18" x14ac:dyDescent="0.25">
      <c r="A1070" t="s">
        <v>5204</v>
      </c>
      <c r="B1070" t="s">
        <v>1752</v>
      </c>
      <c r="C1070" t="str">
        <f>VLOOKUP(B1070,UserInfo!A:B,2,FALSE)</f>
        <v>ltaylor6@chewy.com</v>
      </c>
      <c r="D1070" t="str">
        <f>VLOOKUP(B1070,UserInfo!A:C,3,FALSE)</f>
        <v>Customer Service Email Team Agent</v>
      </c>
      <c r="E1070" t="str">
        <f>VLOOKUP(B1070,UserInfo!A:D,4,FALSE)</f>
        <v>CS Writing</v>
      </c>
      <c r="F1070" t="str">
        <f>VLOOKUP(B1070,UserInfo!A:E,5,FALSE)</f>
        <v>DF4V</v>
      </c>
      <c r="G1070" t="s">
        <v>4980</v>
      </c>
      <c r="H1070" t="str">
        <f>VLOOKUP(G1070,Bundles!A:B,2,FALSE)</f>
        <v>pcoip_vcs_power</v>
      </c>
      <c r="I1070" t="s">
        <v>5206</v>
      </c>
      <c r="J1070" t="s">
        <v>5205</v>
      </c>
      <c r="K1070" t="s">
        <v>5204</v>
      </c>
      <c r="L1070" t="s">
        <v>43</v>
      </c>
      <c r="M1070" t="s">
        <v>31</v>
      </c>
      <c r="N1070">
        <v>60</v>
      </c>
      <c r="O1070" t="s">
        <v>4983</v>
      </c>
      <c r="P1070" t="s">
        <v>180</v>
      </c>
      <c r="Q1070" t="s">
        <v>181</v>
      </c>
      <c r="R1070" s="6">
        <f>VLOOKUP(I1070,computerlist!A:B,2,FALSE)</f>
        <v>44992.671087962961</v>
      </c>
    </row>
    <row r="1071" spans="1:18" x14ac:dyDescent="0.25">
      <c r="A1071" t="s">
        <v>5207</v>
      </c>
      <c r="B1071" t="s">
        <v>4696</v>
      </c>
      <c r="C1071" t="str">
        <f>VLOOKUP(B1071,UserInfo!A:B,2,FALSE)</f>
        <v>ebahadur@chewy.com</v>
      </c>
      <c r="D1071" t="str">
        <f>VLOOKUP(B1071,UserInfo!A:C,3,FALSE)</f>
        <v>Customer Service Voice Trainee</v>
      </c>
      <c r="E1071" t="str">
        <f>VLOOKUP(B1071,UserInfo!A:D,4,FALSE)</f>
        <v>CS Operations</v>
      </c>
      <c r="F1071" t="str">
        <f>VLOOKUP(B1071,UserInfo!A:E,5,FALSE)</f>
        <v>DF4V</v>
      </c>
      <c r="G1071" t="s">
        <v>4980</v>
      </c>
      <c r="H1071" t="str">
        <f>VLOOKUP(G1071,Bundles!A:B,2,FALSE)</f>
        <v>pcoip_vcs_power</v>
      </c>
      <c r="I1071" t="s">
        <v>5209</v>
      </c>
      <c r="J1071" t="s">
        <v>5208</v>
      </c>
      <c r="K1071" t="s">
        <v>5207</v>
      </c>
      <c r="L1071" t="s">
        <v>43</v>
      </c>
      <c r="M1071" t="s">
        <v>31</v>
      </c>
      <c r="N1071">
        <v>60</v>
      </c>
      <c r="O1071" t="s">
        <v>4983</v>
      </c>
      <c r="P1071" t="s">
        <v>180</v>
      </c>
      <c r="Q1071" t="s">
        <v>181</v>
      </c>
      <c r="R1071" s="6">
        <f>VLOOKUP(I1071,computerlist!A:B,2,FALSE)</f>
        <v>45038.415625000001</v>
      </c>
    </row>
    <row r="1072" spans="1:18" x14ac:dyDescent="0.25">
      <c r="A1072" t="s">
        <v>5210</v>
      </c>
      <c r="B1072" t="s">
        <v>2455</v>
      </c>
      <c r="C1072" t="str">
        <f>VLOOKUP(B1072,UserInfo!A:B,2,FALSE)</f>
        <v>erangel@chewy.com</v>
      </c>
      <c r="D1072" t="str">
        <f>VLOOKUP(B1072,UserInfo!A:C,3,FALSE)</f>
        <v>Customer Service Voice Trainee</v>
      </c>
      <c r="E1072" t="str">
        <f>VLOOKUP(B1072,UserInfo!A:D,4,FALSE)</f>
        <v>CS Operations</v>
      </c>
      <c r="F1072" t="str">
        <f>VLOOKUP(B1072,UserInfo!A:E,5,FALSE)</f>
        <v>DF4V</v>
      </c>
      <c r="G1072" t="s">
        <v>4980</v>
      </c>
      <c r="H1072" t="str">
        <f>VLOOKUP(G1072,Bundles!A:B,2,FALSE)</f>
        <v>pcoip_vcs_power</v>
      </c>
      <c r="I1072" t="s">
        <v>5212</v>
      </c>
      <c r="J1072" t="s">
        <v>5211</v>
      </c>
      <c r="K1072" t="s">
        <v>5210</v>
      </c>
      <c r="L1072" t="s">
        <v>43</v>
      </c>
      <c r="M1072" t="s">
        <v>31</v>
      </c>
      <c r="N1072">
        <v>60</v>
      </c>
      <c r="O1072" t="s">
        <v>4983</v>
      </c>
      <c r="P1072" t="s">
        <v>180</v>
      </c>
      <c r="Q1072" t="s">
        <v>181</v>
      </c>
      <c r="R1072" s="6">
        <f>VLOOKUP(I1072,computerlist!A:B,2,FALSE)</f>
        <v>45038.415648148148</v>
      </c>
    </row>
    <row r="1073" spans="1:18" x14ac:dyDescent="0.25">
      <c r="A1073" t="s">
        <v>5213</v>
      </c>
      <c r="B1073" t="s">
        <v>4647</v>
      </c>
      <c r="C1073" t="str">
        <f>VLOOKUP(B1073,UserInfo!A:B,2,FALSE)</f>
        <v>jtorres42@chewy.com</v>
      </c>
      <c r="D1073" t="str">
        <f>VLOOKUP(B1073,UserInfo!A:C,3,FALSE)</f>
        <v>Customer Service Agent</v>
      </c>
      <c r="E1073" t="str">
        <f>VLOOKUP(B1073,UserInfo!A:D,4,FALSE)</f>
        <v>CS Operations</v>
      </c>
      <c r="F1073" t="str">
        <f>VLOOKUP(B1073,UserInfo!A:E,5,FALSE)</f>
        <v>PH0V</v>
      </c>
      <c r="G1073" t="s">
        <v>4980</v>
      </c>
      <c r="H1073" t="str">
        <f>VLOOKUP(G1073,Bundles!A:B,2,FALSE)</f>
        <v>pcoip_vcs_power</v>
      </c>
      <c r="I1073" t="s">
        <v>5215</v>
      </c>
      <c r="J1073" t="s">
        <v>5214</v>
      </c>
      <c r="K1073" t="s">
        <v>5213</v>
      </c>
      <c r="L1073" t="s">
        <v>43</v>
      </c>
      <c r="M1073" t="s">
        <v>31</v>
      </c>
      <c r="N1073">
        <v>60</v>
      </c>
      <c r="O1073" t="s">
        <v>4983</v>
      </c>
      <c r="P1073" t="s">
        <v>180</v>
      </c>
      <c r="Q1073" t="s">
        <v>181</v>
      </c>
      <c r="R1073" s="6">
        <f>VLOOKUP(I1073,computerlist!A:B,2,FALSE)</f>
        <v>44993.487199074072</v>
      </c>
    </row>
    <row r="1074" spans="1:18" x14ac:dyDescent="0.25">
      <c r="A1074" t="s">
        <v>5216</v>
      </c>
      <c r="B1074" t="s">
        <v>2859</v>
      </c>
      <c r="C1074" t="str">
        <f>VLOOKUP(B1074,UserInfo!A:B,2,FALSE)</f>
        <v>nmilanoski@chewy.com</v>
      </c>
      <c r="D1074" t="str">
        <f>VLOOKUP(B1074,UserInfo!A:C,3,FALSE)</f>
        <v>Customer Service Agent</v>
      </c>
      <c r="E1074" t="str">
        <f>VLOOKUP(B1074,UserInfo!A:D,4,FALSE)</f>
        <v>CS Operations</v>
      </c>
      <c r="F1074" t="str">
        <f>VLOOKUP(B1074,UserInfo!A:E,5,FALSE)</f>
        <v>FL3V</v>
      </c>
      <c r="G1074" t="s">
        <v>4980</v>
      </c>
      <c r="H1074" t="str">
        <f>VLOOKUP(G1074,Bundles!A:B,2,FALSE)</f>
        <v>pcoip_vcs_power</v>
      </c>
      <c r="I1074" t="s">
        <v>5218</v>
      </c>
      <c r="J1074" t="s">
        <v>5217</v>
      </c>
      <c r="K1074" t="s">
        <v>5216</v>
      </c>
      <c r="L1074" t="s">
        <v>43</v>
      </c>
      <c r="M1074" t="s">
        <v>31</v>
      </c>
      <c r="N1074">
        <v>60</v>
      </c>
      <c r="O1074" t="s">
        <v>4983</v>
      </c>
      <c r="P1074" t="s">
        <v>180</v>
      </c>
      <c r="Q1074" t="s">
        <v>181</v>
      </c>
      <c r="R1074" s="6">
        <f>VLOOKUP(I1074,computerlist!A:B,2,FALSE)</f>
        <v>44993.487326388888</v>
      </c>
    </row>
    <row r="1075" spans="1:18" x14ac:dyDescent="0.25">
      <c r="A1075" t="s">
        <v>5219</v>
      </c>
      <c r="B1075" t="s">
        <v>2029</v>
      </c>
      <c r="C1075" t="str">
        <f>VLOOKUP(B1075,UserInfo!A:B,2,FALSE)</f>
        <v>drodrigu16@chewy.com</v>
      </c>
      <c r="D1075" t="str">
        <f>VLOOKUP(B1075,UserInfo!A:C,3,FALSE)</f>
        <v>Customer Service Agent</v>
      </c>
      <c r="E1075" t="str">
        <f>VLOOKUP(B1075,UserInfo!A:D,4,FALSE)</f>
        <v>CS Operations</v>
      </c>
      <c r="F1075" t="str">
        <f>VLOOKUP(B1075,UserInfo!A:E,5,FALSE)</f>
        <v>FL3V</v>
      </c>
      <c r="G1075" t="s">
        <v>4980</v>
      </c>
      <c r="H1075" t="str">
        <f>VLOOKUP(G1075,Bundles!A:B,2,FALSE)</f>
        <v>pcoip_vcs_power</v>
      </c>
      <c r="I1075" t="s">
        <v>5221</v>
      </c>
      <c r="J1075" t="s">
        <v>5220</v>
      </c>
      <c r="K1075" t="s">
        <v>5219</v>
      </c>
      <c r="L1075" t="s">
        <v>43</v>
      </c>
      <c r="M1075" t="s">
        <v>31</v>
      </c>
      <c r="N1075">
        <v>60</v>
      </c>
      <c r="O1075" t="s">
        <v>4983</v>
      </c>
      <c r="P1075" t="s">
        <v>180</v>
      </c>
      <c r="Q1075" t="s">
        <v>181</v>
      </c>
      <c r="R1075" s="6">
        <f>VLOOKUP(I1075,computerlist!A:B,2,FALSE)</f>
        <v>44992.661296296297</v>
      </c>
    </row>
    <row r="1076" spans="1:18" x14ac:dyDescent="0.25">
      <c r="A1076" t="s">
        <v>5222</v>
      </c>
      <c r="B1076" t="s">
        <v>4830</v>
      </c>
      <c r="C1076" t="str">
        <f>VLOOKUP(B1076,UserInfo!A:B,2,FALSE)</f>
        <v>ymorales@chewy.com</v>
      </c>
      <c r="D1076" t="str">
        <f>VLOOKUP(B1076,UserInfo!A:C,3,FALSE)</f>
        <v>Customer Service Agent</v>
      </c>
      <c r="E1076" t="str">
        <f>VLOOKUP(B1076,UserInfo!A:D,4,FALSE)</f>
        <v>CS Operations</v>
      </c>
      <c r="F1076" t="str">
        <f>VLOOKUP(B1076,UserInfo!A:E,5,FALSE)</f>
        <v>PH0V</v>
      </c>
      <c r="G1076" t="s">
        <v>4980</v>
      </c>
      <c r="H1076" t="str">
        <f>VLOOKUP(G1076,Bundles!A:B,2,FALSE)</f>
        <v>pcoip_vcs_power</v>
      </c>
      <c r="I1076" t="s">
        <v>5224</v>
      </c>
      <c r="J1076" t="s">
        <v>5223</v>
      </c>
      <c r="K1076" t="s">
        <v>5222</v>
      </c>
      <c r="L1076" t="s">
        <v>43</v>
      </c>
      <c r="M1076" t="s">
        <v>31</v>
      </c>
      <c r="N1076">
        <v>60</v>
      </c>
      <c r="O1076" t="s">
        <v>4983</v>
      </c>
      <c r="P1076" t="s">
        <v>180</v>
      </c>
      <c r="Q1076" t="s">
        <v>181</v>
      </c>
      <c r="R1076" s="6">
        <f>VLOOKUP(I1076,computerlist!A:B,2,FALSE)</f>
        <v>44993.487303240741</v>
      </c>
    </row>
    <row r="1077" spans="1:18" x14ac:dyDescent="0.25">
      <c r="A1077" t="s">
        <v>5225</v>
      </c>
      <c r="B1077" t="s">
        <v>2222</v>
      </c>
      <c r="C1077" t="str">
        <f>VLOOKUP(B1077,UserInfo!A:B,2,FALSE)</f>
        <v>adorsey2@chewy.com</v>
      </c>
      <c r="D1077" t="str">
        <f>VLOOKUP(B1077,UserInfo!A:C,3,FALSE)</f>
        <v>Customer Service Nesting Agent</v>
      </c>
      <c r="E1077" t="str">
        <f>VLOOKUP(B1077,UserInfo!A:D,4,FALSE)</f>
        <v>CS Learning &amp; Development</v>
      </c>
      <c r="F1077" t="str">
        <f>VLOOKUP(B1077,UserInfo!A:E,5,FALSE)</f>
        <v>PH0V</v>
      </c>
      <c r="G1077" t="s">
        <v>4980</v>
      </c>
      <c r="H1077" t="str">
        <f>VLOOKUP(G1077,Bundles!A:B,2,FALSE)</f>
        <v>pcoip_vcs_power</v>
      </c>
      <c r="I1077" t="s">
        <v>5227</v>
      </c>
      <c r="J1077" t="s">
        <v>5226</v>
      </c>
      <c r="K1077" t="s">
        <v>5225</v>
      </c>
      <c r="L1077" t="s">
        <v>43</v>
      </c>
      <c r="M1077" t="s">
        <v>31</v>
      </c>
      <c r="N1077">
        <v>60</v>
      </c>
      <c r="O1077" t="s">
        <v>4983</v>
      </c>
      <c r="P1077" t="s">
        <v>180</v>
      </c>
      <c r="Q1077" t="s">
        <v>181</v>
      </c>
      <c r="R1077" s="6">
        <f>VLOOKUP(I1077,computerlist!A:B,2,FALSE)</f>
        <v>45024.542256944442</v>
      </c>
    </row>
    <row r="1078" spans="1:18" x14ac:dyDescent="0.25">
      <c r="A1078" t="s">
        <v>5228</v>
      </c>
      <c r="B1078" t="s">
        <v>4232</v>
      </c>
      <c r="C1078" t="str">
        <f>VLOOKUP(B1078,UserInfo!A:B,2,FALSE)</f>
        <v>mreyes11@chewy.com</v>
      </c>
      <c r="D1078" t="str">
        <f>VLOOKUP(B1078,UserInfo!A:C,3,FALSE)</f>
        <v>Customer Service Agent</v>
      </c>
      <c r="E1078" t="str">
        <f>VLOOKUP(B1078,UserInfo!A:D,4,FALSE)</f>
        <v>CS Operations</v>
      </c>
      <c r="F1078" t="str">
        <f>VLOOKUP(B1078,UserInfo!A:E,5,FALSE)</f>
        <v>PH0V</v>
      </c>
      <c r="G1078" t="s">
        <v>4980</v>
      </c>
      <c r="H1078" t="str">
        <f>VLOOKUP(G1078,Bundles!A:B,2,FALSE)</f>
        <v>pcoip_vcs_power</v>
      </c>
      <c r="I1078" t="s">
        <v>5230</v>
      </c>
      <c r="J1078" t="s">
        <v>5229</v>
      </c>
      <c r="K1078" t="s">
        <v>5228</v>
      </c>
      <c r="L1078" t="s">
        <v>43</v>
      </c>
      <c r="M1078" t="s">
        <v>31</v>
      </c>
      <c r="N1078">
        <v>60</v>
      </c>
      <c r="O1078" t="s">
        <v>4983</v>
      </c>
      <c r="P1078" t="s">
        <v>180</v>
      </c>
      <c r="Q1078" t="s">
        <v>181</v>
      </c>
      <c r="R1078" s="6">
        <f>VLOOKUP(I1078,computerlist!A:B,2,FALSE)</f>
        <v>44993.487719907411</v>
      </c>
    </row>
    <row r="1079" spans="1:18" x14ac:dyDescent="0.25">
      <c r="A1079" t="s">
        <v>5231</v>
      </c>
      <c r="B1079" t="s">
        <v>1279</v>
      </c>
      <c r="C1079" t="str">
        <f>VLOOKUP(B1079,UserInfo!A:B,2,FALSE)</f>
        <v>ivaldez@chewy.com</v>
      </c>
      <c r="D1079" t="str">
        <f>VLOOKUP(B1079,UserInfo!A:C,3,FALSE)</f>
        <v>Customer Service Agent</v>
      </c>
      <c r="E1079" t="str">
        <f>VLOOKUP(B1079,UserInfo!A:D,4,FALSE)</f>
        <v>CS Operations</v>
      </c>
      <c r="F1079" t="str">
        <f>VLOOKUP(B1079,UserInfo!A:E,5,FALSE)</f>
        <v>PH0V</v>
      </c>
      <c r="G1079" t="s">
        <v>4980</v>
      </c>
      <c r="H1079" t="str">
        <f>VLOOKUP(G1079,Bundles!A:B,2,FALSE)</f>
        <v>pcoip_vcs_power</v>
      </c>
      <c r="I1079" t="s">
        <v>5233</v>
      </c>
      <c r="J1079" t="s">
        <v>5232</v>
      </c>
      <c r="K1079" t="s">
        <v>5231</v>
      </c>
      <c r="L1079" t="s">
        <v>43</v>
      </c>
      <c r="M1079" t="s">
        <v>31</v>
      </c>
      <c r="N1079">
        <v>60</v>
      </c>
      <c r="O1079" t="s">
        <v>4983</v>
      </c>
      <c r="P1079" t="s">
        <v>180</v>
      </c>
      <c r="Q1079" t="s">
        <v>181</v>
      </c>
      <c r="R1079" s="6">
        <f>VLOOKUP(I1079,computerlist!A:B,2,FALSE)</f>
        <v>44993.487754629627</v>
      </c>
    </row>
    <row r="1080" spans="1:18" x14ac:dyDescent="0.25">
      <c r="A1080" t="s">
        <v>5234</v>
      </c>
      <c r="B1080" t="s">
        <v>1802</v>
      </c>
      <c r="C1080" t="str">
        <f>VLOOKUP(B1080,UserInfo!A:B,2,FALSE)</f>
        <v>nsolomon2@chewy.com</v>
      </c>
      <c r="D1080" t="str">
        <f>VLOOKUP(B1080,UserInfo!A:C,3,FALSE)</f>
        <v>Customer Service Nesting Agent</v>
      </c>
      <c r="E1080" t="str">
        <f>VLOOKUP(B1080,UserInfo!A:D,4,FALSE)</f>
        <v>CS Learning &amp; Development</v>
      </c>
      <c r="F1080" t="str">
        <f>VLOOKUP(B1080,UserInfo!A:E,5,FALSE)</f>
        <v>FL3V</v>
      </c>
      <c r="G1080" t="s">
        <v>4980</v>
      </c>
      <c r="H1080" t="str">
        <f>VLOOKUP(G1080,Bundles!A:B,2,FALSE)</f>
        <v>pcoip_vcs_power</v>
      </c>
      <c r="I1080" t="s">
        <v>5236</v>
      </c>
      <c r="J1080" t="s">
        <v>5235</v>
      </c>
      <c r="K1080" t="s">
        <v>5234</v>
      </c>
      <c r="L1080" t="s">
        <v>43</v>
      </c>
      <c r="M1080" t="s">
        <v>31</v>
      </c>
      <c r="N1080">
        <v>60</v>
      </c>
      <c r="O1080" t="s">
        <v>4983</v>
      </c>
      <c r="P1080" t="s">
        <v>180</v>
      </c>
      <c r="Q1080" t="s">
        <v>181</v>
      </c>
      <c r="R1080" s="6">
        <f>VLOOKUP(I1080,computerlist!A:B,2,FALSE)</f>
        <v>45024.542060185187</v>
      </c>
    </row>
    <row r="1081" spans="1:18" x14ac:dyDescent="0.25">
      <c r="A1081" t="s">
        <v>5237</v>
      </c>
      <c r="B1081" t="s">
        <v>574</v>
      </c>
      <c r="C1081" t="str">
        <f>VLOOKUP(B1081,UserInfo!A:B,2,FALSE)</f>
        <v>sparedes@chewy.com</v>
      </c>
      <c r="D1081" t="str">
        <f>VLOOKUP(B1081,UserInfo!A:C,3,FALSE)</f>
        <v>Customer Service Agent</v>
      </c>
      <c r="E1081" t="str">
        <f>VLOOKUP(B1081,UserInfo!A:D,4,FALSE)</f>
        <v>CS Operations</v>
      </c>
      <c r="F1081" t="str">
        <f>VLOOKUP(B1081,UserInfo!A:E,5,FALSE)</f>
        <v>PH0V</v>
      </c>
      <c r="G1081" t="s">
        <v>4980</v>
      </c>
      <c r="H1081" t="str">
        <f>VLOOKUP(G1081,Bundles!A:B,2,FALSE)</f>
        <v>pcoip_vcs_power</v>
      </c>
      <c r="I1081" t="s">
        <v>5239</v>
      </c>
      <c r="J1081" t="s">
        <v>5238</v>
      </c>
      <c r="K1081" t="s">
        <v>5237</v>
      </c>
      <c r="L1081" t="s">
        <v>43</v>
      </c>
      <c r="M1081" t="s">
        <v>31</v>
      </c>
      <c r="N1081">
        <v>60</v>
      </c>
      <c r="O1081" t="s">
        <v>4983</v>
      </c>
      <c r="P1081" t="s">
        <v>180</v>
      </c>
      <c r="Q1081" t="s">
        <v>181</v>
      </c>
      <c r="R1081" s="6">
        <f>VLOOKUP(I1081,computerlist!A:B,2,FALSE)</f>
        <v>44993.487488425926</v>
      </c>
    </row>
    <row r="1082" spans="1:18" x14ac:dyDescent="0.25">
      <c r="A1082" t="s">
        <v>5240</v>
      </c>
      <c r="B1082" t="s">
        <v>4516</v>
      </c>
      <c r="C1082" t="str">
        <f>VLOOKUP(B1082,UserInfo!A:B,2,FALSE)</f>
        <v>krae@chewy.com</v>
      </c>
      <c r="D1082" t="str">
        <f>VLOOKUP(B1082,UserInfo!A:C,3,FALSE)</f>
        <v>Customer Service Agent</v>
      </c>
      <c r="E1082" t="str">
        <f>VLOOKUP(B1082,UserInfo!A:D,4,FALSE)</f>
        <v>CS Operations</v>
      </c>
      <c r="F1082" t="str">
        <f>VLOOKUP(B1082,UserInfo!A:E,5,FALSE)</f>
        <v>PH0V</v>
      </c>
      <c r="G1082" t="s">
        <v>4980</v>
      </c>
      <c r="H1082" t="str">
        <f>VLOOKUP(G1082,Bundles!A:B,2,FALSE)</f>
        <v>pcoip_vcs_power</v>
      </c>
      <c r="I1082" t="s">
        <v>5242</v>
      </c>
      <c r="J1082" t="s">
        <v>5241</v>
      </c>
      <c r="K1082" t="s">
        <v>5240</v>
      </c>
      <c r="L1082" t="s">
        <v>43</v>
      </c>
      <c r="M1082" t="s">
        <v>31</v>
      </c>
      <c r="N1082">
        <v>60</v>
      </c>
      <c r="O1082" t="s">
        <v>4983</v>
      </c>
      <c r="P1082" t="s">
        <v>180</v>
      </c>
      <c r="Q1082" t="s">
        <v>181</v>
      </c>
      <c r="R1082" s="6">
        <f>VLOOKUP(I1082,computerlist!A:B,2,FALSE)</f>
        <v>44992.663518518515</v>
      </c>
    </row>
    <row r="1083" spans="1:18" x14ac:dyDescent="0.25">
      <c r="A1083" t="s">
        <v>5243</v>
      </c>
      <c r="B1083" t="s">
        <v>4038</v>
      </c>
      <c r="C1083" t="str">
        <f>VLOOKUP(B1083,UserInfo!A:B,2,FALSE)</f>
        <v>lmills2@chewy.com</v>
      </c>
      <c r="D1083" t="str">
        <f>VLOOKUP(B1083,UserInfo!A:C,3,FALSE)</f>
        <v>Customer Service Agent</v>
      </c>
      <c r="E1083" t="str">
        <f>VLOOKUP(B1083,UserInfo!A:D,4,FALSE)</f>
        <v>CS Operations</v>
      </c>
      <c r="F1083" t="str">
        <f>VLOOKUP(B1083,UserInfo!A:E,5,FALSE)</f>
        <v>PH0V</v>
      </c>
      <c r="G1083" t="s">
        <v>4980</v>
      </c>
      <c r="H1083" t="str">
        <f>VLOOKUP(G1083,Bundles!A:B,2,FALSE)</f>
        <v>pcoip_vcs_power</v>
      </c>
      <c r="I1083" t="s">
        <v>5245</v>
      </c>
      <c r="J1083" t="s">
        <v>5244</v>
      </c>
      <c r="K1083" t="s">
        <v>5243</v>
      </c>
      <c r="L1083" t="s">
        <v>43</v>
      </c>
      <c r="M1083" t="s">
        <v>31</v>
      </c>
      <c r="N1083">
        <v>60</v>
      </c>
      <c r="O1083" t="s">
        <v>4983</v>
      </c>
      <c r="P1083" t="s">
        <v>180</v>
      </c>
      <c r="Q1083" t="s">
        <v>181</v>
      </c>
      <c r="R1083" s="6">
        <f>VLOOKUP(I1083,computerlist!A:B,2,FALSE)</f>
        <v>44993.487500000003</v>
      </c>
    </row>
    <row r="1084" spans="1:18" x14ac:dyDescent="0.25">
      <c r="A1084" t="s">
        <v>5246</v>
      </c>
      <c r="B1084" t="s">
        <v>4277</v>
      </c>
      <c r="C1084" t="str">
        <f>VLOOKUP(B1084,UserInfo!A:B,2,FALSE)</f>
        <v>kengebrets@chewy.com</v>
      </c>
      <c r="D1084" t="str">
        <f>VLOOKUP(B1084,UserInfo!A:C,3,FALSE)</f>
        <v>Customer Service Agent</v>
      </c>
      <c r="E1084" t="str">
        <f>VLOOKUP(B1084,UserInfo!A:D,4,FALSE)</f>
        <v>CS Operations</v>
      </c>
      <c r="F1084" t="str">
        <f>VLOOKUP(B1084,UserInfo!A:E,5,FALSE)</f>
        <v>PH0V</v>
      </c>
      <c r="G1084" t="s">
        <v>4980</v>
      </c>
      <c r="H1084" t="str">
        <f>VLOOKUP(G1084,Bundles!A:B,2,FALSE)</f>
        <v>pcoip_vcs_power</v>
      </c>
      <c r="I1084" t="s">
        <v>5248</v>
      </c>
      <c r="J1084" t="s">
        <v>5247</v>
      </c>
      <c r="K1084" t="s">
        <v>5246</v>
      </c>
      <c r="L1084" t="s">
        <v>43</v>
      </c>
      <c r="M1084" t="s">
        <v>31</v>
      </c>
      <c r="N1084">
        <v>60</v>
      </c>
      <c r="O1084" t="s">
        <v>4983</v>
      </c>
      <c r="P1084" t="s">
        <v>180</v>
      </c>
      <c r="Q1084" t="s">
        <v>181</v>
      </c>
      <c r="R1084" s="6">
        <f>VLOOKUP(I1084,computerlist!A:B,2,FALSE)</f>
        <v>44992.661377314813</v>
      </c>
    </row>
    <row r="1085" spans="1:18" x14ac:dyDescent="0.25">
      <c r="A1085" t="s">
        <v>5249</v>
      </c>
      <c r="B1085" t="s">
        <v>3635</v>
      </c>
      <c r="C1085" t="str">
        <f>VLOOKUP(B1085,UserInfo!A:B,2,FALSE)</f>
        <v>mnorman1@chewy.com</v>
      </c>
      <c r="D1085" t="str">
        <f>VLOOKUP(B1085,UserInfo!A:C,3,FALSE)</f>
        <v>Customer Service Agent</v>
      </c>
      <c r="E1085" t="str">
        <f>VLOOKUP(B1085,UserInfo!A:D,4,FALSE)</f>
        <v>CS Operations</v>
      </c>
      <c r="F1085" t="str">
        <f>VLOOKUP(B1085,UserInfo!A:E,5,FALSE)</f>
        <v>FL3V</v>
      </c>
      <c r="G1085" t="s">
        <v>4980</v>
      </c>
      <c r="H1085" t="str">
        <f>VLOOKUP(G1085,Bundles!A:B,2,FALSE)</f>
        <v>pcoip_vcs_power</v>
      </c>
      <c r="I1085" t="s">
        <v>5251</v>
      </c>
      <c r="J1085" t="s">
        <v>5250</v>
      </c>
      <c r="K1085" t="s">
        <v>5249</v>
      </c>
      <c r="L1085" t="s">
        <v>43</v>
      </c>
      <c r="M1085" t="s">
        <v>31</v>
      </c>
      <c r="N1085">
        <v>60</v>
      </c>
      <c r="O1085" t="s">
        <v>4983</v>
      </c>
      <c r="P1085" t="s">
        <v>180</v>
      </c>
      <c r="Q1085" t="s">
        <v>181</v>
      </c>
      <c r="R1085" s="6">
        <f>VLOOKUP(I1085,computerlist!A:B,2,FALSE)</f>
        <v>44993.488171296296</v>
      </c>
    </row>
    <row r="1086" spans="1:18" x14ac:dyDescent="0.25">
      <c r="A1086" t="s">
        <v>5252</v>
      </c>
      <c r="B1086" t="s">
        <v>708</v>
      </c>
      <c r="C1086" t="str">
        <f>VLOOKUP(B1086,UserInfo!A:B,2,FALSE)</f>
        <v>kspasiuk@chewy.com</v>
      </c>
      <c r="D1086" t="str">
        <f>VLOOKUP(B1086,UserInfo!A:C,3,FALSE)</f>
        <v>Customer Service Nesting Agent</v>
      </c>
      <c r="E1086" t="str">
        <f>VLOOKUP(B1086,UserInfo!A:D,4,FALSE)</f>
        <v>CS Learning &amp; Development</v>
      </c>
      <c r="F1086" t="str">
        <f>VLOOKUP(B1086,UserInfo!A:E,5,FALSE)</f>
        <v>FL3V</v>
      </c>
      <c r="G1086" t="s">
        <v>4980</v>
      </c>
      <c r="H1086" t="str">
        <f>VLOOKUP(G1086,Bundles!A:B,2,FALSE)</f>
        <v>pcoip_vcs_power</v>
      </c>
      <c r="I1086" t="s">
        <v>5254</v>
      </c>
      <c r="J1086" t="s">
        <v>5253</v>
      </c>
      <c r="K1086" t="s">
        <v>5252</v>
      </c>
      <c r="L1086" t="s">
        <v>43</v>
      </c>
      <c r="M1086" t="s">
        <v>31</v>
      </c>
      <c r="N1086">
        <v>60</v>
      </c>
      <c r="O1086" t="s">
        <v>4983</v>
      </c>
      <c r="P1086" t="s">
        <v>180</v>
      </c>
      <c r="Q1086" t="s">
        <v>181</v>
      </c>
      <c r="R1086" s="6">
        <f>VLOOKUP(I1086,computerlist!A:B,2,FALSE)</f>
        <v>45024.542314814818</v>
      </c>
    </row>
    <row r="1087" spans="1:18" x14ac:dyDescent="0.25">
      <c r="A1087" t="s">
        <v>5255</v>
      </c>
      <c r="B1087" t="s">
        <v>4815</v>
      </c>
      <c r="C1087" t="str">
        <f>VLOOKUP(B1087,UserInfo!A:B,2,FALSE)</f>
        <v>nselmo@chewy.com</v>
      </c>
      <c r="D1087" t="str">
        <f>VLOOKUP(B1087,UserInfo!A:C,3,FALSE)</f>
        <v>Customer Service Agent</v>
      </c>
      <c r="E1087" t="str">
        <f>VLOOKUP(B1087,UserInfo!A:D,4,FALSE)</f>
        <v>CS Operations</v>
      </c>
      <c r="F1087" t="str">
        <f>VLOOKUP(B1087,UserInfo!A:E,5,FALSE)</f>
        <v>PH0V</v>
      </c>
      <c r="G1087" t="s">
        <v>4980</v>
      </c>
      <c r="H1087" t="str">
        <f>VLOOKUP(G1087,Bundles!A:B,2,FALSE)</f>
        <v>pcoip_vcs_power</v>
      </c>
      <c r="I1087" t="s">
        <v>5257</v>
      </c>
      <c r="J1087" t="s">
        <v>5256</v>
      </c>
      <c r="K1087" t="s">
        <v>5255</v>
      </c>
      <c r="L1087" t="s">
        <v>43</v>
      </c>
      <c r="M1087" t="s">
        <v>31</v>
      </c>
      <c r="N1087">
        <v>60</v>
      </c>
      <c r="O1087" t="s">
        <v>4983</v>
      </c>
      <c r="P1087" t="s">
        <v>180</v>
      </c>
      <c r="Q1087" t="s">
        <v>181</v>
      </c>
      <c r="R1087" s="6">
        <f>VLOOKUP(I1087,computerlist!A:B,2,FALSE)</f>
        <v>44992.661863425928</v>
      </c>
    </row>
    <row r="1088" spans="1:18" x14ac:dyDescent="0.25">
      <c r="A1088" t="s">
        <v>5258</v>
      </c>
      <c r="B1088" t="s">
        <v>4103</v>
      </c>
      <c r="C1088" t="str">
        <f>VLOOKUP(B1088,UserInfo!A:B,2,FALSE)</f>
        <v>acalderon4@chewy.com</v>
      </c>
      <c r="D1088" t="str">
        <f>VLOOKUP(B1088,UserInfo!A:C,3,FALSE)</f>
        <v>Customer Service Agent</v>
      </c>
      <c r="E1088" t="str">
        <f>VLOOKUP(B1088,UserInfo!A:D,4,FALSE)</f>
        <v>CS Operations</v>
      </c>
      <c r="F1088" t="str">
        <f>VLOOKUP(B1088,UserInfo!A:E,5,FALSE)</f>
        <v>PH0V</v>
      </c>
      <c r="G1088" t="s">
        <v>4980</v>
      </c>
      <c r="H1088" t="str">
        <f>VLOOKUP(G1088,Bundles!A:B,2,FALSE)</f>
        <v>pcoip_vcs_power</v>
      </c>
      <c r="I1088" t="s">
        <v>5260</v>
      </c>
      <c r="J1088" t="s">
        <v>5259</v>
      </c>
      <c r="K1088" t="s">
        <v>5258</v>
      </c>
      <c r="L1088" t="s">
        <v>43</v>
      </c>
      <c r="M1088" t="s">
        <v>31</v>
      </c>
      <c r="N1088">
        <v>60</v>
      </c>
      <c r="O1088" t="s">
        <v>4983</v>
      </c>
      <c r="P1088" t="s">
        <v>180</v>
      </c>
      <c r="Q1088" t="s">
        <v>181</v>
      </c>
      <c r="R1088" s="6">
        <f>VLOOKUP(I1088,computerlist!A:B,2,FALSE)</f>
        <v>44992.662372685183</v>
      </c>
    </row>
    <row r="1089" spans="1:18" x14ac:dyDescent="0.25">
      <c r="A1089" t="s">
        <v>5261</v>
      </c>
      <c r="B1089" t="s">
        <v>509</v>
      </c>
      <c r="C1089" t="str">
        <f>VLOOKUP(B1089,UserInfo!A:B,2,FALSE)</f>
        <v>mtorpey@chewy.com</v>
      </c>
      <c r="D1089" t="str">
        <f>VLOOKUP(B1089,UserInfo!A:C,3,FALSE)</f>
        <v>Customer Service Agent</v>
      </c>
      <c r="E1089" t="str">
        <f>VLOOKUP(B1089,UserInfo!A:D,4,FALSE)</f>
        <v>CS Operations</v>
      </c>
      <c r="F1089" t="str">
        <f>VLOOKUP(B1089,UserInfo!A:E,5,FALSE)</f>
        <v>FL3V</v>
      </c>
      <c r="G1089" t="s">
        <v>4980</v>
      </c>
      <c r="H1089" t="str">
        <f>VLOOKUP(G1089,Bundles!A:B,2,FALSE)</f>
        <v>pcoip_vcs_power</v>
      </c>
      <c r="I1089" t="s">
        <v>5263</v>
      </c>
      <c r="J1089" t="s">
        <v>5262</v>
      </c>
      <c r="K1089" t="s">
        <v>5261</v>
      </c>
      <c r="L1089" t="s">
        <v>43</v>
      </c>
      <c r="M1089" t="s">
        <v>31</v>
      </c>
      <c r="N1089">
        <v>60</v>
      </c>
      <c r="O1089" t="s">
        <v>4983</v>
      </c>
      <c r="P1089" t="s">
        <v>180</v>
      </c>
      <c r="Q1089" t="s">
        <v>181</v>
      </c>
      <c r="R1089" s="6">
        <f>VLOOKUP(I1089,computerlist!A:B,2,FALSE)</f>
        <v>44993.487453703703</v>
      </c>
    </row>
    <row r="1090" spans="1:18" x14ac:dyDescent="0.25">
      <c r="A1090" t="s">
        <v>5264</v>
      </c>
      <c r="B1090" t="s">
        <v>3963</v>
      </c>
      <c r="C1090" t="str">
        <f>VLOOKUP(B1090,UserInfo!A:B,2,FALSE)</f>
        <v>hnossan@chewy.com</v>
      </c>
      <c r="D1090" t="str">
        <f>VLOOKUP(B1090,UserInfo!A:C,3,FALSE)</f>
        <v>Customer Service Nesting Agent</v>
      </c>
      <c r="E1090" t="str">
        <f>VLOOKUP(B1090,UserInfo!A:D,4,FALSE)</f>
        <v>CS Learning &amp; Development</v>
      </c>
      <c r="F1090" t="str">
        <f>VLOOKUP(B1090,UserInfo!A:E,5,FALSE)</f>
        <v>PH0V</v>
      </c>
      <c r="G1090" t="s">
        <v>4980</v>
      </c>
      <c r="H1090" t="str">
        <f>VLOOKUP(G1090,Bundles!A:B,2,FALSE)</f>
        <v>pcoip_vcs_power</v>
      </c>
      <c r="I1090" t="s">
        <v>5266</v>
      </c>
      <c r="J1090" t="s">
        <v>5265</v>
      </c>
      <c r="K1090" t="s">
        <v>5264</v>
      </c>
      <c r="L1090" t="s">
        <v>43</v>
      </c>
      <c r="M1090" t="s">
        <v>31</v>
      </c>
      <c r="N1090">
        <v>60</v>
      </c>
      <c r="O1090" t="s">
        <v>4983</v>
      </c>
      <c r="P1090" t="s">
        <v>180</v>
      </c>
      <c r="Q1090" t="s">
        <v>181</v>
      </c>
      <c r="R1090" s="6">
        <f>VLOOKUP(I1090,computerlist!A:B,2,FALSE)</f>
        <v>44993.487997685188</v>
      </c>
    </row>
    <row r="1091" spans="1:18" x14ac:dyDescent="0.25">
      <c r="A1091" t="s">
        <v>5267</v>
      </c>
      <c r="B1091" t="s">
        <v>3047</v>
      </c>
      <c r="C1091" t="str">
        <f>VLOOKUP(B1091,UserInfo!A:B,2,FALSE)</f>
        <v>cclay7@chewy.com</v>
      </c>
      <c r="D1091" t="str">
        <f>VLOOKUP(B1091,UserInfo!A:C,3,FALSE)</f>
        <v>Customer Service Agent</v>
      </c>
      <c r="E1091" t="str">
        <f>VLOOKUP(B1091,UserInfo!A:D,4,FALSE)</f>
        <v>CS Operations</v>
      </c>
      <c r="F1091" t="str">
        <f>VLOOKUP(B1091,UserInfo!A:E,5,FALSE)</f>
        <v>PH0V</v>
      </c>
      <c r="G1091" t="s">
        <v>4980</v>
      </c>
      <c r="H1091" t="str">
        <f>VLOOKUP(G1091,Bundles!A:B,2,FALSE)</f>
        <v>pcoip_vcs_power</v>
      </c>
      <c r="I1091" t="s">
        <v>5269</v>
      </c>
      <c r="J1091" t="s">
        <v>5268</v>
      </c>
      <c r="K1091" t="s">
        <v>5267</v>
      </c>
      <c r="L1091" t="s">
        <v>43</v>
      </c>
      <c r="M1091" t="s">
        <v>31</v>
      </c>
      <c r="N1091">
        <v>60</v>
      </c>
      <c r="O1091" t="s">
        <v>4983</v>
      </c>
      <c r="P1091" t="s">
        <v>180</v>
      </c>
      <c r="Q1091" t="s">
        <v>181</v>
      </c>
      <c r="R1091" s="6">
        <f>VLOOKUP(I1091,computerlist!A:B,2,FALSE)</f>
        <v>44993.487824074073</v>
      </c>
    </row>
    <row r="1092" spans="1:18" x14ac:dyDescent="0.25">
      <c r="A1092" t="s">
        <v>5270</v>
      </c>
      <c r="B1092" t="s">
        <v>3760</v>
      </c>
      <c r="C1092" t="str">
        <f>VLOOKUP(B1092,UserInfo!A:B,2,FALSE)</f>
        <v>jhuayamave@chewy.com</v>
      </c>
      <c r="D1092" t="str">
        <f>VLOOKUP(B1092,UserInfo!A:C,3,FALSE)</f>
        <v>Agency Temporary</v>
      </c>
      <c r="E1092" t="str">
        <f>VLOOKUP(B1092,UserInfo!A:D,4,FALSE)</f>
        <v>IT Service Delivery</v>
      </c>
      <c r="F1092" t="str">
        <f>VLOOKUP(B1092,UserInfo!A:E,5,FALSE)</f>
        <v>DFW2</v>
      </c>
      <c r="G1092" t="s">
        <v>4980</v>
      </c>
      <c r="H1092" t="str">
        <f>VLOOKUP(G1092,Bundles!A:B,2,FALSE)</f>
        <v>pcoip_vcs_power</v>
      </c>
      <c r="I1092" t="s">
        <v>5272</v>
      </c>
      <c r="J1092" t="s">
        <v>5271</v>
      </c>
      <c r="K1092" t="s">
        <v>5270</v>
      </c>
      <c r="L1092" t="s">
        <v>43</v>
      </c>
      <c r="M1092" t="s">
        <v>31</v>
      </c>
      <c r="N1092">
        <v>60</v>
      </c>
      <c r="O1092" t="s">
        <v>4983</v>
      </c>
      <c r="P1092" t="s">
        <v>180</v>
      </c>
      <c r="Q1092" t="s">
        <v>181</v>
      </c>
      <c r="R1092" s="6">
        <f>VLOOKUP(I1092,computerlist!A:B,2,FALSE)</f>
        <v>44993.488032407404</v>
      </c>
    </row>
    <row r="1093" spans="1:18" x14ac:dyDescent="0.25">
      <c r="A1093" t="s">
        <v>5273</v>
      </c>
      <c r="B1093" t="s">
        <v>3516</v>
      </c>
      <c r="C1093" t="str">
        <f>VLOOKUP(B1093,UserInfo!A:B,2,FALSE)</f>
        <v>kdesir@chewy.com</v>
      </c>
      <c r="D1093" t="str">
        <f>VLOOKUP(B1093,UserInfo!A:C,3,FALSE)</f>
        <v>Customer Service Agent</v>
      </c>
      <c r="E1093" t="str">
        <f>VLOOKUP(B1093,UserInfo!A:D,4,FALSE)</f>
        <v>CS Operations</v>
      </c>
      <c r="F1093" t="str">
        <f>VLOOKUP(B1093,UserInfo!A:E,5,FALSE)</f>
        <v>FL3V</v>
      </c>
      <c r="G1093" t="s">
        <v>4980</v>
      </c>
      <c r="H1093" t="str">
        <f>VLOOKUP(G1093,Bundles!A:B,2,FALSE)</f>
        <v>pcoip_vcs_power</v>
      </c>
      <c r="I1093" t="s">
        <v>5275</v>
      </c>
      <c r="J1093" t="s">
        <v>5274</v>
      </c>
      <c r="K1093" t="s">
        <v>5273</v>
      </c>
      <c r="L1093" t="s">
        <v>43</v>
      </c>
      <c r="M1093" t="s">
        <v>31</v>
      </c>
      <c r="N1093">
        <v>60</v>
      </c>
      <c r="O1093" t="s">
        <v>4983</v>
      </c>
      <c r="P1093" t="s">
        <v>180</v>
      </c>
      <c r="Q1093" t="s">
        <v>181</v>
      </c>
      <c r="R1093" s="6">
        <f>VLOOKUP(I1093,computerlist!A:B,2,FALSE)</f>
        <v>44993.487893518519</v>
      </c>
    </row>
    <row r="1094" spans="1:18" x14ac:dyDescent="0.25">
      <c r="A1094" t="s">
        <v>5276</v>
      </c>
      <c r="B1094" t="s">
        <v>2128</v>
      </c>
      <c r="C1094" t="str">
        <f>VLOOKUP(B1094,UserInfo!A:B,2,FALSE)</f>
        <v>ncastaned1@chewy.com</v>
      </c>
      <c r="D1094" t="str">
        <f>VLOOKUP(B1094,UserInfo!A:C,3,FALSE)</f>
        <v>Customer Service Agent</v>
      </c>
      <c r="E1094" t="str">
        <f>VLOOKUP(B1094,UserInfo!A:D,4,FALSE)</f>
        <v>CS Operations</v>
      </c>
      <c r="F1094" t="str">
        <f>VLOOKUP(B1094,UserInfo!A:E,5,FALSE)</f>
        <v>FL3V</v>
      </c>
      <c r="G1094" t="s">
        <v>4980</v>
      </c>
      <c r="H1094" t="str">
        <f>VLOOKUP(G1094,Bundles!A:B,2,FALSE)</f>
        <v>pcoip_vcs_power</v>
      </c>
      <c r="I1094" t="s">
        <v>5278</v>
      </c>
      <c r="J1094" t="s">
        <v>5277</v>
      </c>
      <c r="K1094" t="s">
        <v>5276</v>
      </c>
      <c r="L1094" t="s">
        <v>43</v>
      </c>
      <c r="M1094" t="s">
        <v>31</v>
      </c>
      <c r="N1094">
        <v>60</v>
      </c>
      <c r="O1094" t="s">
        <v>4983</v>
      </c>
      <c r="P1094" t="s">
        <v>180</v>
      </c>
      <c r="Q1094" t="s">
        <v>181</v>
      </c>
      <c r="R1094" s="6">
        <f>VLOOKUP(I1094,computerlist!A:B,2,FALSE)</f>
        <v>44993.488020833334</v>
      </c>
    </row>
    <row r="1095" spans="1:18" x14ac:dyDescent="0.25">
      <c r="A1095" t="s">
        <v>5279</v>
      </c>
      <c r="B1095" t="s">
        <v>3784</v>
      </c>
      <c r="C1095" t="str">
        <f>VLOOKUP(B1095,UserInfo!A:B,2,FALSE)</f>
        <v>lgilbert1@chewy.com</v>
      </c>
      <c r="D1095" t="str">
        <f>VLOOKUP(B1095,UserInfo!A:C,3,FALSE)</f>
        <v>Customer Service Voice Trainee</v>
      </c>
      <c r="E1095" t="str">
        <f>VLOOKUP(B1095,UserInfo!A:D,4,FALSE)</f>
        <v>CS Operations</v>
      </c>
      <c r="F1095" t="str">
        <f>VLOOKUP(B1095,UserInfo!A:E,5,FALSE)</f>
        <v>FL3V</v>
      </c>
      <c r="G1095" t="s">
        <v>4980</v>
      </c>
      <c r="H1095" t="str">
        <f>VLOOKUP(G1095,Bundles!A:B,2,FALSE)</f>
        <v>pcoip_vcs_power</v>
      </c>
      <c r="I1095" t="s">
        <v>5281</v>
      </c>
      <c r="J1095" t="s">
        <v>5280</v>
      </c>
      <c r="K1095" t="s">
        <v>5279</v>
      </c>
      <c r="L1095" t="s">
        <v>43</v>
      </c>
      <c r="M1095" t="s">
        <v>31</v>
      </c>
      <c r="N1095">
        <v>60</v>
      </c>
      <c r="O1095" t="s">
        <v>4983</v>
      </c>
      <c r="P1095" t="s">
        <v>180</v>
      </c>
      <c r="Q1095" t="s">
        <v>181</v>
      </c>
      <c r="R1095" s="6">
        <f>VLOOKUP(I1095,computerlist!A:B,2,FALSE)</f>
        <v>45031.339259259257</v>
      </c>
    </row>
    <row r="1096" spans="1:18" x14ac:dyDescent="0.25">
      <c r="A1096" t="s">
        <v>5282</v>
      </c>
      <c r="B1096" t="s">
        <v>4791</v>
      </c>
      <c r="C1096" t="str">
        <f>VLOOKUP(B1096,UserInfo!A:B,2,FALSE)</f>
        <v>rdejesus1@chewy.com</v>
      </c>
      <c r="D1096" t="str">
        <f>VLOOKUP(B1096,UserInfo!A:C,3,FALSE)</f>
        <v>Agency Temporary</v>
      </c>
      <c r="E1096" t="str">
        <f>VLOOKUP(B1096,UserInfo!A:D,4,FALSE)</f>
        <v>IT Service Delivery</v>
      </c>
      <c r="F1096" t="str">
        <f>VLOOKUP(B1096,UserInfo!A:E,5,FALSE)</f>
        <v>FLL3</v>
      </c>
      <c r="G1096" t="s">
        <v>4980</v>
      </c>
      <c r="H1096" t="str">
        <f>VLOOKUP(G1096,Bundles!A:B,2,FALSE)</f>
        <v>pcoip_vcs_power</v>
      </c>
      <c r="I1096" t="s">
        <v>5284</v>
      </c>
      <c r="J1096" t="s">
        <v>5283</v>
      </c>
      <c r="K1096" t="s">
        <v>5282</v>
      </c>
      <c r="L1096" t="s">
        <v>43</v>
      </c>
      <c r="M1096" t="s">
        <v>31</v>
      </c>
      <c r="N1096">
        <v>60</v>
      </c>
      <c r="O1096" t="s">
        <v>4983</v>
      </c>
      <c r="P1096" t="s">
        <v>180</v>
      </c>
      <c r="Q1096" t="s">
        <v>181</v>
      </c>
      <c r="R1096" s="6">
        <f>VLOOKUP(I1096,computerlist!A:B,2,FALSE)</f>
        <v>44993.488182870373</v>
      </c>
    </row>
    <row r="1097" spans="1:18" x14ac:dyDescent="0.25">
      <c r="A1097" t="s">
        <v>5285</v>
      </c>
      <c r="B1097" t="s">
        <v>361</v>
      </c>
      <c r="C1097" t="str">
        <f>VLOOKUP(B1097,UserInfo!A:B,2,FALSE)</f>
        <v>romwebu@chewy.com</v>
      </c>
      <c r="D1097" t="str">
        <f>VLOOKUP(B1097,UserInfo!A:C,3,FALSE)</f>
        <v>Customer Service Agent</v>
      </c>
      <c r="E1097" t="str">
        <f>VLOOKUP(B1097,UserInfo!A:D,4,FALSE)</f>
        <v>CS Operations</v>
      </c>
      <c r="F1097" t="str">
        <f>VLOOKUP(B1097,UserInfo!A:E,5,FALSE)</f>
        <v>DF4V</v>
      </c>
      <c r="G1097" t="s">
        <v>4980</v>
      </c>
      <c r="H1097" t="str">
        <f>VLOOKUP(G1097,Bundles!A:B,2,FALSE)</f>
        <v>pcoip_vcs_power</v>
      </c>
      <c r="I1097" t="s">
        <v>5287</v>
      </c>
      <c r="J1097" t="s">
        <v>5286</v>
      </c>
      <c r="K1097" t="s">
        <v>5285</v>
      </c>
      <c r="L1097" t="s">
        <v>43</v>
      </c>
      <c r="M1097" t="s">
        <v>31</v>
      </c>
      <c r="N1097">
        <v>60</v>
      </c>
      <c r="O1097" t="s">
        <v>4983</v>
      </c>
      <c r="P1097" t="s">
        <v>180</v>
      </c>
      <c r="Q1097" t="s">
        <v>181</v>
      </c>
      <c r="R1097" s="6">
        <f>VLOOKUP(I1097,computerlist!A:B,2,FALSE)</f>
        <v>44993.48810185185</v>
      </c>
    </row>
    <row r="1098" spans="1:18" x14ac:dyDescent="0.25">
      <c r="A1098" t="s">
        <v>5288</v>
      </c>
      <c r="B1098" t="s">
        <v>1881</v>
      </c>
      <c r="C1098" t="str">
        <f>VLOOKUP(B1098,UserInfo!A:B,2,FALSE)</f>
        <v>aduffin@chewy.com</v>
      </c>
      <c r="D1098" t="str">
        <f>VLOOKUP(B1098,UserInfo!A:C,3,FALSE)</f>
        <v>Customer Service Voice Trainee</v>
      </c>
      <c r="E1098" t="str">
        <f>VLOOKUP(B1098,UserInfo!A:D,4,FALSE)</f>
        <v>CS Operations</v>
      </c>
      <c r="F1098" t="str">
        <f>VLOOKUP(B1098,UserInfo!A:E,5,FALSE)</f>
        <v>FL3V</v>
      </c>
      <c r="G1098" t="s">
        <v>4980</v>
      </c>
      <c r="H1098" t="str">
        <f>VLOOKUP(G1098,Bundles!A:B,2,FALSE)</f>
        <v>pcoip_vcs_power</v>
      </c>
      <c r="I1098" t="s">
        <v>5290</v>
      </c>
      <c r="J1098" t="s">
        <v>5289</v>
      </c>
      <c r="K1098" t="s">
        <v>5288</v>
      </c>
      <c r="L1098" t="s">
        <v>43</v>
      </c>
      <c r="M1098" t="s">
        <v>31</v>
      </c>
      <c r="N1098">
        <v>60</v>
      </c>
      <c r="O1098" t="s">
        <v>4983</v>
      </c>
      <c r="P1098" t="s">
        <v>180</v>
      </c>
      <c r="Q1098" t="s">
        <v>181</v>
      </c>
      <c r="R1098" s="6">
        <f>VLOOKUP(I1098,computerlist!A:B,2,FALSE)</f>
        <v>45038.415648148148</v>
      </c>
    </row>
    <row r="1099" spans="1:18" x14ac:dyDescent="0.25">
      <c r="A1099" t="s">
        <v>5291</v>
      </c>
      <c r="B1099" t="s">
        <v>3198</v>
      </c>
      <c r="C1099" t="str">
        <f>VLOOKUP(B1099,UserInfo!A:B,2,FALSE)</f>
        <v>rroyal2@chewy.com</v>
      </c>
      <c r="D1099" t="str">
        <f>VLOOKUP(B1099,UserInfo!A:C,3,FALSE)</f>
        <v>CS Agent</v>
      </c>
      <c r="E1099" t="str">
        <f>VLOOKUP(B1099,UserInfo!A:D,4,FALSE)</f>
        <v>CS Operations</v>
      </c>
      <c r="F1099" t="str">
        <f>VLOOKUP(B1099,UserInfo!A:E,5,FALSE)</f>
        <v>DF4V</v>
      </c>
      <c r="G1099" t="s">
        <v>4980</v>
      </c>
      <c r="H1099" t="str">
        <f>VLOOKUP(G1099,Bundles!A:B,2,FALSE)</f>
        <v>pcoip_vcs_power</v>
      </c>
      <c r="I1099" t="s">
        <v>5293</v>
      </c>
      <c r="J1099" t="s">
        <v>5292</v>
      </c>
      <c r="K1099" t="s">
        <v>5291</v>
      </c>
      <c r="L1099" t="s">
        <v>43</v>
      </c>
      <c r="M1099" t="s">
        <v>31</v>
      </c>
      <c r="N1099">
        <v>60</v>
      </c>
      <c r="O1099" t="s">
        <v>4983</v>
      </c>
      <c r="P1099" t="s">
        <v>180</v>
      </c>
      <c r="Q1099" t="s">
        <v>181</v>
      </c>
      <c r="R1099" s="6">
        <f>VLOOKUP(I1099,computerlist!A:B,2,FALSE)</f>
        <v>44992.667222222219</v>
      </c>
    </row>
    <row r="1100" spans="1:18" x14ac:dyDescent="0.25">
      <c r="A1100" t="s">
        <v>5294</v>
      </c>
      <c r="B1100" t="s">
        <v>993</v>
      </c>
      <c r="C1100" t="str">
        <f>VLOOKUP(B1100,UserInfo!A:B,2,FALSE)</f>
        <v>dhagerman@chewy.com</v>
      </c>
      <c r="D1100" t="str">
        <f>VLOOKUP(B1100,UserInfo!A:C,3,FALSE)</f>
        <v>Customer Service Agent</v>
      </c>
      <c r="E1100" t="str">
        <f>VLOOKUP(B1100,UserInfo!A:D,4,FALSE)</f>
        <v>CS Operations</v>
      </c>
      <c r="F1100" t="str">
        <f>VLOOKUP(B1100,UserInfo!A:E,5,FALSE)</f>
        <v>PH0V</v>
      </c>
      <c r="G1100" t="s">
        <v>4980</v>
      </c>
      <c r="H1100" t="str">
        <f>VLOOKUP(G1100,Bundles!A:B,2,FALSE)</f>
        <v>pcoip_vcs_power</v>
      </c>
      <c r="I1100" t="s">
        <v>5296</v>
      </c>
      <c r="J1100" t="s">
        <v>5295</v>
      </c>
      <c r="K1100" t="s">
        <v>5294</v>
      </c>
      <c r="L1100" t="s">
        <v>43</v>
      </c>
      <c r="M1100" t="s">
        <v>31</v>
      </c>
      <c r="N1100">
        <v>60</v>
      </c>
      <c r="O1100" t="s">
        <v>4983</v>
      </c>
      <c r="P1100" t="s">
        <v>180</v>
      </c>
      <c r="Q1100" t="s">
        <v>181</v>
      </c>
      <c r="R1100" s="6">
        <f>VLOOKUP(I1100,computerlist!A:B,2,FALSE)</f>
        <v>44993.488136574073</v>
      </c>
    </row>
    <row r="1101" spans="1:18" x14ac:dyDescent="0.25">
      <c r="A1101" t="s">
        <v>5297</v>
      </c>
      <c r="B1101" t="s">
        <v>325</v>
      </c>
      <c r="C1101" t="str">
        <f>VLOOKUP(B1101,UserInfo!A:B,2,FALSE)</f>
        <v>gwestberry@chewy.com</v>
      </c>
      <c r="D1101" t="str">
        <f>VLOOKUP(B1101,UserInfo!A:C,3,FALSE)</f>
        <v>Customer Service Agent</v>
      </c>
      <c r="E1101" t="str">
        <f>VLOOKUP(B1101,UserInfo!A:D,4,FALSE)</f>
        <v>CS Operations</v>
      </c>
      <c r="F1101" t="str">
        <f>VLOOKUP(B1101,UserInfo!A:E,5,FALSE)</f>
        <v>PH0V</v>
      </c>
      <c r="G1101" t="s">
        <v>4980</v>
      </c>
      <c r="H1101" t="str">
        <f>VLOOKUP(G1101,Bundles!A:B,2,FALSE)</f>
        <v>pcoip_vcs_power</v>
      </c>
      <c r="I1101" t="s">
        <v>5299</v>
      </c>
      <c r="J1101" t="s">
        <v>5298</v>
      </c>
      <c r="K1101" t="s">
        <v>5297</v>
      </c>
      <c r="L1101" t="s">
        <v>43</v>
      </c>
      <c r="M1101" t="s">
        <v>31</v>
      </c>
      <c r="N1101">
        <v>60</v>
      </c>
      <c r="O1101" t="s">
        <v>4983</v>
      </c>
      <c r="P1101" t="s">
        <v>180</v>
      </c>
      <c r="Q1101" t="s">
        <v>181</v>
      </c>
      <c r="R1101" s="6">
        <f>VLOOKUP(I1101,computerlist!A:B,2,FALSE)</f>
        <v>44993.488206018519</v>
      </c>
    </row>
    <row r="1102" spans="1:18" x14ac:dyDescent="0.25">
      <c r="A1102" t="s">
        <v>5300</v>
      </c>
      <c r="B1102" t="s">
        <v>2371</v>
      </c>
      <c r="C1102" t="str">
        <f>VLOOKUP(B1102,UserInfo!A:B,2,FALSE)</f>
        <v>eanaya@chewy.com</v>
      </c>
      <c r="D1102" t="str">
        <f>VLOOKUP(B1102,UserInfo!A:C,3,FALSE)</f>
        <v>Customer Service Agent</v>
      </c>
      <c r="E1102" t="str">
        <f>VLOOKUP(B1102,UserInfo!A:D,4,FALSE)</f>
        <v>CS Operations</v>
      </c>
      <c r="F1102" t="str">
        <f>VLOOKUP(B1102,UserInfo!A:E,5,FALSE)</f>
        <v>PH0V</v>
      </c>
      <c r="G1102" t="s">
        <v>4980</v>
      </c>
      <c r="H1102" t="str">
        <f>VLOOKUP(G1102,Bundles!A:B,2,FALSE)</f>
        <v>pcoip_vcs_power</v>
      </c>
      <c r="I1102" t="s">
        <v>5302</v>
      </c>
      <c r="J1102" t="s">
        <v>5301</v>
      </c>
      <c r="K1102" t="s">
        <v>5300</v>
      </c>
      <c r="L1102" t="s">
        <v>43</v>
      </c>
      <c r="M1102" t="s">
        <v>31</v>
      </c>
      <c r="N1102">
        <v>60</v>
      </c>
      <c r="O1102" t="s">
        <v>4983</v>
      </c>
      <c r="P1102" t="s">
        <v>180</v>
      </c>
      <c r="Q1102" t="s">
        <v>181</v>
      </c>
      <c r="R1102" s="6">
        <f>VLOOKUP(I1102,computerlist!A:B,2,FALSE)</f>
        <v>44993.487986111111</v>
      </c>
    </row>
    <row r="1103" spans="1:18" x14ac:dyDescent="0.25">
      <c r="A1103" t="s">
        <v>5303</v>
      </c>
      <c r="B1103" t="s">
        <v>5304</v>
      </c>
      <c r="C1103" t="str">
        <f>VLOOKUP(B1103,UserInfo!A:B,2,FALSE)</f>
        <v>vhodges@chewy.com</v>
      </c>
      <c r="D1103" t="str">
        <f>VLOOKUP(B1103,UserInfo!A:C,3,FALSE)</f>
        <v>Manager, Customer Service I</v>
      </c>
      <c r="E1103" t="str">
        <f>VLOOKUP(B1103,UserInfo!A:D,4,FALSE)</f>
        <v>CS Operations</v>
      </c>
      <c r="F1103" t="str">
        <f>VLOOKUP(B1103,UserInfo!A:E,5,FALSE)</f>
        <v>PH0V</v>
      </c>
      <c r="G1103" t="s">
        <v>4980</v>
      </c>
      <c r="H1103" t="str">
        <f>VLOOKUP(G1103,Bundles!A:B,2,FALSE)</f>
        <v>pcoip_vcs_power</v>
      </c>
      <c r="I1103" t="s">
        <v>5306</v>
      </c>
      <c r="J1103" t="s">
        <v>5305</v>
      </c>
      <c r="K1103" t="s">
        <v>5303</v>
      </c>
      <c r="L1103" t="s">
        <v>43</v>
      </c>
      <c r="M1103" t="s">
        <v>31</v>
      </c>
      <c r="N1103">
        <v>60</v>
      </c>
      <c r="O1103" t="s">
        <v>4983</v>
      </c>
      <c r="P1103" t="s">
        <v>180</v>
      </c>
      <c r="Q1103" t="s">
        <v>181</v>
      </c>
      <c r="R1103" s="6">
        <f>VLOOKUP(I1103,computerlist!A:B,2,FALSE)</f>
        <v>44992.664398148147</v>
      </c>
    </row>
    <row r="1104" spans="1:18" x14ac:dyDescent="0.25">
      <c r="A1104" t="s">
        <v>5307</v>
      </c>
      <c r="B1104" t="s">
        <v>1688</v>
      </c>
      <c r="C1104" t="str">
        <f>VLOOKUP(B1104,UserInfo!A:B,2,FALSE)</f>
        <v>sscott21@chewy.com</v>
      </c>
      <c r="D1104" t="str">
        <f>VLOOKUP(B1104,UserInfo!A:C,3,FALSE)</f>
        <v>Customer Service Nesting Agent</v>
      </c>
      <c r="E1104" t="str">
        <f>VLOOKUP(B1104,UserInfo!A:D,4,FALSE)</f>
        <v>CS Learning &amp; Development</v>
      </c>
      <c r="F1104" t="str">
        <f>VLOOKUP(B1104,UserInfo!A:E,5,FALSE)</f>
        <v>PH0V</v>
      </c>
      <c r="G1104" t="s">
        <v>4980</v>
      </c>
      <c r="H1104" t="str">
        <f>VLOOKUP(G1104,Bundles!A:B,2,FALSE)</f>
        <v>pcoip_vcs_power</v>
      </c>
      <c r="I1104" t="s">
        <v>5309</v>
      </c>
      <c r="J1104" t="s">
        <v>5308</v>
      </c>
      <c r="K1104" t="s">
        <v>5307</v>
      </c>
      <c r="L1104" t="s">
        <v>43</v>
      </c>
      <c r="M1104" t="s">
        <v>31</v>
      </c>
      <c r="N1104">
        <v>60</v>
      </c>
      <c r="O1104" t="s">
        <v>4983</v>
      </c>
      <c r="P1104" t="s">
        <v>180</v>
      </c>
      <c r="Q1104" t="s">
        <v>181</v>
      </c>
      <c r="R1104" s="6">
        <f>VLOOKUP(I1104,computerlist!A:B,2,FALSE)</f>
        <v>44993.488541666666</v>
      </c>
    </row>
    <row r="1105" spans="1:18" x14ac:dyDescent="0.25">
      <c r="A1105" t="s">
        <v>5310</v>
      </c>
      <c r="B1105" t="s">
        <v>5311</v>
      </c>
      <c r="C1105" t="str">
        <f>VLOOKUP(B1105,UserInfo!A:B,2,FALSE)</f>
        <v>jfernande9@chewy.com</v>
      </c>
      <c r="D1105" t="str">
        <f>VLOOKUP(B1105,UserInfo!A:C,3,FALSE)</f>
        <v>CS Tiger Team Specialist</v>
      </c>
      <c r="E1105" t="str">
        <f>VLOOKUP(B1105,UserInfo!A:D,4,FALSE)</f>
        <v>CS Specialty Operations</v>
      </c>
      <c r="F1105" t="str">
        <f>VLOOKUP(B1105,UserInfo!A:E,5,FALSE)</f>
        <v>FL3V</v>
      </c>
      <c r="G1105" t="s">
        <v>4980</v>
      </c>
      <c r="H1105" t="str">
        <f>VLOOKUP(G1105,Bundles!A:B,2,FALSE)</f>
        <v>pcoip_vcs_power</v>
      </c>
      <c r="I1105" t="s">
        <v>5313</v>
      </c>
      <c r="J1105" t="s">
        <v>5312</v>
      </c>
      <c r="K1105" t="s">
        <v>5310</v>
      </c>
      <c r="L1105" t="s">
        <v>43</v>
      </c>
      <c r="M1105" t="s">
        <v>31</v>
      </c>
      <c r="N1105">
        <v>60</v>
      </c>
      <c r="O1105" t="s">
        <v>4983</v>
      </c>
      <c r="P1105" t="s">
        <v>180</v>
      </c>
      <c r="Q1105" t="s">
        <v>181</v>
      </c>
      <c r="R1105" s="6">
        <f>VLOOKUP(I1105,computerlist!A:B,2,FALSE)</f>
        <v>44992.663472222222</v>
      </c>
    </row>
    <row r="1106" spans="1:18" x14ac:dyDescent="0.25">
      <c r="A1106" t="s">
        <v>5314</v>
      </c>
      <c r="B1106" t="s">
        <v>963</v>
      </c>
      <c r="C1106" t="str">
        <f>VLOOKUP(B1106,UserInfo!A:B,2,FALSE)</f>
        <v>ssobel@chewy.com</v>
      </c>
      <c r="D1106" t="str">
        <f>VLOOKUP(B1106,UserInfo!A:C,3,FALSE)</f>
        <v>Customer Service Agent</v>
      </c>
      <c r="E1106" t="str">
        <f>VLOOKUP(B1106,UserInfo!A:D,4,FALSE)</f>
        <v>CS Operations</v>
      </c>
      <c r="F1106" t="str">
        <f>VLOOKUP(B1106,UserInfo!A:E,5,FALSE)</f>
        <v>PH0V</v>
      </c>
      <c r="G1106" t="s">
        <v>4980</v>
      </c>
      <c r="H1106" t="str">
        <f>VLOOKUP(G1106,Bundles!A:B,2,FALSE)</f>
        <v>pcoip_vcs_power</v>
      </c>
      <c r="I1106" t="s">
        <v>5316</v>
      </c>
      <c r="J1106" t="s">
        <v>5315</v>
      </c>
      <c r="K1106" t="s">
        <v>5314</v>
      </c>
      <c r="L1106" t="s">
        <v>43</v>
      </c>
      <c r="M1106" t="s">
        <v>31</v>
      </c>
      <c r="N1106">
        <v>60</v>
      </c>
      <c r="O1106" t="s">
        <v>4983</v>
      </c>
      <c r="P1106" t="s">
        <v>180</v>
      </c>
      <c r="Q1106" t="s">
        <v>181</v>
      </c>
      <c r="R1106" s="6">
        <f>VLOOKUP(I1106,computerlist!A:B,2,FALSE)</f>
        <v>44992.659814814811</v>
      </c>
    </row>
    <row r="1107" spans="1:18" x14ac:dyDescent="0.25">
      <c r="A1107" t="s">
        <v>5317</v>
      </c>
      <c r="B1107" t="s">
        <v>309</v>
      </c>
      <c r="C1107" t="str">
        <f>VLOOKUP(B1107,UserInfo!A:B,2,FALSE)</f>
        <v>msosa4@chewy.com</v>
      </c>
      <c r="D1107" t="str">
        <f>VLOOKUP(B1107,UserInfo!A:C,3,FALSE)</f>
        <v>Customer Service Agent</v>
      </c>
      <c r="E1107" t="str">
        <f>VLOOKUP(B1107,UserInfo!A:D,4,FALSE)</f>
        <v>CS Operations</v>
      </c>
      <c r="F1107" t="str">
        <f>VLOOKUP(B1107,UserInfo!A:E,5,FALSE)</f>
        <v>DF4V</v>
      </c>
      <c r="G1107" t="s">
        <v>4980</v>
      </c>
      <c r="H1107" t="str">
        <f>VLOOKUP(G1107,Bundles!A:B,2,FALSE)</f>
        <v>pcoip_vcs_power</v>
      </c>
      <c r="I1107" t="s">
        <v>5319</v>
      </c>
      <c r="J1107" t="s">
        <v>5318</v>
      </c>
      <c r="K1107" t="s">
        <v>5317</v>
      </c>
      <c r="L1107" t="s">
        <v>43</v>
      </c>
      <c r="M1107" t="s">
        <v>31</v>
      </c>
      <c r="N1107">
        <v>60</v>
      </c>
      <c r="O1107" t="s">
        <v>4983</v>
      </c>
      <c r="P1107" t="s">
        <v>180</v>
      </c>
      <c r="Q1107" t="s">
        <v>181</v>
      </c>
      <c r="R1107" s="6">
        <f>VLOOKUP(I1107,computerlist!A:B,2,FALSE)</f>
        <v>44993.488310185188</v>
      </c>
    </row>
    <row r="1108" spans="1:18" x14ac:dyDescent="0.25">
      <c r="A1108" t="s">
        <v>5320</v>
      </c>
      <c r="B1108" t="s">
        <v>284</v>
      </c>
      <c r="C1108" t="str">
        <f>VLOOKUP(B1108,UserInfo!A:B,2,FALSE)</f>
        <v>jhadley4@chewy.com</v>
      </c>
      <c r="D1108" t="str">
        <f>VLOOKUP(B1108,UserInfo!A:C,3,FALSE)</f>
        <v>Customer Service Agent</v>
      </c>
      <c r="E1108" t="str">
        <f>VLOOKUP(B1108,UserInfo!A:D,4,FALSE)</f>
        <v>CS Operations</v>
      </c>
      <c r="F1108" t="str">
        <f>VLOOKUP(B1108,UserInfo!A:E,5,FALSE)</f>
        <v>PH0V</v>
      </c>
      <c r="G1108" t="s">
        <v>4980</v>
      </c>
      <c r="H1108" t="str">
        <f>VLOOKUP(G1108,Bundles!A:B,2,FALSE)</f>
        <v>pcoip_vcs_power</v>
      </c>
      <c r="I1108" t="s">
        <v>5322</v>
      </c>
      <c r="J1108" t="s">
        <v>5321</v>
      </c>
      <c r="K1108" t="s">
        <v>5320</v>
      </c>
      <c r="L1108" t="s">
        <v>43</v>
      </c>
      <c r="M1108" t="s">
        <v>31</v>
      </c>
      <c r="N1108">
        <v>60</v>
      </c>
      <c r="O1108" t="s">
        <v>4983</v>
      </c>
      <c r="P1108" t="s">
        <v>180</v>
      </c>
      <c r="Q1108" t="s">
        <v>181</v>
      </c>
      <c r="R1108" s="6">
        <f>VLOOKUP(I1108,computerlist!A:B,2,FALSE)</f>
        <v>44993.488182870373</v>
      </c>
    </row>
    <row r="1109" spans="1:18" x14ac:dyDescent="0.25">
      <c r="A1109" t="s">
        <v>5323</v>
      </c>
      <c r="B1109" t="s">
        <v>4093</v>
      </c>
      <c r="C1109" t="str">
        <f>VLOOKUP(B1109,UserInfo!A:B,2,FALSE)</f>
        <v>chudman@chewy.com</v>
      </c>
      <c r="D1109" t="str">
        <f>VLOOKUP(B1109,UserInfo!A:C,3,FALSE)</f>
        <v>Customer Service Agent</v>
      </c>
      <c r="E1109" t="str">
        <f>VLOOKUP(B1109,UserInfo!A:D,4,FALSE)</f>
        <v>CS Operations</v>
      </c>
      <c r="F1109" t="str">
        <f>VLOOKUP(B1109,UserInfo!A:E,5,FALSE)</f>
        <v>PH0V</v>
      </c>
      <c r="G1109" t="s">
        <v>4980</v>
      </c>
      <c r="H1109" t="str">
        <f>VLOOKUP(G1109,Bundles!A:B,2,FALSE)</f>
        <v>pcoip_vcs_power</v>
      </c>
      <c r="I1109" t="s">
        <v>5325</v>
      </c>
      <c r="J1109" t="s">
        <v>5324</v>
      </c>
      <c r="K1109" t="s">
        <v>5323</v>
      </c>
      <c r="L1109" t="s">
        <v>43</v>
      </c>
      <c r="M1109" t="s">
        <v>31</v>
      </c>
      <c r="N1109">
        <v>60</v>
      </c>
      <c r="O1109" t="s">
        <v>4983</v>
      </c>
      <c r="P1109" t="s">
        <v>180</v>
      </c>
      <c r="Q1109" t="s">
        <v>181</v>
      </c>
      <c r="R1109" s="6">
        <f>VLOOKUP(I1109,computerlist!A:B,2,FALSE)</f>
        <v>44993.488449074073</v>
      </c>
    </row>
    <row r="1110" spans="1:18" x14ac:dyDescent="0.25">
      <c r="A1110" t="s">
        <v>5326</v>
      </c>
      <c r="B1110" t="s">
        <v>183</v>
      </c>
      <c r="C1110" t="str">
        <f>VLOOKUP(B1110,UserInfo!A:B,2,FALSE)</f>
        <v>sdesantis@chewy.com</v>
      </c>
      <c r="D1110" t="str">
        <f>VLOOKUP(B1110,UserInfo!A:C,3,FALSE)</f>
        <v>Customer Service Agent</v>
      </c>
      <c r="E1110" t="str">
        <f>VLOOKUP(B1110,UserInfo!A:D,4,FALSE)</f>
        <v>CS Operations</v>
      </c>
      <c r="F1110" t="str">
        <f>VLOOKUP(B1110,UserInfo!A:E,5,FALSE)</f>
        <v>FL3V</v>
      </c>
      <c r="G1110" t="s">
        <v>4980</v>
      </c>
      <c r="H1110" t="str">
        <f>VLOOKUP(G1110,Bundles!A:B,2,FALSE)</f>
        <v>pcoip_vcs_power</v>
      </c>
      <c r="I1110" t="s">
        <v>5328</v>
      </c>
      <c r="J1110" t="s">
        <v>5327</v>
      </c>
      <c r="K1110" t="s">
        <v>5326</v>
      </c>
      <c r="L1110" t="s">
        <v>43</v>
      </c>
      <c r="M1110" t="s">
        <v>31</v>
      </c>
      <c r="N1110">
        <v>60</v>
      </c>
      <c r="O1110" t="s">
        <v>4983</v>
      </c>
      <c r="P1110" t="s">
        <v>180</v>
      </c>
      <c r="Q1110" t="s">
        <v>181</v>
      </c>
      <c r="R1110" s="6">
        <f>VLOOKUP(I1110,computerlist!A:B,2,FALSE)</f>
        <v>44993.48878472222</v>
      </c>
    </row>
    <row r="1111" spans="1:18" x14ac:dyDescent="0.25">
      <c r="A1111" t="s">
        <v>5329</v>
      </c>
      <c r="B1111" t="s">
        <v>4736</v>
      </c>
      <c r="C1111" t="str">
        <f>VLOOKUP(B1111,UserInfo!A:B,2,FALSE)</f>
        <v>nlouison@chewy.com</v>
      </c>
      <c r="D1111" t="str">
        <f>VLOOKUP(B1111,UserInfo!A:C,3,FALSE)</f>
        <v>Customer Service Agent</v>
      </c>
      <c r="E1111" t="str">
        <f>VLOOKUP(B1111,UserInfo!A:D,4,FALSE)</f>
        <v>CS Operations</v>
      </c>
      <c r="F1111" t="str">
        <f>VLOOKUP(B1111,UserInfo!A:E,5,FALSE)</f>
        <v>FL3V</v>
      </c>
      <c r="G1111" t="s">
        <v>4980</v>
      </c>
      <c r="H1111" t="str">
        <f>VLOOKUP(G1111,Bundles!A:B,2,FALSE)</f>
        <v>pcoip_vcs_power</v>
      </c>
      <c r="I1111" t="s">
        <v>5331</v>
      </c>
      <c r="J1111" t="s">
        <v>5330</v>
      </c>
      <c r="K1111" t="s">
        <v>5329</v>
      </c>
      <c r="L1111" t="s">
        <v>43</v>
      </c>
      <c r="M1111" t="s">
        <v>31</v>
      </c>
      <c r="N1111">
        <v>60</v>
      </c>
      <c r="O1111" t="s">
        <v>4983</v>
      </c>
      <c r="P1111" t="s">
        <v>180</v>
      </c>
      <c r="Q1111" t="s">
        <v>181</v>
      </c>
      <c r="R1111" s="6">
        <f>VLOOKUP(I1111,computerlist!A:B,2,FALSE)</f>
        <v>44993.488043981481</v>
      </c>
    </row>
    <row r="1112" spans="1:18" x14ac:dyDescent="0.25">
      <c r="A1112" t="s">
        <v>5332</v>
      </c>
      <c r="B1112" t="s">
        <v>5333</v>
      </c>
      <c r="C1112" t="str">
        <f>VLOOKUP(B1112,UserInfo!A:B,2,FALSE)</f>
        <v>ichavarria@chewy.com</v>
      </c>
      <c r="D1112" t="str">
        <f>VLOOKUP(B1112,UserInfo!A:C,3,FALSE)</f>
        <v>CS Performance and Learning Specialist</v>
      </c>
      <c r="E1112" t="str">
        <f>VLOOKUP(B1112,UserInfo!A:D,4,FALSE)</f>
        <v>CS Learning &amp; Development</v>
      </c>
      <c r="F1112" t="str">
        <f>VLOOKUP(B1112,UserInfo!A:E,5,FALSE)</f>
        <v>DFW2</v>
      </c>
      <c r="G1112" t="s">
        <v>4980</v>
      </c>
      <c r="H1112" t="str">
        <f>VLOOKUP(G1112,Bundles!A:B,2,FALSE)</f>
        <v>pcoip_vcs_power</v>
      </c>
      <c r="I1112" t="s">
        <v>5335</v>
      </c>
      <c r="J1112" t="s">
        <v>5334</v>
      </c>
      <c r="K1112" t="s">
        <v>5332</v>
      </c>
      <c r="L1112" t="s">
        <v>43</v>
      </c>
      <c r="M1112" t="s">
        <v>31</v>
      </c>
      <c r="N1112">
        <v>60</v>
      </c>
      <c r="O1112" t="s">
        <v>4983</v>
      </c>
      <c r="P1112" t="s">
        <v>180</v>
      </c>
      <c r="Q1112" t="s">
        <v>181</v>
      </c>
      <c r="R1112" s="6">
        <f>VLOOKUP(I1112,computerlist!A:B,2,FALSE)</f>
        <v>44992.669351851851</v>
      </c>
    </row>
    <row r="1113" spans="1:18" x14ac:dyDescent="0.25">
      <c r="A1113" t="s">
        <v>5336</v>
      </c>
      <c r="B1113" t="s">
        <v>3501</v>
      </c>
      <c r="C1113" t="str">
        <f>VLOOKUP(B1113,UserInfo!A:B,2,FALSE)</f>
        <v>clytle1@chewy.com</v>
      </c>
      <c r="D1113" t="str">
        <f>VLOOKUP(B1113,UserInfo!A:C,3,FALSE)</f>
        <v>Customer Service Agent</v>
      </c>
      <c r="E1113" t="str">
        <f>VLOOKUP(B1113,UserInfo!A:D,4,FALSE)</f>
        <v>CS Operations</v>
      </c>
      <c r="F1113" t="str">
        <f>VLOOKUP(B1113,UserInfo!A:E,5,FALSE)</f>
        <v>PH0V</v>
      </c>
      <c r="G1113" t="s">
        <v>4980</v>
      </c>
      <c r="H1113" t="str">
        <f>VLOOKUP(G1113,Bundles!A:B,2,FALSE)</f>
        <v>pcoip_vcs_power</v>
      </c>
      <c r="I1113" t="s">
        <v>5338</v>
      </c>
      <c r="J1113" t="s">
        <v>5337</v>
      </c>
      <c r="K1113" t="s">
        <v>5336</v>
      </c>
      <c r="L1113" t="s">
        <v>43</v>
      </c>
      <c r="M1113" t="s">
        <v>31</v>
      </c>
      <c r="N1113">
        <v>60</v>
      </c>
      <c r="O1113" t="s">
        <v>4983</v>
      </c>
      <c r="P1113" t="s">
        <v>180</v>
      </c>
      <c r="Q1113" t="s">
        <v>181</v>
      </c>
      <c r="R1113" s="6">
        <f>VLOOKUP(I1113,computerlist!A:B,2,FALSE)</f>
        <v>44992.663541666669</v>
      </c>
    </row>
    <row r="1114" spans="1:18" x14ac:dyDescent="0.25">
      <c r="A1114" t="s">
        <v>5339</v>
      </c>
      <c r="B1114" t="s">
        <v>1747</v>
      </c>
      <c r="C1114" t="str">
        <f>VLOOKUP(B1114,UserInfo!A:B,2,FALSE)</f>
        <v>hchapman1@chewy.com</v>
      </c>
      <c r="D1114" t="str">
        <f>VLOOKUP(B1114,UserInfo!A:C,3,FALSE)</f>
        <v>Customer Service Agent</v>
      </c>
      <c r="E1114" t="str">
        <f>VLOOKUP(B1114,UserInfo!A:D,4,FALSE)</f>
        <v>CS Operations</v>
      </c>
      <c r="F1114" t="str">
        <f>VLOOKUP(B1114,UserInfo!A:E,5,FALSE)</f>
        <v>PH0V</v>
      </c>
      <c r="G1114" t="s">
        <v>4980</v>
      </c>
      <c r="H1114" t="str">
        <f>VLOOKUP(G1114,Bundles!A:B,2,FALSE)</f>
        <v>pcoip_vcs_power</v>
      </c>
      <c r="I1114" t="s">
        <v>5341</v>
      </c>
      <c r="J1114" t="s">
        <v>5340</v>
      </c>
      <c r="K1114" t="s">
        <v>5339</v>
      </c>
      <c r="L1114" t="s">
        <v>43</v>
      </c>
      <c r="M1114" t="s">
        <v>31</v>
      </c>
      <c r="N1114">
        <v>60</v>
      </c>
      <c r="O1114" t="s">
        <v>4983</v>
      </c>
      <c r="P1114" t="s">
        <v>180</v>
      </c>
      <c r="Q1114" t="s">
        <v>181</v>
      </c>
      <c r="R1114" s="6">
        <f>VLOOKUP(I1114,computerlist!A:B,2,FALSE)</f>
        <v>44992.662118055552</v>
      </c>
    </row>
    <row r="1115" spans="1:18" x14ac:dyDescent="0.25">
      <c r="A1115" t="s">
        <v>5342</v>
      </c>
      <c r="B1115" t="s">
        <v>5343</v>
      </c>
      <c r="C1115" t="str">
        <f>VLOOKUP(B1115,UserInfo!A:B,2,FALSE)</f>
        <v>cgomez8@chewy.com</v>
      </c>
      <c r="D1115" t="str">
        <f>VLOOKUP(B1115,UserInfo!A:C,3,FALSE)</f>
        <v>Manager, Customer Service I</v>
      </c>
      <c r="E1115" t="str">
        <f>VLOOKUP(B1115,UserInfo!A:D,4,FALSE)</f>
        <v>CS Operations</v>
      </c>
      <c r="F1115" t="str">
        <f>VLOOKUP(B1115,UserInfo!A:E,5,FALSE)</f>
        <v>PH0V</v>
      </c>
      <c r="G1115" t="s">
        <v>4980</v>
      </c>
      <c r="H1115" t="str">
        <f>VLOOKUP(G1115,Bundles!A:B,2,FALSE)</f>
        <v>pcoip_vcs_power</v>
      </c>
      <c r="I1115" t="s">
        <v>5345</v>
      </c>
      <c r="J1115" t="s">
        <v>5344</v>
      </c>
      <c r="K1115" t="s">
        <v>5342</v>
      </c>
      <c r="L1115" t="s">
        <v>43</v>
      </c>
      <c r="M1115" t="s">
        <v>31</v>
      </c>
      <c r="N1115">
        <v>60</v>
      </c>
      <c r="O1115" t="s">
        <v>4983</v>
      </c>
      <c r="P1115" t="s">
        <v>180</v>
      </c>
      <c r="Q1115" t="s">
        <v>181</v>
      </c>
      <c r="R1115" s="6">
        <f>VLOOKUP(I1115,computerlist!A:B,2,FALSE)</f>
        <v>44992.662361111114</v>
      </c>
    </row>
    <row r="1116" spans="1:18" x14ac:dyDescent="0.25">
      <c r="A1116" t="s">
        <v>5346</v>
      </c>
      <c r="B1116" t="s">
        <v>3735</v>
      </c>
      <c r="C1116" t="str">
        <f>VLOOKUP(B1116,UserInfo!A:B,2,FALSE)</f>
        <v>jwilson75@chewy.com</v>
      </c>
      <c r="D1116" t="str">
        <f>VLOOKUP(B1116,UserInfo!A:C,3,FALSE)</f>
        <v>Customer Service Agent</v>
      </c>
      <c r="E1116" t="str">
        <f>VLOOKUP(B1116,UserInfo!A:D,4,FALSE)</f>
        <v>CS Operations</v>
      </c>
      <c r="F1116" t="str">
        <f>VLOOKUP(B1116,UserInfo!A:E,5,FALSE)</f>
        <v>DF4V</v>
      </c>
      <c r="G1116" t="s">
        <v>4980</v>
      </c>
      <c r="H1116" t="str">
        <f>VLOOKUP(G1116,Bundles!A:B,2,FALSE)</f>
        <v>pcoip_vcs_power</v>
      </c>
      <c r="I1116" t="s">
        <v>5348</v>
      </c>
      <c r="J1116" t="s">
        <v>5347</v>
      </c>
      <c r="K1116" t="s">
        <v>5346</v>
      </c>
      <c r="L1116" t="s">
        <v>43</v>
      </c>
      <c r="M1116" t="s">
        <v>31</v>
      </c>
      <c r="N1116">
        <v>60</v>
      </c>
      <c r="O1116" t="s">
        <v>4983</v>
      </c>
      <c r="P1116" t="s">
        <v>180</v>
      </c>
      <c r="Q1116" t="s">
        <v>181</v>
      </c>
      <c r="R1116" s="6">
        <f>VLOOKUP(I1116,computerlist!A:B,2,FALSE)</f>
        <v>44993.488425925927</v>
      </c>
    </row>
    <row r="1117" spans="1:18" x14ac:dyDescent="0.25">
      <c r="A1117" t="s">
        <v>5349</v>
      </c>
      <c r="B1117" t="s">
        <v>914</v>
      </c>
      <c r="C1117" t="str">
        <f>VLOOKUP(B1117,UserInfo!A:B,2,FALSE)</f>
        <v>mguerrero7@chewy.com</v>
      </c>
      <c r="D1117" t="str">
        <f>VLOOKUP(B1117,UserInfo!A:C,3,FALSE)</f>
        <v>Customer Service Agent</v>
      </c>
      <c r="E1117" t="str">
        <f>VLOOKUP(B1117,UserInfo!A:D,4,FALSE)</f>
        <v>CS Operations</v>
      </c>
      <c r="F1117" t="str">
        <f>VLOOKUP(B1117,UserInfo!A:E,5,FALSE)</f>
        <v>PH0V</v>
      </c>
      <c r="G1117" t="s">
        <v>4980</v>
      </c>
      <c r="H1117" t="str">
        <f>VLOOKUP(G1117,Bundles!A:B,2,FALSE)</f>
        <v>pcoip_vcs_power</v>
      </c>
      <c r="I1117" t="s">
        <v>5351</v>
      </c>
      <c r="J1117" t="s">
        <v>5350</v>
      </c>
      <c r="K1117" t="s">
        <v>5349</v>
      </c>
      <c r="L1117" t="s">
        <v>43</v>
      </c>
      <c r="M1117" t="s">
        <v>31</v>
      </c>
      <c r="N1117">
        <v>60</v>
      </c>
      <c r="O1117" t="s">
        <v>4983</v>
      </c>
      <c r="P1117" t="s">
        <v>180</v>
      </c>
      <c r="Q1117" t="s">
        <v>181</v>
      </c>
      <c r="R1117" s="6">
        <f>VLOOKUP(I1117,computerlist!A:B,2,FALSE)</f>
        <v>44993.488703703704</v>
      </c>
    </row>
    <row r="1118" spans="1:18" x14ac:dyDescent="0.25">
      <c r="A1118" t="s">
        <v>5352</v>
      </c>
      <c r="B1118" t="s">
        <v>2118</v>
      </c>
      <c r="C1118" t="str">
        <f>VLOOKUP(B1118,UserInfo!A:B,2,FALSE)</f>
        <v>yatwell@chewy.com</v>
      </c>
      <c r="D1118" t="str">
        <f>VLOOKUP(B1118,UserInfo!A:C,3,FALSE)</f>
        <v>Customer Service Agent</v>
      </c>
      <c r="E1118" t="str">
        <f>VLOOKUP(B1118,UserInfo!A:D,4,FALSE)</f>
        <v>CS Operations</v>
      </c>
      <c r="F1118" t="str">
        <f>VLOOKUP(B1118,UserInfo!A:E,5,FALSE)</f>
        <v>PH0V</v>
      </c>
      <c r="G1118" t="s">
        <v>4980</v>
      </c>
      <c r="H1118" t="str">
        <f>VLOOKUP(G1118,Bundles!A:B,2,FALSE)</f>
        <v>pcoip_vcs_power</v>
      </c>
      <c r="I1118" t="s">
        <v>5354</v>
      </c>
      <c r="J1118" t="s">
        <v>5353</v>
      </c>
      <c r="K1118" t="s">
        <v>5352</v>
      </c>
      <c r="L1118" t="s">
        <v>43</v>
      </c>
      <c r="M1118" t="s">
        <v>31</v>
      </c>
      <c r="N1118">
        <v>60</v>
      </c>
      <c r="O1118" t="s">
        <v>4983</v>
      </c>
      <c r="P1118" t="s">
        <v>180</v>
      </c>
      <c r="Q1118" t="s">
        <v>181</v>
      </c>
      <c r="R1118" s="6">
        <f>VLOOKUP(I1118,computerlist!A:B,2,FALSE)</f>
        <v>44993.488796296297</v>
      </c>
    </row>
    <row r="1119" spans="1:18" x14ac:dyDescent="0.25">
      <c r="A1119" t="s">
        <v>5355</v>
      </c>
      <c r="B1119" t="s">
        <v>3799</v>
      </c>
      <c r="C1119" t="str">
        <f>VLOOKUP(B1119,UserInfo!A:B,2,FALSE)</f>
        <v>dgonzales1@chewy.com</v>
      </c>
      <c r="D1119" t="str">
        <f>VLOOKUP(B1119,UserInfo!A:C,3,FALSE)</f>
        <v>Customer Service Email Team Agent</v>
      </c>
      <c r="E1119" t="str">
        <f>VLOOKUP(B1119,UserInfo!A:D,4,FALSE)</f>
        <v>CS Writing</v>
      </c>
      <c r="F1119" t="str">
        <f>VLOOKUP(B1119,UserInfo!A:E,5,FALSE)</f>
        <v>DF4V</v>
      </c>
      <c r="G1119" t="s">
        <v>4980</v>
      </c>
      <c r="H1119" t="str">
        <f>VLOOKUP(G1119,Bundles!A:B,2,FALSE)</f>
        <v>pcoip_vcs_power</v>
      </c>
      <c r="I1119" t="s">
        <v>5357</v>
      </c>
      <c r="J1119" t="s">
        <v>5356</v>
      </c>
      <c r="K1119" t="s">
        <v>5355</v>
      </c>
      <c r="L1119" t="s">
        <v>43</v>
      </c>
      <c r="M1119" t="s">
        <v>31</v>
      </c>
      <c r="N1119">
        <v>60</v>
      </c>
      <c r="O1119" t="s">
        <v>4983</v>
      </c>
      <c r="P1119" t="s">
        <v>180</v>
      </c>
      <c r="Q1119" t="s">
        <v>181</v>
      </c>
      <c r="R1119" s="6">
        <f>VLOOKUP(I1119,computerlist!A:B,2,FALSE)</f>
        <v>44992.65965277778</v>
      </c>
    </row>
    <row r="1120" spans="1:18" x14ac:dyDescent="0.25">
      <c r="A1120" t="s">
        <v>5358</v>
      </c>
      <c r="B1120" t="s">
        <v>689</v>
      </c>
      <c r="C1120" t="str">
        <f>VLOOKUP(B1120,UserInfo!A:B,2,FALSE)</f>
        <v>hholmes2@chewy.com</v>
      </c>
      <c r="D1120" t="str">
        <f>VLOOKUP(B1120,UserInfo!A:C,3,FALSE)</f>
        <v>Customer Service Agent</v>
      </c>
      <c r="E1120" t="str">
        <f>VLOOKUP(B1120,UserInfo!A:D,4,FALSE)</f>
        <v>CS Operations</v>
      </c>
      <c r="F1120" t="str">
        <f>VLOOKUP(B1120,UserInfo!A:E,5,FALSE)</f>
        <v>FL3V</v>
      </c>
      <c r="G1120" t="s">
        <v>4980</v>
      </c>
      <c r="H1120" t="str">
        <f>VLOOKUP(G1120,Bundles!A:B,2,FALSE)</f>
        <v>pcoip_vcs_power</v>
      </c>
      <c r="I1120" t="s">
        <v>5360</v>
      </c>
      <c r="J1120" t="s">
        <v>5359</v>
      </c>
      <c r="K1120" t="s">
        <v>5358</v>
      </c>
      <c r="L1120" t="s">
        <v>43</v>
      </c>
      <c r="M1120" t="s">
        <v>31</v>
      </c>
      <c r="N1120">
        <v>60</v>
      </c>
      <c r="O1120" t="s">
        <v>4983</v>
      </c>
      <c r="P1120" t="s">
        <v>180</v>
      </c>
      <c r="Q1120" t="s">
        <v>181</v>
      </c>
      <c r="R1120" s="6">
        <f>VLOOKUP(I1120,computerlist!A:B,2,FALSE)</f>
        <v>44993.488761574074</v>
      </c>
    </row>
    <row r="1121" spans="1:18" x14ac:dyDescent="0.25">
      <c r="A1121" t="s">
        <v>5361</v>
      </c>
      <c r="B1121" t="s">
        <v>4602</v>
      </c>
      <c r="C1121" t="str">
        <f>VLOOKUP(B1121,UserInfo!A:B,2,FALSE)</f>
        <v>jweck@chewy.com</v>
      </c>
      <c r="D1121" t="str">
        <f>VLOOKUP(B1121,UserInfo!A:C,3,FALSE)</f>
        <v>Customer Service Agent</v>
      </c>
      <c r="E1121" t="str">
        <f>VLOOKUP(B1121,UserInfo!A:D,4,FALSE)</f>
        <v>CS Operations</v>
      </c>
      <c r="F1121" t="str">
        <f>VLOOKUP(B1121,UserInfo!A:E,5,FALSE)</f>
        <v>PH0V</v>
      </c>
      <c r="G1121" t="s">
        <v>4980</v>
      </c>
      <c r="H1121" t="str">
        <f>VLOOKUP(G1121,Bundles!A:B,2,FALSE)</f>
        <v>pcoip_vcs_power</v>
      </c>
      <c r="I1121" t="s">
        <v>5363</v>
      </c>
      <c r="J1121" t="s">
        <v>5362</v>
      </c>
      <c r="K1121" t="s">
        <v>5361</v>
      </c>
      <c r="L1121" t="s">
        <v>43</v>
      </c>
      <c r="M1121" t="s">
        <v>31</v>
      </c>
      <c r="N1121">
        <v>60</v>
      </c>
      <c r="O1121" t="s">
        <v>4983</v>
      </c>
      <c r="P1121" t="s">
        <v>180</v>
      </c>
      <c r="Q1121" t="s">
        <v>181</v>
      </c>
      <c r="R1121" s="6">
        <f>VLOOKUP(I1121,computerlist!A:B,2,FALSE)</f>
        <v>44993.493171296293</v>
      </c>
    </row>
    <row r="1122" spans="1:18" x14ac:dyDescent="0.25">
      <c r="A1122" t="s">
        <v>5364</v>
      </c>
      <c r="B1122" t="s">
        <v>4436</v>
      </c>
      <c r="C1122" t="str">
        <f>VLOOKUP(B1122,UserInfo!A:B,2,FALSE)</f>
        <v>csmith137@chewy.com</v>
      </c>
      <c r="D1122" t="str">
        <f>VLOOKUP(B1122,UserInfo!A:C,3,FALSE)</f>
        <v>Customer Service Nesting Agent</v>
      </c>
      <c r="E1122" t="str">
        <f>VLOOKUP(B1122,UserInfo!A:D,4,FALSE)</f>
        <v>CS Operations</v>
      </c>
      <c r="F1122" t="str">
        <f>VLOOKUP(B1122,UserInfo!A:E,5,FALSE)</f>
        <v>FL3V</v>
      </c>
      <c r="G1122" t="s">
        <v>4980</v>
      </c>
      <c r="H1122" t="str">
        <f>VLOOKUP(G1122,Bundles!A:B,2,FALSE)</f>
        <v>pcoip_vcs_power</v>
      </c>
      <c r="I1122" t="s">
        <v>5366</v>
      </c>
      <c r="J1122" t="s">
        <v>5365</v>
      </c>
      <c r="K1122" t="s">
        <v>5364</v>
      </c>
      <c r="L1122" t="s">
        <v>43</v>
      </c>
      <c r="M1122" t="s">
        <v>31</v>
      </c>
      <c r="N1122">
        <v>60</v>
      </c>
      <c r="O1122" t="s">
        <v>4983</v>
      </c>
      <c r="P1122" t="s">
        <v>180</v>
      </c>
      <c r="Q1122" t="s">
        <v>181</v>
      </c>
      <c r="R1122" s="6">
        <f>VLOOKUP(I1122,computerlist!A:B,2,FALSE)</f>
        <v>45017.425335648149</v>
      </c>
    </row>
    <row r="1123" spans="1:18" x14ac:dyDescent="0.25">
      <c r="A1123" t="s">
        <v>5367</v>
      </c>
      <c r="B1123" t="s">
        <v>3685</v>
      </c>
      <c r="C1123" t="str">
        <f>VLOOKUP(B1123,UserInfo!A:B,2,FALSE)</f>
        <v>aleclaire1@chewy.com</v>
      </c>
      <c r="D1123" t="str">
        <f>VLOOKUP(B1123,UserInfo!A:C,3,FALSE)</f>
        <v>Customer Service Agent</v>
      </c>
      <c r="E1123" t="str">
        <f>VLOOKUP(B1123,UserInfo!A:D,4,FALSE)</f>
        <v>CS Operations</v>
      </c>
      <c r="F1123" t="str">
        <f>VLOOKUP(B1123,UserInfo!A:E,5,FALSE)</f>
        <v>DF4V</v>
      </c>
      <c r="G1123" t="s">
        <v>4980</v>
      </c>
      <c r="H1123" t="str">
        <f>VLOOKUP(G1123,Bundles!A:B,2,FALSE)</f>
        <v>pcoip_vcs_power</v>
      </c>
      <c r="I1123" t="s">
        <v>5369</v>
      </c>
      <c r="J1123" t="s">
        <v>5368</v>
      </c>
      <c r="K1123" t="s">
        <v>5367</v>
      </c>
      <c r="L1123" t="s">
        <v>43</v>
      </c>
      <c r="M1123" t="s">
        <v>31</v>
      </c>
      <c r="N1123">
        <v>60</v>
      </c>
      <c r="O1123" t="s">
        <v>4983</v>
      </c>
      <c r="P1123" t="s">
        <v>180</v>
      </c>
      <c r="Q1123" t="s">
        <v>181</v>
      </c>
      <c r="R1123" s="6">
        <f>VLOOKUP(I1123,computerlist!A:B,2,FALSE)</f>
        <v>44993.489201388889</v>
      </c>
    </row>
    <row r="1124" spans="1:18" x14ac:dyDescent="0.25">
      <c r="A1124" t="s">
        <v>5370</v>
      </c>
      <c r="B1124" t="s">
        <v>738</v>
      </c>
      <c r="C1124" t="str">
        <f>VLOOKUP(B1124,UserInfo!A:B,2,FALSE)</f>
        <v>vstraughte@chewy.com</v>
      </c>
      <c r="D1124" t="str">
        <f>VLOOKUP(B1124,UserInfo!A:C,3,FALSE)</f>
        <v>Customer Service Nesting Agent</v>
      </c>
      <c r="E1124" t="str">
        <f>VLOOKUP(B1124,UserInfo!A:D,4,FALSE)</f>
        <v>CS Learning &amp; Development</v>
      </c>
      <c r="F1124" t="str">
        <f>VLOOKUP(B1124,UserInfo!A:E,5,FALSE)</f>
        <v>FL3V</v>
      </c>
      <c r="G1124" t="s">
        <v>4980</v>
      </c>
      <c r="H1124" t="str">
        <f>VLOOKUP(G1124,Bundles!A:B,2,FALSE)</f>
        <v>pcoip_vcs_power</v>
      </c>
      <c r="I1124" t="s">
        <v>5372</v>
      </c>
      <c r="J1124" t="s">
        <v>5371</v>
      </c>
      <c r="K1124" t="s">
        <v>5370</v>
      </c>
      <c r="L1124" t="s">
        <v>43</v>
      </c>
      <c r="M1124" t="s">
        <v>31</v>
      </c>
      <c r="N1124">
        <v>60</v>
      </c>
      <c r="O1124" t="s">
        <v>4983</v>
      </c>
      <c r="P1124" t="s">
        <v>180</v>
      </c>
      <c r="Q1124" t="s">
        <v>181</v>
      </c>
      <c r="R1124" s="6">
        <f>VLOOKUP(I1124,computerlist!A:B,2,FALSE)</f>
        <v>45024.542280092595</v>
      </c>
    </row>
    <row r="1125" spans="1:18" x14ac:dyDescent="0.25">
      <c r="A1125" t="s">
        <v>5373</v>
      </c>
      <c r="B1125" t="s">
        <v>2297</v>
      </c>
      <c r="C1125" t="str">
        <f>VLOOKUP(B1125,UserInfo!A:B,2,FALSE)</f>
        <v>klorde@chewy.com</v>
      </c>
      <c r="D1125" t="str">
        <f>VLOOKUP(B1125,UserInfo!A:C,3,FALSE)</f>
        <v>Customer Service Nesting Agent</v>
      </c>
      <c r="E1125" t="str">
        <f>VLOOKUP(B1125,UserInfo!A:D,4,FALSE)</f>
        <v>CS Learning &amp; Development</v>
      </c>
      <c r="F1125" t="str">
        <f>VLOOKUP(B1125,UserInfo!A:E,5,FALSE)</f>
        <v>FL3V</v>
      </c>
      <c r="G1125" t="s">
        <v>4980</v>
      </c>
      <c r="H1125" t="str">
        <f>VLOOKUP(G1125,Bundles!A:B,2,FALSE)</f>
        <v>pcoip_vcs_power</v>
      </c>
      <c r="I1125" t="s">
        <v>5375</v>
      </c>
      <c r="J1125" t="s">
        <v>5374</v>
      </c>
      <c r="K1125" t="s">
        <v>5373</v>
      </c>
      <c r="L1125" t="s">
        <v>43</v>
      </c>
      <c r="M1125" t="s">
        <v>31</v>
      </c>
      <c r="N1125">
        <v>60</v>
      </c>
      <c r="O1125" t="s">
        <v>4983</v>
      </c>
      <c r="P1125" t="s">
        <v>180</v>
      </c>
      <c r="Q1125" t="s">
        <v>181</v>
      </c>
      <c r="R1125" s="6">
        <f>VLOOKUP(I1125,computerlist!A:B,2,FALSE)</f>
        <v>45024.541944444441</v>
      </c>
    </row>
    <row r="1126" spans="1:18" x14ac:dyDescent="0.25">
      <c r="A1126" t="s">
        <v>5376</v>
      </c>
      <c r="B1126" t="s">
        <v>2539</v>
      </c>
      <c r="C1126" t="str">
        <f>VLOOKUP(B1126,UserInfo!A:B,2,FALSE)</f>
        <v>jwilliams12@chewy.com</v>
      </c>
      <c r="D1126" t="str">
        <f>VLOOKUP(B1126,UserInfo!A:C,3,FALSE)</f>
        <v>Customer Service Agent</v>
      </c>
      <c r="E1126" t="str">
        <f>VLOOKUP(B1126,UserInfo!A:D,4,FALSE)</f>
        <v>CS Operations</v>
      </c>
      <c r="F1126" t="str">
        <f>VLOOKUP(B1126,UserInfo!A:E,5,FALSE)</f>
        <v>DF4V</v>
      </c>
      <c r="G1126" t="s">
        <v>4980</v>
      </c>
      <c r="H1126" t="str">
        <f>VLOOKUP(G1126,Bundles!A:B,2,FALSE)</f>
        <v>pcoip_vcs_power</v>
      </c>
      <c r="I1126" t="s">
        <v>5378</v>
      </c>
      <c r="J1126" t="s">
        <v>5377</v>
      </c>
      <c r="K1126" t="s">
        <v>5376</v>
      </c>
      <c r="L1126" t="s">
        <v>43</v>
      </c>
      <c r="M1126" t="s">
        <v>31</v>
      </c>
      <c r="N1126">
        <v>60</v>
      </c>
      <c r="O1126" t="s">
        <v>4983</v>
      </c>
      <c r="P1126" t="s">
        <v>180</v>
      </c>
      <c r="Q1126" t="s">
        <v>181</v>
      </c>
      <c r="R1126" s="6">
        <f>VLOOKUP(I1126,computerlist!A:B,2,FALSE)</f>
        <v>44993.489201388889</v>
      </c>
    </row>
    <row r="1127" spans="1:18" x14ac:dyDescent="0.25">
      <c r="A1127" t="s">
        <v>5379</v>
      </c>
      <c r="B1127" t="s">
        <v>4262</v>
      </c>
      <c r="C1127" t="str">
        <f>VLOOKUP(B1127,UserInfo!A:B,2,FALSE)</f>
        <v>jwillia139@chewy.com</v>
      </c>
      <c r="D1127" t="str">
        <f>VLOOKUP(B1127,UserInfo!A:C,3,FALSE)</f>
        <v>Customer Service Agent</v>
      </c>
      <c r="E1127" t="str">
        <f>VLOOKUP(B1127,UserInfo!A:D,4,FALSE)</f>
        <v>CS Operations</v>
      </c>
      <c r="F1127" t="str">
        <f>VLOOKUP(B1127,UserInfo!A:E,5,FALSE)</f>
        <v>DF4V</v>
      </c>
      <c r="G1127" t="s">
        <v>4980</v>
      </c>
      <c r="H1127" t="str">
        <f>VLOOKUP(G1127,Bundles!A:B,2,FALSE)</f>
        <v>pcoip_vcs_power</v>
      </c>
      <c r="I1127" t="s">
        <v>5381</v>
      </c>
      <c r="J1127" t="s">
        <v>5380</v>
      </c>
      <c r="K1127" t="s">
        <v>5379</v>
      </c>
      <c r="L1127" t="s">
        <v>43</v>
      </c>
      <c r="M1127" t="s">
        <v>31</v>
      </c>
      <c r="N1127">
        <v>60</v>
      </c>
      <c r="O1127" t="s">
        <v>4983</v>
      </c>
      <c r="P1127" t="s">
        <v>180</v>
      </c>
      <c r="Q1127" t="s">
        <v>181</v>
      </c>
      <c r="R1127" s="6">
        <f>VLOOKUP(I1127,computerlist!A:B,2,FALSE)</f>
        <v>45003.41710648148</v>
      </c>
    </row>
    <row r="1128" spans="1:18" x14ac:dyDescent="0.25">
      <c r="A1128" t="s">
        <v>5382</v>
      </c>
      <c r="B1128" t="s">
        <v>3849</v>
      </c>
      <c r="C1128" t="str">
        <f>VLOOKUP(B1128,UserInfo!A:B,2,FALSE)</f>
        <v>ssteele4@chewy.com</v>
      </c>
      <c r="D1128" t="str">
        <f>VLOOKUP(B1128,UserInfo!A:C,3,FALSE)</f>
        <v>Customer Service Agent</v>
      </c>
      <c r="E1128" t="str">
        <f>VLOOKUP(B1128,UserInfo!A:D,4,FALSE)</f>
        <v>CS Operations</v>
      </c>
      <c r="F1128" t="str">
        <f>VLOOKUP(B1128,UserInfo!A:E,5,FALSE)</f>
        <v>PH0V</v>
      </c>
      <c r="G1128" t="s">
        <v>4980</v>
      </c>
      <c r="H1128" t="str">
        <f>VLOOKUP(G1128,Bundles!A:B,2,FALSE)</f>
        <v>pcoip_vcs_power</v>
      </c>
      <c r="I1128" t="s">
        <v>5384</v>
      </c>
      <c r="J1128" t="s">
        <v>5383</v>
      </c>
      <c r="K1128" t="s">
        <v>5382</v>
      </c>
      <c r="L1128" t="s">
        <v>43</v>
      </c>
      <c r="M1128" t="s">
        <v>31</v>
      </c>
      <c r="N1128">
        <v>60</v>
      </c>
      <c r="O1128" t="s">
        <v>4983</v>
      </c>
      <c r="P1128" t="s">
        <v>180</v>
      </c>
      <c r="Q1128" t="s">
        <v>181</v>
      </c>
      <c r="R1128" s="6">
        <f>VLOOKUP(I1128,computerlist!A:B,2,FALSE)</f>
        <v>45010.358784722222</v>
      </c>
    </row>
    <row r="1129" spans="1:18" x14ac:dyDescent="0.25">
      <c r="A1129" t="s">
        <v>5385</v>
      </c>
      <c r="B1129" t="s">
        <v>254</v>
      </c>
      <c r="C1129" t="str">
        <f>VLOOKUP(B1129,UserInfo!A:B,2,FALSE)</f>
        <v>cpacheco3@chewy.com</v>
      </c>
      <c r="D1129" t="str">
        <f>VLOOKUP(B1129,UserInfo!A:C,3,FALSE)</f>
        <v>Customer Service Agent</v>
      </c>
      <c r="E1129" t="str">
        <f>VLOOKUP(B1129,UserInfo!A:D,4,FALSE)</f>
        <v>CS Operations</v>
      </c>
      <c r="F1129" t="str">
        <f>VLOOKUP(B1129,UserInfo!A:E,5,FALSE)</f>
        <v>DF4V</v>
      </c>
      <c r="G1129" t="s">
        <v>4980</v>
      </c>
      <c r="H1129" t="str">
        <f>VLOOKUP(G1129,Bundles!A:B,2,FALSE)</f>
        <v>pcoip_vcs_power</v>
      </c>
      <c r="I1129" t="s">
        <v>5387</v>
      </c>
      <c r="J1129" t="s">
        <v>5386</v>
      </c>
      <c r="K1129" t="s">
        <v>5385</v>
      </c>
      <c r="L1129" t="s">
        <v>43</v>
      </c>
      <c r="M1129" t="s">
        <v>31</v>
      </c>
      <c r="N1129">
        <v>60</v>
      </c>
      <c r="O1129" t="s">
        <v>4983</v>
      </c>
      <c r="P1129" t="s">
        <v>180</v>
      </c>
      <c r="Q1129" t="s">
        <v>181</v>
      </c>
      <c r="R1129" s="6">
        <f>VLOOKUP(I1129,computerlist!A:B,2,FALSE)</f>
        <v>44993.489050925928</v>
      </c>
    </row>
    <row r="1130" spans="1:18" x14ac:dyDescent="0.25">
      <c r="A1130" t="s">
        <v>5388</v>
      </c>
      <c r="B1130" t="s">
        <v>2589</v>
      </c>
      <c r="C1130" t="str">
        <f>VLOOKUP(B1130,UserInfo!A:B,2,FALSE)</f>
        <v>kgonzales2@chewy.com</v>
      </c>
      <c r="D1130" t="str">
        <f>VLOOKUP(B1130,UserInfo!A:C,3,FALSE)</f>
        <v>Customer Service Agent</v>
      </c>
      <c r="E1130" t="str">
        <f>VLOOKUP(B1130,UserInfo!A:D,4,FALSE)</f>
        <v>CS Operations</v>
      </c>
      <c r="F1130" t="str">
        <f>VLOOKUP(B1130,UserInfo!A:E,5,FALSE)</f>
        <v>PH0V</v>
      </c>
      <c r="G1130" t="s">
        <v>4980</v>
      </c>
      <c r="H1130" t="str">
        <f>VLOOKUP(G1130,Bundles!A:B,2,FALSE)</f>
        <v>pcoip_vcs_power</v>
      </c>
      <c r="I1130" t="s">
        <v>5390</v>
      </c>
      <c r="J1130" t="s">
        <v>5389</v>
      </c>
      <c r="K1130" t="s">
        <v>5388</v>
      </c>
      <c r="L1130" t="s">
        <v>43</v>
      </c>
      <c r="M1130" t="s">
        <v>31</v>
      </c>
      <c r="N1130">
        <v>60</v>
      </c>
      <c r="O1130" t="s">
        <v>4983</v>
      </c>
      <c r="P1130" t="s">
        <v>180</v>
      </c>
      <c r="Q1130" t="s">
        <v>181</v>
      </c>
      <c r="R1130" s="6">
        <f>VLOOKUP(I1130,computerlist!A:B,2,FALSE)</f>
        <v>44993.489224537036</v>
      </c>
    </row>
    <row r="1131" spans="1:18" x14ac:dyDescent="0.25">
      <c r="A1131" t="s">
        <v>5391</v>
      </c>
      <c r="B1131" t="s">
        <v>4874</v>
      </c>
      <c r="C1131" t="str">
        <f>VLOOKUP(B1131,UserInfo!A:B,2,FALSE)</f>
        <v>lmurphy1@chewy.com</v>
      </c>
      <c r="D1131" t="str">
        <f>VLOOKUP(B1131,UserInfo!A:C,3,FALSE)</f>
        <v>Customer Service Voice Trainee</v>
      </c>
      <c r="E1131" t="str">
        <f>VLOOKUP(B1131,UserInfo!A:D,4,FALSE)</f>
        <v>CS Operations</v>
      </c>
      <c r="F1131" t="str">
        <f>VLOOKUP(B1131,UserInfo!A:E,5,FALSE)</f>
        <v>DF4V</v>
      </c>
      <c r="G1131" t="s">
        <v>4980</v>
      </c>
      <c r="H1131" t="str">
        <f>VLOOKUP(G1131,Bundles!A:B,2,FALSE)</f>
        <v>pcoip_vcs_power</v>
      </c>
      <c r="I1131" t="s">
        <v>5393</v>
      </c>
      <c r="J1131" t="s">
        <v>5392</v>
      </c>
      <c r="K1131" t="s">
        <v>5391</v>
      </c>
      <c r="L1131" t="s">
        <v>43</v>
      </c>
      <c r="M1131" t="s">
        <v>31</v>
      </c>
      <c r="N1131">
        <v>60</v>
      </c>
      <c r="O1131" t="s">
        <v>4983</v>
      </c>
      <c r="P1131" t="s">
        <v>180</v>
      </c>
      <c r="Q1131" t="s">
        <v>181</v>
      </c>
      <c r="R1131" s="6">
        <f>VLOOKUP(I1131,computerlist!A:B,2,FALSE)</f>
        <v>45031.339409722219</v>
      </c>
    </row>
    <row r="1132" spans="1:18" x14ac:dyDescent="0.25">
      <c r="A1132" t="s">
        <v>5394</v>
      </c>
      <c r="B1132" t="s">
        <v>589</v>
      </c>
      <c r="C1132" t="str">
        <f>VLOOKUP(B1132,UserInfo!A:B,2,FALSE)</f>
        <v>kcole2@chewy.com</v>
      </c>
      <c r="D1132" t="str">
        <f>VLOOKUP(B1132,UserInfo!A:C,3,FALSE)</f>
        <v>Healthcare Agent Licensed</v>
      </c>
      <c r="E1132" t="str">
        <f>VLOOKUP(B1132,UserInfo!A:D,4,FALSE)</f>
        <v>Vet Diet Inbound Customer Service</v>
      </c>
      <c r="F1132" t="str">
        <f>VLOOKUP(B1132,UserInfo!A:E,5,FALSE)</f>
        <v>DF4V</v>
      </c>
      <c r="G1132" t="s">
        <v>4980</v>
      </c>
      <c r="H1132" t="str">
        <f>VLOOKUP(G1132,Bundles!A:B,2,FALSE)</f>
        <v>pcoip_vcs_power</v>
      </c>
      <c r="I1132" t="s">
        <v>5396</v>
      </c>
      <c r="J1132" t="s">
        <v>5395</v>
      </c>
      <c r="K1132" t="s">
        <v>5394</v>
      </c>
      <c r="L1132" t="s">
        <v>43</v>
      </c>
      <c r="M1132" t="s">
        <v>31</v>
      </c>
      <c r="N1132">
        <v>60</v>
      </c>
      <c r="O1132" t="s">
        <v>4983</v>
      </c>
      <c r="P1132" t="s">
        <v>180</v>
      </c>
      <c r="Q1132" t="s">
        <v>181</v>
      </c>
      <c r="R1132" s="6">
        <f>VLOOKUP(I1132,computerlist!A:B,2,FALSE)</f>
        <v>44992.66443287037</v>
      </c>
    </row>
    <row r="1133" spans="1:18" x14ac:dyDescent="0.25">
      <c r="A1133" t="s">
        <v>5397</v>
      </c>
      <c r="B1133" t="s">
        <v>5398</v>
      </c>
      <c r="C1133" t="str">
        <f>VLOOKUP(B1133,UserInfo!A:B,2,FALSE)</f>
        <v>tfann@chewy.com</v>
      </c>
      <c r="D1133" t="str">
        <f>VLOOKUP(B1133,UserInfo!A:C,3,FALSE)</f>
        <v>Customer Service Agent</v>
      </c>
      <c r="E1133" t="str">
        <f>VLOOKUP(B1133,UserInfo!A:D,4,FALSE)</f>
        <v>CS Operations</v>
      </c>
      <c r="F1133" t="str">
        <f>VLOOKUP(B1133,UserInfo!A:E,5,FALSE)</f>
        <v>DF4V</v>
      </c>
      <c r="G1133" t="s">
        <v>4980</v>
      </c>
      <c r="H1133" t="str">
        <f>VLOOKUP(G1133,Bundles!A:B,2,FALSE)</f>
        <v>pcoip_vcs_power</v>
      </c>
      <c r="I1133" t="s">
        <v>5400</v>
      </c>
      <c r="J1133" t="s">
        <v>5399</v>
      </c>
      <c r="K1133" t="s">
        <v>5397</v>
      </c>
      <c r="L1133" t="s">
        <v>43</v>
      </c>
      <c r="M1133" t="s">
        <v>31</v>
      </c>
      <c r="N1133">
        <v>60</v>
      </c>
      <c r="O1133" t="s">
        <v>4983</v>
      </c>
      <c r="P1133" t="s">
        <v>180</v>
      </c>
      <c r="Q1133" t="s">
        <v>181</v>
      </c>
      <c r="R1133" s="6">
        <f>VLOOKUP(I1133,computerlist!A:B,2,FALSE)</f>
        <v>44993.493194444447</v>
      </c>
    </row>
    <row r="1134" spans="1:18" x14ac:dyDescent="0.25">
      <c r="A1134" t="s">
        <v>5401</v>
      </c>
      <c r="B1134" t="s">
        <v>4312</v>
      </c>
      <c r="C1134" t="str">
        <f>VLOOKUP(B1134,UserInfo!A:B,2,FALSE)</f>
        <v>mweldon@chewy.com</v>
      </c>
      <c r="D1134" t="str">
        <f>VLOOKUP(B1134,UserInfo!A:C,3,FALSE)</f>
        <v>Customer Service Agent</v>
      </c>
      <c r="E1134" t="str">
        <f>VLOOKUP(B1134,UserInfo!A:D,4,FALSE)</f>
        <v>CS Operations</v>
      </c>
      <c r="F1134" t="str">
        <f>VLOOKUP(B1134,UserInfo!A:E,5,FALSE)</f>
        <v>PH0V</v>
      </c>
      <c r="G1134" t="s">
        <v>4980</v>
      </c>
      <c r="H1134" t="str">
        <f>VLOOKUP(G1134,Bundles!A:B,2,FALSE)</f>
        <v>pcoip_vcs_power</v>
      </c>
      <c r="I1134" t="s">
        <v>5403</v>
      </c>
      <c r="J1134" t="s">
        <v>5402</v>
      </c>
      <c r="K1134" t="s">
        <v>5401</v>
      </c>
      <c r="L1134" t="s">
        <v>43</v>
      </c>
      <c r="M1134" t="s">
        <v>31</v>
      </c>
      <c r="N1134">
        <v>60</v>
      </c>
      <c r="O1134" t="s">
        <v>4983</v>
      </c>
      <c r="P1134" t="s">
        <v>5404</v>
      </c>
      <c r="Q1134">
        <v>1</v>
      </c>
      <c r="R1134" s="6">
        <f>VLOOKUP(I1134,computerlist!A:B,2,FALSE)</f>
        <v>44993.488981481481</v>
      </c>
    </row>
    <row r="1135" spans="1:18" x14ac:dyDescent="0.25">
      <c r="A1135" t="s">
        <v>5405</v>
      </c>
      <c r="B1135" t="s">
        <v>3117</v>
      </c>
      <c r="C1135" t="str">
        <f>VLOOKUP(B1135,UserInfo!A:B,2,FALSE)</f>
        <v>hluong@chewy.com</v>
      </c>
      <c r="D1135" t="str">
        <f>VLOOKUP(B1135,UserInfo!A:C,3,FALSE)</f>
        <v>Customer Service Agent</v>
      </c>
      <c r="E1135" t="str">
        <f>VLOOKUP(B1135,UserInfo!A:D,4,FALSE)</f>
        <v>CS Operations</v>
      </c>
      <c r="F1135" t="str">
        <f>VLOOKUP(B1135,UserInfo!A:E,5,FALSE)</f>
        <v>DF4V</v>
      </c>
      <c r="G1135" t="s">
        <v>4980</v>
      </c>
      <c r="H1135" t="str">
        <f>VLOOKUP(G1135,Bundles!A:B,2,FALSE)</f>
        <v>pcoip_vcs_power</v>
      </c>
      <c r="I1135" t="s">
        <v>5407</v>
      </c>
      <c r="J1135" t="s">
        <v>5406</v>
      </c>
      <c r="K1135" t="s">
        <v>5405</v>
      </c>
      <c r="L1135" t="s">
        <v>43</v>
      </c>
      <c r="M1135" t="s">
        <v>31</v>
      </c>
      <c r="N1135">
        <v>60</v>
      </c>
      <c r="O1135" t="s">
        <v>4983</v>
      </c>
      <c r="P1135" t="s">
        <v>180</v>
      </c>
      <c r="Q1135" t="s">
        <v>181</v>
      </c>
      <c r="R1135" s="6">
        <f>VLOOKUP(I1135,computerlist!A:B,2,FALSE)</f>
        <v>44993.488854166666</v>
      </c>
    </row>
    <row r="1136" spans="1:18" x14ac:dyDescent="0.25">
      <c r="A1136" t="s">
        <v>5408</v>
      </c>
      <c r="B1136" t="s">
        <v>12</v>
      </c>
      <c r="C1136" t="str">
        <f>VLOOKUP(B1136,UserInfo!A:B,2,FALSE)</f>
        <v>krowe3@chewy.com</v>
      </c>
      <c r="D1136" t="str">
        <f>VLOOKUP(B1136,UserInfo!A:C,3,FALSE)</f>
        <v>Customer Service Agent</v>
      </c>
      <c r="E1136" t="str">
        <f>VLOOKUP(B1136,UserInfo!A:D,4,FALSE)</f>
        <v>CS Operations</v>
      </c>
      <c r="F1136" t="str">
        <f>VLOOKUP(B1136,UserInfo!A:E,5,FALSE)</f>
        <v>DF4V</v>
      </c>
      <c r="G1136" t="s">
        <v>4980</v>
      </c>
      <c r="H1136" t="str">
        <f>VLOOKUP(G1136,Bundles!A:B,2,FALSE)</f>
        <v>pcoip_vcs_power</v>
      </c>
      <c r="I1136" t="s">
        <v>5410</v>
      </c>
      <c r="J1136" t="s">
        <v>5409</v>
      </c>
      <c r="K1136" t="s">
        <v>5408</v>
      </c>
      <c r="L1136" t="s">
        <v>43</v>
      </c>
      <c r="M1136" t="s">
        <v>31</v>
      </c>
      <c r="N1136">
        <v>60</v>
      </c>
      <c r="O1136" t="s">
        <v>4983</v>
      </c>
      <c r="P1136" t="s">
        <v>180</v>
      </c>
      <c r="Q1136" t="s">
        <v>181</v>
      </c>
      <c r="R1136" s="6">
        <f>VLOOKUP(I1136,computerlist!A:B,2,FALSE)</f>
        <v>44993.488634259258</v>
      </c>
    </row>
    <row r="1137" spans="1:18" x14ac:dyDescent="0.25">
      <c r="A1137" t="s">
        <v>5411</v>
      </c>
      <c r="B1137" t="s">
        <v>909</v>
      </c>
      <c r="C1137" t="str">
        <f>VLOOKUP(B1137,UserInfo!A:B,2,FALSE)</f>
        <v>vtorres4@chewy.com</v>
      </c>
      <c r="D1137" t="str">
        <f>VLOOKUP(B1137,UserInfo!A:C,3,FALSE)</f>
        <v>Customer Service Agent</v>
      </c>
      <c r="E1137" t="str">
        <f>VLOOKUP(B1137,UserInfo!A:D,4,FALSE)</f>
        <v>CS Operations</v>
      </c>
      <c r="F1137" t="str">
        <f>VLOOKUP(B1137,UserInfo!A:E,5,FALSE)</f>
        <v>DF4V</v>
      </c>
      <c r="G1137" t="s">
        <v>4980</v>
      </c>
      <c r="H1137" t="str">
        <f>VLOOKUP(G1137,Bundles!A:B,2,FALSE)</f>
        <v>pcoip_vcs_power</v>
      </c>
      <c r="I1137" t="s">
        <v>5413</v>
      </c>
      <c r="J1137" t="s">
        <v>5412</v>
      </c>
      <c r="K1137" t="s">
        <v>5411</v>
      </c>
      <c r="L1137" t="s">
        <v>43</v>
      </c>
      <c r="M1137" t="s">
        <v>31</v>
      </c>
      <c r="N1137">
        <v>60</v>
      </c>
      <c r="O1137" t="s">
        <v>4983</v>
      </c>
      <c r="P1137" t="s">
        <v>180</v>
      </c>
      <c r="Q1137" t="s">
        <v>181</v>
      </c>
      <c r="R1137" s="6">
        <f>VLOOKUP(I1137,computerlist!A:B,2,FALSE)</f>
        <v>44993.489027777781</v>
      </c>
    </row>
    <row r="1138" spans="1:18" x14ac:dyDescent="0.25">
      <c r="A1138" t="s">
        <v>5414</v>
      </c>
      <c r="B1138" t="s">
        <v>3834</v>
      </c>
      <c r="C1138" t="str">
        <f>VLOOKUP(B1138,UserInfo!A:B,2,FALSE)</f>
        <v>lbirmingha@chewy.com</v>
      </c>
      <c r="D1138" t="str">
        <f>VLOOKUP(B1138,UserInfo!A:C,3,FALSE)</f>
        <v>CS Tiger Team Specialist</v>
      </c>
      <c r="E1138" t="str">
        <f>VLOOKUP(B1138,UserInfo!A:D,4,FALSE)</f>
        <v>CS Specialty Operations</v>
      </c>
      <c r="F1138" t="str">
        <f>VLOOKUP(B1138,UserInfo!A:E,5,FALSE)</f>
        <v>PH0V</v>
      </c>
      <c r="G1138" t="s">
        <v>4980</v>
      </c>
      <c r="H1138" t="str">
        <f>VLOOKUP(G1138,Bundles!A:B,2,FALSE)</f>
        <v>pcoip_vcs_power</v>
      </c>
      <c r="I1138" t="s">
        <v>5416</v>
      </c>
      <c r="J1138" t="s">
        <v>5415</v>
      </c>
      <c r="K1138" t="s">
        <v>5414</v>
      </c>
      <c r="L1138" t="s">
        <v>43</v>
      </c>
      <c r="M1138" t="s">
        <v>31</v>
      </c>
      <c r="N1138">
        <v>60</v>
      </c>
      <c r="O1138" t="s">
        <v>4983</v>
      </c>
      <c r="P1138" t="s">
        <v>180</v>
      </c>
      <c r="Q1138" t="s">
        <v>181</v>
      </c>
      <c r="R1138" s="6">
        <f>VLOOKUP(I1138,computerlist!A:B,2,FALSE)</f>
        <v>44992.664768518516</v>
      </c>
    </row>
    <row r="1139" spans="1:18" x14ac:dyDescent="0.25">
      <c r="A1139" t="s">
        <v>5417</v>
      </c>
      <c r="B1139" t="s">
        <v>1409</v>
      </c>
      <c r="C1139" t="str">
        <f>VLOOKUP(B1139,UserInfo!A:B,2,FALSE)</f>
        <v>lmedlenka@chewy.com</v>
      </c>
      <c r="D1139" t="str">
        <f>VLOOKUP(B1139,UserInfo!A:C,3,FALSE)</f>
        <v>Customer Service Agent</v>
      </c>
      <c r="E1139" t="str">
        <f>VLOOKUP(B1139,UserInfo!A:D,4,FALSE)</f>
        <v>CS Operations</v>
      </c>
      <c r="F1139" t="str">
        <f>VLOOKUP(B1139,UserInfo!A:E,5,FALSE)</f>
        <v>DF4V</v>
      </c>
      <c r="G1139" t="s">
        <v>4980</v>
      </c>
      <c r="H1139" t="str">
        <f>VLOOKUP(G1139,Bundles!A:B,2,FALSE)</f>
        <v>pcoip_vcs_power</v>
      </c>
      <c r="I1139" t="s">
        <v>5419</v>
      </c>
      <c r="J1139" t="s">
        <v>5418</v>
      </c>
      <c r="K1139" t="s">
        <v>5417</v>
      </c>
      <c r="L1139" t="s">
        <v>43</v>
      </c>
      <c r="M1139" t="s">
        <v>31</v>
      </c>
      <c r="N1139">
        <v>60</v>
      </c>
      <c r="O1139" t="s">
        <v>4983</v>
      </c>
      <c r="P1139" t="s">
        <v>180</v>
      </c>
      <c r="Q1139" t="s">
        <v>181</v>
      </c>
      <c r="R1139" s="6">
        <f>VLOOKUP(I1139,computerlist!A:B,2,FALSE)</f>
        <v>44993.489374999997</v>
      </c>
    </row>
    <row r="1140" spans="1:18" x14ac:dyDescent="0.25">
      <c r="A1140" t="s">
        <v>5420</v>
      </c>
      <c r="B1140" t="s">
        <v>3406</v>
      </c>
      <c r="C1140" t="str">
        <f>VLOOKUP(B1140,UserInfo!A:B,2,FALSE)</f>
        <v>tburian1@chewy.com</v>
      </c>
      <c r="D1140" t="str">
        <f>VLOOKUP(B1140,UserInfo!A:C,3,FALSE)</f>
        <v>Customer Service Agent</v>
      </c>
      <c r="E1140" t="str">
        <f>VLOOKUP(B1140,UserInfo!A:D,4,FALSE)</f>
        <v>CS Operations</v>
      </c>
      <c r="F1140" t="str">
        <f>VLOOKUP(B1140,UserInfo!A:E,5,FALSE)</f>
        <v>PH0V</v>
      </c>
      <c r="G1140" t="s">
        <v>4980</v>
      </c>
      <c r="H1140" t="str">
        <f>VLOOKUP(G1140,Bundles!A:B,2,FALSE)</f>
        <v>pcoip_vcs_power</v>
      </c>
      <c r="I1140" t="s">
        <v>5422</v>
      </c>
      <c r="J1140" t="s">
        <v>5421</v>
      </c>
      <c r="K1140" t="s">
        <v>5420</v>
      </c>
      <c r="L1140" t="s">
        <v>43</v>
      </c>
      <c r="M1140" t="s">
        <v>31</v>
      </c>
      <c r="N1140">
        <v>60</v>
      </c>
      <c r="O1140" t="s">
        <v>4983</v>
      </c>
      <c r="P1140" t="s">
        <v>180</v>
      </c>
      <c r="Q1140" t="s">
        <v>181</v>
      </c>
      <c r="R1140" s="6">
        <f>VLOOKUP(I1140,computerlist!A:B,2,FALSE)</f>
        <v>44993.489247685182</v>
      </c>
    </row>
    <row r="1141" spans="1:18" x14ac:dyDescent="0.25">
      <c r="A1141" t="s">
        <v>5423</v>
      </c>
      <c r="B1141" t="s">
        <v>1549</v>
      </c>
      <c r="C1141" t="str">
        <f>VLOOKUP(B1141,UserInfo!A:B,2,FALSE)</f>
        <v>glerma1@chewy.com</v>
      </c>
      <c r="D1141" t="str">
        <f>VLOOKUP(B1141,UserInfo!A:C,3,FALSE)</f>
        <v>Customer Service Agent</v>
      </c>
      <c r="E1141" t="str">
        <f>VLOOKUP(B1141,UserInfo!A:D,4,FALSE)</f>
        <v>CS Operations</v>
      </c>
      <c r="F1141" t="str">
        <f>VLOOKUP(B1141,UserInfo!A:E,5,FALSE)</f>
        <v>PH0V</v>
      </c>
      <c r="G1141" t="s">
        <v>4980</v>
      </c>
      <c r="H1141" t="str">
        <f>VLOOKUP(G1141,Bundles!A:B,2,FALSE)</f>
        <v>pcoip_vcs_power</v>
      </c>
      <c r="I1141" t="s">
        <v>5425</v>
      </c>
      <c r="J1141" t="s">
        <v>5424</v>
      </c>
      <c r="K1141" t="s">
        <v>5423</v>
      </c>
      <c r="L1141" t="s">
        <v>43</v>
      </c>
      <c r="M1141" t="s">
        <v>31</v>
      </c>
      <c r="N1141">
        <v>60</v>
      </c>
      <c r="O1141" t="s">
        <v>4983</v>
      </c>
      <c r="P1141" t="s">
        <v>180</v>
      </c>
      <c r="Q1141" t="s">
        <v>181</v>
      </c>
      <c r="R1141" s="6">
        <f>VLOOKUP(I1141,computerlist!A:B,2,FALSE)</f>
        <v>44993.493344907409</v>
      </c>
    </row>
    <row r="1142" spans="1:18" x14ac:dyDescent="0.25">
      <c r="A1142" t="s">
        <v>5426</v>
      </c>
      <c r="B1142" t="s">
        <v>330</v>
      </c>
      <c r="C1142" t="str">
        <f>VLOOKUP(B1142,UserInfo!A:B,2,FALSE)</f>
        <v>dthomas52@chewy.com</v>
      </c>
      <c r="D1142" t="str">
        <f>VLOOKUP(B1142,UserInfo!A:C,3,FALSE)</f>
        <v>Customer Service Agent</v>
      </c>
      <c r="E1142" t="str">
        <f>VLOOKUP(B1142,UserInfo!A:D,4,FALSE)</f>
        <v>CS Operations</v>
      </c>
      <c r="F1142" t="str">
        <f>VLOOKUP(B1142,UserInfo!A:E,5,FALSE)</f>
        <v>PH0V</v>
      </c>
      <c r="G1142" t="s">
        <v>4980</v>
      </c>
      <c r="H1142" t="str">
        <f>VLOOKUP(G1142,Bundles!A:B,2,FALSE)</f>
        <v>pcoip_vcs_power</v>
      </c>
      <c r="I1142" t="s">
        <v>5428</v>
      </c>
      <c r="J1142" t="s">
        <v>5427</v>
      </c>
      <c r="K1142" t="s">
        <v>5426</v>
      </c>
      <c r="L1142" t="s">
        <v>43</v>
      </c>
      <c r="M1142" t="s">
        <v>31</v>
      </c>
      <c r="N1142">
        <v>60</v>
      </c>
      <c r="O1142" t="s">
        <v>4983</v>
      </c>
      <c r="P1142" t="s">
        <v>180</v>
      </c>
      <c r="Q1142" t="s">
        <v>181</v>
      </c>
      <c r="R1142" s="6">
        <f>VLOOKUP(I1142,computerlist!A:B,2,FALSE)</f>
        <v>44996.415416666663</v>
      </c>
    </row>
    <row r="1143" spans="1:18" x14ac:dyDescent="0.25">
      <c r="A1143" t="s">
        <v>5429</v>
      </c>
      <c r="B1143" t="s">
        <v>1404</v>
      </c>
      <c r="C1143" t="str">
        <f>VLOOKUP(B1143,UserInfo!A:B,2,FALSE)</f>
        <v>hdawson@chewy.com</v>
      </c>
      <c r="D1143" t="str">
        <f>VLOOKUP(B1143,UserInfo!A:C,3,FALSE)</f>
        <v>Human Resources Administrator</v>
      </c>
      <c r="E1143" t="str">
        <f>VLOOKUP(B1143,UserInfo!A:D,4,FALSE)</f>
        <v>FC HR Fulfillment</v>
      </c>
      <c r="F1143" t="str">
        <f>VLOOKUP(B1143,UserInfo!A:E,5,FALSE)</f>
        <v>DFW1</v>
      </c>
      <c r="G1143" t="s">
        <v>4980</v>
      </c>
      <c r="H1143" t="str">
        <f>VLOOKUP(G1143,Bundles!A:B,2,FALSE)</f>
        <v>pcoip_vcs_power</v>
      </c>
      <c r="I1143" t="s">
        <v>5431</v>
      </c>
      <c r="J1143" t="s">
        <v>5430</v>
      </c>
      <c r="K1143" t="s">
        <v>5429</v>
      </c>
      <c r="L1143" t="s">
        <v>43</v>
      </c>
      <c r="M1143" t="s">
        <v>31</v>
      </c>
      <c r="N1143">
        <v>60</v>
      </c>
      <c r="O1143" t="s">
        <v>4983</v>
      </c>
      <c r="P1143" t="s">
        <v>180</v>
      </c>
      <c r="Q1143" t="s">
        <v>181</v>
      </c>
      <c r="R1143" s="6">
        <f>VLOOKUP(I1143,computerlist!A:B,2,FALSE)</f>
        <v>44992.661446759259</v>
      </c>
    </row>
    <row r="1144" spans="1:18" x14ac:dyDescent="0.25">
      <c r="A1144" t="s">
        <v>5432</v>
      </c>
      <c r="B1144" t="s">
        <v>2247</v>
      </c>
      <c r="C1144" t="str">
        <f>VLOOKUP(B1144,UserInfo!A:B,2,FALSE)</f>
        <v>pfinale@chewy.com</v>
      </c>
      <c r="D1144" t="str">
        <f>VLOOKUP(B1144,UserInfo!A:C,3,FALSE)</f>
        <v>Customer Service Voice Trainee</v>
      </c>
      <c r="E1144" t="str">
        <f>VLOOKUP(B1144,UserInfo!A:D,4,FALSE)</f>
        <v>CS Operations</v>
      </c>
      <c r="F1144" t="str">
        <f>VLOOKUP(B1144,UserInfo!A:E,5,FALSE)</f>
        <v>FL3V</v>
      </c>
      <c r="G1144" t="s">
        <v>4980</v>
      </c>
      <c r="H1144" t="str">
        <f>VLOOKUP(G1144,Bundles!A:B,2,FALSE)</f>
        <v>pcoip_vcs_power</v>
      </c>
      <c r="I1144" t="s">
        <v>5434</v>
      </c>
      <c r="J1144" t="s">
        <v>5433</v>
      </c>
      <c r="K1144" t="s">
        <v>5432</v>
      </c>
      <c r="L1144" t="s">
        <v>43</v>
      </c>
      <c r="M1144" t="s">
        <v>31</v>
      </c>
      <c r="N1144">
        <v>60</v>
      </c>
      <c r="O1144" t="s">
        <v>4983</v>
      </c>
      <c r="P1144" t="s">
        <v>180</v>
      </c>
      <c r="Q1144" t="s">
        <v>181</v>
      </c>
      <c r="R1144" s="6">
        <f>VLOOKUP(I1144,computerlist!A:B,2,FALSE)</f>
        <v>45031.339398148149</v>
      </c>
    </row>
    <row r="1145" spans="1:18" x14ac:dyDescent="0.25">
      <c r="A1145" t="s">
        <v>5435</v>
      </c>
      <c r="B1145" t="s">
        <v>5436</v>
      </c>
      <c r="C1145" t="str">
        <f>VLOOKUP(B1145,UserInfo!A:B,2,FALSE)</f>
        <v>bprine@chewy.com</v>
      </c>
      <c r="D1145" t="str">
        <f>VLOOKUP(B1145,UserInfo!A:C,3,FALSE)</f>
        <v>Customer Service Trainer</v>
      </c>
      <c r="E1145" t="str">
        <f>VLOOKUP(B1145,UserInfo!A:D,4,FALSE)</f>
        <v>CS Operations</v>
      </c>
      <c r="F1145" t="str">
        <f>VLOOKUP(B1145,UserInfo!A:E,5,FALSE)</f>
        <v>FLL3</v>
      </c>
      <c r="G1145" t="s">
        <v>4980</v>
      </c>
      <c r="H1145" t="str">
        <f>VLOOKUP(G1145,Bundles!A:B,2,FALSE)</f>
        <v>pcoip_vcs_power</v>
      </c>
      <c r="I1145" t="s">
        <v>5438</v>
      </c>
      <c r="J1145" t="s">
        <v>5437</v>
      </c>
      <c r="K1145" t="s">
        <v>5435</v>
      </c>
      <c r="L1145" t="s">
        <v>43</v>
      </c>
      <c r="M1145" t="s">
        <v>31</v>
      </c>
      <c r="N1145">
        <v>60</v>
      </c>
      <c r="O1145" t="s">
        <v>4983</v>
      </c>
      <c r="P1145" t="s">
        <v>180</v>
      </c>
      <c r="Q1145" t="s">
        <v>181</v>
      </c>
      <c r="R1145" s="6">
        <f>VLOOKUP(I1145,computerlist!A:B,2,FALSE)</f>
        <v>44992.662916666668</v>
      </c>
    </row>
    <row r="1146" spans="1:18" x14ac:dyDescent="0.25">
      <c r="A1146" t="s">
        <v>5439</v>
      </c>
      <c r="B1146" t="s">
        <v>4078</v>
      </c>
      <c r="C1146" t="str">
        <f>VLOOKUP(B1146,UserInfo!A:B,2,FALSE)</f>
        <v>acarbajal1@chewy.com</v>
      </c>
      <c r="D1146" t="str">
        <f>VLOOKUP(B1146,UserInfo!A:C,3,FALSE)</f>
        <v>Customer Service Agent</v>
      </c>
      <c r="E1146" t="str">
        <f>VLOOKUP(B1146,UserInfo!A:D,4,FALSE)</f>
        <v>CS Operations</v>
      </c>
      <c r="F1146" t="str">
        <f>VLOOKUP(B1146,UserInfo!A:E,5,FALSE)</f>
        <v>PH0V</v>
      </c>
      <c r="G1146" t="s">
        <v>4980</v>
      </c>
      <c r="H1146" t="str">
        <f>VLOOKUP(G1146,Bundles!A:B,2,FALSE)</f>
        <v>pcoip_vcs_power</v>
      </c>
      <c r="I1146" t="s">
        <v>5441</v>
      </c>
      <c r="J1146" t="s">
        <v>5440</v>
      </c>
      <c r="K1146" t="s">
        <v>5439</v>
      </c>
      <c r="L1146" t="s">
        <v>43</v>
      </c>
      <c r="M1146" t="s">
        <v>31</v>
      </c>
      <c r="N1146">
        <v>60</v>
      </c>
      <c r="O1146" t="s">
        <v>4983</v>
      </c>
      <c r="P1146" t="s">
        <v>180</v>
      </c>
      <c r="Q1146" t="s">
        <v>181</v>
      </c>
      <c r="R1146" s="6">
        <f>VLOOKUP(I1146,computerlist!A:B,2,FALSE)</f>
        <v>44993.489305555559</v>
      </c>
    </row>
    <row r="1147" spans="1:18" x14ac:dyDescent="0.25">
      <c r="A1147" t="s">
        <v>5442</v>
      </c>
      <c r="B1147" t="s">
        <v>2814</v>
      </c>
      <c r="C1147" t="str">
        <f>VLOOKUP(B1147,UserInfo!A:B,2,FALSE)</f>
        <v>staylor36@chewy.com</v>
      </c>
      <c r="D1147" t="str">
        <f>VLOOKUP(B1147,UserInfo!A:C,3,FALSE)</f>
        <v>Customer Service Agent</v>
      </c>
      <c r="E1147" t="str">
        <f>VLOOKUP(B1147,UserInfo!A:D,4,FALSE)</f>
        <v>CS Operations</v>
      </c>
      <c r="F1147" t="str">
        <f>VLOOKUP(B1147,UserInfo!A:E,5,FALSE)</f>
        <v>DF4V</v>
      </c>
      <c r="G1147" t="s">
        <v>4980</v>
      </c>
      <c r="H1147" t="str">
        <f>VLOOKUP(G1147,Bundles!A:B,2,FALSE)</f>
        <v>pcoip_vcs_power</v>
      </c>
      <c r="I1147" t="s">
        <v>5444</v>
      </c>
      <c r="J1147" t="s">
        <v>5443</v>
      </c>
      <c r="K1147" t="s">
        <v>5442</v>
      </c>
      <c r="L1147" t="s">
        <v>43</v>
      </c>
      <c r="M1147" t="s">
        <v>31</v>
      </c>
      <c r="N1147">
        <v>60</v>
      </c>
      <c r="O1147" t="s">
        <v>4983</v>
      </c>
      <c r="P1147" t="s">
        <v>180</v>
      </c>
      <c r="Q1147" t="s">
        <v>181</v>
      </c>
      <c r="R1147" s="6">
        <f>VLOOKUP(I1147,computerlist!A:B,2,FALSE)</f>
        <v>44993.489305555559</v>
      </c>
    </row>
    <row r="1148" spans="1:18" x14ac:dyDescent="0.25">
      <c r="A1148" t="s">
        <v>5445</v>
      </c>
      <c r="B1148" t="s">
        <v>1419</v>
      </c>
      <c r="C1148" t="str">
        <f>VLOOKUP(B1148,UserInfo!A:B,2,FALSE)</f>
        <v>dgouchenou@chewy.com</v>
      </c>
      <c r="D1148" t="str">
        <f>VLOOKUP(B1148,UserInfo!A:C,3,FALSE)</f>
        <v>Customer Service Agent</v>
      </c>
      <c r="E1148" t="str">
        <f>VLOOKUP(B1148,UserInfo!A:D,4,FALSE)</f>
        <v>CS Operations</v>
      </c>
      <c r="F1148" t="str">
        <f>VLOOKUP(B1148,UserInfo!A:E,5,FALSE)</f>
        <v>PH0V</v>
      </c>
      <c r="G1148" t="s">
        <v>4980</v>
      </c>
      <c r="H1148" t="str">
        <f>VLOOKUP(G1148,Bundles!A:B,2,FALSE)</f>
        <v>pcoip_vcs_power</v>
      </c>
      <c r="I1148" t="s">
        <v>5447</v>
      </c>
      <c r="J1148" t="s">
        <v>5446</v>
      </c>
      <c r="K1148" t="s">
        <v>5445</v>
      </c>
      <c r="L1148" t="s">
        <v>43</v>
      </c>
      <c r="M1148" t="s">
        <v>31</v>
      </c>
      <c r="N1148">
        <v>60</v>
      </c>
      <c r="O1148" t="s">
        <v>4983</v>
      </c>
      <c r="P1148" t="s">
        <v>180</v>
      </c>
      <c r="Q1148" t="s">
        <v>181</v>
      </c>
      <c r="R1148" s="6">
        <f>VLOOKUP(I1148,computerlist!A:B,2,FALSE)</f>
        <v>44993.489664351851</v>
      </c>
    </row>
    <row r="1149" spans="1:18" x14ac:dyDescent="0.25">
      <c r="A1149" t="s">
        <v>5448</v>
      </c>
      <c r="B1149" t="s">
        <v>4531</v>
      </c>
      <c r="C1149" t="str">
        <f>VLOOKUP(B1149,UserInfo!A:B,2,FALSE)</f>
        <v>mrios5@chewy.com</v>
      </c>
      <c r="D1149" t="str">
        <f>VLOOKUP(B1149,UserInfo!A:C,3,FALSE)</f>
        <v>CS Voice Trainee</v>
      </c>
      <c r="E1149" t="str">
        <f>VLOOKUP(B1149,UserInfo!A:D,4,FALSE)</f>
        <v>CS Operations</v>
      </c>
      <c r="F1149" t="str">
        <f>VLOOKUP(B1149,UserInfo!A:E,5,FALSE)</f>
        <v>FL3V</v>
      </c>
      <c r="G1149" t="s">
        <v>4980</v>
      </c>
      <c r="H1149" t="str">
        <f>VLOOKUP(G1149,Bundles!A:B,2,FALSE)</f>
        <v>pcoip_vcs_power</v>
      </c>
      <c r="I1149" t="s">
        <v>5450</v>
      </c>
      <c r="J1149" t="s">
        <v>5449</v>
      </c>
      <c r="K1149" t="s">
        <v>5448</v>
      </c>
      <c r="L1149" t="s">
        <v>43</v>
      </c>
      <c r="M1149" t="s">
        <v>31</v>
      </c>
      <c r="N1149">
        <v>60</v>
      </c>
      <c r="O1149" t="s">
        <v>4983</v>
      </c>
      <c r="P1149" t="s">
        <v>180</v>
      </c>
      <c r="Q1149" t="s">
        <v>181</v>
      </c>
      <c r="R1149" s="6">
        <f>VLOOKUP(I1149,computerlist!A:B,2,FALSE)</f>
        <v>45038.415555555555</v>
      </c>
    </row>
    <row r="1150" spans="1:18" x14ac:dyDescent="0.25">
      <c r="A1150" t="s">
        <v>5451</v>
      </c>
      <c r="B1150" t="s">
        <v>4471</v>
      </c>
      <c r="C1150" t="str">
        <f>VLOOKUP(B1150,UserInfo!A:B,2,FALSE)</f>
        <v>jrodrigu76@chewy.com</v>
      </c>
      <c r="D1150" t="str">
        <f>VLOOKUP(B1150,UserInfo!A:C,3,FALSE)</f>
        <v>Customer Service Chat Team Agent</v>
      </c>
      <c r="E1150" t="str">
        <f>VLOOKUP(B1150,UserInfo!A:D,4,FALSE)</f>
        <v>CS Writing</v>
      </c>
      <c r="F1150" t="str">
        <f>VLOOKUP(B1150,UserInfo!A:E,5,FALSE)</f>
        <v>PH0V</v>
      </c>
      <c r="G1150" t="s">
        <v>4980</v>
      </c>
      <c r="H1150" t="str">
        <f>VLOOKUP(G1150,Bundles!A:B,2,FALSE)</f>
        <v>pcoip_vcs_power</v>
      </c>
      <c r="I1150" t="s">
        <v>5453</v>
      </c>
      <c r="J1150" t="s">
        <v>5452</v>
      </c>
      <c r="K1150" t="s">
        <v>5451</v>
      </c>
      <c r="L1150" t="s">
        <v>43</v>
      </c>
      <c r="M1150" t="s">
        <v>31</v>
      </c>
      <c r="N1150">
        <v>60</v>
      </c>
      <c r="O1150" t="s">
        <v>4983</v>
      </c>
      <c r="P1150" t="s">
        <v>180</v>
      </c>
      <c r="Q1150" t="s">
        <v>181</v>
      </c>
      <c r="R1150" s="6">
        <f>VLOOKUP(I1150,computerlist!A:B,2,FALSE)</f>
        <v>44992.660057870373</v>
      </c>
    </row>
    <row r="1151" spans="1:18" x14ac:dyDescent="0.25">
      <c r="A1151" t="s">
        <v>5454</v>
      </c>
      <c r="B1151" t="s">
        <v>645</v>
      </c>
      <c r="C1151" t="str">
        <f>VLOOKUP(B1151,UserInfo!A:B,2,FALSE)</f>
        <v>mmoccetti@chewy.com</v>
      </c>
      <c r="D1151" t="str">
        <f>VLOOKUP(B1151,UserInfo!A:C,3,FALSE)</f>
        <v>Customer Service Product Specialist</v>
      </c>
      <c r="E1151" t="str">
        <f>VLOOKUP(B1151,UserInfo!A:D,4,FALSE)</f>
        <v>CS Product</v>
      </c>
      <c r="F1151" t="str">
        <f>VLOOKUP(B1151,UserInfo!A:E,5,FALSE)</f>
        <v>DFW2</v>
      </c>
      <c r="G1151" t="s">
        <v>4980</v>
      </c>
      <c r="H1151" t="str">
        <f>VLOOKUP(G1151,Bundles!A:B,2,FALSE)</f>
        <v>pcoip_vcs_power</v>
      </c>
      <c r="I1151" t="s">
        <v>5456</v>
      </c>
      <c r="J1151" t="s">
        <v>5455</v>
      </c>
      <c r="K1151" t="s">
        <v>5454</v>
      </c>
      <c r="L1151" t="s">
        <v>43</v>
      </c>
      <c r="M1151" t="s">
        <v>31</v>
      </c>
      <c r="N1151">
        <v>60</v>
      </c>
      <c r="O1151" t="s">
        <v>4983</v>
      </c>
      <c r="P1151" t="s">
        <v>180</v>
      </c>
      <c r="Q1151" t="s">
        <v>181</v>
      </c>
      <c r="R1151" s="6">
        <f>VLOOKUP(I1151,computerlist!A:B,2,FALSE)</f>
        <v>44993.48978009259</v>
      </c>
    </row>
    <row r="1152" spans="1:18" x14ac:dyDescent="0.25">
      <c r="A1152" t="s">
        <v>5457</v>
      </c>
      <c r="B1152" t="s">
        <v>804</v>
      </c>
      <c r="C1152" t="str">
        <f>VLOOKUP(B1152,UserInfo!A:B,2,FALSE)</f>
        <v>nmason4@chewy.com</v>
      </c>
      <c r="D1152" t="str">
        <f>VLOOKUP(B1152,UserInfo!A:C,3,FALSE)</f>
        <v>Customer Service Agent</v>
      </c>
      <c r="E1152" t="str">
        <f>VLOOKUP(B1152,UserInfo!A:D,4,FALSE)</f>
        <v>CS Operations</v>
      </c>
      <c r="F1152" t="str">
        <f>VLOOKUP(B1152,UserInfo!A:E,5,FALSE)</f>
        <v>PH0V</v>
      </c>
      <c r="G1152" t="s">
        <v>4980</v>
      </c>
      <c r="H1152" t="str">
        <f>VLOOKUP(G1152,Bundles!A:B,2,FALSE)</f>
        <v>pcoip_vcs_power</v>
      </c>
      <c r="I1152" t="s">
        <v>5459</v>
      </c>
      <c r="J1152" t="s">
        <v>5458</v>
      </c>
      <c r="K1152" t="s">
        <v>5457</v>
      </c>
      <c r="L1152" t="s">
        <v>43</v>
      </c>
      <c r="M1152" t="s">
        <v>31</v>
      </c>
      <c r="N1152">
        <v>60</v>
      </c>
      <c r="O1152" t="s">
        <v>4983</v>
      </c>
      <c r="P1152" t="s">
        <v>180</v>
      </c>
      <c r="Q1152" t="s">
        <v>181</v>
      </c>
      <c r="R1152" s="6">
        <f>VLOOKUP(I1152,computerlist!A:B,2,FALSE)</f>
        <v>44993.489606481482</v>
      </c>
    </row>
    <row r="1153" spans="1:18" x14ac:dyDescent="0.25">
      <c r="A1153" t="s">
        <v>5460</v>
      </c>
      <c r="B1153" t="s">
        <v>2069</v>
      </c>
      <c r="C1153" t="str">
        <f>VLOOKUP(B1153,UserInfo!A:B,2,FALSE)</f>
        <v>canderso28@chewy.com</v>
      </c>
      <c r="D1153" t="str">
        <f>VLOOKUP(B1153,UserInfo!A:C,3,FALSE)</f>
        <v>Customer Service Agent</v>
      </c>
      <c r="E1153" t="str">
        <f>VLOOKUP(B1153,UserInfo!A:D,4,FALSE)</f>
        <v>CS Operations</v>
      </c>
      <c r="F1153" t="str">
        <f>VLOOKUP(B1153,UserInfo!A:E,5,FALSE)</f>
        <v>PH0V</v>
      </c>
      <c r="G1153" t="s">
        <v>4980</v>
      </c>
      <c r="H1153" t="str">
        <f>VLOOKUP(G1153,Bundles!A:B,2,FALSE)</f>
        <v>pcoip_vcs_power</v>
      </c>
      <c r="I1153" t="s">
        <v>5462</v>
      </c>
      <c r="J1153" t="s">
        <v>5461</v>
      </c>
      <c r="K1153" t="s">
        <v>5460</v>
      </c>
      <c r="L1153" t="s">
        <v>43</v>
      </c>
      <c r="M1153" t="s">
        <v>31</v>
      </c>
      <c r="N1153">
        <v>60</v>
      </c>
      <c r="O1153" t="s">
        <v>4983</v>
      </c>
      <c r="P1153" t="s">
        <v>180</v>
      </c>
      <c r="Q1153" t="s">
        <v>181</v>
      </c>
      <c r="R1153" s="6">
        <f>VLOOKUP(I1153,computerlist!A:B,2,FALSE)</f>
        <v>44993.490358796298</v>
      </c>
    </row>
    <row r="1154" spans="1:18" x14ac:dyDescent="0.25">
      <c r="A1154" t="s">
        <v>5463</v>
      </c>
      <c r="B1154" t="s">
        <v>2769</v>
      </c>
      <c r="C1154" t="str">
        <f>VLOOKUP(B1154,UserInfo!A:B,2,FALSE)</f>
        <v>bmottley@chewy.com</v>
      </c>
      <c r="D1154" t="str">
        <f>VLOOKUP(B1154,UserInfo!A:C,3,FALSE)</f>
        <v>Customer Service Nesting Agent</v>
      </c>
      <c r="E1154" t="str">
        <f>VLOOKUP(B1154,UserInfo!A:D,4,FALSE)</f>
        <v>CS Learning &amp; Development</v>
      </c>
      <c r="F1154" t="str">
        <f>VLOOKUP(B1154,UserInfo!A:E,5,FALSE)</f>
        <v>FL3V</v>
      </c>
      <c r="G1154" t="s">
        <v>4980</v>
      </c>
      <c r="H1154" t="str">
        <f>VLOOKUP(G1154,Bundles!A:B,2,FALSE)</f>
        <v>pcoip_vcs_power</v>
      </c>
      <c r="I1154" t="s">
        <v>5465</v>
      </c>
      <c r="J1154" t="s">
        <v>5464</v>
      </c>
      <c r="K1154" t="s">
        <v>5463</v>
      </c>
      <c r="L1154" t="s">
        <v>43</v>
      </c>
      <c r="M1154" t="s">
        <v>31</v>
      </c>
      <c r="N1154">
        <v>60</v>
      </c>
      <c r="O1154" t="s">
        <v>4983</v>
      </c>
      <c r="P1154" t="s">
        <v>180</v>
      </c>
      <c r="Q1154" t="s">
        <v>181</v>
      </c>
      <c r="R1154" s="6">
        <f>VLOOKUP(I1154,computerlist!A:B,2,FALSE)</f>
        <v>45024.541944444441</v>
      </c>
    </row>
    <row r="1155" spans="1:18" x14ac:dyDescent="0.25">
      <c r="A1155" t="s">
        <v>5466</v>
      </c>
      <c r="B1155" t="s">
        <v>4063</v>
      </c>
      <c r="C1155" t="str">
        <f>VLOOKUP(B1155,UserInfo!A:B,2,FALSE)</f>
        <v>nvaliente@chewy.com</v>
      </c>
      <c r="D1155" t="str">
        <f>VLOOKUP(B1155,UserInfo!A:C,3,FALSE)</f>
        <v>Customer Service Nesting Agent</v>
      </c>
      <c r="E1155" t="str">
        <f>VLOOKUP(B1155,UserInfo!A:D,4,FALSE)</f>
        <v>CS Operations</v>
      </c>
      <c r="F1155" t="str">
        <f>VLOOKUP(B1155,UserInfo!A:E,5,FALSE)</f>
        <v>DF4V</v>
      </c>
      <c r="G1155" t="s">
        <v>4980</v>
      </c>
      <c r="H1155" t="str">
        <f>VLOOKUP(G1155,Bundles!A:B,2,FALSE)</f>
        <v>pcoip_vcs_power</v>
      </c>
      <c r="I1155" t="s">
        <v>5468</v>
      </c>
      <c r="J1155" t="s">
        <v>5467</v>
      </c>
      <c r="K1155" t="s">
        <v>5466</v>
      </c>
      <c r="L1155" t="s">
        <v>43</v>
      </c>
      <c r="M1155" t="s">
        <v>31</v>
      </c>
      <c r="N1155">
        <v>60</v>
      </c>
      <c r="O1155" t="s">
        <v>4983</v>
      </c>
      <c r="P1155" t="s">
        <v>180</v>
      </c>
      <c r="Q1155" t="s">
        <v>181</v>
      </c>
      <c r="R1155" s="6">
        <f>VLOOKUP(I1155,computerlist!A:B,2,FALSE)</f>
        <v>45017.425312500003</v>
      </c>
    </row>
    <row r="1156" spans="1:18" x14ac:dyDescent="0.25">
      <c r="A1156" t="s">
        <v>5469</v>
      </c>
      <c r="B1156" t="s">
        <v>1966</v>
      </c>
      <c r="C1156" t="str">
        <f>VLOOKUP(B1156,UserInfo!A:B,2,FALSE)</f>
        <v>kcroisetie@chewy.com</v>
      </c>
      <c r="D1156" t="str">
        <f>VLOOKUP(B1156,UserInfo!A:C,3,FALSE)</f>
        <v>Customer Service Agent</v>
      </c>
      <c r="E1156" t="str">
        <f>VLOOKUP(B1156,UserInfo!A:D,4,FALSE)</f>
        <v>CS Operations</v>
      </c>
      <c r="F1156" t="str">
        <f>VLOOKUP(B1156,UserInfo!A:E,5,FALSE)</f>
        <v>PH0V</v>
      </c>
      <c r="G1156" t="s">
        <v>4980</v>
      </c>
      <c r="H1156" t="str">
        <f>VLOOKUP(G1156,Bundles!A:B,2,FALSE)</f>
        <v>pcoip_vcs_power</v>
      </c>
      <c r="I1156" t="s">
        <v>5471</v>
      </c>
      <c r="J1156" t="s">
        <v>5470</v>
      </c>
      <c r="K1156" t="s">
        <v>5469</v>
      </c>
      <c r="L1156" t="s">
        <v>43</v>
      </c>
      <c r="M1156" t="s">
        <v>31</v>
      </c>
      <c r="N1156">
        <v>60</v>
      </c>
      <c r="O1156" t="s">
        <v>4983</v>
      </c>
      <c r="P1156" t="s">
        <v>180</v>
      </c>
      <c r="Q1156" t="s">
        <v>181</v>
      </c>
      <c r="R1156" s="6">
        <f>VLOOKUP(I1156,computerlist!A:B,2,FALSE)</f>
        <v>44993.49015046296</v>
      </c>
    </row>
    <row r="1157" spans="1:18" x14ac:dyDescent="0.25">
      <c r="A1157" t="s">
        <v>5472</v>
      </c>
      <c r="B1157" t="s">
        <v>3153</v>
      </c>
      <c r="C1157" t="str">
        <f>VLOOKUP(B1157,UserInfo!A:B,2,FALSE)</f>
        <v>khernand11@chewy.com</v>
      </c>
      <c r="D1157" t="str">
        <f>VLOOKUP(B1157,UserInfo!A:C,3,FALSE)</f>
        <v>Customer Service Agent</v>
      </c>
      <c r="E1157" t="str">
        <f>VLOOKUP(B1157,UserInfo!A:D,4,FALSE)</f>
        <v>CS Operations</v>
      </c>
      <c r="F1157" t="str">
        <f>VLOOKUP(B1157,UserInfo!A:E,5,FALSE)</f>
        <v>PH0V</v>
      </c>
      <c r="G1157" t="s">
        <v>4980</v>
      </c>
      <c r="H1157" t="str">
        <f>VLOOKUP(G1157,Bundles!A:B,2,FALSE)</f>
        <v>pcoip_vcs_power</v>
      </c>
      <c r="I1157" t="s">
        <v>5474</v>
      </c>
      <c r="J1157" t="s">
        <v>5473</v>
      </c>
      <c r="K1157" t="s">
        <v>5472</v>
      </c>
      <c r="L1157" t="s">
        <v>43</v>
      </c>
      <c r="M1157" t="s">
        <v>31</v>
      </c>
      <c r="N1157">
        <v>60</v>
      </c>
      <c r="O1157" t="s">
        <v>4983</v>
      </c>
      <c r="P1157" t="s">
        <v>180</v>
      </c>
      <c r="Q1157" t="s">
        <v>181</v>
      </c>
      <c r="R1157" s="6">
        <f>VLOOKUP(I1157,computerlist!A:B,2,FALSE)</f>
        <v>44993.489733796298</v>
      </c>
    </row>
    <row r="1158" spans="1:18" x14ac:dyDescent="0.25">
      <c r="A1158" t="s">
        <v>5475</v>
      </c>
      <c r="B1158" t="s">
        <v>948</v>
      </c>
      <c r="C1158" t="str">
        <f>VLOOKUP(B1158,UserInfo!A:B,2,FALSE)</f>
        <v>alee26@chewy.com</v>
      </c>
      <c r="D1158" t="str">
        <f>VLOOKUP(B1158,UserInfo!A:C,3,FALSE)</f>
        <v>Customer Service Agent</v>
      </c>
      <c r="E1158" t="str">
        <f>VLOOKUP(B1158,UserInfo!A:D,4,FALSE)</f>
        <v>CS Operations</v>
      </c>
      <c r="F1158" t="str">
        <f>VLOOKUP(B1158,UserInfo!A:E,5,FALSE)</f>
        <v>PH0V</v>
      </c>
      <c r="G1158" t="s">
        <v>4980</v>
      </c>
      <c r="H1158" t="str">
        <f>VLOOKUP(G1158,Bundles!A:B,2,FALSE)</f>
        <v>pcoip_vcs_power</v>
      </c>
      <c r="I1158" t="s">
        <v>5477</v>
      </c>
      <c r="J1158" t="s">
        <v>5476</v>
      </c>
      <c r="K1158" t="s">
        <v>5475</v>
      </c>
      <c r="L1158" t="s">
        <v>43</v>
      </c>
      <c r="M1158" t="s">
        <v>31</v>
      </c>
      <c r="N1158">
        <v>60</v>
      </c>
      <c r="O1158" t="s">
        <v>4983</v>
      </c>
      <c r="P1158" t="s">
        <v>180</v>
      </c>
      <c r="Q1158" t="s">
        <v>181</v>
      </c>
      <c r="R1158" s="6">
        <f>VLOOKUP(I1158,computerlist!A:B,2,FALSE)</f>
        <v>44993.489884259259</v>
      </c>
    </row>
    <row r="1159" spans="1:18" x14ac:dyDescent="0.25">
      <c r="A1159" t="s">
        <v>5478</v>
      </c>
      <c r="B1159" t="s">
        <v>1891</v>
      </c>
      <c r="C1159" t="str">
        <f>VLOOKUP(B1159,UserInfo!A:B,2,FALSE)</f>
        <v>ygonzalez4@chewy.com</v>
      </c>
      <c r="D1159" t="str">
        <f>VLOOKUP(B1159,UserInfo!A:C,3,FALSE)</f>
        <v>Customer Service Agent</v>
      </c>
      <c r="E1159" t="str">
        <f>VLOOKUP(B1159,UserInfo!A:D,4,FALSE)</f>
        <v>CS Operations</v>
      </c>
      <c r="F1159" t="str">
        <f>VLOOKUP(B1159,UserInfo!A:E,5,FALSE)</f>
        <v>FL3V</v>
      </c>
      <c r="G1159" t="s">
        <v>4980</v>
      </c>
      <c r="H1159" t="str">
        <f>VLOOKUP(G1159,Bundles!A:B,2,FALSE)</f>
        <v>pcoip_vcs_power</v>
      </c>
      <c r="I1159" t="s">
        <v>5480</v>
      </c>
      <c r="J1159" t="s">
        <v>5479</v>
      </c>
      <c r="K1159" t="s">
        <v>5478</v>
      </c>
      <c r="L1159" t="s">
        <v>43</v>
      </c>
      <c r="M1159" t="s">
        <v>31</v>
      </c>
      <c r="N1159">
        <v>60</v>
      </c>
      <c r="O1159" t="s">
        <v>4983</v>
      </c>
      <c r="P1159" t="s">
        <v>180</v>
      </c>
      <c r="Q1159" t="s">
        <v>181</v>
      </c>
      <c r="R1159" s="6">
        <f>VLOOKUP(I1159,computerlist!A:B,2,FALSE)</f>
        <v>44993.48978009259</v>
      </c>
    </row>
    <row r="1160" spans="1:18" x14ac:dyDescent="0.25">
      <c r="A1160" t="s">
        <v>5481</v>
      </c>
      <c r="B1160" t="s">
        <v>406</v>
      </c>
      <c r="C1160" t="str">
        <f>VLOOKUP(B1160,UserInfo!A:B,2,FALSE)</f>
        <v>crhoad@chewy.com</v>
      </c>
      <c r="D1160" t="str">
        <f>VLOOKUP(B1160,UserInfo!A:C,3,FALSE)</f>
        <v>Customer Service Agent</v>
      </c>
      <c r="E1160" t="str">
        <f>VLOOKUP(B1160,UserInfo!A:D,4,FALSE)</f>
        <v>CS Operations</v>
      </c>
      <c r="F1160" t="str">
        <f>VLOOKUP(B1160,UserInfo!A:E,5,FALSE)</f>
        <v>PH0V</v>
      </c>
      <c r="G1160" t="s">
        <v>4980</v>
      </c>
      <c r="H1160" t="str">
        <f>VLOOKUP(G1160,Bundles!A:B,2,FALSE)</f>
        <v>pcoip_vcs_power</v>
      </c>
      <c r="I1160" t="s">
        <v>5483</v>
      </c>
      <c r="J1160" t="s">
        <v>5482</v>
      </c>
      <c r="K1160" t="s">
        <v>5481</v>
      </c>
      <c r="L1160" t="s">
        <v>43</v>
      </c>
      <c r="M1160" t="s">
        <v>31</v>
      </c>
      <c r="N1160">
        <v>60</v>
      </c>
      <c r="O1160" t="s">
        <v>4983</v>
      </c>
      <c r="P1160" t="s">
        <v>180</v>
      </c>
      <c r="Q1160" t="s">
        <v>181</v>
      </c>
      <c r="R1160" s="6">
        <f>VLOOKUP(I1160,computerlist!A:B,2,FALSE)</f>
        <v>44993.489907407406</v>
      </c>
    </row>
    <row r="1161" spans="1:18" x14ac:dyDescent="0.25">
      <c r="A1161" t="s">
        <v>5484</v>
      </c>
      <c r="B1161" t="s">
        <v>4716</v>
      </c>
      <c r="C1161" t="str">
        <f>VLOOKUP(B1161,UserInfo!A:B,2,FALSE)</f>
        <v>uburgess@chewy.com</v>
      </c>
      <c r="D1161" t="str">
        <f>VLOOKUP(B1161,UserInfo!A:C,3,FALSE)</f>
        <v>Customer Service Nesting Agent</v>
      </c>
      <c r="E1161" t="str">
        <f>VLOOKUP(B1161,UserInfo!A:D,4,FALSE)</f>
        <v>CS Learning &amp; Development</v>
      </c>
      <c r="F1161" t="str">
        <f>VLOOKUP(B1161,UserInfo!A:E,5,FALSE)</f>
        <v>DF4V</v>
      </c>
      <c r="G1161" t="s">
        <v>4980</v>
      </c>
      <c r="H1161" t="str">
        <f>VLOOKUP(G1161,Bundles!A:B,2,FALSE)</f>
        <v>pcoip_vcs_power</v>
      </c>
      <c r="I1161" t="s">
        <v>5486</v>
      </c>
      <c r="J1161" t="s">
        <v>5485</v>
      </c>
      <c r="K1161" t="s">
        <v>5484</v>
      </c>
      <c r="L1161" t="s">
        <v>43</v>
      </c>
      <c r="M1161" t="s">
        <v>31</v>
      </c>
      <c r="N1161">
        <v>60</v>
      </c>
      <c r="O1161" t="s">
        <v>4983</v>
      </c>
      <c r="P1161" t="s">
        <v>180</v>
      </c>
      <c r="Q1161" t="s">
        <v>181</v>
      </c>
      <c r="R1161" s="6">
        <f>VLOOKUP(I1161,computerlist!A:B,2,FALSE)</f>
        <v>44993.48945601852</v>
      </c>
    </row>
    <row r="1162" spans="1:18" x14ac:dyDescent="0.25">
      <c r="A1162" t="s">
        <v>5487</v>
      </c>
      <c r="B1162" t="s">
        <v>3218</v>
      </c>
      <c r="C1162" t="str">
        <f>VLOOKUP(B1162,UserInfo!A:B,2,FALSE)</f>
        <v>jwear@chewy.com</v>
      </c>
      <c r="D1162" t="str">
        <f>VLOOKUP(B1162,UserInfo!A:C,3,FALSE)</f>
        <v>Customer Service Email Team Agent</v>
      </c>
      <c r="E1162" t="str">
        <f>VLOOKUP(B1162,UserInfo!A:D,4,FALSE)</f>
        <v>CS Writing</v>
      </c>
      <c r="F1162" t="str">
        <f>VLOOKUP(B1162,UserInfo!A:E,5,FALSE)</f>
        <v>DF4V</v>
      </c>
      <c r="G1162" t="s">
        <v>4980</v>
      </c>
      <c r="H1162" t="str">
        <f>VLOOKUP(G1162,Bundles!A:B,2,FALSE)</f>
        <v>pcoip_vcs_power</v>
      </c>
      <c r="I1162" t="s">
        <v>5489</v>
      </c>
      <c r="J1162" t="s">
        <v>5488</v>
      </c>
      <c r="K1162" t="s">
        <v>5487</v>
      </c>
      <c r="L1162" t="s">
        <v>43</v>
      </c>
      <c r="M1162" t="s">
        <v>31</v>
      </c>
      <c r="N1162">
        <v>60</v>
      </c>
      <c r="O1162" t="s">
        <v>4983</v>
      </c>
      <c r="P1162" t="s">
        <v>180</v>
      </c>
      <c r="Q1162" t="s">
        <v>181</v>
      </c>
      <c r="R1162" s="6">
        <f>VLOOKUP(I1162,computerlist!A:B,2,FALSE)</f>
        <v>44992.662118055552</v>
      </c>
    </row>
    <row r="1163" spans="1:18" x14ac:dyDescent="0.25">
      <c r="A1163" t="s">
        <v>5490</v>
      </c>
      <c r="B1163" t="s">
        <v>1199</v>
      </c>
      <c r="C1163" t="str">
        <f>VLOOKUP(B1163,UserInfo!A:B,2,FALSE)</f>
        <v>pyoung2@chewy.com</v>
      </c>
      <c r="D1163" t="str">
        <f>VLOOKUP(B1163,UserInfo!A:C,3,FALSE)</f>
        <v>Customer Service Agent</v>
      </c>
      <c r="E1163" t="str">
        <f>VLOOKUP(B1163,UserInfo!A:D,4,FALSE)</f>
        <v>CS Operations</v>
      </c>
      <c r="F1163" t="str">
        <f>VLOOKUP(B1163,UserInfo!A:E,5,FALSE)</f>
        <v>PH0V</v>
      </c>
      <c r="G1163" t="s">
        <v>4980</v>
      </c>
      <c r="H1163" t="str">
        <f>VLOOKUP(G1163,Bundles!A:B,2,FALSE)</f>
        <v>pcoip_vcs_power</v>
      </c>
      <c r="I1163" t="s">
        <v>5492</v>
      </c>
      <c r="J1163" t="s">
        <v>5491</v>
      </c>
      <c r="K1163" t="s">
        <v>5490</v>
      </c>
      <c r="L1163" t="s">
        <v>43</v>
      </c>
      <c r="M1163" t="s">
        <v>31</v>
      </c>
      <c r="N1163">
        <v>60</v>
      </c>
      <c r="O1163" t="s">
        <v>4983</v>
      </c>
      <c r="P1163" t="s">
        <v>180</v>
      </c>
      <c r="Q1163" t="s">
        <v>181</v>
      </c>
      <c r="R1163" s="6">
        <f>VLOOKUP(I1163,computerlist!A:B,2,FALSE)</f>
        <v>44993.490277777775</v>
      </c>
    </row>
    <row r="1164" spans="1:18" x14ac:dyDescent="0.25">
      <c r="A1164" t="s">
        <v>5493</v>
      </c>
      <c r="B1164" t="s">
        <v>5494</v>
      </c>
      <c r="C1164" t="str">
        <f>VLOOKUP(B1164,UserInfo!A:B,2,FALSE)</f>
        <v>slam@chewy.com</v>
      </c>
      <c r="D1164" t="str">
        <f>VLOOKUP(B1164,UserInfo!A:C,3,FALSE)</f>
        <v>Customer Service Trainer</v>
      </c>
      <c r="E1164" t="str">
        <f>VLOOKUP(B1164,UserInfo!A:D,4,FALSE)</f>
        <v>CS Operations</v>
      </c>
      <c r="F1164" t="str">
        <f>VLOOKUP(B1164,UserInfo!A:E,5,FALSE)</f>
        <v>FLL3</v>
      </c>
      <c r="G1164" t="s">
        <v>4980</v>
      </c>
      <c r="H1164" t="str">
        <f>VLOOKUP(G1164,Bundles!A:B,2,FALSE)</f>
        <v>pcoip_vcs_power</v>
      </c>
      <c r="I1164" t="s">
        <v>5496</v>
      </c>
      <c r="J1164" t="s">
        <v>5495</v>
      </c>
      <c r="K1164" t="s">
        <v>5493</v>
      </c>
      <c r="L1164" t="s">
        <v>43</v>
      </c>
      <c r="M1164" t="s">
        <v>31</v>
      </c>
      <c r="N1164">
        <v>60</v>
      </c>
      <c r="O1164" t="s">
        <v>4983</v>
      </c>
      <c r="P1164" t="s">
        <v>180</v>
      </c>
      <c r="Q1164" t="s">
        <v>181</v>
      </c>
      <c r="R1164" s="6">
        <f>VLOOKUP(I1164,computerlist!A:B,2,FALSE)</f>
        <v>44992.661793981482</v>
      </c>
    </row>
    <row r="1165" spans="1:18" x14ac:dyDescent="0.25">
      <c r="A1165" t="s">
        <v>5497</v>
      </c>
      <c r="B1165" t="s">
        <v>3844</v>
      </c>
      <c r="C1165" t="str">
        <f>VLOOKUP(B1165,UserInfo!A:B,2,FALSE)</f>
        <v>mquinonez@chewy.com</v>
      </c>
      <c r="D1165" t="str">
        <f>VLOOKUP(B1165,UserInfo!A:C,3,FALSE)</f>
        <v>Customer Service Agent</v>
      </c>
      <c r="E1165" t="str">
        <f>VLOOKUP(B1165,UserInfo!A:D,4,FALSE)</f>
        <v>CS Operations</v>
      </c>
      <c r="F1165" t="str">
        <f>VLOOKUP(B1165,UserInfo!A:E,5,FALSE)</f>
        <v>PH0V</v>
      </c>
      <c r="G1165" t="s">
        <v>4980</v>
      </c>
      <c r="H1165" t="str">
        <f>VLOOKUP(G1165,Bundles!A:B,2,FALSE)</f>
        <v>pcoip_vcs_power</v>
      </c>
      <c r="I1165" t="s">
        <v>5499</v>
      </c>
      <c r="J1165" t="s">
        <v>5498</v>
      </c>
      <c r="K1165" t="s">
        <v>5497</v>
      </c>
      <c r="L1165" t="s">
        <v>43</v>
      </c>
      <c r="M1165" t="s">
        <v>31</v>
      </c>
      <c r="N1165">
        <v>60</v>
      </c>
      <c r="O1165" t="s">
        <v>4983</v>
      </c>
      <c r="P1165" t="s">
        <v>5500</v>
      </c>
      <c r="Q1165">
        <v>31</v>
      </c>
      <c r="R1165" s="6">
        <f>VLOOKUP(I1165,computerlist!A:B,2,FALSE)</f>
        <v>44993.489699074074</v>
      </c>
    </row>
    <row r="1166" spans="1:18" x14ac:dyDescent="0.25">
      <c r="A1166" t="s">
        <v>5501</v>
      </c>
      <c r="B1166" t="s">
        <v>1673</v>
      </c>
      <c r="C1166" t="str">
        <f>VLOOKUP(B1166,UserInfo!A:B,2,FALSE)</f>
        <v>amorales26@chewy.com</v>
      </c>
      <c r="D1166" t="str">
        <f>VLOOKUP(B1166,UserInfo!A:C,3,FALSE)</f>
        <v>Customer Service Agent</v>
      </c>
      <c r="E1166" t="str">
        <f>VLOOKUP(B1166,UserInfo!A:D,4,FALSE)</f>
        <v>CS Operations</v>
      </c>
      <c r="F1166" t="str">
        <f>VLOOKUP(B1166,UserInfo!A:E,5,FALSE)</f>
        <v>FL3V</v>
      </c>
      <c r="G1166" t="s">
        <v>4980</v>
      </c>
      <c r="H1166" t="str">
        <f>VLOOKUP(G1166,Bundles!A:B,2,FALSE)</f>
        <v>pcoip_vcs_power</v>
      </c>
      <c r="I1166" t="s">
        <v>5503</v>
      </c>
      <c r="J1166" t="s">
        <v>5502</v>
      </c>
      <c r="K1166" t="s">
        <v>5501</v>
      </c>
      <c r="L1166" t="s">
        <v>43</v>
      </c>
      <c r="M1166" t="s">
        <v>31</v>
      </c>
      <c r="N1166">
        <v>60</v>
      </c>
      <c r="O1166" t="s">
        <v>4983</v>
      </c>
      <c r="P1166" t="s">
        <v>180</v>
      </c>
      <c r="Q1166" t="s">
        <v>181</v>
      </c>
      <c r="R1166" s="6">
        <f>VLOOKUP(I1166,computerlist!A:B,2,FALSE)</f>
        <v>44993.490624999999</v>
      </c>
    </row>
    <row r="1167" spans="1:18" x14ac:dyDescent="0.25">
      <c r="A1167" t="s">
        <v>5504</v>
      </c>
      <c r="B1167" t="s">
        <v>3596</v>
      </c>
      <c r="C1167" t="str">
        <f>VLOOKUP(B1167,UserInfo!A:B,2,FALSE)</f>
        <v>egenereaux@chewy.com</v>
      </c>
      <c r="D1167" t="str">
        <f>VLOOKUP(B1167,UserInfo!A:C,3,FALSE)</f>
        <v>Customer Service Agent</v>
      </c>
      <c r="E1167" t="str">
        <f>VLOOKUP(B1167,UserInfo!A:D,4,FALSE)</f>
        <v>CS Operations</v>
      </c>
      <c r="F1167" t="str">
        <f>VLOOKUP(B1167,UserInfo!A:E,5,FALSE)</f>
        <v>FL3V</v>
      </c>
      <c r="G1167" t="s">
        <v>4980</v>
      </c>
      <c r="H1167" t="str">
        <f>VLOOKUP(G1167,Bundles!A:B,2,FALSE)</f>
        <v>pcoip_vcs_power</v>
      </c>
      <c r="I1167" t="s">
        <v>5506</v>
      </c>
      <c r="J1167" t="s">
        <v>5505</v>
      </c>
      <c r="K1167" t="s">
        <v>5504</v>
      </c>
      <c r="L1167" t="s">
        <v>43</v>
      </c>
      <c r="M1167" t="s">
        <v>31</v>
      </c>
      <c r="N1167">
        <v>60</v>
      </c>
      <c r="O1167" t="s">
        <v>4983</v>
      </c>
      <c r="P1167" t="s">
        <v>180</v>
      </c>
      <c r="Q1167" t="s">
        <v>181</v>
      </c>
      <c r="R1167" s="6">
        <f>VLOOKUP(I1167,computerlist!A:B,2,FALSE)</f>
        <v>44993.49</v>
      </c>
    </row>
    <row r="1168" spans="1:18" x14ac:dyDescent="0.25">
      <c r="A1168" t="s">
        <v>5507</v>
      </c>
      <c r="B1168" t="s">
        <v>1534</v>
      </c>
      <c r="C1168" t="str">
        <f>VLOOKUP(B1168,UserInfo!A:B,2,FALSE)</f>
        <v>jkraft1@chewy.com</v>
      </c>
      <c r="D1168" t="str">
        <f>VLOOKUP(B1168,UserInfo!A:C,3,FALSE)</f>
        <v>Customer Service Email Team Agent</v>
      </c>
      <c r="E1168" t="str">
        <f>VLOOKUP(B1168,UserInfo!A:D,4,FALSE)</f>
        <v>CS Writing</v>
      </c>
      <c r="F1168" t="str">
        <f>VLOOKUP(B1168,UserInfo!A:E,5,FALSE)</f>
        <v>DF4V</v>
      </c>
      <c r="G1168" t="s">
        <v>4980</v>
      </c>
      <c r="H1168" t="str">
        <f>VLOOKUP(G1168,Bundles!A:B,2,FALSE)</f>
        <v>pcoip_vcs_power</v>
      </c>
      <c r="I1168" t="s">
        <v>5509</v>
      </c>
      <c r="J1168" t="s">
        <v>5508</v>
      </c>
      <c r="K1168" t="s">
        <v>5507</v>
      </c>
      <c r="L1168" t="s">
        <v>43</v>
      </c>
      <c r="M1168" t="s">
        <v>31</v>
      </c>
      <c r="N1168">
        <v>60</v>
      </c>
      <c r="O1168" t="s">
        <v>4983</v>
      </c>
      <c r="P1168" t="s">
        <v>180</v>
      </c>
      <c r="Q1168" t="s">
        <v>181</v>
      </c>
      <c r="R1168" s="6">
        <f>VLOOKUP(I1168,computerlist!A:B,2,FALSE)</f>
        <v>44992.691111111111</v>
      </c>
    </row>
    <row r="1169" spans="1:18" x14ac:dyDescent="0.25">
      <c r="A1169" t="s">
        <v>5510</v>
      </c>
      <c r="B1169" t="s">
        <v>1294</v>
      </c>
      <c r="C1169" t="str">
        <f>VLOOKUP(B1169,UserInfo!A:B,2,FALSE)</f>
        <v>cbrown94@chewy.com</v>
      </c>
      <c r="D1169" t="str">
        <f>VLOOKUP(B1169,UserInfo!A:C,3,FALSE)</f>
        <v>Customer Service Nesting Agent</v>
      </c>
      <c r="E1169" t="str">
        <f>VLOOKUP(B1169,UserInfo!A:D,4,FALSE)</f>
        <v>CS Learning &amp; Development</v>
      </c>
      <c r="F1169" t="str">
        <f>VLOOKUP(B1169,UserInfo!A:E,5,FALSE)</f>
        <v>DF4V</v>
      </c>
      <c r="G1169" t="s">
        <v>4980</v>
      </c>
      <c r="H1169" t="str">
        <f>VLOOKUP(G1169,Bundles!A:B,2,FALSE)</f>
        <v>pcoip_vcs_power</v>
      </c>
      <c r="I1169" t="s">
        <v>5512</v>
      </c>
      <c r="J1169" t="s">
        <v>5511</v>
      </c>
      <c r="K1169" t="s">
        <v>5510</v>
      </c>
      <c r="L1169" t="s">
        <v>43</v>
      </c>
      <c r="M1169" t="s">
        <v>31</v>
      </c>
      <c r="N1169">
        <v>60</v>
      </c>
      <c r="O1169" t="s">
        <v>4983</v>
      </c>
      <c r="P1169" t="s">
        <v>180</v>
      </c>
      <c r="Q1169" t="s">
        <v>181</v>
      </c>
      <c r="R1169" s="6">
        <f>VLOOKUP(I1169,computerlist!A:B,2,FALSE)</f>
        <v>45024.542210648149</v>
      </c>
    </row>
    <row r="1170" spans="1:18" x14ac:dyDescent="0.25">
      <c r="A1170" t="s">
        <v>5513</v>
      </c>
      <c r="B1170" t="s">
        <v>3352</v>
      </c>
      <c r="C1170" t="str">
        <f>VLOOKUP(B1170,UserInfo!A:B,2,FALSE)</f>
        <v>kdevine1@chewy.com</v>
      </c>
      <c r="D1170" t="str">
        <f>VLOOKUP(B1170,UserInfo!A:C,3,FALSE)</f>
        <v>Customer Service Agent</v>
      </c>
      <c r="E1170" t="str">
        <f>VLOOKUP(B1170,UserInfo!A:D,4,FALSE)</f>
        <v>CS Operations</v>
      </c>
      <c r="F1170" t="str">
        <f>VLOOKUP(B1170,UserInfo!A:E,5,FALSE)</f>
        <v>PH0V</v>
      </c>
      <c r="G1170" t="s">
        <v>4980</v>
      </c>
      <c r="H1170" t="str">
        <f>VLOOKUP(G1170,Bundles!A:B,2,FALSE)</f>
        <v>pcoip_vcs_power</v>
      </c>
      <c r="I1170" t="s">
        <v>5515</v>
      </c>
      <c r="J1170" t="s">
        <v>5514</v>
      </c>
      <c r="K1170" t="s">
        <v>5513</v>
      </c>
      <c r="L1170" t="s">
        <v>43</v>
      </c>
      <c r="M1170" t="s">
        <v>31</v>
      </c>
      <c r="N1170">
        <v>60</v>
      </c>
      <c r="O1170" t="s">
        <v>4983</v>
      </c>
      <c r="P1170" t="s">
        <v>180</v>
      </c>
      <c r="Q1170" t="s">
        <v>181</v>
      </c>
      <c r="R1170" s="6">
        <f>VLOOKUP(I1170,computerlist!A:B,2,FALSE)</f>
        <v>44996.415381944447</v>
      </c>
    </row>
    <row r="1171" spans="1:18" x14ac:dyDescent="0.25">
      <c r="A1171" t="s">
        <v>5516</v>
      </c>
      <c r="B1171" t="s">
        <v>5517</v>
      </c>
      <c r="C1171">
        <f>VLOOKUP(B1171,UserInfo!A:B,2,FALSE)</f>
        <v>0</v>
      </c>
      <c r="D1171">
        <f>VLOOKUP(B1171,UserInfo!A:C,3,FALSE)</f>
        <v>0</v>
      </c>
      <c r="E1171">
        <f>VLOOKUP(B1171,UserInfo!A:D,4,FALSE)</f>
        <v>0</v>
      </c>
      <c r="F1171">
        <f>VLOOKUP(B1171,UserInfo!A:E,5,FALSE)</f>
        <v>0</v>
      </c>
      <c r="G1171" t="s">
        <v>4980</v>
      </c>
      <c r="H1171" t="str">
        <f>VLOOKUP(G1171,Bundles!A:B,2,FALSE)</f>
        <v>pcoip_vcs_power</v>
      </c>
      <c r="I1171" t="s">
        <v>5519</v>
      </c>
      <c r="J1171" t="s">
        <v>5518</v>
      </c>
      <c r="K1171" t="s">
        <v>5516</v>
      </c>
      <c r="L1171" t="s">
        <v>43</v>
      </c>
      <c r="M1171" t="s">
        <v>31</v>
      </c>
      <c r="N1171">
        <v>60</v>
      </c>
      <c r="O1171" t="s">
        <v>4983</v>
      </c>
      <c r="P1171" t="s">
        <v>180</v>
      </c>
      <c r="Q1171" t="s">
        <v>181</v>
      </c>
      <c r="R1171" s="6">
        <f>VLOOKUP(I1171,computerlist!A:B,2,FALSE)</f>
        <v>44993.49</v>
      </c>
    </row>
    <row r="1172" spans="1:18" x14ac:dyDescent="0.25">
      <c r="A1172" t="s">
        <v>5520</v>
      </c>
      <c r="B1172" t="s">
        <v>4637</v>
      </c>
      <c r="C1172" t="str">
        <f>VLOOKUP(B1172,UserInfo!A:B,2,FALSE)</f>
        <v>jwilkerso2@chewy.com</v>
      </c>
      <c r="D1172" t="str">
        <f>VLOOKUP(B1172,UserInfo!A:C,3,FALSE)</f>
        <v>CS Voice Trainee</v>
      </c>
      <c r="E1172" t="str">
        <f>VLOOKUP(B1172,UserInfo!A:D,4,FALSE)</f>
        <v>CS Operations</v>
      </c>
      <c r="F1172" t="str">
        <f>VLOOKUP(B1172,UserInfo!A:E,5,FALSE)</f>
        <v>FL3V</v>
      </c>
      <c r="G1172" t="s">
        <v>4980</v>
      </c>
      <c r="H1172" t="str">
        <f>VLOOKUP(G1172,Bundles!A:B,2,FALSE)</f>
        <v>pcoip_vcs_power</v>
      </c>
      <c r="I1172" t="s">
        <v>5522</v>
      </c>
      <c r="J1172" t="s">
        <v>5521</v>
      </c>
      <c r="K1172" t="s">
        <v>5520</v>
      </c>
      <c r="L1172" t="s">
        <v>43</v>
      </c>
      <c r="M1172" t="s">
        <v>31</v>
      </c>
      <c r="N1172">
        <v>60</v>
      </c>
      <c r="O1172" t="s">
        <v>4983</v>
      </c>
      <c r="P1172" t="s">
        <v>180</v>
      </c>
      <c r="Q1172" t="s">
        <v>181</v>
      </c>
      <c r="R1172" s="6">
        <f>VLOOKUP(I1172,computerlist!A:B,2,FALSE)</f>
        <v>45038.415578703702</v>
      </c>
    </row>
    <row r="1173" spans="1:18" x14ac:dyDescent="0.25">
      <c r="A1173" t="s">
        <v>5523</v>
      </c>
      <c r="B1173" t="s">
        <v>2679</v>
      </c>
      <c r="C1173" t="str">
        <f>VLOOKUP(B1173,UserInfo!A:B,2,FALSE)</f>
        <v>lburham@chewy.com</v>
      </c>
      <c r="D1173" t="str">
        <f>VLOOKUP(B1173,UserInfo!A:C,3,FALSE)</f>
        <v>Customer Service Agent</v>
      </c>
      <c r="E1173" t="str">
        <f>VLOOKUP(B1173,UserInfo!A:D,4,FALSE)</f>
        <v>CS Operations</v>
      </c>
      <c r="F1173" t="str">
        <f>VLOOKUP(B1173,UserInfo!A:E,5,FALSE)</f>
        <v>PH0V</v>
      </c>
      <c r="G1173" t="s">
        <v>4980</v>
      </c>
      <c r="H1173" t="str">
        <f>VLOOKUP(G1173,Bundles!A:B,2,FALSE)</f>
        <v>pcoip_vcs_power</v>
      </c>
      <c r="I1173" t="s">
        <v>5525</v>
      </c>
      <c r="J1173" t="s">
        <v>5524</v>
      </c>
      <c r="K1173" t="s">
        <v>5523</v>
      </c>
      <c r="L1173" t="s">
        <v>43</v>
      </c>
      <c r="M1173" t="s">
        <v>31</v>
      </c>
      <c r="N1173">
        <v>60</v>
      </c>
      <c r="O1173" t="s">
        <v>4983</v>
      </c>
      <c r="P1173" t="s">
        <v>180</v>
      </c>
      <c r="Q1173" t="s">
        <v>181</v>
      </c>
      <c r="R1173" s="6">
        <f>VLOOKUP(I1173,computerlist!A:B,2,FALSE)</f>
        <v>44993.490115740744</v>
      </c>
    </row>
    <row r="1174" spans="1:18" x14ac:dyDescent="0.25">
      <c r="A1174" t="s">
        <v>5526</v>
      </c>
      <c r="B1174" t="s">
        <v>4506</v>
      </c>
      <c r="C1174" t="str">
        <f>VLOOKUP(B1174,UserInfo!A:B,2,FALSE)</f>
        <v>mburgos@chewy.com</v>
      </c>
      <c r="D1174" t="str">
        <f>VLOOKUP(B1174,UserInfo!A:C,3,FALSE)</f>
        <v>CS Voice Trainee</v>
      </c>
      <c r="E1174" t="str">
        <f>VLOOKUP(B1174,UserInfo!A:D,4,FALSE)</f>
        <v>CS Operations</v>
      </c>
      <c r="F1174" t="str">
        <f>VLOOKUP(B1174,UserInfo!A:E,5,FALSE)</f>
        <v>FL3V</v>
      </c>
      <c r="G1174" t="s">
        <v>4980</v>
      </c>
      <c r="H1174" t="str">
        <f>VLOOKUP(G1174,Bundles!A:B,2,FALSE)</f>
        <v>pcoip_vcs_power</v>
      </c>
      <c r="I1174" t="s">
        <v>5528</v>
      </c>
      <c r="J1174" t="s">
        <v>5527</v>
      </c>
      <c r="K1174" t="s">
        <v>5526</v>
      </c>
      <c r="L1174" t="s">
        <v>43</v>
      </c>
      <c r="M1174" t="s">
        <v>31</v>
      </c>
      <c r="N1174">
        <v>60</v>
      </c>
      <c r="O1174" t="s">
        <v>4983</v>
      </c>
      <c r="P1174" t="s">
        <v>180</v>
      </c>
      <c r="Q1174" t="s">
        <v>181</v>
      </c>
      <c r="R1174" s="6">
        <f>VLOOKUP(I1174,computerlist!A:B,2,FALSE)</f>
        <v>45038.415289351855</v>
      </c>
    </row>
    <row r="1175" spans="1:18" x14ac:dyDescent="0.25">
      <c r="A1175" t="s">
        <v>5529</v>
      </c>
      <c r="B1175" t="s">
        <v>2574</v>
      </c>
      <c r="C1175" t="str">
        <f>VLOOKUP(B1175,UserInfo!A:B,2,FALSE)</f>
        <v>lbarrera1@chewy.com</v>
      </c>
      <c r="D1175" t="str">
        <f>VLOOKUP(B1175,UserInfo!A:C,3,FALSE)</f>
        <v>Customer Service Agent</v>
      </c>
      <c r="E1175" t="str">
        <f>VLOOKUP(B1175,UserInfo!A:D,4,FALSE)</f>
        <v>CS Operations</v>
      </c>
      <c r="F1175" t="str">
        <f>VLOOKUP(B1175,UserInfo!A:E,5,FALSE)</f>
        <v>FL3V</v>
      </c>
      <c r="G1175" t="s">
        <v>4980</v>
      </c>
      <c r="H1175" t="str">
        <f>VLOOKUP(G1175,Bundles!A:B,2,FALSE)</f>
        <v>pcoip_vcs_power</v>
      </c>
      <c r="I1175" t="s">
        <v>5531</v>
      </c>
      <c r="J1175" t="s">
        <v>5530</v>
      </c>
      <c r="K1175" t="s">
        <v>5529</v>
      </c>
      <c r="L1175" t="s">
        <v>43</v>
      </c>
      <c r="M1175" t="s">
        <v>31</v>
      </c>
      <c r="N1175">
        <v>60</v>
      </c>
      <c r="O1175" t="s">
        <v>4983</v>
      </c>
      <c r="P1175" t="s">
        <v>180</v>
      </c>
      <c r="Q1175" t="s">
        <v>181</v>
      </c>
      <c r="R1175" s="6">
        <f>VLOOKUP(I1175,computerlist!A:B,2,FALSE)</f>
        <v>44993.490173611113</v>
      </c>
    </row>
    <row r="1176" spans="1:18" x14ac:dyDescent="0.25">
      <c r="A1176" t="s">
        <v>5532</v>
      </c>
      <c r="B1176" t="s">
        <v>779</v>
      </c>
      <c r="C1176" t="str">
        <f>VLOOKUP(B1176,UserInfo!A:B,2,FALSE)</f>
        <v>smcdonald6@chewy.com</v>
      </c>
      <c r="D1176" t="str">
        <f>VLOOKUP(B1176,UserInfo!A:C,3,FALSE)</f>
        <v>Customer Service Voice Trainee</v>
      </c>
      <c r="E1176" t="str">
        <f>VLOOKUP(B1176,UserInfo!A:D,4,FALSE)</f>
        <v>CS Operations</v>
      </c>
      <c r="F1176" t="str">
        <f>VLOOKUP(B1176,UserInfo!A:E,5,FALSE)</f>
        <v>FL3V</v>
      </c>
      <c r="G1176" t="s">
        <v>4980</v>
      </c>
      <c r="H1176" t="str">
        <f>VLOOKUP(G1176,Bundles!A:B,2,FALSE)</f>
        <v>pcoip_vcs_power</v>
      </c>
      <c r="I1176" t="s">
        <v>5534</v>
      </c>
      <c r="J1176" t="s">
        <v>5533</v>
      </c>
      <c r="K1176" t="s">
        <v>5532</v>
      </c>
      <c r="L1176" t="s">
        <v>43</v>
      </c>
      <c r="M1176" t="s">
        <v>31</v>
      </c>
      <c r="N1176">
        <v>60</v>
      </c>
      <c r="O1176" t="s">
        <v>4983</v>
      </c>
      <c r="P1176" t="s">
        <v>180</v>
      </c>
      <c r="Q1176" t="s">
        <v>181</v>
      </c>
      <c r="R1176" s="6">
        <f>VLOOKUP(I1176,computerlist!A:B,2,FALSE)</f>
        <v>45031.339548611111</v>
      </c>
    </row>
    <row r="1177" spans="1:18" x14ac:dyDescent="0.25">
      <c r="A1177" t="s">
        <v>5535</v>
      </c>
      <c r="B1177" t="s">
        <v>430</v>
      </c>
      <c r="C1177" t="str">
        <f>VLOOKUP(B1177,UserInfo!A:B,2,FALSE)</f>
        <v>swittman@chewy.com</v>
      </c>
      <c r="D1177" t="str">
        <f>VLOOKUP(B1177,UserInfo!A:C,3,FALSE)</f>
        <v>Customer Service Agent</v>
      </c>
      <c r="E1177" t="str">
        <f>VLOOKUP(B1177,UserInfo!A:D,4,FALSE)</f>
        <v>CS Operations</v>
      </c>
      <c r="F1177" t="str">
        <f>VLOOKUP(B1177,UserInfo!A:E,5,FALSE)</f>
        <v>DF4V</v>
      </c>
      <c r="G1177" t="s">
        <v>4980</v>
      </c>
      <c r="H1177" t="str">
        <f>VLOOKUP(G1177,Bundles!A:B,2,FALSE)</f>
        <v>pcoip_vcs_power</v>
      </c>
      <c r="I1177" t="s">
        <v>5537</v>
      </c>
      <c r="J1177" t="s">
        <v>5536</v>
      </c>
      <c r="K1177" t="s">
        <v>5535</v>
      </c>
      <c r="L1177" t="s">
        <v>43</v>
      </c>
      <c r="M1177" t="s">
        <v>31</v>
      </c>
      <c r="N1177">
        <v>60</v>
      </c>
      <c r="O1177" t="s">
        <v>4983</v>
      </c>
      <c r="P1177" t="s">
        <v>180</v>
      </c>
      <c r="Q1177" t="s">
        <v>181</v>
      </c>
      <c r="R1177" s="6">
        <f>VLOOKUP(I1177,computerlist!A:B,2,FALSE)</f>
        <v>44993.489965277775</v>
      </c>
    </row>
    <row r="1178" spans="1:18" x14ac:dyDescent="0.25">
      <c r="A1178" t="s">
        <v>5538</v>
      </c>
      <c r="B1178" t="s">
        <v>1812</v>
      </c>
      <c r="C1178" t="str">
        <f>VLOOKUP(B1178,UserInfo!A:B,2,FALSE)</f>
        <v>ajohnso111@chewy.com</v>
      </c>
      <c r="D1178" t="str">
        <f>VLOOKUP(B1178,UserInfo!A:C,3,FALSE)</f>
        <v>Customer Service Agent</v>
      </c>
      <c r="E1178" t="str">
        <f>VLOOKUP(B1178,UserInfo!A:D,4,FALSE)</f>
        <v>CS Operations</v>
      </c>
      <c r="F1178" t="str">
        <f>VLOOKUP(B1178,UserInfo!A:E,5,FALSE)</f>
        <v>DF4V</v>
      </c>
      <c r="G1178" t="s">
        <v>4980</v>
      </c>
      <c r="H1178" t="str">
        <f>VLOOKUP(G1178,Bundles!A:B,2,FALSE)</f>
        <v>pcoip_vcs_power</v>
      </c>
      <c r="I1178" t="s">
        <v>5540</v>
      </c>
      <c r="J1178" t="s">
        <v>5539</v>
      </c>
      <c r="K1178" t="s">
        <v>5538</v>
      </c>
      <c r="L1178" t="s">
        <v>43</v>
      </c>
      <c r="M1178" t="s">
        <v>31</v>
      </c>
      <c r="N1178">
        <v>60</v>
      </c>
      <c r="O1178" t="s">
        <v>4983</v>
      </c>
      <c r="P1178" t="s">
        <v>180</v>
      </c>
      <c r="Q1178" t="s">
        <v>181</v>
      </c>
      <c r="R1178" s="6">
        <f>VLOOKUP(I1178,computerlist!A:B,2,FALSE)</f>
        <v>44993.490266203706</v>
      </c>
    </row>
    <row r="1179" spans="1:18" x14ac:dyDescent="0.25">
      <c r="A1179" t="s">
        <v>5541</v>
      </c>
      <c r="B1179" t="s">
        <v>703</v>
      </c>
      <c r="C1179" t="str">
        <f>VLOOKUP(B1179,UserInfo!A:B,2,FALSE)</f>
        <v>twilson48@chewy.com</v>
      </c>
      <c r="D1179" t="str">
        <f>VLOOKUP(B1179,UserInfo!A:C,3,FALSE)</f>
        <v>Customer Service Nesting Agent</v>
      </c>
      <c r="E1179" t="str">
        <f>VLOOKUP(B1179,UserInfo!A:D,4,FALSE)</f>
        <v>CS Learning &amp; Development</v>
      </c>
      <c r="F1179" t="str">
        <f>VLOOKUP(B1179,UserInfo!A:E,5,FALSE)</f>
        <v>PH0V</v>
      </c>
      <c r="G1179" t="s">
        <v>4980</v>
      </c>
      <c r="H1179" t="str">
        <f>VLOOKUP(G1179,Bundles!A:B,2,FALSE)</f>
        <v>pcoip_vcs_power</v>
      </c>
      <c r="I1179" t="s">
        <v>5543</v>
      </c>
      <c r="J1179" t="s">
        <v>5542</v>
      </c>
      <c r="K1179" t="s">
        <v>5541</v>
      </c>
      <c r="L1179" t="s">
        <v>43</v>
      </c>
      <c r="M1179" t="s">
        <v>31</v>
      </c>
      <c r="N1179">
        <v>60</v>
      </c>
      <c r="O1179" t="s">
        <v>4983</v>
      </c>
      <c r="P1179" t="s">
        <v>180</v>
      </c>
      <c r="Q1179" t="s">
        <v>181</v>
      </c>
      <c r="R1179" s="6">
        <f>VLOOKUP(I1179,computerlist!A:B,2,FALSE)</f>
        <v>44993.490729166668</v>
      </c>
    </row>
    <row r="1180" spans="1:18" x14ac:dyDescent="0.25">
      <c r="A1180" t="s">
        <v>5544</v>
      </c>
      <c r="B1180" t="s">
        <v>4562</v>
      </c>
      <c r="C1180" t="str">
        <f>VLOOKUP(B1180,UserInfo!A:B,2,FALSE)</f>
        <v>jgolding@chewy.com</v>
      </c>
      <c r="D1180" t="str">
        <f>VLOOKUP(B1180,UserInfo!A:C,3,FALSE)</f>
        <v>Customer Service Agent</v>
      </c>
      <c r="E1180" t="str">
        <f>VLOOKUP(B1180,UserInfo!A:D,4,FALSE)</f>
        <v>CS Operations</v>
      </c>
      <c r="F1180" t="str">
        <f>VLOOKUP(B1180,UserInfo!A:E,5,FALSE)</f>
        <v>FL3V</v>
      </c>
      <c r="G1180" t="s">
        <v>4980</v>
      </c>
      <c r="H1180" t="str">
        <f>VLOOKUP(G1180,Bundles!A:B,2,FALSE)</f>
        <v>pcoip_vcs_power</v>
      </c>
      <c r="I1180" t="s">
        <v>5546</v>
      </c>
      <c r="J1180" t="s">
        <v>5545</v>
      </c>
      <c r="K1180" t="s">
        <v>5544</v>
      </c>
      <c r="L1180" t="s">
        <v>43</v>
      </c>
      <c r="M1180" t="s">
        <v>31</v>
      </c>
      <c r="N1180">
        <v>60</v>
      </c>
      <c r="O1180" t="s">
        <v>4983</v>
      </c>
      <c r="P1180" t="s">
        <v>180</v>
      </c>
      <c r="Q1180" t="s">
        <v>181</v>
      </c>
      <c r="R1180" s="6">
        <f>VLOOKUP(I1180,computerlist!A:B,2,FALSE)</f>
        <v>44993.490439814814</v>
      </c>
    </row>
    <row r="1181" spans="1:18" x14ac:dyDescent="0.25">
      <c r="A1181" t="s">
        <v>5547</v>
      </c>
      <c r="B1181" t="s">
        <v>2729</v>
      </c>
      <c r="C1181" t="str">
        <f>VLOOKUP(B1181,UserInfo!A:B,2,FALSE)</f>
        <v>pmorgan3@chewy.com</v>
      </c>
      <c r="D1181" t="str">
        <f>VLOOKUP(B1181,UserInfo!A:C,3,FALSE)</f>
        <v>Customer Service Agent</v>
      </c>
      <c r="E1181" t="str">
        <f>VLOOKUP(B1181,UserInfo!A:D,4,FALSE)</f>
        <v>CS Operations</v>
      </c>
      <c r="F1181" t="str">
        <f>VLOOKUP(B1181,UserInfo!A:E,5,FALSE)</f>
        <v>PH0V</v>
      </c>
      <c r="G1181" t="s">
        <v>4980</v>
      </c>
      <c r="H1181" t="str">
        <f>VLOOKUP(G1181,Bundles!A:B,2,FALSE)</f>
        <v>pcoip_vcs_power</v>
      </c>
      <c r="I1181" t="s">
        <v>5549</v>
      </c>
      <c r="J1181" t="s">
        <v>5548</v>
      </c>
      <c r="K1181" t="s">
        <v>5547</v>
      </c>
      <c r="L1181" t="s">
        <v>43</v>
      </c>
      <c r="M1181" t="s">
        <v>31</v>
      </c>
      <c r="N1181">
        <v>60</v>
      </c>
      <c r="O1181" t="s">
        <v>4983</v>
      </c>
      <c r="P1181" t="s">
        <v>180</v>
      </c>
      <c r="Q1181" t="s">
        <v>181</v>
      </c>
      <c r="R1181" s="6">
        <f>VLOOKUP(I1181,computerlist!A:B,2,FALSE)</f>
        <v>44993.490173611113</v>
      </c>
    </row>
    <row r="1182" spans="1:18" x14ac:dyDescent="0.25">
      <c r="A1182" t="s">
        <v>5550</v>
      </c>
      <c r="B1182" t="s">
        <v>3077</v>
      </c>
      <c r="C1182" t="str">
        <f>VLOOKUP(B1182,UserInfo!A:B,2,FALSE)</f>
        <v>gguzman@chewy.com</v>
      </c>
      <c r="D1182" t="str">
        <f>VLOOKUP(B1182,UserInfo!A:C,3,FALSE)</f>
        <v>Customer Service Agent</v>
      </c>
      <c r="E1182" t="str">
        <f>VLOOKUP(B1182,UserInfo!A:D,4,FALSE)</f>
        <v>CS Operations</v>
      </c>
      <c r="F1182" t="str">
        <f>VLOOKUP(B1182,UserInfo!A:E,5,FALSE)</f>
        <v>FL3V</v>
      </c>
      <c r="G1182" t="s">
        <v>4980</v>
      </c>
      <c r="H1182" t="str">
        <f>VLOOKUP(G1182,Bundles!A:B,2,FALSE)</f>
        <v>pcoip_vcs_power</v>
      </c>
      <c r="I1182" t="s">
        <v>5552</v>
      </c>
      <c r="J1182" t="s">
        <v>5551</v>
      </c>
      <c r="K1182" t="s">
        <v>5550</v>
      </c>
      <c r="L1182" t="s">
        <v>43</v>
      </c>
      <c r="M1182" t="s">
        <v>31</v>
      </c>
      <c r="N1182">
        <v>60</v>
      </c>
      <c r="O1182" t="s">
        <v>4983</v>
      </c>
      <c r="P1182" t="s">
        <v>180</v>
      </c>
      <c r="Q1182" t="s">
        <v>181</v>
      </c>
      <c r="R1182" s="6">
        <f>VLOOKUP(I1182,computerlist!A:B,2,FALSE)</f>
        <v>44993.490069444444</v>
      </c>
    </row>
    <row r="1183" spans="1:18" x14ac:dyDescent="0.25">
      <c r="A1183" t="s">
        <v>5553</v>
      </c>
      <c r="B1183" t="s">
        <v>4622</v>
      </c>
      <c r="C1183" t="str">
        <f>VLOOKUP(B1183,UserInfo!A:B,2,FALSE)</f>
        <v>ttowns@chewy.com</v>
      </c>
      <c r="D1183" t="str">
        <f>VLOOKUP(B1183,UserInfo!A:C,3,FALSE)</f>
        <v>Customer Service Nesting Agent</v>
      </c>
      <c r="E1183" t="str">
        <f>VLOOKUP(B1183,UserInfo!A:D,4,FALSE)</f>
        <v>CS Learning &amp; Development</v>
      </c>
      <c r="F1183" t="str">
        <f>VLOOKUP(B1183,UserInfo!A:E,5,FALSE)</f>
        <v>PH0V</v>
      </c>
      <c r="G1183" t="s">
        <v>4980</v>
      </c>
      <c r="H1183" t="str">
        <f>VLOOKUP(G1183,Bundles!A:B,2,FALSE)</f>
        <v>pcoip_vcs_power</v>
      </c>
      <c r="I1183" t="s">
        <v>5555</v>
      </c>
      <c r="J1183" t="s">
        <v>5554</v>
      </c>
      <c r="K1183" t="s">
        <v>5553</v>
      </c>
      <c r="L1183" t="s">
        <v>43</v>
      </c>
      <c r="M1183" t="s">
        <v>31</v>
      </c>
      <c r="N1183">
        <v>60</v>
      </c>
      <c r="O1183" t="s">
        <v>4983</v>
      </c>
      <c r="P1183" t="s">
        <v>180</v>
      </c>
      <c r="Q1183" t="s">
        <v>181</v>
      </c>
      <c r="R1183" s="6">
        <f>VLOOKUP(I1183,computerlist!A:B,2,FALSE)</f>
        <v>45024.542094907411</v>
      </c>
    </row>
    <row r="1184" spans="1:18" x14ac:dyDescent="0.25">
      <c r="A1184" t="s">
        <v>5556</v>
      </c>
      <c r="B1184" t="s">
        <v>2594</v>
      </c>
      <c r="C1184" t="str">
        <f>VLOOKUP(B1184,UserInfo!A:B,2,FALSE)</f>
        <v>kworkman@chewy.com</v>
      </c>
      <c r="D1184" t="str">
        <f>VLOOKUP(B1184,UserInfo!A:C,3,FALSE)</f>
        <v>Customer Service Agent</v>
      </c>
      <c r="E1184" t="str">
        <f>VLOOKUP(B1184,UserInfo!A:D,4,FALSE)</f>
        <v>CS Operations</v>
      </c>
      <c r="F1184" t="str">
        <f>VLOOKUP(B1184,UserInfo!A:E,5,FALSE)</f>
        <v>PH0V</v>
      </c>
      <c r="G1184" t="s">
        <v>4980</v>
      </c>
      <c r="H1184" t="str">
        <f>VLOOKUP(G1184,Bundles!A:B,2,FALSE)</f>
        <v>pcoip_vcs_power</v>
      </c>
      <c r="I1184" t="s">
        <v>5558</v>
      </c>
      <c r="J1184" t="s">
        <v>5557</v>
      </c>
      <c r="K1184" t="s">
        <v>5556</v>
      </c>
      <c r="L1184" t="s">
        <v>43</v>
      </c>
      <c r="M1184" t="s">
        <v>31</v>
      </c>
      <c r="N1184">
        <v>60</v>
      </c>
      <c r="O1184" t="s">
        <v>4983</v>
      </c>
      <c r="P1184" t="s">
        <v>180</v>
      </c>
      <c r="Q1184" t="s">
        <v>181</v>
      </c>
      <c r="R1184" s="6">
        <f>VLOOKUP(I1184,computerlist!A:B,2,FALSE)</f>
        <v>44992.659733796296</v>
      </c>
    </row>
    <row r="1185" spans="1:18" x14ac:dyDescent="0.25">
      <c r="A1185" t="s">
        <v>5559</v>
      </c>
      <c r="B1185" t="s">
        <v>1807</v>
      </c>
      <c r="C1185" t="str">
        <f>VLOOKUP(B1185,UserInfo!A:B,2,FALSE)</f>
        <v>lrodrigu18@chewy.com</v>
      </c>
      <c r="D1185" t="str">
        <f>VLOOKUP(B1185,UserInfo!A:C,3,FALSE)</f>
        <v>Customer Service Agent</v>
      </c>
      <c r="E1185" t="str">
        <f>VLOOKUP(B1185,UserInfo!A:D,4,FALSE)</f>
        <v>CS Operations</v>
      </c>
      <c r="F1185" t="str">
        <f>VLOOKUP(B1185,UserInfo!A:E,5,FALSE)</f>
        <v>FL3V</v>
      </c>
      <c r="G1185" t="s">
        <v>4980</v>
      </c>
      <c r="H1185" t="str">
        <f>VLOOKUP(G1185,Bundles!A:B,2,FALSE)</f>
        <v>pcoip_vcs_power</v>
      </c>
      <c r="I1185" t="s">
        <v>5561</v>
      </c>
      <c r="J1185" t="s">
        <v>5560</v>
      </c>
      <c r="K1185" t="s">
        <v>5559</v>
      </c>
      <c r="L1185" t="s">
        <v>43</v>
      </c>
      <c r="M1185" t="s">
        <v>31</v>
      </c>
      <c r="N1185">
        <v>60</v>
      </c>
      <c r="O1185" t="s">
        <v>4983</v>
      </c>
      <c r="P1185" t="s">
        <v>180</v>
      </c>
      <c r="Q1185" t="s">
        <v>181</v>
      </c>
      <c r="R1185" s="6">
        <f>VLOOKUP(I1185,computerlist!A:B,2,FALSE)</f>
        <v>44993.490416666667</v>
      </c>
    </row>
    <row r="1186" spans="1:18" x14ac:dyDescent="0.25">
      <c r="A1186" t="s">
        <v>5562</v>
      </c>
      <c r="B1186" t="s">
        <v>420</v>
      </c>
      <c r="C1186" t="str">
        <f>VLOOKUP(B1186,UserInfo!A:B,2,FALSE)</f>
        <v>zcarlson@chewy.com</v>
      </c>
      <c r="D1186" t="str">
        <f>VLOOKUP(B1186,UserInfo!A:C,3,FALSE)</f>
        <v>Customer Service Agent</v>
      </c>
      <c r="E1186" t="str">
        <f>VLOOKUP(B1186,UserInfo!A:D,4,FALSE)</f>
        <v>CS Operations</v>
      </c>
      <c r="F1186" t="str">
        <f>VLOOKUP(B1186,UserInfo!A:E,5,FALSE)</f>
        <v>PH0V</v>
      </c>
      <c r="G1186" t="s">
        <v>4980</v>
      </c>
      <c r="H1186" t="str">
        <f>VLOOKUP(G1186,Bundles!A:B,2,FALSE)</f>
        <v>pcoip_vcs_power</v>
      </c>
      <c r="I1186" t="s">
        <v>5564</v>
      </c>
      <c r="J1186" t="s">
        <v>5563</v>
      </c>
      <c r="K1186" t="s">
        <v>5562</v>
      </c>
      <c r="L1186" t="s">
        <v>43</v>
      </c>
      <c r="M1186" t="s">
        <v>31</v>
      </c>
      <c r="N1186">
        <v>60</v>
      </c>
      <c r="O1186" t="s">
        <v>4983</v>
      </c>
      <c r="P1186" t="s">
        <v>180</v>
      </c>
      <c r="Q1186" t="s">
        <v>181</v>
      </c>
      <c r="R1186" s="6">
        <f>VLOOKUP(I1186,computerlist!A:B,2,FALSE)</f>
        <v>44992.663634259261</v>
      </c>
    </row>
    <row r="1187" spans="1:18" x14ac:dyDescent="0.25">
      <c r="A1187" t="s">
        <v>5565</v>
      </c>
      <c r="B1187" t="s">
        <v>4854</v>
      </c>
      <c r="C1187" t="str">
        <f>VLOOKUP(B1187,UserInfo!A:B,2,FALSE)</f>
        <v>ncuevas@chewy.com</v>
      </c>
      <c r="D1187" t="str">
        <f>VLOOKUP(B1187,UserInfo!A:C,3,FALSE)</f>
        <v>Customer Service Agent</v>
      </c>
      <c r="E1187" t="str">
        <f>VLOOKUP(B1187,UserInfo!A:D,4,FALSE)</f>
        <v>CS Operations</v>
      </c>
      <c r="F1187" t="str">
        <f>VLOOKUP(B1187,UserInfo!A:E,5,FALSE)</f>
        <v>PH0V</v>
      </c>
      <c r="G1187" t="s">
        <v>4980</v>
      </c>
      <c r="H1187" t="str">
        <f>VLOOKUP(G1187,Bundles!A:B,2,FALSE)</f>
        <v>pcoip_vcs_power</v>
      </c>
      <c r="I1187" t="s">
        <v>5567</v>
      </c>
      <c r="J1187" t="s">
        <v>5566</v>
      </c>
      <c r="K1187" t="s">
        <v>5565</v>
      </c>
      <c r="L1187" t="s">
        <v>43</v>
      </c>
      <c r="M1187" t="s">
        <v>31</v>
      </c>
      <c r="N1187">
        <v>60</v>
      </c>
      <c r="O1187" t="s">
        <v>4983</v>
      </c>
      <c r="P1187" t="s">
        <v>180</v>
      </c>
      <c r="Q1187" t="s">
        <v>181</v>
      </c>
      <c r="R1187" s="6">
        <f>VLOOKUP(I1187,computerlist!A:B,2,FALSE)</f>
        <v>44993.490243055552</v>
      </c>
    </row>
    <row r="1188" spans="1:18" x14ac:dyDescent="0.25">
      <c r="A1188" t="s">
        <v>5568</v>
      </c>
      <c r="B1188" t="s">
        <v>1728</v>
      </c>
      <c r="C1188" t="str">
        <f>VLOOKUP(B1188,UserInfo!A:B,2,FALSE)</f>
        <v>rrobertso4@chewy.com</v>
      </c>
      <c r="D1188" t="str">
        <f>VLOOKUP(B1188,UserInfo!A:C,3,FALSE)</f>
        <v>Customer Service Agent</v>
      </c>
      <c r="E1188" t="str">
        <f>VLOOKUP(B1188,UserInfo!A:D,4,FALSE)</f>
        <v>CS Operations</v>
      </c>
      <c r="F1188" t="str">
        <f>VLOOKUP(B1188,UserInfo!A:E,5,FALSE)</f>
        <v>PH0V</v>
      </c>
      <c r="G1188" t="s">
        <v>4980</v>
      </c>
      <c r="H1188" t="str">
        <f>VLOOKUP(G1188,Bundles!A:B,2,FALSE)</f>
        <v>pcoip_vcs_power</v>
      </c>
      <c r="I1188" t="s">
        <v>5570</v>
      </c>
      <c r="J1188" t="s">
        <v>5569</v>
      </c>
      <c r="K1188" t="s">
        <v>5568</v>
      </c>
      <c r="L1188" t="s">
        <v>43</v>
      </c>
      <c r="M1188" t="s">
        <v>31</v>
      </c>
      <c r="N1188">
        <v>60</v>
      </c>
      <c r="O1188" t="s">
        <v>4983</v>
      </c>
      <c r="P1188" t="s">
        <v>180</v>
      </c>
      <c r="Q1188" t="s">
        <v>181</v>
      </c>
      <c r="R1188" s="6">
        <f>VLOOKUP(I1188,computerlist!A:B,2,FALSE)</f>
        <v>44993.490555555552</v>
      </c>
    </row>
    <row r="1189" spans="1:18" x14ac:dyDescent="0.25">
      <c r="A1189" t="s">
        <v>5571</v>
      </c>
      <c r="B1189" t="s">
        <v>3725</v>
      </c>
      <c r="C1189" t="str">
        <f>VLOOKUP(B1189,UserInfo!A:B,2,FALSE)</f>
        <v>sgulley@chewy.com</v>
      </c>
      <c r="D1189" t="str">
        <f>VLOOKUP(B1189,UserInfo!A:C,3,FALSE)</f>
        <v>Customer Service Agent</v>
      </c>
      <c r="E1189" t="str">
        <f>VLOOKUP(B1189,UserInfo!A:D,4,FALSE)</f>
        <v>CS Operations</v>
      </c>
      <c r="F1189" t="str">
        <f>VLOOKUP(B1189,UserInfo!A:E,5,FALSE)</f>
        <v>DF4V</v>
      </c>
      <c r="G1189" t="s">
        <v>4980</v>
      </c>
      <c r="H1189" t="str">
        <f>VLOOKUP(G1189,Bundles!A:B,2,FALSE)</f>
        <v>pcoip_vcs_power</v>
      </c>
      <c r="I1189" t="s">
        <v>5573</v>
      </c>
      <c r="J1189" t="s">
        <v>5572</v>
      </c>
      <c r="K1189" t="s">
        <v>5571</v>
      </c>
      <c r="L1189" t="s">
        <v>43</v>
      </c>
      <c r="M1189" t="s">
        <v>31</v>
      </c>
      <c r="N1189">
        <v>60</v>
      </c>
      <c r="O1189" t="s">
        <v>4983</v>
      </c>
      <c r="P1189" t="s">
        <v>180</v>
      </c>
      <c r="Q1189" t="s">
        <v>181</v>
      </c>
      <c r="R1189" s="6">
        <f>VLOOKUP(I1189,computerlist!A:B,2,FALSE)</f>
        <v>44993.490844907406</v>
      </c>
    </row>
    <row r="1190" spans="1:18" x14ac:dyDescent="0.25">
      <c r="A1190" t="s">
        <v>5574</v>
      </c>
      <c r="B1190" t="s">
        <v>1489</v>
      </c>
      <c r="C1190" t="str">
        <f>VLOOKUP(B1190,UserInfo!A:B,2,FALSE)</f>
        <v>sjeanty@chewy.com</v>
      </c>
      <c r="D1190" t="str">
        <f>VLOOKUP(B1190,UserInfo!A:C,3,FALSE)</f>
        <v>Customer Service Email Team Agent</v>
      </c>
      <c r="E1190" t="str">
        <f>VLOOKUP(B1190,UserInfo!A:D,4,FALSE)</f>
        <v>CS Writing</v>
      </c>
      <c r="F1190" t="str">
        <f>VLOOKUP(B1190,UserInfo!A:E,5,FALSE)</f>
        <v>FL3V</v>
      </c>
      <c r="G1190" t="s">
        <v>4980</v>
      </c>
      <c r="H1190" t="str">
        <f>VLOOKUP(G1190,Bundles!A:B,2,FALSE)</f>
        <v>pcoip_vcs_power</v>
      </c>
      <c r="I1190" t="s">
        <v>5576</v>
      </c>
      <c r="J1190" t="s">
        <v>5575</v>
      </c>
      <c r="K1190" t="s">
        <v>5574</v>
      </c>
      <c r="L1190" t="s">
        <v>43</v>
      </c>
      <c r="M1190" t="s">
        <v>31</v>
      </c>
      <c r="N1190">
        <v>60</v>
      </c>
      <c r="O1190" t="s">
        <v>4983</v>
      </c>
      <c r="P1190" t="s">
        <v>180</v>
      </c>
      <c r="Q1190" t="s">
        <v>181</v>
      </c>
      <c r="R1190" s="6">
        <f>VLOOKUP(I1190,computerlist!A:B,2,FALSE)</f>
        <v>44992.659942129627</v>
      </c>
    </row>
    <row r="1191" spans="1:18" x14ac:dyDescent="0.25">
      <c r="A1191" t="s">
        <v>5577</v>
      </c>
      <c r="B1191" t="s">
        <v>4501</v>
      </c>
      <c r="C1191" t="str">
        <f>VLOOKUP(B1191,UserInfo!A:B,2,FALSE)</f>
        <v>khatch1@chewy.com</v>
      </c>
      <c r="D1191" t="str">
        <f>VLOOKUP(B1191,UserInfo!A:C,3,FALSE)</f>
        <v>Customer Service Agent</v>
      </c>
      <c r="E1191" t="str">
        <f>VLOOKUP(B1191,UserInfo!A:D,4,FALSE)</f>
        <v>CS Operations</v>
      </c>
      <c r="F1191" t="str">
        <f>VLOOKUP(B1191,UserInfo!A:E,5,FALSE)</f>
        <v>PH0V</v>
      </c>
      <c r="G1191" t="s">
        <v>4980</v>
      </c>
      <c r="H1191" t="str">
        <f>VLOOKUP(G1191,Bundles!A:B,2,FALSE)</f>
        <v>pcoip_vcs_power</v>
      </c>
      <c r="I1191" t="s">
        <v>5579</v>
      </c>
      <c r="J1191" t="s">
        <v>5578</v>
      </c>
      <c r="K1191" t="s">
        <v>5577</v>
      </c>
      <c r="L1191" t="s">
        <v>43</v>
      </c>
      <c r="M1191" t="s">
        <v>31</v>
      </c>
      <c r="N1191">
        <v>60</v>
      </c>
      <c r="O1191" t="s">
        <v>4983</v>
      </c>
      <c r="P1191" t="s">
        <v>180</v>
      </c>
      <c r="Q1191" t="s">
        <v>181</v>
      </c>
      <c r="R1191" s="6">
        <f>VLOOKUP(I1191,computerlist!A:B,2,FALSE)</f>
        <v>44993.490810185183</v>
      </c>
    </row>
    <row r="1192" spans="1:18" x14ac:dyDescent="0.25">
      <c r="A1192" t="s">
        <v>5580</v>
      </c>
      <c r="B1192" t="s">
        <v>4441</v>
      </c>
      <c r="C1192" t="str">
        <f>VLOOKUP(B1192,UserInfo!A:B,2,FALSE)</f>
        <v>mroland1@chewy.com</v>
      </c>
      <c r="D1192" t="str">
        <f>VLOOKUP(B1192,UserInfo!A:C,3,FALSE)</f>
        <v>Customer Service Agent</v>
      </c>
      <c r="E1192" t="str">
        <f>VLOOKUP(B1192,UserInfo!A:D,4,FALSE)</f>
        <v>CS Operations</v>
      </c>
      <c r="F1192" t="str">
        <f>VLOOKUP(B1192,UserInfo!A:E,5,FALSE)</f>
        <v>DF4V</v>
      </c>
      <c r="G1192" t="s">
        <v>4980</v>
      </c>
      <c r="H1192" t="str">
        <f>VLOOKUP(G1192,Bundles!A:B,2,FALSE)</f>
        <v>pcoip_vcs_power</v>
      </c>
      <c r="I1192" t="s">
        <v>5582</v>
      </c>
      <c r="J1192" t="s">
        <v>5581</v>
      </c>
      <c r="K1192" t="s">
        <v>5580</v>
      </c>
      <c r="L1192" t="s">
        <v>43</v>
      </c>
      <c r="M1192" t="s">
        <v>31</v>
      </c>
      <c r="N1192">
        <v>60</v>
      </c>
      <c r="O1192" t="s">
        <v>4983</v>
      </c>
      <c r="P1192" t="s">
        <v>180</v>
      </c>
      <c r="Q1192" t="s">
        <v>181</v>
      </c>
      <c r="R1192" s="6">
        <f>VLOOKUP(I1192,computerlist!A:B,2,FALSE)</f>
        <v>44993.49050925926</v>
      </c>
    </row>
    <row r="1193" spans="1:18" x14ac:dyDescent="0.25">
      <c r="A1193" t="s">
        <v>5583</v>
      </c>
      <c r="B1193" t="s">
        <v>51</v>
      </c>
      <c r="C1193" t="str">
        <f>VLOOKUP(B1193,UserInfo!A:B,2,FALSE)</f>
        <v>vprice@chewy.com</v>
      </c>
      <c r="D1193" t="str">
        <f>VLOOKUP(B1193,UserInfo!A:C,3,FALSE)</f>
        <v>Customer Service Email Team Agent</v>
      </c>
      <c r="E1193" t="str">
        <f>VLOOKUP(B1193,UserInfo!A:D,4,FALSE)</f>
        <v>CS Writing</v>
      </c>
      <c r="F1193" t="str">
        <f>VLOOKUP(B1193,UserInfo!A:E,5,FALSE)</f>
        <v>FL3V</v>
      </c>
      <c r="G1193" t="s">
        <v>4980</v>
      </c>
      <c r="H1193" t="str">
        <f>VLOOKUP(G1193,Bundles!A:B,2,FALSE)</f>
        <v>pcoip_vcs_power</v>
      </c>
      <c r="I1193" t="s">
        <v>5585</v>
      </c>
      <c r="J1193" t="s">
        <v>5584</v>
      </c>
      <c r="K1193" t="s">
        <v>5583</v>
      </c>
      <c r="L1193" t="s">
        <v>43</v>
      </c>
      <c r="M1193" t="s">
        <v>31</v>
      </c>
      <c r="N1193">
        <v>60</v>
      </c>
      <c r="O1193" t="s">
        <v>4983</v>
      </c>
      <c r="P1193" t="s">
        <v>180</v>
      </c>
      <c r="Q1193" t="s">
        <v>181</v>
      </c>
      <c r="R1193" s="6">
        <f>VLOOKUP(I1193,computerlist!A:B,2,FALSE)</f>
        <v>44992.661087962966</v>
      </c>
    </row>
    <row r="1194" spans="1:18" x14ac:dyDescent="0.25">
      <c r="A1194" t="s">
        <v>5586</v>
      </c>
      <c r="B1194" t="s">
        <v>2049</v>
      </c>
      <c r="C1194" t="str">
        <f>VLOOKUP(B1194,UserInfo!A:B,2,FALSE)</f>
        <v>marmstron2@chewy.com</v>
      </c>
      <c r="D1194" t="str">
        <f>VLOOKUP(B1194,UserInfo!A:C,3,FALSE)</f>
        <v>Customer Service Voice Trainee</v>
      </c>
      <c r="E1194" t="str">
        <f>VLOOKUP(B1194,UserInfo!A:D,4,FALSE)</f>
        <v>CS Operations</v>
      </c>
      <c r="F1194" t="str">
        <f>VLOOKUP(B1194,UserInfo!A:E,5,FALSE)</f>
        <v>DF4V</v>
      </c>
      <c r="G1194" t="s">
        <v>4980</v>
      </c>
      <c r="H1194" t="str">
        <f>VLOOKUP(G1194,Bundles!A:B,2,FALSE)</f>
        <v>pcoip_vcs_power</v>
      </c>
      <c r="I1194" t="s">
        <v>5588</v>
      </c>
      <c r="J1194" t="s">
        <v>5587</v>
      </c>
      <c r="K1194" t="s">
        <v>5586</v>
      </c>
      <c r="L1194" t="s">
        <v>43</v>
      </c>
      <c r="M1194" t="s">
        <v>31</v>
      </c>
      <c r="N1194">
        <v>60</v>
      </c>
      <c r="O1194" t="s">
        <v>4983</v>
      </c>
      <c r="P1194" t="s">
        <v>180</v>
      </c>
      <c r="Q1194" t="s">
        <v>181</v>
      </c>
      <c r="R1194" s="6">
        <f>VLOOKUP(I1194,computerlist!A:B,2,FALSE)</f>
        <v>45031.339317129627</v>
      </c>
    </row>
    <row r="1195" spans="1:18" x14ac:dyDescent="0.25">
      <c r="A1195" t="s">
        <v>5589</v>
      </c>
      <c r="B1195" t="s">
        <v>5590</v>
      </c>
      <c r="C1195" t="str">
        <f>VLOOKUP(B1195,UserInfo!A:B,2,FALSE)</f>
        <v>thonnoll@chewy.com</v>
      </c>
      <c r="D1195" t="str">
        <f>VLOOKUP(B1195,UserInfo!A:C,3,FALSE)</f>
        <v>Customer Service Performance and Learning Specialist</v>
      </c>
      <c r="E1195" t="str">
        <f>VLOOKUP(B1195,UserInfo!A:D,4,FALSE)</f>
        <v>CS Learning &amp; Development</v>
      </c>
      <c r="F1195" t="str">
        <f>VLOOKUP(B1195,UserInfo!A:E,5,FALSE)</f>
        <v>DFW4</v>
      </c>
      <c r="G1195" t="s">
        <v>4980</v>
      </c>
      <c r="H1195" t="str">
        <f>VLOOKUP(G1195,Bundles!A:B,2,FALSE)</f>
        <v>pcoip_vcs_power</v>
      </c>
      <c r="I1195" t="s">
        <v>5592</v>
      </c>
      <c r="J1195" t="s">
        <v>5591</v>
      </c>
      <c r="K1195" t="s">
        <v>5589</v>
      </c>
      <c r="L1195" t="s">
        <v>43</v>
      </c>
      <c r="M1195" t="s">
        <v>31</v>
      </c>
      <c r="N1195">
        <v>60</v>
      </c>
      <c r="O1195" t="s">
        <v>4983</v>
      </c>
      <c r="P1195" t="s">
        <v>180</v>
      </c>
      <c r="Q1195" t="s">
        <v>181</v>
      </c>
      <c r="R1195" s="6">
        <f>VLOOKUP(I1195,computerlist!A:B,2,FALSE)</f>
        <v>44992.660821759258</v>
      </c>
    </row>
    <row r="1196" spans="1:18" x14ac:dyDescent="0.25">
      <c r="A1196" t="s">
        <v>5593</v>
      </c>
      <c r="B1196" t="s">
        <v>3571</v>
      </c>
      <c r="C1196" t="str">
        <f>VLOOKUP(B1196,UserInfo!A:B,2,FALSE)</f>
        <v>mhilliard2@chewy.com</v>
      </c>
      <c r="D1196" t="str">
        <f>VLOOKUP(B1196,UserInfo!A:C,3,FALSE)</f>
        <v>Customer Service Voice Trainee</v>
      </c>
      <c r="E1196" t="str">
        <f>VLOOKUP(B1196,UserInfo!A:D,4,FALSE)</f>
        <v>CS Operations</v>
      </c>
      <c r="F1196" t="str">
        <f>VLOOKUP(B1196,UserInfo!A:E,5,FALSE)</f>
        <v>DF4V</v>
      </c>
      <c r="G1196" t="s">
        <v>4980</v>
      </c>
      <c r="H1196" t="str">
        <f>VLOOKUP(G1196,Bundles!A:B,2,FALSE)</f>
        <v>pcoip_vcs_power</v>
      </c>
      <c r="I1196" t="s">
        <v>5595</v>
      </c>
      <c r="J1196" t="s">
        <v>5594</v>
      </c>
      <c r="K1196" t="s">
        <v>5593</v>
      </c>
      <c r="L1196" t="s">
        <v>43</v>
      </c>
      <c r="M1196" t="s">
        <v>31</v>
      </c>
      <c r="N1196">
        <v>60</v>
      </c>
      <c r="O1196" t="s">
        <v>4983</v>
      </c>
      <c r="P1196" t="s">
        <v>180</v>
      </c>
      <c r="Q1196" t="s">
        <v>181</v>
      </c>
      <c r="R1196" s="6">
        <f>VLOOKUP(I1196,computerlist!A:B,2,FALSE)</f>
        <v>45031.339571759258</v>
      </c>
    </row>
    <row r="1197" spans="1:18" x14ac:dyDescent="0.25">
      <c r="A1197" t="s">
        <v>5596</v>
      </c>
      <c r="B1197" t="s">
        <v>3889</v>
      </c>
      <c r="C1197" t="str">
        <f>VLOOKUP(B1197,UserInfo!A:B,2,FALSE)</f>
        <v>kbrooks14@chewy.com</v>
      </c>
      <c r="D1197" t="str">
        <f>VLOOKUP(B1197,UserInfo!A:C,3,FALSE)</f>
        <v>Customer Service Agent</v>
      </c>
      <c r="E1197" t="str">
        <f>VLOOKUP(B1197,UserInfo!A:D,4,FALSE)</f>
        <v>CS Operations</v>
      </c>
      <c r="F1197" t="str">
        <f>VLOOKUP(B1197,UserInfo!A:E,5,FALSE)</f>
        <v>PH0V</v>
      </c>
      <c r="G1197" t="s">
        <v>4980</v>
      </c>
      <c r="H1197" t="str">
        <f>VLOOKUP(G1197,Bundles!A:B,2,FALSE)</f>
        <v>pcoip_vcs_power</v>
      </c>
      <c r="I1197" t="s">
        <v>5598</v>
      </c>
      <c r="J1197" t="s">
        <v>5597</v>
      </c>
      <c r="K1197" t="s">
        <v>5596</v>
      </c>
      <c r="L1197" t="s">
        <v>43</v>
      </c>
      <c r="M1197" t="s">
        <v>31</v>
      </c>
      <c r="N1197">
        <v>60</v>
      </c>
      <c r="O1197" t="s">
        <v>4983</v>
      </c>
      <c r="P1197" t="s">
        <v>180</v>
      </c>
      <c r="Q1197" t="s">
        <v>181</v>
      </c>
      <c r="R1197" s="6">
        <f>VLOOKUP(I1197,computerlist!A:B,2,FALSE)</f>
        <v>44992.663541666669</v>
      </c>
    </row>
    <row r="1198" spans="1:18" x14ac:dyDescent="0.25">
      <c r="A1198" t="s">
        <v>5599</v>
      </c>
      <c r="B1198" t="s">
        <v>4008</v>
      </c>
      <c r="C1198" t="str">
        <f>VLOOKUP(B1198,UserInfo!A:B,2,FALSE)</f>
        <v>dsmith138@chewy.com</v>
      </c>
      <c r="D1198" t="str">
        <f>VLOOKUP(B1198,UserInfo!A:C,3,FALSE)</f>
        <v>Customer Service Agent</v>
      </c>
      <c r="E1198" t="str">
        <f>VLOOKUP(B1198,UserInfo!A:D,4,FALSE)</f>
        <v>CS Operations</v>
      </c>
      <c r="F1198" t="str">
        <f>VLOOKUP(B1198,UserInfo!A:E,5,FALSE)</f>
        <v>PH0V</v>
      </c>
      <c r="G1198" t="s">
        <v>4980</v>
      </c>
      <c r="H1198" t="str">
        <f>VLOOKUP(G1198,Bundles!A:B,2,FALSE)</f>
        <v>pcoip_vcs_power</v>
      </c>
      <c r="I1198" t="s">
        <v>5601</v>
      </c>
      <c r="J1198" t="s">
        <v>5600</v>
      </c>
      <c r="K1198" t="s">
        <v>5599</v>
      </c>
      <c r="L1198" t="s">
        <v>43</v>
      </c>
      <c r="M1198" t="s">
        <v>31</v>
      </c>
      <c r="N1198">
        <v>60</v>
      </c>
      <c r="O1198" t="s">
        <v>4983</v>
      </c>
      <c r="P1198" t="s">
        <v>180</v>
      </c>
      <c r="Q1198" t="s">
        <v>181</v>
      </c>
      <c r="R1198" s="6">
        <f>VLOOKUP(I1198,computerlist!A:B,2,FALSE)</f>
        <v>44993.490636574075</v>
      </c>
    </row>
    <row r="1199" spans="1:18" x14ac:dyDescent="0.25">
      <c r="A1199" t="s">
        <v>5602</v>
      </c>
      <c r="B1199" t="s">
        <v>435</v>
      </c>
      <c r="C1199" t="str">
        <f>VLOOKUP(B1199,UserInfo!A:B,2,FALSE)</f>
        <v>sthompson3@chewy.com</v>
      </c>
      <c r="D1199" t="str">
        <f>VLOOKUP(B1199,UserInfo!A:C,3,FALSE)</f>
        <v>Customer Service Email Team Agent</v>
      </c>
      <c r="E1199" t="str">
        <f>VLOOKUP(B1199,UserInfo!A:D,4,FALSE)</f>
        <v>CS Writing</v>
      </c>
      <c r="F1199" t="str">
        <f>VLOOKUP(B1199,UserInfo!A:E,5,FALSE)</f>
        <v>DF4V</v>
      </c>
      <c r="G1199" t="s">
        <v>4980</v>
      </c>
      <c r="H1199" t="str">
        <f>VLOOKUP(G1199,Bundles!A:B,2,FALSE)</f>
        <v>pcoip_vcs_power</v>
      </c>
      <c r="I1199" t="s">
        <v>5604</v>
      </c>
      <c r="J1199" t="s">
        <v>5603</v>
      </c>
      <c r="K1199" t="s">
        <v>5602</v>
      </c>
      <c r="L1199" t="s">
        <v>43</v>
      </c>
      <c r="M1199" t="s">
        <v>31</v>
      </c>
      <c r="N1199">
        <v>60</v>
      </c>
      <c r="O1199" t="s">
        <v>4983</v>
      </c>
      <c r="P1199" t="s">
        <v>180</v>
      </c>
      <c r="Q1199" t="s">
        <v>181</v>
      </c>
      <c r="R1199" s="6">
        <f>VLOOKUP(I1199,computerlist!A:B,2,FALSE)</f>
        <v>44992.670671296299</v>
      </c>
    </row>
    <row r="1200" spans="1:18" x14ac:dyDescent="0.25">
      <c r="A1200" t="s">
        <v>5605</v>
      </c>
      <c r="B1200" t="s">
        <v>5606</v>
      </c>
      <c r="C1200" t="str">
        <f>VLOOKUP(B1200,UserInfo!A:B,2,FALSE)</f>
        <v>nyepes@chewy.com</v>
      </c>
      <c r="D1200" t="str">
        <f>VLOOKUP(B1200,UserInfo!A:C,3,FALSE)</f>
        <v>CS Performance and Learning Specialist</v>
      </c>
      <c r="E1200" t="str">
        <f>VLOOKUP(B1200,UserInfo!A:D,4,FALSE)</f>
        <v>CS Learning &amp; Development</v>
      </c>
      <c r="F1200" t="str">
        <f>VLOOKUP(B1200,UserInfo!A:E,5,FALSE)</f>
        <v>FLL3</v>
      </c>
      <c r="G1200" t="s">
        <v>4980</v>
      </c>
      <c r="H1200" t="str">
        <f>VLOOKUP(G1200,Bundles!A:B,2,FALSE)</f>
        <v>pcoip_vcs_power</v>
      </c>
      <c r="I1200" t="s">
        <v>5608</v>
      </c>
      <c r="J1200" t="s">
        <v>5607</v>
      </c>
      <c r="K1200" t="s">
        <v>5605</v>
      </c>
      <c r="L1200" t="s">
        <v>43</v>
      </c>
      <c r="M1200" t="s">
        <v>31</v>
      </c>
      <c r="N1200">
        <v>60</v>
      </c>
      <c r="O1200" t="s">
        <v>4983</v>
      </c>
      <c r="P1200" t="s">
        <v>180</v>
      </c>
      <c r="Q1200" t="s">
        <v>181</v>
      </c>
      <c r="R1200" s="6">
        <f>VLOOKUP(I1200,computerlist!A:B,2,FALSE)</f>
        <v>44992.660370370373</v>
      </c>
    </row>
    <row r="1201" spans="1:18" x14ac:dyDescent="0.25">
      <c r="A1201" t="s">
        <v>5609</v>
      </c>
      <c r="B1201" t="s">
        <v>3581</v>
      </c>
      <c r="C1201" t="str">
        <f>VLOOKUP(B1201,UserInfo!A:B,2,FALSE)</f>
        <v>nsenelin@chewy.com</v>
      </c>
      <c r="D1201" t="str">
        <f>VLOOKUP(B1201,UserInfo!A:C,3,FALSE)</f>
        <v>Customer Service Voice Trainee</v>
      </c>
      <c r="E1201" t="str">
        <f>VLOOKUP(B1201,UserInfo!A:D,4,FALSE)</f>
        <v>CS Operations</v>
      </c>
      <c r="F1201" t="str">
        <f>VLOOKUP(B1201,UserInfo!A:E,5,FALSE)</f>
        <v>FL3V</v>
      </c>
      <c r="G1201" t="s">
        <v>4980</v>
      </c>
      <c r="H1201" t="str">
        <f>VLOOKUP(G1201,Bundles!A:B,2,FALSE)</f>
        <v>pcoip_vcs_power</v>
      </c>
      <c r="I1201" t="s">
        <v>5611</v>
      </c>
      <c r="J1201" t="s">
        <v>5610</v>
      </c>
      <c r="K1201" t="s">
        <v>5609</v>
      </c>
      <c r="L1201" t="s">
        <v>43</v>
      </c>
      <c r="M1201" t="s">
        <v>31</v>
      </c>
      <c r="N1201">
        <v>60</v>
      </c>
      <c r="O1201" t="s">
        <v>4983</v>
      </c>
      <c r="P1201" t="s">
        <v>180</v>
      </c>
      <c r="Q1201" t="s">
        <v>181</v>
      </c>
      <c r="R1201" s="6">
        <f>VLOOKUP(I1201,computerlist!A:B,2,FALSE)</f>
        <v>45038.415520833332</v>
      </c>
    </row>
    <row r="1202" spans="1:18" x14ac:dyDescent="0.25">
      <c r="A1202" t="s">
        <v>5612</v>
      </c>
      <c r="B1202" t="s">
        <v>4491</v>
      </c>
      <c r="C1202" t="str">
        <f>VLOOKUP(B1202,UserInfo!A:B,2,FALSE)</f>
        <v>ggelseygar@chewy.com</v>
      </c>
      <c r="D1202" t="str">
        <f>VLOOKUP(B1202,UserInfo!A:C,3,FALSE)</f>
        <v>Customer Service Agent</v>
      </c>
      <c r="E1202" t="str">
        <f>VLOOKUP(B1202,UserInfo!A:D,4,FALSE)</f>
        <v>CS Operations</v>
      </c>
      <c r="F1202" t="str">
        <f>VLOOKUP(B1202,UserInfo!A:E,5,FALSE)</f>
        <v>PH0V</v>
      </c>
      <c r="G1202" t="s">
        <v>4980</v>
      </c>
      <c r="H1202" t="str">
        <f>VLOOKUP(G1202,Bundles!A:B,2,FALSE)</f>
        <v>pcoip_vcs_power</v>
      </c>
      <c r="I1202" t="s">
        <v>5614</v>
      </c>
      <c r="J1202" t="s">
        <v>5613</v>
      </c>
      <c r="K1202" t="s">
        <v>5612</v>
      </c>
      <c r="L1202" t="s">
        <v>43</v>
      </c>
      <c r="M1202" t="s">
        <v>31</v>
      </c>
      <c r="N1202">
        <v>60</v>
      </c>
      <c r="O1202" t="s">
        <v>4983</v>
      </c>
      <c r="P1202" t="s">
        <v>180</v>
      </c>
      <c r="Q1202" t="s">
        <v>181</v>
      </c>
      <c r="R1202" s="6">
        <f>VLOOKUP(I1202,computerlist!A:B,2,FALSE)</f>
        <v>44992.663113425922</v>
      </c>
    </row>
    <row r="1203" spans="1:18" x14ac:dyDescent="0.25">
      <c r="A1203" t="s">
        <v>5615</v>
      </c>
      <c r="B1203" t="s">
        <v>2445</v>
      </c>
      <c r="C1203" t="str">
        <f>VLOOKUP(B1203,UserInfo!A:B,2,FALSE)</f>
        <v>pscott5@chewy.com</v>
      </c>
      <c r="D1203" t="str">
        <f>VLOOKUP(B1203,UserInfo!A:C,3,FALSE)</f>
        <v>Customer Service Nesting Agent</v>
      </c>
      <c r="E1203" t="str">
        <f>VLOOKUP(B1203,UserInfo!A:D,4,FALSE)</f>
        <v>CS Operations</v>
      </c>
      <c r="F1203" t="str">
        <f>VLOOKUP(B1203,UserInfo!A:E,5,FALSE)</f>
        <v>FL3V</v>
      </c>
      <c r="G1203" t="s">
        <v>4980</v>
      </c>
      <c r="H1203" t="str">
        <f>VLOOKUP(G1203,Bundles!A:B,2,FALSE)</f>
        <v>pcoip_vcs_power</v>
      </c>
      <c r="I1203" t="s">
        <v>5617</v>
      </c>
      <c r="J1203" t="s">
        <v>5616</v>
      </c>
      <c r="K1203" t="s">
        <v>5615</v>
      </c>
      <c r="L1203" t="s">
        <v>43</v>
      </c>
      <c r="M1203" t="s">
        <v>31</v>
      </c>
      <c r="N1203">
        <v>60</v>
      </c>
      <c r="O1203" t="s">
        <v>4983</v>
      </c>
      <c r="P1203" t="s">
        <v>180</v>
      </c>
      <c r="Q1203" t="s">
        <v>181</v>
      </c>
      <c r="R1203" s="6">
        <f>VLOOKUP(I1203,computerlist!A:B,2,FALSE)</f>
        <v>45017.42527777778</v>
      </c>
    </row>
    <row r="1204" spans="1:18" x14ac:dyDescent="0.25">
      <c r="A1204" t="s">
        <v>5618</v>
      </c>
      <c r="B1204" t="s">
        <v>4088</v>
      </c>
      <c r="C1204" t="str">
        <f>VLOOKUP(B1204,UserInfo!A:B,2,FALSE)</f>
        <v>ggosey@chewy.com</v>
      </c>
      <c r="D1204" t="str">
        <f>VLOOKUP(B1204,UserInfo!A:C,3,FALSE)</f>
        <v>Customer Service Agent</v>
      </c>
      <c r="E1204" t="str">
        <f>VLOOKUP(B1204,UserInfo!A:D,4,FALSE)</f>
        <v>CS Operations</v>
      </c>
      <c r="F1204" t="str">
        <f>VLOOKUP(B1204,UserInfo!A:E,5,FALSE)</f>
        <v>PH0V</v>
      </c>
      <c r="G1204" t="s">
        <v>4980</v>
      </c>
      <c r="H1204" t="str">
        <f>VLOOKUP(G1204,Bundles!A:B,2,FALSE)</f>
        <v>pcoip_vcs_power</v>
      </c>
      <c r="I1204" t="s">
        <v>5620</v>
      </c>
      <c r="J1204" t="s">
        <v>5619</v>
      </c>
      <c r="K1204" t="s">
        <v>5618</v>
      </c>
      <c r="L1204" t="s">
        <v>43</v>
      </c>
      <c r="M1204" t="s">
        <v>31</v>
      </c>
      <c r="N1204">
        <v>60</v>
      </c>
      <c r="O1204" t="s">
        <v>4983</v>
      </c>
      <c r="P1204" t="s">
        <v>180</v>
      </c>
      <c r="Q1204" t="s">
        <v>181</v>
      </c>
      <c r="R1204" s="6">
        <f>VLOOKUP(I1204,computerlist!A:B,2,FALSE)</f>
        <v>44993.490405092591</v>
      </c>
    </row>
    <row r="1205" spans="1:18" x14ac:dyDescent="0.25">
      <c r="A1205" t="s">
        <v>5621</v>
      </c>
      <c r="B1205" t="s">
        <v>2074</v>
      </c>
      <c r="C1205" t="str">
        <f>VLOOKUP(B1205,UserInfo!A:B,2,FALSE)</f>
        <v>nrawlins@chewy.com</v>
      </c>
      <c r="D1205" t="str">
        <f>VLOOKUP(B1205,UserInfo!A:C,3,FALSE)</f>
        <v>Customer Service Agent</v>
      </c>
      <c r="E1205" t="str">
        <f>VLOOKUP(B1205,UserInfo!A:D,4,FALSE)</f>
        <v>CS Operations</v>
      </c>
      <c r="F1205" t="str">
        <f>VLOOKUP(B1205,UserInfo!A:E,5,FALSE)</f>
        <v>FL3V</v>
      </c>
      <c r="G1205" t="s">
        <v>4980</v>
      </c>
      <c r="H1205" t="str">
        <f>VLOOKUP(G1205,Bundles!A:B,2,FALSE)</f>
        <v>pcoip_vcs_power</v>
      </c>
      <c r="I1205" t="s">
        <v>5623</v>
      </c>
      <c r="J1205" t="s">
        <v>5622</v>
      </c>
      <c r="K1205" t="s">
        <v>5621</v>
      </c>
      <c r="L1205" t="s">
        <v>43</v>
      </c>
      <c r="M1205" t="s">
        <v>31</v>
      </c>
      <c r="N1205">
        <v>60</v>
      </c>
      <c r="O1205" t="s">
        <v>4983</v>
      </c>
      <c r="P1205" t="s">
        <v>180</v>
      </c>
      <c r="Q1205" t="s">
        <v>181</v>
      </c>
      <c r="R1205" s="6">
        <f>VLOOKUP(I1205,computerlist!A:B,2,FALSE)</f>
        <v>44993.490798611114</v>
      </c>
    </row>
    <row r="1206" spans="1:18" x14ac:dyDescent="0.25">
      <c r="A1206" t="s">
        <v>5624</v>
      </c>
      <c r="B1206" t="s">
        <v>1509</v>
      </c>
      <c r="C1206" t="str">
        <f>VLOOKUP(B1206,UserInfo!A:B,2,FALSE)</f>
        <v>jwiley7@chewy.com</v>
      </c>
      <c r="D1206" t="str">
        <f>VLOOKUP(B1206,UserInfo!A:C,3,FALSE)</f>
        <v>Customer Service Agent</v>
      </c>
      <c r="E1206" t="str">
        <f>VLOOKUP(B1206,UserInfo!A:D,4,FALSE)</f>
        <v>CS Operations</v>
      </c>
      <c r="F1206" t="str">
        <f>VLOOKUP(B1206,UserInfo!A:E,5,FALSE)</f>
        <v>PH0V</v>
      </c>
      <c r="G1206" t="s">
        <v>4980</v>
      </c>
      <c r="H1206" t="str">
        <f>VLOOKUP(G1206,Bundles!A:B,2,FALSE)</f>
        <v>pcoip_vcs_power</v>
      </c>
      <c r="I1206" t="s">
        <v>5626</v>
      </c>
      <c r="J1206" t="s">
        <v>5625</v>
      </c>
      <c r="K1206" t="s">
        <v>5624</v>
      </c>
      <c r="L1206" t="s">
        <v>43</v>
      </c>
      <c r="M1206" t="s">
        <v>31</v>
      </c>
      <c r="N1206">
        <v>60</v>
      </c>
      <c r="O1206" t="s">
        <v>4983</v>
      </c>
      <c r="P1206" t="s">
        <v>180</v>
      </c>
      <c r="Q1206" t="s">
        <v>181</v>
      </c>
      <c r="R1206" s="6">
        <f>VLOOKUP(I1206,computerlist!A:B,2,FALSE)</f>
        <v>44993.491030092591</v>
      </c>
    </row>
    <row r="1207" spans="1:18" x14ac:dyDescent="0.25">
      <c r="A1207" t="s">
        <v>5627</v>
      </c>
      <c r="B1207" t="s">
        <v>2005</v>
      </c>
      <c r="C1207" t="str">
        <f>VLOOKUP(B1207,UserInfo!A:B,2,FALSE)</f>
        <v>efernandez2@chewy.com</v>
      </c>
      <c r="D1207" t="str">
        <f>VLOOKUP(B1207,UserInfo!A:C,3,FALSE)</f>
        <v>Customer Service Agent</v>
      </c>
      <c r="E1207" t="str">
        <f>VLOOKUP(B1207,UserInfo!A:D,4,FALSE)</f>
        <v>CS Operations</v>
      </c>
      <c r="F1207" t="str">
        <f>VLOOKUP(B1207,UserInfo!A:E,5,FALSE)</f>
        <v>FL3V</v>
      </c>
      <c r="G1207" t="s">
        <v>4980</v>
      </c>
      <c r="H1207" t="str">
        <f>VLOOKUP(G1207,Bundles!A:B,2,FALSE)</f>
        <v>pcoip_vcs_power</v>
      </c>
      <c r="I1207" t="s">
        <v>5629</v>
      </c>
      <c r="J1207" t="s">
        <v>5628</v>
      </c>
      <c r="K1207" t="s">
        <v>5627</v>
      </c>
      <c r="L1207" t="s">
        <v>43</v>
      </c>
      <c r="M1207" t="s">
        <v>31</v>
      </c>
      <c r="N1207">
        <v>60</v>
      </c>
      <c r="O1207" t="s">
        <v>4983</v>
      </c>
      <c r="P1207" t="s">
        <v>180</v>
      </c>
      <c r="Q1207" t="s">
        <v>181</v>
      </c>
      <c r="R1207" s="6">
        <f>VLOOKUP(I1207,computerlist!A:B,2,FALSE)</f>
        <v>44992.670972222222</v>
      </c>
    </row>
    <row r="1208" spans="1:18" x14ac:dyDescent="0.25">
      <c r="A1208" t="s">
        <v>5630</v>
      </c>
      <c r="B1208" t="s">
        <v>4387</v>
      </c>
      <c r="C1208" t="str">
        <f>VLOOKUP(B1208,UserInfo!A:B,2,FALSE)</f>
        <v>tadkins5@chewy.com</v>
      </c>
      <c r="D1208" t="str">
        <f>VLOOKUP(B1208,UserInfo!A:C,3,FALSE)</f>
        <v>Customer Service Agent</v>
      </c>
      <c r="E1208" t="str">
        <f>VLOOKUP(B1208,UserInfo!A:D,4,FALSE)</f>
        <v>CS Operations</v>
      </c>
      <c r="F1208" t="str">
        <f>VLOOKUP(B1208,UserInfo!A:E,5,FALSE)</f>
        <v>PH0V</v>
      </c>
      <c r="G1208" t="s">
        <v>4980</v>
      </c>
      <c r="H1208" t="str">
        <f>VLOOKUP(G1208,Bundles!A:B,2,FALSE)</f>
        <v>pcoip_vcs_power</v>
      </c>
      <c r="I1208" t="s">
        <v>5632</v>
      </c>
      <c r="J1208" t="s">
        <v>5631</v>
      </c>
      <c r="K1208" t="s">
        <v>5630</v>
      </c>
      <c r="L1208" t="s">
        <v>43</v>
      </c>
      <c r="M1208" t="s">
        <v>31</v>
      </c>
      <c r="N1208">
        <v>60</v>
      </c>
      <c r="O1208" t="s">
        <v>4983</v>
      </c>
      <c r="P1208" t="s">
        <v>180</v>
      </c>
      <c r="Q1208" t="s">
        <v>181</v>
      </c>
      <c r="R1208" s="6">
        <f>VLOOKUP(I1208,computerlist!A:B,2,FALSE)</f>
        <v>44993.490752314814</v>
      </c>
    </row>
    <row r="1209" spans="1:18" x14ac:dyDescent="0.25">
      <c r="A1209" t="s">
        <v>5633</v>
      </c>
      <c r="B1209" t="s">
        <v>3755</v>
      </c>
      <c r="C1209" t="str">
        <f>VLOOKUP(B1209,UserInfo!A:B,2,FALSE)</f>
        <v>sslovitsky@chewy.com</v>
      </c>
      <c r="D1209" t="str">
        <f>VLOOKUP(B1209,UserInfo!A:C,3,FALSE)</f>
        <v>Customer Service Agent</v>
      </c>
      <c r="E1209" t="str">
        <f>VLOOKUP(B1209,UserInfo!A:D,4,FALSE)</f>
        <v>CS Operations</v>
      </c>
      <c r="F1209" t="str">
        <f>VLOOKUP(B1209,UserInfo!A:E,5,FALSE)</f>
        <v>PH0V</v>
      </c>
      <c r="G1209" t="s">
        <v>4980</v>
      </c>
      <c r="H1209" t="str">
        <f>VLOOKUP(G1209,Bundles!A:B,2,FALSE)</f>
        <v>pcoip_vcs_power</v>
      </c>
      <c r="I1209" t="s">
        <v>5635</v>
      </c>
      <c r="J1209" t="s">
        <v>5634</v>
      </c>
      <c r="K1209" t="s">
        <v>5633</v>
      </c>
      <c r="L1209" t="s">
        <v>43</v>
      </c>
      <c r="M1209" t="s">
        <v>31</v>
      </c>
      <c r="N1209">
        <v>60</v>
      </c>
      <c r="O1209" t="s">
        <v>4983</v>
      </c>
      <c r="P1209" t="s">
        <v>180</v>
      </c>
      <c r="Q1209" t="s">
        <v>181</v>
      </c>
      <c r="R1209" s="6">
        <f>VLOOKUP(I1209,computerlist!A:B,2,FALSE)</f>
        <v>44992.662835648145</v>
      </c>
    </row>
    <row r="1210" spans="1:18" x14ac:dyDescent="0.25">
      <c r="A1210" t="s">
        <v>5636</v>
      </c>
      <c r="B1210" t="s">
        <v>2804</v>
      </c>
      <c r="C1210" t="str">
        <f>VLOOKUP(B1210,UserInfo!A:B,2,FALSE)</f>
        <v>alucena@chewy.com</v>
      </c>
      <c r="D1210" t="str">
        <f>VLOOKUP(B1210,UserInfo!A:C,3,FALSE)</f>
        <v>Customer Service Agent</v>
      </c>
      <c r="E1210" t="str">
        <f>VLOOKUP(B1210,UserInfo!A:D,4,FALSE)</f>
        <v>CS Operations</v>
      </c>
      <c r="F1210" t="str">
        <f>VLOOKUP(B1210,UserInfo!A:E,5,FALSE)</f>
        <v>FL3V</v>
      </c>
      <c r="G1210" t="s">
        <v>4980</v>
      </c>
      <c r="H1210" t="str">
        <f>VLOOKUP(G1210,Bundles!A:B,2,FALSE)</f>
        <v>pcoip_vcs_power</v>
      </c>
      <c r="I1210" t="s">
        <v>5638</v>
      </c>
      <c r="J1210" t="s">
        <v>5637</v>
      </c>
      <c r="K1210" t="s">
        <v>5636</v>
      </c>
      <c r="L1210" t="s">
        <v>43</v>
      </c>
      <c r="M1210" t="s">
        <v>31</v>
      </c>
      <c r="N1210">
        <v>60</v>
      </c>
      <c r="O1210" t="s">
        <v>4983</v>
      </c>
      <c r="P1210" t="s">
        <v>180</v>
      </c>
      <c r="Q1210" t="s">
        <v>181</v>
      </c>
      <c r="R1210" s="6">
        <f>VLOOKUP(I1210,computerlist!A:B,2,FALSE)</f>
        <v>44993.491689814815</v>
      </c>
    </row>
    <row r="1211" spans="1:18" x14ac:dyDescent="0.25">
      <c r="A1211" t="s">
        <v>5639</v>
      </c>
      <c r="B1211" t="s">
        <v>3426</v>
      </c>
      <c r="C1211" t="str">
        <f>VLOOKUP(B1211,UserInfo!A:B,2,FALSE)</f>
        <v>rcatargiu@chewy.com</v>
      </c>
      <c r="D1211" t="str">
        <f>VLOOKUP(B1211,UserInfo!A:C,3,FALSE)</f>
        <v>Software Engineer III</v>
      </c>
      <c r="E1211" t="str">
        <f>VLOOKUP(B1211,UserInfo!A:D,4,FALSE)</f>
        <v>IT Customer Platforms</v>
      </c>
      <c r="F1211" t="str">
        <f>VLOOKUP(B1211,UserInfo!A:E,5,FALSE)</f>
        <v>FLL7</v>
      </c>
      <c r="G1211" t="s">
        <v>4980</v>
      </c>
      <c r="H1211" t="str">
        <f>VLOOKUP(G1211,Bundles!A:B,2,FALSE)</f>
        <v>pcoip_vcs_power</v>
      </c>
      <c r="I1211" t="s">
        <v>5641</v>
      </c>
      <c r="J1211" t="s">
        <v>5640</v>
      </c>
      <c r="K1211" t="s">
        <v>5639</v>
      </c>
      <c r="L1211" t="s">
        <v>43</v>
      </c>
      <c r="M1211" t="s">
        <v>31</v>
      </c>
      <c r="N1211">
        <v>60</v>
      </c>
      <c r="O1211" t="s">
        <v>4983</v>
      </c>
      <c r="P1211" t="s">
        <v>180</v>
      </c>
      <c r="Q1211" t="s">
        <v>181</v>
      </c>
      <c r="R1211" s="6">
        <f>VLOOKUP(I1211,computerlist!A:B,2,FALSE)</f>
        <v>44992.663576388892</v>
      </c>
    </row>
    <row r="1212" spans="1:18" x14ac:dyDescent="0.25">
      <c r="A1212" t="s">
        <v>5642</v>
      </c>
      <c r="B1212" t="s">
        <v>3913</v>
      </c>
      <c r="C1212" t="str">
        <f>VLOOKUP(B1212,UserInfo!A:B,2,FALSE)</f>
        <v>eendres@chewy.com</v>
      </c>
      <c r="D1212" t="str">
        <f>VLOOKUP(B1212,UserInfo!A:C,3,FALSE)</f>
        <v>Customer Service Agent</v>
      </c>
      <c r="E1212" t="str">
        <f>VLOOKUP(B1212,UserInfo!A:D,4,FALSE)</f>
        <v>CS Operations</v>
      </c>
      <c r="F1212" t="str">
        <f>VLOOKUP(B1212,UserInfo!A:E,5,FALSE)</f>
        <v>DF4V</v>
      </c>
      <c r="G1212" t="s">
        <v>4980</v>
      </c>
      <c r="H1212" t="str">
        <f>VLOOKUP(G1212,Bundles!A:B,2,FALSE)</f>
        <v>pcoip_vcs_power</v>
      </c>
      <c r="I1212" t="s">
        <v>5644</v>
      </c>
      <c r="J1212" t="s">
        <v>5643</v>
      </c>
      <c r="K1212" t="s">
        <v>5642</v>
      </c>
      <c r="L1212" t="s">
        <v>43</v>
      </c>
      <c r="M1212" t="s">
        <v>31</v>
      </c>
      <c r="N1212">
        <v>60</v>
      </c>
      <c r="O1212" t="s">
        <v>4983</v>
      </c>
      <c r="P1212" t="s">
        <v>180</v>
      </c>
      <c r="Q1212" t="s">
        <v>181</v>
      </c>
      <c r="R1212" s="6">
        <f>VLOOKUP(I1212,computerlist!A:B,2,FALSE)</f>
        <v>44992.667256944442</v>
      </c>
    </row>
    <row r="1213" spans="1:18" x14ac:dyDescent="0.25">
      <c r="A1213" t="s">
        <v>5645</v>
      </c>
      <c r="B1213" t="s">
        <v>198</v>
      </c>
      <c r="C1213" t="str">
        <f>VLOOKUP(B1213,UserInfo!A:B,2,FALSE)</f>
        <v>lschiffman@chewy.com</v>
      </c>
      <c r="D1213" t="str">
        <f>VLOOKUP(B1213,UserInfo!A:C,3,FALSE)</f>
        <v>Customer Service Agent</v>
      </c>
      <c r="E1213" t="str">
        <f>VLOOKUP(B1213,UserInfo!A:D,4,FALSE)</f>
        <v>CS Operations</v>
      </c>
      <c r="F1213" t="str">
        <f>VLOOKUP(B1213,UserInfo!A:E,5,FALSE)</f>
        <v>FL3V</v>
      </c>
      <c r="G1213" t="s">
        <v>4980</v>
      </c>
      <c r="H1213" t="str">
        <f>VLOOKUP(G1213,Bundles!A:B,2,FALSE)</f>
        <v>pcoip_vcs_power</v>
      </c>
      <c r="I1213" t="s">
        <v>5647</v>
      </c>
      <c r="J1213" t="s">
        <v>5646</v>
      </c>
      <c r="K1213" t="s">
        <v>5645</v>
      </c>
      <c r="L1213" t="s">
        <v>16</v>
      </c>
      <c r="M1213" t="s">
        <v>17</v>
      </c>
      <c r="N1213" t="s">
        <v>18</v>
      </c>
      <c r="O1213" t="s">
        <v>4983</v>
      </c>
      <c r="P1213" t="s">
        <v>5648</v>
      </c>
      <c r="Q1213">
        <v>90</v>
      </c>
      <c r="R1213" s="6">
        <f>VLOOKUP(I1213,computerlist!A:B,2,FALSE)</f>
        <v>44993.513067129628</v>
      </c>
    </row>
    <row r="1214" spans="1:18" x14ac:dyDescent="0.25">
      <c r="A1214" t="s">
        <v>5649</v>
      </c>
      <c r="B1214" t="s">
        <v>1319</v>
      </c>
      <c r="C1214" t="str">
        <f>VLOOKUP(B1214,UserInfo!A:B,2,FALSE)</f>
        <v>fcamping@chewy.com</v>
      </c>
      <c r="D1214" t="str">
        <f>VLOOKUP(B1214,UserInfo!A:C,3,FALSE)</f>
        <v>Customer Service Healthcare Agent</v>
      </c>
      <c r="E1214" t="str">
        <f>VLOOKUP(B1214,UserInfo!A:D,4,FALSE)</f>
        <v>Vet Diet Inbound Customer Service</v>
      </c>
      <c r="F1214" t="str">
        <f>VLOOKUP(B1214,UserInfo!A:E,5,FALSE)</f>
        <v>FL3V</v>
      </c>
      <c r="G1214" t="s">
        <v>4980</v>
      </c>
      <c r="H1214" t="str">
        <f>VLOOKUP(G1214,Bundles!A:B,2,FALSE)</f>
        <v>pcoip_vcs_power</v>
      </c>
      <c r="I1214" t="s">
        <v>5651</v>
      </c>
      <c r="J1214" t="s">
        <v>5650</v>
      </c>
      <c r="K1214" t="s">
        <v>5649</v>
      </c>
      <c r="L1214" t="s">
        <v>43</v>
      </c>
      <c r="M1214" t="s">
        <v>31</v>
      </c>
      <c r="N1214">
        <v>60</v>
      </c>
      <c r="O1214" t="s">
        <v>4983</v>
      </c>
      <c r="P1214" t="s">
        <v>180</v>
      </c>
      <c r="Q1214" t="s">
        <v>181</v>
      </c>
      <c r="R1214" s="6">
        <f>VLOOKUP(I1214,computerlist!A:B,2,FALSE)</f>
        <v>44992.668275462966</v>
      </c>
    </row>
    <row r="1215" spans="1:18" x14ac:dyDescent="0.25">
      <c r="A1215" t="s">
        <v>5652</v>
      </c>
      <c r="B1215" t="s">
        <v>219</v>
      </c>
      <c r="C1215" t="str">
        <f>VLOOKUP(B1215,UserInfo!A:B,2,FALSE)</f>
        <v>smyers13@chewy.com</v>
      </c>
      <c r="D1215" t="str">
        <f>VLOOKUP(B1215,UserInfo!A:C,3,FALSE)</f>
        <v>Customer Service Agent</v>
      </c>
      <c r="E1215" t="str">
        <f>VLOOKUP(B1215,UserInfo!A:D,4,FALSE)</f>
        <v>CS Operations</v>
      </c>
      <c r="F1215" t="str">
        <f>VLOOKUP(B1215,UserInfo!A:E,5,FALSE)</f>
        <v>FL3V</v>
      </c>
      <c r="G1215" t="s">
        <v>4980</v>
      </c>
      <c r="H1215" t="str">
        <f>VLOOKUP(G1215,Bundles!A:B,2,FALSE)</f>
        <v>pcoip_vcs_power</v>
      </c>
      <c r="I1215" t="s">
        <v>5654</v>
      </c>
      <c r="J1215" t="s">
        <v>5653</v>
      </c>
      <c r="K1215" t="s">
        <v>5652</v>
      </c>
      <c r="L1215" t="s">
        <v>43</v>
      </c>
      <c r="M1215" t="s">
        <v>31</v>
      </c>
      <c r="N1215">
        <v>60</v>
      </c>
      <c r="O1215" t="s">
        <v>4983</v>
      </c>
      <c r="P1215" t="s">
        <v>180</v>
      </c>
      <c r="Q1215" t="s">
        <v>181</v>
      </c>
      <c r="R1215" s="6">
        <f>VLOOKUP(I1215,computerlist!A:B,2,FALSE)</f>
        <v>44993.495625000003</v>
      </c>
    </row>
    <row r="1216" spans="1:18" x14ac:dyDescent="0.25">
      <c r="A1216" t="s">
        <v>5655</v>
      </c>
      <c r="B1216" t="s">
        <v>3243</v>
      </c>
      <c r="C1216" t="str">
        <f>VLOOKUP(B1216,UserInfo!A:B,2,FALSE)</f>
        <v>marce1@chewy.com</v>
      </c>
      <c r="D1216" t="str">
        <f>VLOOKUP(B1216,UserInfo!A:C,3,FALSE)</f>
        <v>Healthcare Agent Licensed</v>
      </c>
      <c r="E1216" t="str">
        <f>VLOOKUP(B1216,UserInfo!A:D,4,FALSE)</f>
        <v>Vet Diet Inbound Customer Service</v>
      </c>
      <c r="F1216" t="str">
        <f>VLOOKUP(B1216,UserInfo!A:E,5,FALSE)</f>
        <v>DF4V</v>
      </c>
      <c r="G1216" t="s">
        <v>4980</v>
      </c>
      <c r="H1216" t="str">
        <f>VLOOKUP(G1216,Bundles!A:B,2,FALSE)</f>
        <v>pcoip_vcs_power</v>
      </c>
      <c r="I1216" t="s">
        <v>5657</v>
      </c>
      <c r="J1216" t="s">
        <v>5656</v>
      </c>
      <c r="K1216" t="s">
        <v>5655</v>
      </c>
      <c r="L1216" t="s">
        <v>43</v>
      </c>
      <c r="M1216" t="s">
        <v>31</v>
      </c>
      <c r="N1216">
        <v>60</v>
      </c>
      <c r="O1216" t="s">
        <v>4983</v>
      </c>
      <c r="P1216" t="s">
        <v>180</v>
      </c>
      <c r="Q1216" t="s">
        <v>181</v>
      </c>
      <c r="R1216" s="6">
        <f>VLOOKUP(I1216,computerlist!A:B,2,FALSE)</f>
        <v>44992.670347222222</v>
      </c>
    </row>
    <row r="1217" spans="1:18" x14ac:dyDescent="0.25">
      <c r="A1217" t="s">
        <v>5658</v>
      </c>
      <c r="B1217" t="s">
        <v>1093</v>
      </c>
      <c r="C1217" t="str">
        <f>VLOOKUP(B1217,UserInfo!A:B,2,FALSE)</f>
        <v>lvalladare@chewy.com</v>
      </c>
      <c r="D1217" t="str">
        <f>VLOOKUP(B1217,UserInfo!A:C,3,FALSE)</f>
        <v>Customer Service Nesting Agent</v>
      </c>
      <c r="E1217" t="str">
        <f>VLOOKUP(B1217,UserInfo!A:D,4,FALSE)</f>
        <v>CS Learning &amp; Development</v>
      </c>
      <c r="F1217" t="str">
        <f>VLOOKUP(B1217,UserInfo!A:E,5,FALSE)</f>
        <v>FL3V</v>
      </c>
      <c r="G1217" t="s">
        <v>4980</v>
      </c>
      <c r="H1217" t="str">
        <f>VLOOKUP(G1217,Bundles!A:B,2,FALSE)</f>
        <v>pcoip_vcs_power</v>
      </c>
      <c r="I1217" t="s">
        <v>5660</v>
      </c>
      <c r="J1217" t="s">
        <v>5659</v>
      </c>
      <c r="K1217" t="s">
        <v>5658</v>
      </c>
      <c r="L1217" t="s">
        <v>43</v>
      </c>
      <c r="M1217" t="s">
        <v>31</v>
      </c>
      <c r="N1217">
        <v>60</v>
      </c>
      <c r="O1217" t="s">
        <v>4983</v>
      </c>
      <c r="P1217" t="s">
        <v>180</v>
      </c>
      <c r="Q1217" t="s">
        <v>181</v>
      </c>
      <c r="R1217" s="6">
        <f>VLOOKUP(I1217,computerlist!A:B,2,FALSE)</f>
        <v>45024.542245370372</v>
      </c>
    </row>
    <row r="1218" spans="1:18" x14ac:dyDescent="0.25">
      <c r="A1218" t="s">
        <v>5661</v>
      </c>
      <c r="B1218" t="s">
        <v>5662</v>
      </c>
      <c r="C1218" t="str">
        <f>VLOOKUP(B1218,UserInfo!A:B,2,FALSE)</f>
        <v>dlawrence4@chewy.com</v>
      </c>
      <c r="D1218" t="str">
        <f>VLOOKUP(B1218,UserInfo!A:C,3,FALSE)</f>
        <v>CS Developmental Coach</v>
      </c>
      <c r="E1218" t="str">
        <f>VLOOKUP(B1218,UserInfo!A:D,4,FALSE)</f>
        <v>CS Specialty Operations</v>
      </c>
      <c r="F1218" t="str">
        <f>VLOOKUP(B1218,UserInfo!A:E,5,FALSE)</f>
        <v>FL3V</v>
      </c>
      <c r="G1218" t="s">
        <v>4980</v>
      </c>
      <c r="H1218" t="str">
        <f>VLOOKUP(G1218,Bundles!A:B,2,FALSE)</f>
        <v>pcoip_vcs_power</v>
      </c>
      <c r="I1218" t="s">
        <v>5664</v>
      </c>
      <c r="J1218" t="s">
        <v>5663</v>
      </c>
      <c r="K1218" t="s">
        <v>5661</v>
      </c>
      <c r="L1218" t="s">
        <v>43</v>
      </c>
      <c r="M1218" t="s">
        <v>31</v>
      </c>
      <c r="N1218">
        <v>60</v>
      </c>
      <c r="O1218" t="s">
        <v>4983</v>
      </c>
      <c r="P1218" t="s">
        <v>180</v>
      </c>
      <c r="Q1218" t="s">
        <v>181</v>
      </c>
      <c r="R1218" s="6">
        <f>VLOOKUP(I1218,computerlist!A:B,2,FALSE)</f>
        <v>44992.670706018522</v>
      </c>
    </row>
    <row r="1219" spans="1:18" x14ac:dyDescent="0.25">
      <c r="A1219" t="s">
        <v>5665</v>
      </c>
      <c r="B1219" t="s">
        <v>4053</v>
      </c>
      <c r="C1219" t="str">
        <f>VLOOKUP(B1219,UserInfo!A:B,2,FALSE)</f>
        <v>dpatel3@chewy.com</v>
      </c>
      <c r="D1219" t="str">
        <f>VLOOKUP(B1219,UserInfo!A:C,3,FALSE)</f>
        <v>CS Email Team Agent</v>
      </c>
      <c r="E1219" t="str">
        <f>VLOOKUP(B1219,UserInfo!A:D,4,FALSE)</f>
        <v>CS Writing</v>
      </c>
      <c r="F1219" t="str">
        <f>VLOOKUP(B1219,UserInfo!A:E,5,FALSE)</f>
        <v>FL3V</v>
      </c>
      <c r="G1219" t="s">
        <v>4980</v>
      </c>
      <c r="H1219" t="str">
        <f>VLOOKUP(G1219,Bundles!A:B,2,FALSE)</f>
        <v>pcoip_vcs_power</v>
      </c>
      <c r="I1219" t="s">
        <v>5667</v>
      </c>
      <c r="J1219" t="s">
        <v>5666</v>
      </c>
      <c r="K1219" t="s">
        <v>5665</v>
      </c>
      <c r="L1219" t="s">
        <v>43</v>
      </c>
      <c r="M1219" t="s">
        <v>31</v>
      </c>
      <c r="N1219">
        <v>60</v>
      </c>
      <c r="O1219" t="s">
        <v>4983</v>
      </c>
      <c r="P1219" t="s">
        <v>180</v>
      </c>
      <c r="Q1219" t="s">
        <v>181</v>
      </c>
      <c r="R1219" s="6">
        <f>VLOOKUP(I1219,computerlist!A:B,2,FALSE)</f>
        <v>44992.662638888891</v>
      </c>
    </row>
    <row r="1220" spans="1:18" x14ac:dyDescent="0.25">
      <c r="A1220" t="s">
        <v>5668</v>
      </c>
      <c r="B1220" t="s">
        <v>2460</v>
      </c>
      <c r="C1220" t="str">
        <f>VLOOKUP(B1220,UserInfo!A:B,2,FALSE)</f>
        <v>phammond@chewy.com</v>
      </c>
      <c r="D1220" t="str">
        <f>VLOOKUP(B1220,UserInfo!A:C,3,FALSE)</f>
        <v>Customer Service Agent</v>
      </c>
      <c r="E1220" t="str">
        <f>VLOOKUP(B1220,UserInfo!A:D,4,FALSE)</f>
        <v>CS Operations</v>
      </c>
      <c r="F1220" t="str">
        <f>VLOOKUP(B1220,UserInfo!A:E,5,FALSE)</f>
        <v>PH0V</v>
      </c>
      <c r="G1220" t="s">
        <v>4980</v>
      </c>
      <c r="H1220" t="str">
        <f>VLOOKUP(G1220,Bundles!A:B,2,FALSE)</f>
        <v>pcoip_vcs_power</v>
      </c>
      <c r="I1220" t="s">
        <v>5670</v>
      </c>
      <c r="J1220" t="s">
        <v>5669</v>
      </c>
      <c r="K1220" t="s">
        <v>5668</v>
      </c>
      <c r="L1220" t="s">
        <v>43</v>
      </c>
      <c r="M1220" t="s">
        <v>31</v>
      </c>
      <c r="N1220">
        <v>60</v>
      </c>
      <c r="O1220" t="s">
        <v>4983</v>
      </c>
      <c r="P1220" t="s">
        <v>180</v>
      </c>
      <c r="Q1220" t="s">
        <v>181</v>
      </c>
      <c r="R1220" s="6">
        <f>VLOOKUP(I1220,computerlist!A:B,2,FALSE)</f>
        <v>44993.490891203706</v>
      </c>
    </row>
    <row r="1221" spans="1:18" x14ac:dyDescent="0.25">
      <c r="A1221" t="s">
        <v>5671</v>
      </c>
      <c r="B1221" t="s">
        <v>396</v>
      </c>
      <c r="C1221" t="str">
        <f>VLOOKUP(B1221,UserInfo!A:B,2,FALSE)</f>
        <v>bbarrineau@chewy.com</v>
      </c>
      <c r="D1221" t="str">
        <f>VLOOKUP(B1221,UserInfo!A:C,3,FALSE)</f>
        <v>Customer Service Agent</v>
      </c>
      <c r="E1221" t="str">
        <f>VLOOKUP(B1221,UserInfo!A:D,4,FALSE)</f>
        <v>CS Operations</v>
      </c>
      <c r="F1221" t="str">
        <f>VLOOKUP(B1221,UserInfo!A:E,5,FALSE)</f>
        <v>DF4V</v>
      </c>
      <c r="G1221" t="s">
        <v>4980</v>
      </c>
      <c r="H1221" t="str">
        <f>VLOOKUP(G1221,Bundles!A:B,2,FALSE)</f>
        <v>pcoip_vcs_power</v>
      </c>
      <c r="I1221" t="s">
        <v>5673</v>
      </c>
      <c r="J1221" t="s">
        <v>5672</v>
      </c>
      <c r="K1221" t="s">
        <v>5671</v>
      </c>
      <c r="L1221" t="s">
        <v>43</v>
      </c>
      <c r="M1221" t="s">
        <v>31</v>
      </c>
      <c r="N1221">
        <v>60</v>
      </c>
      <c r="O1221" t="s">
        <v>4983</v>
      </c>
      <c r="P1221" t="s">
        <v>180</v>
      </c>
      <c r="Q1221" t="s">
        <v>181</v>
      </c>
      <c r="R1221" s="6">
        <f>VLOOKUP(I1221,computerlist!A:B,2,FALSE)</f>
        <v>44993.491747685184</v>
      </c>
    </row>
    <row r="1222" spans="1:18" x14ac:dyDescent="0.25">
      <c r="A1222" t="s">
        <v>5674</v>
      </c>
      <c r="B1222" t="s">
        <v>3616</v>
      </c>
      <c r="C1222" t="str">
        <f>VLOOKUP(B1222,UserInfo!A:B,2,FALSE)</f>
        <v>isylvestre@chewy.com</v>
      </c>
      <c r="D1222" t="str">
        <f>VLOOKUP(B1222,UserInfo!A:C,3,FALSE)</f>
        <v>Customer Service Voice Trainee</v>
      </c>
      <c r="E1222" t="str">
        <f>VLOOKUP(B1222,UserInfo!A:D,4,FALSE)</f>
        <v>CS Operations</v>
      </c>
      <c r="F1222" t="str">
        <f>VLOOKUP(B1222,UserInfo!A:E,5,FALSE)</f>
        <v>FL3V</v>
      </c>
      <c r="G1222" t="s">
        <v>4980</v>
      </c>
      <c r="H1222" t="str">
        <f>VLOOKUP(G1222,Bundles!A:B,2,FALSE)</f>
        <v>pcoip_vcs_power</v>
      </c>
      <c r="I1222" t="s">
        <v>5676</v>
      </c>
      <c r="J1222" t="s">
        <v>5675</v>
      </c>
      <c r="K1222" t="s">
        <v>5674</v>
      </c>
      <c r="L1222" t="s">
        <v>43</v>
      </c>
      <c r="M1222" t="s">
        <v>31</v>
      </c>
      <c r="N1222">
        <v>60</v>
      </c>
      <c r="O1222" t="s">
        <v>4983</v>
      </c>
      <c r="P1222" t="s">
        <v>180</v>
      </c>
      <c r="Q1222" t="s">
        <v>181</v>
      </c>
      <c r="R1222" s="6">
        <f>VLOOKUP(I1222,computerlist!A:B,2,FALSE)</f>
        <v>45031.339537037034</v>
      </c>
    </row>
    <row r="1223" spans="1:18" x14ac:dyDescent="0.25">
      <c r="A1223" t="s">
        <v>5677</v>
      </c>
      <c r="B1223" t="s">
        <v>2879</v>
      </c>
      <c r="C1223" t="str">
        <f>VLOOKUP(B1223,UserInfo!A:B,2,FALSE)</f>
        <v>jtakinen@chewy.com</v>
      </c>
      <c r="D1223" t="str">
        <f>VLOOKUP(B1223,UserInfo!A:C,3,FALSE)</f>
        <v>Customer Service Agent</v>
      </c>
      <c r="E1223" t="str">
        <f>VLOOKUP(B1223,UserInfo!A:D,4,FALSE)</f>
        <v>CS Operations</v>
      </c>
      <c r="F1223" t="str">
        <f>VLOOKUP(B1223,UserInfo!A:E,5,FALSE)</f>
        <v>PH0V</v>
      </c>
      <c r="G1223" t="s">
        <v>4980</v>
      </c>
      <c r="H1223" t="str">
        <f>VLOOKUP(G1223,Bundles!A:B,2,FALSE)</f>
        <v>pcoip_vcs_power</v>
      </c>
      <c r="I1223" t="s">
        <v>5679</v>
      </c>
      <c r="J1223" t="s">
        <v>5678</v>
      </c>
      <c r="K1223" t="s">
        <v>5677</v>
      </c>
      <c r="L1223" t="s">
        <v>43</v>
      </c>
      <c r="M1223" t="s">
        <v>31</v>
      </c>
      <c r="N1223">
        <v>60</v>
      </c>
      <c r="O1223" t="s">
        <v>4983</v>
      </c>
      <c r="P1223" t="s">
        <v>180</v>
      </c>
      <c r="Q1223" t="s">
        <v>181</v>
      </c>
      <c r="R1223" s="6">
        <f>VLOOKUP(I1223,computerlist!A:B,2,FALSE)</f>
        <v>44993.491157407407</v>
      </c>
    </row>
    <row r="1224" spans="1:18" x14ac:dyDescent="0.25">
      <c r="A1224" t="s">
        <v>5680</v>
      </c>
      <c r="B1224" t="s">
        <v>3923</v>
      </c>
      <c r="C1224" t="str">
        <f>VLOOKUP(B1224,UserInfo!A:B,2,FALSE)</f>
        <v>gmorales4@chewy.com</v>
      </c>
      <c r="D1224" t="str">
        <f>VLOOKUP(B1224,UserInfo!A:C,3,FALSE)</f>
        <v>Customer Service Nesting Agent</v>
      </c>
      <c r="E1224" t="str">
        <f>VLOOKUP(B1224,UserInfo!A:D,4,FALSE)</f>
        <v>CS Learning &amp; Development</v>
      </c>
      <c r="F1224" t="str">
        <f>VLOOKUP(B1224,UserInfo!A:E,5,FALSE)</f>
        <v>FL3V</v>
      </c>
      <c r="G1224" t="s">
        <v>4980</v>
      </c>
      <c r="H1224" t="str">
        <f>VLOOKUP(G1224,Bundles!A:B,2,FALSE)</f>
        <v>pcoip_vcs_power</v>
      </c>
      <c r="I1224" t="s">
        <v>5682</v>
      </c>
      <c r="J1224" t="s">
        <v>5681</v>
      </c>
      <c r="K1224" t="s">
        <v>5680</v>
      </c>
      <c r="L1224" t="s">
        <v>43</v>
      </c>
      <c r="M1224" t="s">
        <v>31</v>
      </c>
      <c r="N1224">
        <v>60</v>
      </c>
      <c r="O1224" t="s">
        <v>4983</v>
      </c>
      <c r="P1224" t="s">
        <v>180</v>
      </c>
      <c r="Q1224" t="s">
        <v>181</v>
      </c>
      <c r="R1224" s="6">
        <f>VLOOKUP(I1224,computerlist!A:B,2,FALSE)</f>
        <v>45024.542326388888</v>
      </c>
    </row>
    <row r="1225" spans="1:18" x14ac:dyDescent="0.25">
      <c r="A1225" t="s">
        <v>5683</v>
      </c>
      <c r="B1225" t="s">
        <v>5684</v>
      </c>
      <c r="C1225" t="str">
        <f>VLOOKUP(B1225,UserInfo!A:B,2,FALSE)</f>
        <v>jtorne@chewy.com</v>
      </c>
      <c r="D1225" t="str">
        <f>VLOOKUP(B1225,UserInfo!A:C,3,FALSE)</f>
        <v>Information Technology Site Support Tech III</v>
      </c>
      <c r="E1225" t="str">
        <f>VLOOKUP(B1225,UserInfo!A:D,4,FALSE)</f>
        <v>IT Service Delivery</v>
      </c>
      <c r="F1225" t="str">
        <f>VLOOKUP(B1225,UserInfo!A:E,5,FALSE)</f>
        <v>FLL3</v>
      </c>
      <c r="G1225" t="s">
        <v>4980</v>
      </c>
      <c r="H1225" t="str">
        <f>VLOOKUP(G1225,Bundles!A:B,2,FALSE)</f>
        <v>pcoip_vcs_power</v>
      </c>
      <c r="I1225" t="s">
        <v>5686</v>
      </c>
      <c r="J1225" t="s">
        <v>5685</v>
      </c>
      <c r="K1225" t="s">
        <v>5683</v>
      </c>
      <c r="L1225" t="s">
        <v>43</v>
      </c>
      <c r="M1225" t="s">
        <v>31</v>
      </c>
      <c r="N1225">
        <v>60</v>
      </c>
      <c r="O1225" t="s">
        <v>4983</v>
      </c>
      <c r="P1225" t="s">
        <v>5687</v>
      </c>
      <c r="Q1225">
        <v>163</v>
      </c>
      <c r="R1225" s="6">
        <f>VLOOKUP(I1225,computerlist!A:B,2,FALSE)</f>
        <v>44993.51290509259</v>
      </c>
    </row>
    <row r="1226" spans="1:18" x14ac:dyDescent="0.25">
      <c r="A1226" t="s">
        <v>5688</v>
      </c>
      <c r="B1226" t="s">
        <v>3263</v>
      </c>
      <c r="C1226" t="str">
        <f>VLOOKUP(B1226,UserInfo!A:B,2,FALSE)</f>
        <v>rbash1@chewy.com</v>
      </c>
      <c r="D1226" t="str">
        <f>VLOOKUP(B1226,UserInfo!A:C,3,FALSE)</f>
        <v>Customer Service Agent</v>
      </c>
      <c r="E1226" t="str">
        <f>VLOOKUP(B1226,UserInfo!A:D,4,FALSE)</f>
        <v>CS Operations</v>
      </c>
      <c r="F1226" t="str">
        <f>VLOOKUP(B1226,UserInfo!A:E,5,FALSE)</f>
        <v>PH0V</v>
      </c>
      <c r="G1226" t="s">
        <v>4980</v>
      </c>
      <c r="H1226" t="str">
        <f>VLOOKUP(G1226,Bundles!A:B,2,FALSE)</f>
        <v>pcoip_vcs_power</v>
      </c>
      <c r="I1226" t="s">
        <v>5690</v>
      </c>
      <c r="J1226" t="s">
        <v>5689</v>
      </c>
      <c r="K1226" t="s">
        <v>5688</v>
      </c>
      <c r="L1226" t="s">
        <v>43</v>
      </c>
      <c r="M1226" t="s">
        <v>31</v>
      </c>
      <c r="N1226">
        <v>60</v>
      </c>
      <c r="O1226" t="s">
        <v>4983</v>
      </c>
      <c r="P1226" t="s">
        <v>180</v>
      </c>
      <c r="Q1226" t="s">
        <v>181</v>
      </c>
      <c r="R1226" s="6">
        <f>VLOOKUP(I1226,computerlist!A:B,2,FALSE)</f>
        <v>44993.491053240738</v>
      </c>
    </row>
    <row r="1227" spans="1:18" x14ac:dyDescent="0.25">
      <c r="A1227" t="s">
        <v>5691</v>
      </c>
      <c r="B1227" t="s">
        <v>2267</v>
      </c>
      <c r="C1227" t="str">
        <f>VLOOKUP(B1227,UserInfo!A:B,2,FALSE)</f>
        <v>rkoch1@chewy.com</v>
      </c>
      <c r="D1227" t="str">
        <f>VLOOKUP(B1227,UserInfo!A:C,3,FALSE)</f>
        <v>Customer Service Agent</v>
      </c>
      <c r="E1227" t="str">
        <f>VLOOKUP(B1227,UserInfo!A:D,4,FALSE)</f>
        <v>CS Operations</v>
      </c>
      <c r="F1227" t="str">
        <f>VLOOKUP(B1227,UserInfo!A:E,5,FALSE)</f>
        <v>PH0V</v>
      </c>
      <c r="G1227" t="s">
        <v>4980</v>
      </c>
      <c r="H1227" t="str">
        <f>VLOOKUP(G1227,Bundles!A:B,2,FALSE)</f>
        <v>pcoip_vcs_power</v>
      </c>
      <c r="I1227" t="s">
        <v>5693</v>
      </c>
      <c r="J1227" t="s">
        <v>5692</v>
      </c>
      <c r="K1227" t="s">
        <v>5691</v>
      </c>
      <c r="L1227" t="s">
        <v>43</v>
      </c>
      <c r="M1227" t="s">
        <v>31</v>
      </c>
      <c r="N1227">
        <v>60</v>
      </c>
      <c r="O1227" t="s">
        <v>4983</v>
      </c>
      <c r="P1227" t="s">
        <v>180</v>
      </c>
      <c r="Q1227" t="s">
        <v>181</v>
      </c>
      <c r="R1227" s="6">
        <f>VLOOKUP(I1227,computerlist!A:B,2,FALSE)</f>
        <v>44992.661527777775</v>
      </c>
    </row>
    <row r="1228" spans="1:18" x14ac:dyDescent="0.25">
      <c r="A1228" t="s">
        <v>5694</v>
      </c>
      <c r="B1228" t="s">
        <v>4597</v>
      </c>
      <c r="C1228" t="str">
        <f>VLOOKUP(B1228,UserInfo!A:B,2,FALSE)</f>
        <v>kanger@chewy.com</v>
      </c>
      <c r="D1228" t="str">
        <f>VLOOKUP(B1228,UserInfo!A:C,3,FALSE)</f>
        <v>Customer Service Agent</v>
      </c>
      <c r="E1228" t="str">
        <f>VLOOKUP(B1228,UserInfo!A:D,4,FALSE)</f>
        <v>CS Operations</v>
      </c>
      <c r="F1228" t="str">
        <f>VLOOKUP(B1228,UserInfo!A:E,5,FALSE)</f>
        <v>PH0V</v>
      </c>
      <c r="G1228" t="s">
        <v>4980</v>
      </c>
      <c r="H1228" t="str">
        <f>VLOOKUP(G1228,Bundles!A:B,2,FALSE)</f>
        <v>pcoip_vcs_power</v>
      </c>
      <c r="I1228" t="s">
        <v>5696</v>
      </c>
      <c r="J1228" t="s">
        <v>5695</v>
      </c>
      <c r="K1228" t="s">
        <v>5694</v>
      </c>
      <c r="L1228" t="s">
        <v>43</v>
      </c>
      <c r="M1228" t="s">
        <v>31</v>
      </c>
      <c r="N1228">
        <v>60</v>
      </c>
      <c r="O1228" t="s">
        <v>4983</v>
      </c>
      <c r="P1228" t="s">
        <v>180</v>
      </c>
      <c r="Q1228" t="s">
        <v>181</v>
      </c>
      <c r="R1228" s="6">
        <f>VLOOKUP(I1228,computerlist!A:B,2,FALSE)</f>
        <v>44993.491261574076</v>
      </c>
    </row>
    <row r="1229" spans="1:18" x14ac:dyDescent="0.25">
      <c r="A1229" t="s">
        <v>5697</v>
      </c>
      <c r="B1229" t="s">
        <v>2020</v>
      </c>
      <c r="C1229" t="str">
        <f>VLOOKUP(B1229,UserInfo!A:B,2,FALSE)</f>
        <v>sgarcia29@chewy.com</v>
      </c>
      <c r="D1229" t="str">
        <f>VLOOKUP(B1229,UserInfo!A:C,3,FALSE)</f>
        <v>Customer Service Performance and Learning Specialist</v>
      </c>
      <c r="E1229" t="str">
        <f>VLOOKUP(B1229,UserInfo!A:D,4,FALSE)</f>
        <v>CS Learning &amp; Development</v>
      </c>
      <c r="F1229" t="str">
        <f>VLOOKUP(B1229,UserInfo!A:E,5,FALSE)</f>
        <v>DF4V</v>
      </c>
      <c r="G1229" t="s">
        <v>4980</v>
      </c>
      <c r="H1229" t="str">
        <f>VLOOKUP(G1229,Bundles!A:B,2,FALSE)</f>
        <v>pcoip_vcs_power</v>
      </c>
      <c r="I1229" t="s">
        <v>5699</v>
      </c>
      <c r="J1229" t="s">
        <v>5698</v>
      </c>
      <c r="K1229" t="s">
        <v>5697</v>
      </c>
      <c r="L1229" t="s">
        <v>43</v>
      </c>
      <c r="M1229" t="s">
        <v>31</v>
      </c>
      <c r="N1229">
        <v>60</v>
      </c>
      <c r="O1229" t="s">
        <v>4983</v>
      </c>
      <c r="P1229" t="s">
        <v>180</v>
      </c>
      <c r="Q1229" t="s">
        <v>181</v>
      </c>
      <c r="R1229" s="6">
        <f>VLOOKUP(I1229,computerlist!A:B,2,FALSE)</f>
        <v>44992.66547453704</v>
      </c>
    </row>
    <row r="1230" spans="1:18" x14ac:dyDescent="0.25">
      <c r="A1230" t="s">
        <v>5700</v>
      </c>
      <c r="B1230" t="s">
        <v>1837</v>
      </c>
      <c r="C1230" t="str">
        <f>VLOOKUP(B1230,UserInfo!A:B,2,FALSE)</f>
        <v>ireyes6@chewy.com</v>
      </c>
      <c r="D1230" t="str">
        <f>VLOOKUP(B1230,UserInfo!A:C,3,FALSE)</f>
        <v>Customer Service Voice Trainee</v>
      </c>
      <c r="E1230" t="str">
        <f>VLOOKUP(B1230,UserInfo!A:D,4,FALSE)</f>
        <v>CS Operations</v>
      </c>
      <c r="F1230" t="str">
        <f>VLOOKUP(B1230,UserInfo!A:E,5,FALSE)</f>
        <v>FL3V</v>
      </c>
      <c r="G1230" t="s">
        <v>4980</v>
      </c>
      <c r="H1230" t="str">
        <f>VLOOKUP(G1230,Bundles!A:B,2,FALSE)</f>
        <v>pcoip_vcs_power</v>
      </c>
      <c r="I1230" t="s">
        <v>5702</v>
      </c>
      <c r="J1230" t="s">
        <v>5701</v>
      </c>
      <c r="K1230" t="s">
        <v>5700</v>
      </c>
      <c r="L1230" t="s">
        <v>43</v>
      </c>
      <c r="M1230" t="s">
        <v>31</v>
      </c>
      <c r="N1230">
        <v>60</v>
      </c>
      <c r="O1230" t="s">
        <v>4983</v>
      </c>
      <c r="P1230" t="s">
        <v>180</v>
      </c>
      <c r="Q1230" t="s">
        <v>181</v>
      </c>
      <c r="R1230" s="6">
        <f>VLOOKUP(I1230,computerlist!A:B,2,FALSE)</f>
        <v>45038.415520833332</v>
      </c>
    </row>
    <row r="1231" spans="1:18" x14ac:dyDescent="0.25">
      <c r="A1231" t="s">
        <v>5703</v>
      </c>
      <c r="B1231" t="s">
        <v>879</v>
      </c>
      <c r="C1231" t="str">
        <f>VLOOKUP(B1231,UserInfo!A:B,2,FALSE)</f>
        <v>kmerrill1@chewy.com</v>
      </c>
      <c r="D1231" t="str">
        <f>VLOOKUP(B1231,UserInfo!A:C,3,FALSE)</f>
        <v>CS Voice Trainee</v>
      </c>
      <c r="E1231" t="str">
        <f>VLOOKUP(B1231,UserInfo!A:D,4,FALSE)</f>
        <v>CS Operations</v>
      </c>
      <c r="F1231" t="str">
        <f>VLOOKUP(B1231,UserInfo!A:E,5,FALSE)</f>
        <v>DF4V</v>
      </c>
      <c r="G1231" t="s">
        <v>4980</v>
      </c>
      <c r="H1231" t="str">
        <f>VLOOKUP(G1231,Bundles!A:B,2,FALSE)</f>
        <v>pcoip_vcs_power</v>
      </c>
      <c r="I1231" t="s">
        <v>5705</v>
      </c>
      <c r="J1231" t="s">
        <v>5704</v>
      </c>
      <c r="K1231" t="s">
        <v>5703</v>
      </c>
      <c r="L1231" t="s">
        <v>43</v>
      </c>
      <c r="M1231" t="s">
        <v>31</v>
      </c>
      <c r="N1231">
        <v>60</v>
      </c>
      <c r="O1231" t="s">
        <v>4983</v>
      </c>
      <c r="P1231" t="s">
        <v>180</v>
      </c>
      <c r="Q1231" t="s">
        <v>181</v>
      </c>
      <c r="R1231" s="6">
        <f>VLOOKUP(I1231,computerlist!A:B,2,FALSE)</f>
        <v>45038.415567129632</v>
      </c>
    </row>
    <row r="1232" spans="1:18" x14ac:dyDescent="0.25">
      <c r="A1232" t="s">
        <v>5706</v>
      </c>
      <c r="B1232" t="s">
        <v>4446</v>
      </c>
      <c r="C1232" t="str">
        <f>VLOOKUP(B1232,UserInfo!A:B,2,FALSE)</f>
        <v>kmaxey@chewy.com</v>
      </c>
      <c r="D1232" t="str">
        <f>VLOOKUP(B1232,UserInfo!A:C,3,FALSE)</f>
        <v>Customer Service Agent</v>
      </c>
      <c r="E1232" t="str">
        <f>VLOOKUP(B1232,UserInfo!A:D,4,FALSE)</f>
        <v>CS Operations</v>
      </c>
      <c r="F1232" t="str">
        <f>VLOOKUP(B1232,UserInfo!A:E,5,FALSE)</f>
        <v>DF4V</v>
      </c>
      <c r="G1232" t="s">
        <v>4980</v>
      </c>
      <c r="H1232" t="str">
        <f>VLOOKUP(G1232,Bundles!A:B,2,FALSE)</f>
        <v>pcoip_vcs_power</v>
      </c>
      <c r="I1232" t="s">
        <v>5708</v>
      </c>
      <c r="J1232" t="s">
        <v>5707</v>
      </c>
      <c r="K1232" t="s">
        <v>5706</v>
      </c>
      <c r="L1232" t="s">
        <v>43</v>
      </c>
      <c r="M1232" t="s">
        <v>31</v>
      </c>
      <c r="N1232">
        <v>60</v>
      </c>
      <c r="O1232" t="s">
        <v>4983</v>
      </c>
      <c r="P1232" t="s">
        <v>180</v>
      </c>
      <c r="Q1232" t="s">
        <v>181</v>
      </c>
      <c r="R1232" s="6">
        <f>VLOOKUP(I1232,computerlist!A:B,2,FALSE)</f>
        <v>44993.491493055553</v>
      </c>
    </row>
    <row r="1233" spans="1:18" x14ac:dyDescent="0.25">
      <c r="A1233" t="s">
        <v>5709</v>
      </c>
      <c r="B1233" t="s">
        <v>5710</v>
      </c>
      <c r="C1233" t="str">
        <f>VLOOKUP(B1233,UserInfo!A:B,2,FALSE)</f>
        <v>fcharles@chewy.com</v>
      </c>
      <c r="D1233" t="str">
        <f>VLOOKUP(B1233,UserInfo!A:C,3,FALSE)</f>
        <v>Customer Service Performance and Learning Specialist</v>
      </c>
      <c r="E1233" t="str">
        <f>VLOOKUP(B1233,UserInfo!A:D,4,FALSE)</f>
        <v>CS Learning &amp; Development</v>
      </c>
      <c r="F1233" t="str">
        <f>VLOOKUP(B1233,UserInfo!A:E,5,FALSE)</f>
        <v>FLL3</v>
      </c>
      <c r="G1233" t="s">
        <v>4980</v>
      </c>
      <c r="H1233" t="str">
        <f>VLOOKUP(G1233,Bundles!A:B,2,FALSE)</f>
        <v>pcoip_vcs_power</v>
      </c>
      <c r="I1233" t="s">
        <v>5712</v>
      </c>
      <c r="J1233" t="s">
        <v>5711</v>
      </c>
      <c r="K1233" t="s">
        <v>5709</v>
      </c>
      <c r="L1233" t="s">
        <v>43</v>
      </c>
      <c r="M1233" t="s">
        <v>31</v>
      </c>
      <c r="N1233">
        <v>60</v>
      </c>
      <c r="O1233" t="s">
        <v>4983</v>
      </c>
      <c r="P1233" t="s">
        <v>180</v>
      </c>
      <c r="Q1233" t="s">
        <v>181</v>
      </c>
      <c r="R1233" s="6">
        <f>VLOOKUP(I1233,computerlist!A:B,2,FALSE)</f>
        <v>44992.664826388886</v>
      </c>
    </row>
    <row r="1234" spans="1:18" x14ac:dyDescent="0.25">
      <c r="A1234" t="s">
        <v>5713</v>
      </c>
      <c r="B1234" t="s">
        <v>3506</v>
      </c>
      <c r="C1234" t="str">
        <f>VLOOKUP(B1234,UserInfo!A:B,2,FALSE)</f>
        <v>dshaw8@chewy.com</v>
      </c>
      <c r="D1234" t="str">
        <f>VLOOKUP(B1234,UserInfo!A:C,3,FALSE)</f>
        <v>CS Voice Trainee</v>
      </c>
      <c r="E1234" t="str">
        <f>VLOOKUP(B1234,UserInfo!A:D,4,FALSE)</f>
        <v>CS Operations</v>
      </c>
      <c r="F1234" t="str">
        <f>VLOOKUP(B1234,UserInfo!A:E,5,FALSE)</f>
        <v>FL3V</v>
      </c>
      <c r="G1234" t="s">
        <v>4980</v>
      </c>
      <c r="H1234" t="str">
        <f>VLOOKUP(G1234,Bundles!A:B,2,FALSE)</f>
        <v>pcoip_vcs_power</v>
      </c>
      <c r="I1234" t="s">
        <v>5715</v>
      </c>
      <c r="J1234" t="s">
        <v>5714</v>
      </c>
      <c r="K1234" t="s">
        <v>5713</v>
      </c>
      <c r="L1234" t="s">
        <v>43</v>
      </c>
      <c r="M1234" t="s">
        <v>31</v>
      </c>
      <c r="N1234">
        <v>60</v>
      </c>
      <c r="O1234" t="s">
        <v>4983</v>
      </c>
      <c r="P1234" t="s">
        <v>180</v>
      </c>
      <c r="Q1234" t="s">
        <v>181</v>
      </c>
      <c r="R1234" s="6">
        <f>VLOOKUP(I1234,computerlist!A:B,2,FALSE)</f>
        <v>45038.415636574071</v>
      </c>
    </row>
    <row r="1235" spans="1:18" x14ac:dyDescent="0.25">
      <c r="A1235" t="s">
        <v>5716</v>
      </c>
      <c r="B1235" t="s">
        <v>1364</v>
      </c>
      <c r="C1235" t="str">
        <f>VLOOKUP(B1235,UserInfo!A:B,2,FALSE)</f>
        <v>dlawrence1@chewy.com</v>
      </c>
      <c r="D1235" t="str">
        <f>VLOOKUP(B1235,UserInfo!A:C,3,FALSE)</f>
        <v>Customer Service Healthcare Agent</v>
      </c>
      <c r="E1235" t="str">
        <f>VLOOKUP(B1235,UserInfo!A:D,4,FALSE)</f>
        <v>Vet Diet Inbound Customer Service</v>
      </c>
      <c r="F1235" t="str">
        <f>VLOOKUP(B1235,UserInfo!A:E,5,FALSE)</f>
        <v>FL3V</v>
      </c>
      <c r="G1235" t="s">
        <v>4980</v>
      </c>
      <c r="H1235" t="str">
        <f>VLOOKUP(G1235,Bundles!A:B,2,FALSE)</f>
        <v>pcoip_vcs_power</v>
      </c>
      <c r="I1235" t="s">
        <v>5718</v>
      </c>
      <c r="J1235" t="s">
        <v>5717</v>
      </c>
      <c r="K1235" t="s">
        <v>5716</v>
      </c>
      <c r="L1235" t="s">
        <v>43</v>
      </c>
      <c r="M1235" t="s">
        <v>31</v>
      </c>
      <c r="N1235">
        <v>60</v>
      </c>
      <c r="O1235" t="s">
        <v>4983</v>
      </c>
      <c r="P1235" t="s">
        <v>180</v>
      </c>
      <c r="Q1235" t="s">
        <v>181</v>
      </c>
      <c r="R1235" s="6">
        <f>VLOOKUP(I1235,computerlist!A:B,2,FALSE)</f>
        <v>44992.662534722222</v>
      </c>
    </row>
    <row r="1236" spans="1:18" x14ac:dyDescent="0.25">
      <c r="A1236" t="s">
        <v>5719</v>
      </c>
      <c r="B1236" t="s">
        <v>4761</v>
      </c>
      <c r="C1236" t="str">
        <f>VLOOKUP(B1236,UserInfo!A:B,2,FALSE)</f>
        <v>gkindricks@chewy.com</v>
      </c>
      <c r="D1236" t="str">
        <f>VLOOKUP(B1236,UserInfo!A:C,3,FALSE)</f>
        <v>Customer Service Agent</v>
      </c>
      <c r="E1236" t="str">
        <f>VLOOKUP(B1236,UserInfo!A:D,4,FALSE)</f>
        <v>CS Operations</v>
      </c>
      <c r="F1236" t="str">
        <f>VLOOKUP(B1236,UserInfo!A:E,5,FALSE)</f>
        <v>DF4V</v>
      </c>
      <c r="G1236" t="s">
        <v>4980</v>
      </c>
      <c r="H1236" t="str">
        <f>VLOOKUP(G1236,Bundles!A:B,2,FALSE)</f>
        <v>pcoip_vcs_power</v>
      </c>
      <c r="I1236" t="s">
        <v>5721</v>
      </c>
      <c r="J1236" t="s">
        <v>5720</v>
      </c>
      <c r="K1236" t="s">
        <v>5719</v>
      </c>
      <c r="L1236" t="s">
        <v>43</v>
      </c>
      <c r="M1236" t="s">
        <v>31</v>
      </c>
      <c r="N1236">
        <v>60</v>
      </c>
      <c r="O1236" t="s">
        <v>4983</v>
      </c>
      <c r="P1236" t="s">
        <v>180</v>
      </c>
      <c r="Q1236" t="s">
        <v>181</v>
      </c>
      <c r="R1236" s="6">
        <f>VLOOKUP(I1236,computerlist!A:B,2,FALSE)</f>
        <v>44993.491180555553</v>
      </c>
    </row>
    <row r="1237" spans="1:18" x14ac:dyDescent="0.25">
      <c r="A1237" t="s">
        <v>5722</v>
      </c>
      <c r="B1237" t="s">
        <v>3021</v>
      </c>
      <c r="C1237" t="str">
        <f>VLOOKUP(B1237,UserInfo!A:B,2,FALSE)</f>
        <v>oramirez3@chewy.com</v>
      </c>
      <c r="D1237" t="str">
        <f>VLOOKUP(B1237,UserInfo!A:C,3,FALSE)</f>
        <v>Customer Service Agent</v>
      </c>
      <c r="E1237" t="str">
        <f>VLOOKUP(B1237,UserInfo!A:D,4,FALSE)</f>
        <v>CS Operations</v>
      </c>
      <c r="F1237" t="str">
        <f>VLOOKUP(B1237,UserInfo!A:E,5,FALSE)</f>
        <v>PH0V</v>
      </c>
      <c r="G1237" t="s">
        <v>4980</v>
      </c>
      <c r="H1237" t="str">
        <f>VLOOKUP(G1237,Bundles!A:B,2,FALSE)</f>
        <v>pcoip_vcs_power</v>
      </c>
      <c r="I1237" t="s">
        <v>5724</v>
      </c>
      <c r="J1237" t="s">
        <v>5723</v>
      </c>
      <c r="K1237" t="s">
        <v>5722</v>
      </c>
      <c r="L1237" t="s">
        <v>43</v>
      </c>
      <c r="M1237" t="s">
        <v>31</v>
      </c>
      <c r="N1237">
        <v>60</v>
      </c>
      <c r="O1237" t="s">
        <v>4983</v>
      </c>
      <c r="P1237" t="s">
        <v>180</v>
      </c>
      <c r="Q1237" t="s">
        <v>181</v>
      </c>
      <c r="R1237" s="6">
        <f>VLOOKUP(I1237,computerlist!A:B,2,FALSE)</f>
        <v>44992.664039351854</v>
      </c>
    </row>
    <row r="1238" spans="1:18" x14ac:dyDescent="0.25">
      <c r="A1238" t="s">
        <v>5725</v>
      </c>
      <c r="B1238" t="s">
        <v>1464</v>
      </c>
      <c r="C1238" t="str">
        <f>VLOOKUP(B1238,UserInfo!A:B,2,FALSE)</f>
        <v>jrodrigu81@chewy.com</v>
      </c>
      <c r="D1238" t="str">
        <f>VLOOKUP(B1238,UserInfo!A:C,3,FALSE)</f>
        <v>Customer Service Agent</v>
      </c>
      <c r="E1238" t="str">
        <f>VLOOKUP(B1238,UserInfo!A:D,4,FALSE)</f>
        <v>CS Operations</v>
      </c>
      <c r="F1238" t="str">
        <f>VLOOKUP(B1238,UserInfo!A:E,5,FALSE)</f>
        <v>FL3V</v>
      </c>
      <c r="G1238" t="s">
        <v>4980</v>
      </c>
      <c r="H1238" t="str">
        <f>VLOOKUP(G1238,Bundles!A:B,2,FALSE)</f>
        <v>pcoip_vcs_power</v>
      </c>
      <c r="I1238" t="s">
        <v>5727</v>
      </c>
      <c r="J1238" t="s">
        <v>5726</v>
      </c>
      <c r="K1238" t="s">
        <v>5725</v>
      </c>
      <c r="L1238" t="s">
        <v>43</v>
      </c>
      <c r="M1238" t="s">
        <v>31</v>
      </c>
      <c r="N1238">
        <v>60</v>
      </c>
      <c r="O1238" t="s">
        <v>4983</v>
      </c>
      <c r="P1238" t="s">
        <v>180</v>
      </c>
      <c r="Q1238" t="s">
        <v>181</v>
      </c>
      <c r="R1238" s="6">
        <f>VLOOKUP(I1238,computerlist!A:B,2,FALSE)</f>
        <v>44993.491249999999</v>
      </c>
    </row>
    <row r="1239" spans="1:18" x14ac:dyDescent="0.25">
      <c r="A1239" t="s">
        <v>5728</v>
      </c>
      <c r="B1239" t="s">
        <v>3372</v>
      </c>
      <c r="C1239" t="str">
        <f>VLOOKUP(B1239,UserInfo!A:B,2,FALSE)</f>
        <v>jcowette@chewy.com</v>
      </c>
      <c r="D1239" t="str">
        <f>VLOOKUP(B1239,UserInfo!A:C,3,FALSE)</f>
        <v>Customer Service Agent</v>
      </c>
      <c r="E1239" t="str">
        <f>VLOOKUP(B1239,UserInfo!A:D,4,FALSE)</f>
        <v>CS Operations</v>
      </c>
      <c r="F1239" t="str">
        <f>VLOOKUP(B1239,UserInfo!A:E,5,FALSE)</f>
        <v>PH0V</v>
      </c>
      <c r="G1239" t="s">
        <v>4980</v>
      </c>
      <c r="H1239" t="str">
        <f>VLOOKUP(G1239,Bundles!A:B,2,FALSE)</f>
        <v>pcoip_vcs_power</v>
      </c>
      <c r="I1239" t="s">
        <v>5730</v>
      </c>
      <c r="J1239" t="s">
        <v>5729</v>
      </c>
      <c r="K1239" t="s">
        <v>5728</v>
      </c>
      <c r="L1239" t="s">
        <v>43</v>
      </c>
      <c r="M1239" t="s">
        <v>31</v>
      </c>
      <c r="N1239">
        <v>60</v>
      </c>
      <c r="O1239" t="s">
        <v>4983</v>
      </c>
      <c r="P1239" t="s">
        <v>180</v>
      </c>
      <c r="Q1239" t="s">
        <v>181</v>
      </c>
      <c r="R1239" s="6">
        <f>VLOOKUP(I1239,computerlist!A:B,2,FALSE)</f>
        <v>44993.491585648146</v>
      </c>
    </row>
    <row r="1240" spans="1:18" x14ac:dyDescent="0.25">
      <c r="A1240" t="s">
        <v>5731</v>
      </c>
      <c r="B1240" t="s">
        <v>1767</v>
      </c>
      <c r="C1240" t="str">
        <f>VLOOKUP(B1240,UserInfo!A:B,2,FALSE)</f>
        <v>valphonse@chewy.com</v>
      </c>
      <c r="D1240" t="str">
        <f>VLOOKUP(B1240,UserInfo!A:C,3,FALSE)</f>
        <v>Customer Service Agent</v>
      </c>
      <c r="E1240" t="str">
        <f>VLOOKUP(B1240,UserInfo!A:D,4,FALSE)</f>
        <v>CS Operations</v>
      </c>
      <c r="F1240" t="str">
        <f>VLOOKUP(B1240,UserInfo!A:E,5,FALSE)</f>
        <v>FL3V</v>
      </c>
      <c r="G1240" t="s">
        <v>4980</v>
      </c>
      <c r="H1240" t="str">
        <f>VLOOKUP(G1240,Bundles!A:B,2,FALSE)</f>
        <v>pcoip_vcs_power</v>
      </c>
      <c r="I1240" t="s">
        <v>5733</v>
      </c>
      <c r="J1240" t="s">
        <v>5732</v>
      </c>
      <c r="K1240" t="s">
        <v>5731</v>
      </c>
      <c r="L1240" t="s">
        <v>43</v>
      </c>
      <c r="M1240" t="s">
        <v>31</v>
      </c>
      <c r="N1240">
        <v>60</v>
      </c>
      <c r="O1240" t="s">
        <v>4983</v>
      </c>
      <c r="P1240" t="s">
        <v>180</v>
      </c>
      <c r="Q1240" t="s">
        <v>181</v>
      </c>
      <c r="R1240" s="6">
        <f>VLOOKUP(I1240,computerlist!A:B,2,FALSE)</f>
        <v>44993.491597222222</v>
      </c>
    </row>
    <row r="1241" spans="1:18" x14ac:dyDescent="0.25">
      <c r="A1241" t="s">
        <v>5734</v>
      </c>
      <c r="B1241" t="s">
        <v>3491</v>
      </c>
      <c r="C1241" t="str">
        <f>VLOOKUP(B1241,UserInfo!A:B,2,FALSE)</f>
        <v>bsnell@chewy.com</v>
      </c>
      <c r="D1241" t="str">
        <f>VLOOKUP(B1241,UserInfo!A:C,3,FALSE)</f>
        <v>Customer Service Agent</v>
      </c>
      <c r="E1241" t="str">
        <f>VLOOKUP(B1241,UserInfo!A:D,4,FALSE)</f>
        <v>CS Operations</v>
      </c>
      <c r="F1241" t="str">
        <f>VLOOKUP(B1241,UserInfo!A:E,5,FALSE)</f>
        <v>FL3V</v>
      </c>
      <c r="G1241" t="s">
        <v>4980</v>
      </c>
      <c r="H1241" t="str">
        <f>VLOOKUP(G1241,Bundles!A:B,2,FALSE)</f>
        <v>pcoip_vcs_power</v>
      </c>
      <c r="I1241" t="s">
        <v>5736</v>
      </c>
      <c r="J1241" t="s">
        <v>5735</v>
      </c>
      <c r="K1241" t="s">
        <v>5734</v>
      </c>
      <c r="L1241" t="s">
        <v>43</v>
      </c>
      <c r="M1241" t="s">
        <v>31</v>
      </c>
      <c r="N1241">
        <v>60</v>
      </c>
      <c r="O1241" t="s">
        <v>4983</v>
      </c>
      <c r="P1241" t="s">
        <v>180</v>
      </c>
      <c r="Q1241" t="s">
        <v>181</v>
      </c>
      <c r="R1241" s="6">
        <f>VLOOKUP(I1241,computerlist!A:B,2,FALSE)</f>
        <v>44993.491655092592</v>
      </c>
    </row>
    <row r="1242" spans="1:18" x14ac:dyDescent="0.25">
      <c r="A1242" t="s">
        <v>5737</v>
      </c>
      <c r="B1242" t="s">
        <v>1159</v>
      </c>
      <c r="C1242" t="str">
        <f>VLOOKUP(B1242,UserInfo!A:B,2,FALSE)</f>
        <v>orodrigue5@chewy.com</v>
      </c>
      <c r="D1242" t="str">
        <f>VLOOKUP(B1242,UserInfo!A:C,3,FALSE)</f>
        <v>Customer Service Agent</v>
      </c>
      <c r="E1242" t="str">
        <f>VLOOKUP(B1242,UserInfo!A:D,4,FALSE)</f>
        <v>CS Operations</v>
      </c>
      <c r="F1242" t="str">
        <f>VLOOKUP(B1242,UserInfo!A:E,5,FALSE)</f>
        <v>DF4V</v>
      </c>
      <c r="G1242" t="s">
        <v>4980</v>
      </c>
      <c r="H1242" t="str">
        <f>VLOOKUP(G1242,Bundles!A:B,2,FALSE)</f>
        <v>pcoip_vcs_power</v>
      </c>
      <c r="I1242" t="s">
        <v>5739</v>
      </c>
      <c r="J1242" t="s">
        <v>5738</v>
      </c>
      <c r="K1242" t="s">
        <v>5737</v>
      </c>
      <c r="L1242" t="s">
        <v>43</v>
      </c>
      <c r="M1242" t="s">
        <v>31</v>
      </c>
      <c r="N1242">
        <v>60</v>
      </c>
      <c r="O1242" t="s">
        <v>4983</v>
      </c>
      <c r="P1242" t="s">
        <v>180</v>
      </c>
      <c r="Q1242" t="s">
        <v>181</v>
      </c>
      <c r="R1242" s="6">
        <f>VLOOKUP(I1242,computerlist!A:B,2,FALSE)</f>
        <v>45010.358761574076</v>
      </c>
    </row>
    <row r="1243" spans="1:18" x14ac:dyDescent="0.25">
      <c r="A1243" t="s">
        <v>5740</v>
      </c>
      <c r="B1243" t="s">
        <v>1008</v>
      </c>
      <c r="C1243" t="str">
        <f>VLOOKUP(B1243,UserInfo!A:B,2,FALSE)</f>
        <v>jivaldi@chewy.com</v>
      </c>
      <c r="D1243" t="str">
        <f>VLOOKUP(B1243,UserInfo!A:C,3,FALSE)</f>
        <v>Customer Service Agent</v>
      </c>
      <c r="E1243" t="str">
        <f>VLOOKUP(B1243,UserInfo!A:D,4,FALSE)</f>
        <v>CS Operations</v>
      </c>
      <c r="F1243" t="str">
        <f>VLOOKUP(B1243,UserInfo!A:E,5,FALSE)</f>
        <v>FL3V</v>
      </c>
      <c r="G1243" t="s">
        <v>4980</v>
      </c>
      <c r="H1243" t="str">
        <f>VLOOKUP(G1243,Bundles!A:B,2,FALSE)</f>
        <v>pcoip_vcs_power</v>
      </c>
      <c r="I1243" t="s">
        <v>5742</v>
      </c>
      <c r="J1243" t="s">
        <v>5741</v>
      </c>
      <c r="K1243" t="s">
        <v>5740</v>
      </c>
      <c r="L1243" t="s">
        <v>43</v>
      </c>
      <c r="M1243" t="s">
        <v>31</v>
      </c>
      <c r="N1243">
        <v>60</v>
      </c>
      <c r="O1243" t="s">
        <v>4983</v>
      </c>
      <c r="P1243" t="s">
        <v>180</v>
      </c>
      <c r="Q1243" t="s">
        <v>181</v>
      </c>
      <c r="R1243" s="6">
        <f>VLOOKUP(I1243,computerlist!A:B,2,FALSE)</f>
        <v>44992.670104166667</v>
      </c>
    </row>
    <row r="1244" spans="1:18" x14ac:dyDescent="0.25">
      <c r="A1244" t="s">
        <v>5743</v>
      </c>
      <c r="B1244" t="s">
        <v>2724</v>
      </c>
      <c r="C1244" t="str">
        <f>VLOOKUP(B1244,UserInfo!A:B,2,FALSE)</f>
        <v>darmstead@chewy.com</v>
      </c>
      <c r="D1244" t="str">
        <f>VLOOKUP(B1244,UserInfo!A:C,3,FALSE)</f>
        <v>Customer Service Agent</v>
      </c>
      <c r="E1244" t="str">
        <f>VLOOKUP(B1244,UserInfo!A:D,4,FALSE)</f>
        <v>CS Operations</v>
      </c>
      <c r="F1244" t="str">
        <f>VLOOKUP(B1244,UserInfo!A:E,5,FALSE)</f>
        <v>DF4V</v>
      </c>
      <c r="G1244" t="s">
        <v>4980</v>
      </c>
      <c r="H1244" t="str">
        <f>VLOOKUP(G1244,Bundles!A:B,2,FALSE)</f>
        <v>pcoip_vcs_power</v>
      </c>
      <c r="I1244" t="s">
        <v>5745</v>
      </c>
      <c r="J1244" t="s">
        <v>5744</v>
      </c>
      <c r="K1244" t="s">
        <v>5743</v>
      </c>
      <c r="L1244" t="s">
        <v>43</v>
      </c>
      <c r="M1244" t="s">
        <v>31</v>
      </c>
      <c r="N1244">
        <v>60</v>
      </c>
      <c r="O1244" t="s">
        <v>4983</v>
      </c>
      <c r="P1244" t="s">
        <v>180</v>
      </c>
      <c r="Q1244" t="s">
        <v>181</v>
      </c>
      <c r="R1244" s="6">
        <f>VLOOKUP(I1244,computerlist!A:B,2,FALSE)</f>
        <v>45010.358946759261</v>
      </c>
    </row>
    <row r="1245" spans="1:18" x14ac:dyDescent="0.25">
      <c r="A1245" t="s">
        <v>5746</v>
      </c>
      <c r="B1245" t="s">
        <v>4662</v>
      </c>
      <c r="C1245" t="str">
        <f>VLOOKUP(B1245,UserInfo!A:B,2,FALSE)</f>
        <v>aking36@chewy.com</v>
      </c>
      <c r="D1245" t="str">
        <f>VLOOKUP(B1245,UserInfo!A:C,3,FALSE)</f>
        <v>Customer Service Agent</v>
      </c>
      <c r="E1245" t="str">
        <f>VLOOKUP(B1245,UserInfo!A:D,4,FALSE)</f>
        <v>CS Operations</v>
      </c>
      <c r="F1245" t="str">
        <f>VLOOKUP(B1245,UserInfo!A:E,5,FALSE)</f>
        <v>DF4V</v>
      </c>
      <c r="G1245" t="s">
        <v>4980</v>
      </c>
      <c r="H1245" t="str">
        <f>VLOOKUP(G1245,Bundles!A:B,2,FALSE)</f>
        <v>pcoip_vcs_power</v>
      </c>
      <c r="I1245" t="s">
        <v>5748</v>
      </c>
      <c r="J1245" t="s">
        <v>5747</v>
      </c>
      <c r="K1245" t="s">
        <v>5746</v>
      </c>
      <c r="L1245" t="s">
        <v>43</v>
      </c>
      <c r="M1245" t="s">
        <v>31</v>
      </c>
      <c r="N1245">
        <v>60</v>
      </c>
      <c r="O1245" t="s">
        <v>4983</v>
      </c>
      <c r="P1245" t="s">
        <v>180</v>
      </c>
      <c r="Q1245" t="s">
        <v>181</v>
      </c>
      <c r="R1245" s="6">
        <f>VLOOKUP(I1245,computerlist!A:B,2,FALSE)</f>
        <v>44993.491782407407</v>
      </c>
    </row>
    <row r="1246" spans="1:18" x14ac:dyDescent="0.25">
      <c r="A1246" t="s">
        <v>5749</v>
      </c>
      <c r="B1246" t="s">
        <v>968</v>
      </c>
      <c r="C1246" t="str">
        <f>VLOOKUP(B1246,UserInfo!A:B,2,FALSE)</f>
        <v>bcolameco@chewy.com</v>
      </c>
      <c r="D1246" t="str">
        <f>VLOOKUP(B1246,UserInfo!A:C,3,FALSE)</f>
        <v>Customer Service Agent</v>
      </c>
      <c r="E1246" t="str">
        <f>VLOOKUP(B1246,UserInfo!A:D,4,FALSE)</f>
        <v>CS Operations</v>
      </c>
      <c r="F1246" t="str">
        <f>VLOOKUP(B1246,UserInfo!A:E,5,FALSE)</f>
        <v>FL3V</v>
      </c>
      <c r="G1246" t="s">
        <v>4980</v>
      </c>
      <c r="H1246" t="str">
        <f>VLOOKUP(G1246,Bundles!A:B,2,FALSE)</f>
        <v>pcoip_vcs_power</v>
      </c>
      <c r="I1246" t="s">
        <v>5751</v>
      </c>
      <c r="J1246" t="s">
        <v>5750</v>
      </c>
      <c r="K1246" t="s">
        <v>5749</v>
      </c>
      <c r="L1246" t="s">
        <v>43</v>
      </c>
      <c r="M1246" t="s">
        <v>31</v>
      </c>
      <c r="N1246">
        <v>60</v>
      </c>
      <c r="O1246" t="s">
        <v>4983</v>
      </c>
      <c r="P1246" t="s">
        <v>180</v>
      </c>
      <c r="Q1246" t="s">
        <v>181</v>
      </c>
      <c r="R1246" s="6">
        <f>VLOOKUP(I1246,computerlist!A:B,2,FALSE)</f>
        <v>44993.492222222223</v>
      </c>
    </row>
    <row r="1247" spans="1:18" x14ac:dyDescent="0.25">
      <c r="A1247" t="s">
        <v>5752</v>
      </c>
      <c r="B1247" t="s">
        <v>3680</v>
      </c>
      <c r="C1247" t="str">
        <f>VLOOKUP(B1247,UserInfo!A:B,2,FALSE)</f>
        <v>fsemmler@chewy.com</v>
      </c>
      <c r="D1247" t="str">
        <f>VLOOKUP(B1247,UserInfo!A:C,3,FALSE)</f>
        <v>Customer Service Nesting Agent</v>
      </c>
      <c r="E1247" t="str">
        <f>VLOOKUP(B1247,UserInfo!A:D,4,FALSE)</f>
        <v>CS Operations</v>
      </c>
      <c r="F1247" t="str">
        <f>VLOOKUP(B1247,UserInfo!A:E,5,FALSE)</f>
        <v>DF4V</v>
      </c>
      <c r="G1247" t="s">
        <v>4980</v>
      </c>
      <c r="H1247" t="str">
        <f>VLOOKUP(G1247,Bundles!A:B,2,FALSE)</f>
        <v>pcoip_vcs_power</v>
      </c>
      <c r="I1247" t="s">
        <v>5754</v>
      </c>
      <c r="J1247" t="s">
        <v>5753</v>
      </c>
      <c r="K1247" t="s">
        <v>5752</v>
      </c>
      <c r="L1247" t="s">
        <v>43</v>
      </c>
      <c r="M1247" t="s">
        <v>31</v>
      </c>
      <c r="N1247">
        <v>60</v>
      </c>
      <c r="O1247" t="s">
        <v>4983</v>
      </c>
      <c r="P1247" t="s">
        <v>180</v>
      </c>
      <c r="Q1247" t="s">
        <v>181</v>
      </c>
      <c r="R1247" s="6">
        <f>VLOOKUP(I1247,computerlist!A:B,2,FALSE)</f>
        <v>45017.425127314818</v>
      </c>
    </row>
    <row r="1248" spans="1:18" x14ac:dyDescent="0.25">
      <c r="A1248" t="s">
        <v>5755</v>
      </c>
      <c r="B1248" t="s">
        <v>3273</v>
      </c>
      <c r="C1248" t="str">
        <f>VLOOKUP(B1248,UserInfo!A:B,2,FALSE)</f>
        <v>zshine@chewy.com</v>
      </c>
      <c r="D1248" t="str">
        <f>VLOOKUP(B1248,UserInfo!A:C,3,FALSE)</f>
        <v>Customer Service Agent</v>
      </c>
      <c r="E1248" t="str">
        <f>VLOOKUP(B1248,UserInfo!A:D,4,FALSE)</f>
        <v>CS Operations</v>
      </c>
      <c r="F1248" t="str">
        <f>VLOOKUP(B1248,UserInfo!A:E,5,FALSE)</f>
        <v>PH0V</v>
      </c>
      <c r="G1248" t="s">
        <v>4980</v>
      </c>
      <c r="H1248" t="str">
        <f>VLOOKUP(G1248,Bundles!A:B,2,FALSE)</f>
        <v>pcoip_vcs_power</v>
      </c>
      <c r="I1248" t="s">
        <v>5757</v>
      </c>
      <c r="J1248" t="s">
        <v>5756</v>
      </c>
      <c r="K1248" t="s">
        <v>5755</v>
      </c>
      <c r="L1248" t="s">
        <v>43</v>
      </c>
      <c r="M1248" t="s">
        <v>31</v>
      </c>
      <c r="N1248">
        <v>60</v>
      </c>
      <c r="O1248" t="s">
        <v>4983</v>
      </c>
      <c r="P1248" t="s">
        <v>180</v>
      </c>
      <c r="Q1248" t="s">
        <v>181</v>
      </c>
      <c r="R1248" s="6">
        <f>VLOOKUP(I1248,computerlist!A:B,2,FALSE)</f>
        <v>44993.492048611108</v>
      </c>
    </row>
    <row r="1249" spans="1:18" x14ac:dyDescent="0.25">
      <c r="A1249" t="s">
        <v>5758</v>
      </c>
      <c r="B1249" t="s">
        <v>2569</v>
      </c>
      <c r="C1249" t="str">
        <f>VLOOKUP(B1249,UserInfo!A:B,2,FALSE)</f>
        <v>siverson@chewy.com</v>
      </c>
      <c r="D1249" t="str">
        <f>VLOOKUP(B1249,UserInfo!A:C,3,FALSE)</f>
        <v>Customer Service Email Team Agent</v>
      </c>
      <c r="E1249" t="str">
        <f>VLOOKUP(B1249,UserInfo!A:D,4,FALSE)</f>
        <v>CS Writing</v>
      </c>
      <c r="F1249" t="str">
        <f>VLOOKUP(B1249,UserInfo!A:E,5,FALSE)</f>
        <v>DF4V</v>
      </c>
      <c r="G1249" t="s">
        <v>4980</v>
      </c>
      <c r="H1249" t="str">
        <f>VLOOKUP(G1249,Bundles!A:B,2,FALSE)</f>
        <v>pcoip_vcs_power</v>
      </c>
      <c r="I1249" t="s">
        <v>5760</v>
      </c>
      <c r="J1249" t="s">
        <v>5759</v>
      </c>
      <c r="K1249" t="s">
        <v>5758</v>
      </c>
      <c r="L1249" t="s">
        <v>43</v>
      </c>
      <c r="M1249" t="s">
        <v>31</v>
      </c>
      <c r="N1249">
        <v>60</v>
      </c>
      <c r="O1249" t="s">
        <v>4983</v>
      </c>
      <c r="P1249" t="s">
        <v>180</v>
      </c>
      <c r="Q1249" t="s">
        <v>181</v>
      </c>
      <c r="R1249" s="6">
        <f>VLOOKUP(I1249,computerlist!A:B,2,FALSE)</f>
        <v>44992.66505787037</v>
      </c>
    </row>
    <row r="1250" spans="1:18" x14ac:dyDescent="0.25">
      <c r="A1250" t="s">
        <v>5761</v>
      </c>
      <c r="B1250" t="s">
        <v>1713</v>
      </c>
      <c r="C1250" t="str">
        <f>VLOOKUP(B1250,UserInfo!A:B,2,FALSE)</f>
        <v>cstephens8@chewy.com</v>
      </c>
      <c r="D1250" t="str">
        <f>VLOOKUP(B1250,UserInfo!A:C,3,FALSE)</f>
        <v>Customer Service Nesting Agent</v>
      </c>
      <c r="E1250" t="str">
        <f>VLOOKUP(B1250,UserInfo!A:D,4,FALSE)</f>
        <v>CS Operations</v>
      </c>
      <c r="F1250" t="str">
        <f>VLOOKUP(B1250,UserInfo!A:E,5,FALSE)</f>
        <v>DF4V</v>
      </c>
      <c r="G1250" t="s">
        <v>4980</v>
      </c>
      <c r="H1250" t="str">
        <f>VLOOKUP(G1250,Bundles!A:B,2,FALSE)</f>
        <v>pcoip_vcs_power</v>
      </c>
      <c r="I1250" t="s">
        <v>5763</v>
      </c>
      <c r="J1250" t="s">
        <v>5762</v>
      </c>
      <c r="K1250" t="s">
        <v>5761</v>
      </c>
      <c r="L1250" t="s">
        <v>43</v>
      </c>
      <c r="M1250" t="s">
        <v>31</v>
      </c>
      <c r="N1250">
        <v>60</v>
      </c>
      <c r="O1250" t="s">
        <v>4983</v>
      </c>
      <c r="P1250" t="s">
        <v>180</v>
      </c>
      <c r="Q1250" t="s">
        <v>181</v>
      </c>
      <c r="R1250" s="6">
        <f>VLOOKUP(I1250,computerlist!A:B,2,FALSE)</f>
        <v>45017.425335648149</v>
      </c>
    </row>
    <row r="1251" spans="1:18" x14ac:dyDescent="0.25">
      <c r="A1251" t="s">
        <v>5764</v>
      </c>
      <c r="B1251" t="s">
        <v>3067</v>
      </c>
      <c r="C1251" t="str">
        <f>VLOOKUP(B1251,UserInfo!A:B,2,FALSE)</f>
        <v>mrichard18@chewy.com</v>
      </c>
      <c r="D1251" t="str">
        <f>VLOOKUP(B1251,UserInfo!A:C,3,FALSE)</f>
        <v>Customer Service Agent</v>
      </c>
      <c r="E1251" t="str">
        <f>VLOOKUP(B1251,UserInfo!A:D,4,FALSE)</f>
        <v>CS Operations</v>
      </c>
      <c r="F1251" t="str">
        <f>VLOOKUP(B1251,UserInfo!A:E,5,FALSE)</f>
        <v>FL3V</v>
      </c>
      <c r="G1251" t="s">
        <v>4980</v>
      </c>
      <c r="H1251" t="str">
        <f>VLOOKUP(G1251,Bundles!A:B,2,FALSE)</f>
        <v>pcoip_vcs_power</v>
      </c>
      <c r="I1251" t="s">
        <v>5766</v>
      </c>
      <c r="J1251" t="s">
        <v>5765</v>
      </c>
      <c r="K1251" t="s">
        <v>5764</v>
      </c>
      <c r="L1251" t="s">
        <v>43</v>
      </c>
      <c r="M1251" t="s">
        <v>31</v>
      </c>
      <c r="N1251">
        <v>60</v>
      </c>
      <c r="O1251" t="s">
        <v>4983</v>
      </c>
      <c r="P1251" t="s">
        <v>180</v>
      </c>
      <c r="Q1251" t="s">
        <v>181</v>
      </c>
      <c r="R1251" s="6">
        <f>VLOOKUP(I1251,computerlist!A:B,2,FALSE)</f>
        <v>45003.417199074072</v>
      </c>
    </row>
    <row r="1252" spans="1:18" x14ac:dyDescent="0.25">
      <c r="A1252" t="s">
        <v>5767</v>
      </c>
      <c r="B1252" t="s">
        <v>3611</v>
      </c>
      <c r="C1252" t="str">
        <f>VLOOKUP(B1252,UserInfo!A:B,2,FALSE)</f>
        <v>lbond@chewy.com</v>
      </c>
      <c r="D1252" t="str">
        <f>VLOOKUP(B1252,UserInfo!A:C,3,FALSE)</f>
        <v>Customer Service Agent</v>
      </c>
      <c r="E1252" t="str">
        <f>VLOOKUP(B1252,UserInfo!A:D,4,FALSE)</f>
        <v>CS Operations</v>
      </c>
      <c r="F1252" t="str">
        <f>VLOOKUP(B1252,UserInfo!A:E,5,FALSE)</f>
        <v>PH0V</v>
      </c>
      <c r="G1252" t="s">
        <v>4980</v>
      </c>
      <c r="H1252" t="str">
        <f>VLOOKUP(G1252,Bundles!A:B,2,FALSE)</f>
        <v>pcoip_vcs_power</v>
      </c>
      <c r="I1252" t="s">
        <v>5769</v>
      </c>
      <c r="J1252" t="s">
        <v>5768</v>
      </c>
      <c r="K1252" t="s">
        <v>5767</v>
      </c>
      <c r="L1252" t="s">
        <v>43</v>
      </c>
      <c r="M1252" t="s">
        <v>31</v>
      </c>
      <c r="N1252">
        <v>60</v>
      </c>
      <c r="O1252" t="s">
        <v>4983</v>
      </c>
      <c r="P1252" t="s">
        <v>180</v>
      </c>
      <c r="Q1252" t="s">
        <v>181</v>
      </c>
      <c r="R1252" s="6">
        <f>VLOOKUP(I1252,computerlist!A:B,2,FALSE)</f>
        <v>44993.492037037038</v>
      </c>
    </row>
    <row r="1253" spans="1:18" x14ac:dyDescent="0.25">
      <c r="A1253" t="s">
        <v>5770</v>
      </c>
      <c r="B1253" t="s">
        <v>4706</v>
      </c>
      <c r="C1253" t="str">
        <f>VLOOKUP(B1253,UserInfo!A:B,2,FALSE)</f>
        <v>jrogers15@chewy.com</v>
      </c>
      <c r="D1253" t="str">
        <f>VLOOKUP(B1253,UserInfo!A:C,3,FALSE)</f>
        <v>Customer Service Agent</v>
      </c>
      <c r="E1253" t="str">
        <f>VLOOKUP(B1253,UserInfo!A:D,4,FALSE)</f>
        <v>CS Operations</v>
      </c>
      <c r="F1253" t="str">
        <f>VLOOKUP(B1253,UserInfo!A:E,5,FALSE)</f>
        <v>DF4V</v>
      </c>
      <c r="G1253" t="s">
        <v>4980</v>
      </c>
      <c r="H1253" t="str">
        <f>VLOOKUP(G1253,Bundles!A:B,2,FALSE)</f>
        <v>pcoip_vcs_power</v>
      </c>
      <c r="I1253" t="s">
        <v>5772</v>
      </c>
      <c r="J1253" t="s">
        <v>5771</v>
      </c>
      <c r="K1253" t="s">
        <v>5770</v>
      </c>
      <c r="L1253" t="s">
        <v>43</v>
      </c>
      <c r="M1253" t="s">
        <v>31</v>
      </c>
      <c r="N1253">
        <v>60</v>
      </c>
      <c r="O1253" t="s">
        <v>4983</v>
      </c>
      <c r="P1253" t="s">
        <v>180</v>
      </c>
      <c r="Q1253" t="s">
        <v>181</v>
      </c>
      <c r="R1253" s="6">
        <f>VLOOKUP(I1253,computerlist!A:B,2,FALSE)</f>
        <v>44993.492430555554</v>
      </c>
    </row>
    <row r="1254" spans="1:18" x14ac:dyDescent="0.25">
      <c r="A1254" t="s">
        <v>5773</v>
      </c>
      <c r="B1254" t="s">
        <v>167</v>
      </c>
      <c r="C1254" t="str">
        <f>VLOOKUP(B1254,UserInfo!A:B,2,FALSE)</f>
        <v>darmstron5@chewy.com</v>
      </c>
      <c r="D1254" t="str">
        <f>VLOOKUP(B1254,UserInfo!A:C,3,FALSE)</f>
        <v>Customer Service Agent</v>
      </c>
      <c r="E1254" t="str">
        <f>VLOOKUP(B1254,UserInfo!A:D,4,FALSE)</f>
        <v>CS Operations</v>
      </c>
      <c r="F1254" t="str">
        <f>VLOOKUP(B1254,UserInfo!A:E,5,FALSE)</f>
        <v>DF4V</v>
      </c>
      <c r="G1254" t="s">
        <v>4980</v>
      </c>
      <c r="H1254" t="str">
        <f>VLOOKUP(G1254,Bundles!A:B,2,FALSE)</f>
        <v>pcoip_vcs_power</v>
      </c>
      <c r="I1254" t="s">
        <v>5775</v>
      </c>
      <c r="J1254" t="s">
        <v>5774</v>
      </c>
      <c r="K1254" t="s">
        <v>5773</v>
      </c>
      <c r="L1254" t="s">
        <v>43</v>
      </c>
      <c r="M1254" t="s">
        <v>31</v>
      </c>
      <c r="N1254">
        <v>60</v>
      </c>
      <c r="O1254" t="s">
        <v>4983</v>
      </c>
      <c r="P1254" t="s">
        <v>180</v>
      </c>
      <c r="Q1254" t="s">
        <v>181</v>
      </c>
      <c r="R1254" s="6">
        <f>VLOOKUP(I1254,computerlist!A:B,2,FALSE)</f>
        <v>44993.492280092592</v>
      </c>
    </row>
    <row r="1255" spans="1:18" x14ac:dyDescent="0.25">
      <c r="A1255" t="s">
        <v>5776</v>
      </c>
      <c r="B1255" t="s">
        <v>203</v>
      </c>
      <c r="C1255" t="str">
        <f>VLOOKUP(B1255,UserInfo!A:B,2,FALSE)</f>
        <v>rwojtak@chewy.com</v>
      </c>
      <c r="D1255" t="str">
        <f>VLOOKUP(B1255,UserInfo!A:C,3,FALSE)</f>
        <v>Customer Service Agent</v>
      </c>
      <c r="E1255" t="str">
        <f>VLOOKUP(B1255,UserInfo!A:D,4,FALSE)</f>
        <v>CS Operations</v>
      </c>
      <c r="F1255" t="str">
        <f>VLOOKUP(B1255,UserInfo!A:E,5,FALSE)</f>
        <v>PH0V</v>
      </c>
      <c r="G1255" t="s">
        <v>4980</v>
      </c>
      <c r="H1255" t="str">
        <f>VLOOKUP(G1255,Bundles!A:B,2,FALSE)</f>
        <v>pcoip_vcs_power</v>
      </c>
      <c r="I1255" t="s">
        <v>5778</v>
      </c>
      <c r="J1255" t="s">
        <v>5777</v>
      </c>
      <c r="K1255" t="s">
        <v>5776</v>
      </c>
      <c r="L1255" t="s">
        <v>43</v>
      </c>
      <c r="M1255" t="s">
        <v>31</v>
      </c>
      <c r="N1255">
        <v>60</v>
      </c>
      <c r="O1255" t="s">
        <v>4983</v>
      </c>
      <c r="P1255" t="s">
        <v>180</v>
      </c>
      <c r="Q1255" t="s">
        <v>181</v>
      </c>
      <c r="R1255" s="6">
        <f>VLOOKUP(I1255,computerlist!A:B,2,FALSE)</f>
        <v>44993.492337962962</v>
      </c>
    </row>
    <row r="1256" spans="1:18" x14ac:dyDescent="0.25">
      <c r="A1256" t="s">
        <v>5779</v>
      </c>
      <c r="B1256" t="s">
        <v>713</v>
      </c>
      <c r="C1256" t="str">
        <f>VLOOKUP(B1256,UserInfo!A:B,2,FALSE)</f>
        <v>bkatona@chewy.com</v>
      </c>
      <c r="D1256" t="str">
        <f>VLOOKUP(B1256,UserInfo!A:C,3,FALSE)</f>
        <v>Customer Service Agent</v>
      </c>
      <c r="E1256" t="str">
        <f>VLOOKUP(B1256,UserInfo!A:D,4,FALSE)</f>
        <v>CS Operations</v>
      </c>
      <c r="F1256" t="str">
        <f>VLOOKUP(B1256,UserInfo!A:E,5,FALSE)</f>
        <v>PH0V</v>
      </c>
      <c r="G1256" t="s">
        <v>4980</v>
      </c>
      <c r="H1256" t="str">
        <f>VLOOKUP(G1256,Bundles!A:B,2,FALSE)</f>
        <v>pcoip_vcs_power</v>
      </c>
      <c r="I1256" t="s">
        <v>5781</v>
      </c>
      <c r="J1256" t="s">
        <v>5780</v>
      </c>
      <c r="K1256" t="s">
        <v>5779</v>
      </c>
      <c r="L1256" t="s">
        <v>43</v>
      </c>
      <c r="M1256" t="s">
        <v>31</v>
      </c>
      <c r="N1256">
        <v>60</v>
      </c>
      <c r="O1256" t="s">
        <v>4983</v>
      </c>
      <c r="P1256" t="s">
        <v>180</v>
      </c>
      <c r="Q1256" t="s">
        <v>181</v>
      </c>
      <c r="R1256" s="6">
        <f>VLOOKUP(I1256,computerlist!A:B,2,FALSE)</f>
        <v>44993.4921875</v>
      </c>
    </row>
    <row r="1257" spans="1:18" x14ac:dyDescent="0.25">
      <c r="A1257" t="s">
        <v>5782</v>
      </c>
      <c r="B1257" t="s">
        <v>4177</v>
      </c>
      <c r="C1257" t="str">
        <f>VLOOKUP(B1257,UserInfo!A:B,2,FALSE)</f>
        <v>laguirre2@chewy.com</v>
      </c>
      <c r="D1257" t="str">
        <f>VLOOKUP(B1257,UserInfo!A:C,3,FALSE)</f>
        <v>Customer Service Nesting Agent</v>
      </c>
      <c r="E1257" t="str">
        <f>VLOOKUP(B1257,UserInfo!A:D,4,FALSE)</f>
        <v>CS Learning &amp; Development</v>
      </c>
      <c r="F1257" t="str">
        <f>VLOOKUP(B1257,UserInfo!A:E,5,FALSE)</f>
        <v>DF4V</v>
      </c>
      <c r="G1257" t="s">
        <v>4980</v>
      </c>
      <c r="H1257" t="str">
        <f>VLOOKUP(G1257,Bundles!A:B,2,FALSE)</f>
        <v>pcoip_vcs_power</v>
      </c>
      <c r="I1257" t="s">
        <v>5784</v>
      </c>
      <c r="J1257" t="s">
        <v>5783</v>
      </c>
      <c r="K1257" t="s">
        <v>5782</v>
      </c>
      <c r="L1257" t="s">
        <v>43</v>
      </c>
      <c r="M1257" t="s">
        <v>31</v>
      </c>
      <c r="N1257">
        <v>60</v>
      </c>
      <c r="O1257" t="s">
        <v>4983</v>
      </c>
      <c r="P1257" t="s">
        <v>180</v>
      </c>
      <c r="Q1257" t="s">
        <v>181</v>
      </c>
      <c r="R1257" s="6">
        <f>VLOOKUP(I1257,computerlist!A:B,2,FALSE)</f>
        <v>45024.542245370372</v>
      </c>
    </row>
    <row r="1258" spans="1:18" x14ac:dyDescent="0.25">
      <c r="A1258" t="s">
        <v>5785</v>
      </c>
      <c r="B1258" t="s">
        <v>4172</v>
      </c>
      <c r="C1258" t="str">
        <f>VLOOKUP(B1258,UserInfo!A:B,2,FALSE)</f>
        <v>sfluchaire@chewy.com</v>
      </c>
      <c r="D1258" t="str">
        <f>VLOOKUP(B1258,UserInfo!A:C,3,FALSE)</f>
        <v>CS Agent</v>
      </c>
      <c r="E1258" t="str">
        <f>VLOOKUP(B1258,UserInfo!A:D,4,FALSE)</f>
        <v>CS Operations</v>
      </c>
      <c r="F1258" t="str">
        <f>VLOOKUP(B1258,UserInfo!A:E,5,FALSE)</f>
        <v>DF4V</v>
      </c>
      <c r="G1258" t="s">
        <v>4980</v>
      </c>
      <c r="H1258" t="str">
        <f>VLOOKUP(G1258,Bundles!A:B,2,FALSE)</f>
        <v>pcoip_vcs_power</v>
      </c>
      <c r="I1258" t="s">
        <v>5787</v>
      </c>
      <c r="J1258" t="s">
        <v>5786</v>
      </c>
      <c r="K1258" t="s">
        <v>5785</v>
      </c>
      <c r="L1258" t="s">
        <v>43</v>
      </c>
      <c r="M1258" t="s">
        <v>31</v>
      </c>
      <c r="N1258">
        <v>60</v>
      </c>
      <c r="O1258" t="s">
        <v>4983</v>
      </c>
      <c r="P1258" t="s">
        <v>180</v>
      </c>
      <c r="Q1258" t="s">
        <v>181</v>
      </c>
      <c r="R1258" s="6">
        <f>VLOOKUP(I1258,computerlist!A:B,2,FALSE)</f>
        <v>44992.670682870368</v>
      </c>
    </row>
    <row r="1259" spans="1:18" x14ac:dyDescent="0.25">
      <c r="A1259" t="s">
        <v>5788</v>
      </c>
      <c r="B1259" t="s">
        <v>814</v>
      </c>
      <c r="C1259" t="str">
        <f>VLOOKUP(B1259,UserInfo!A:B,2,FALSE)</f>
        <v>mdiaz16@chewy.com</v>
      </c>
      <c r="D1259" t="str">
        <f>VLOOKUP(B1259,UserInfo!A:C,3,FALSE)</f>
        <v>Customer Service Agent</v>
      </c>
      <c r="E1259" t="str">
        <f>VLOOKUP(B1259,UserInfo!A:D,4,FALSE)</f>
        <v>CS Operations</v>
      </c>
      <c r="F1259" t="str">
        <f>VLOOKUP(B1259,UserInfo!A:E,5,FALSE)</f>
        <v>FL3V</v>
      </c>
      <c r="G1259" t="s">
        <v>4980</v>
      </c>
      <c r="H1259" t="str">
        <f>VLOOKUP(G1259,Bundles!A:B,2,FALSE)</f>
        <v>pcoip_vcs_power</v>
      </c>
      <c r="I1259" t="s">
        <v>5790</v>
      </c>
      <c r="J1259" t="s">
        <v>5789</v>
      </c>
      <c r="K1259" t="s">
        <v>5788</v>
      </c>
      <c r="L1259" t="s">
        <v>43</v>
      </c>
      <c r="M1259" t="s">
        <v>31</v>
      </c>
      <c r="N1259">
        <v>60</v>
      </c>
      <c r="O1259" t="s">
        <v>4983</v>
      </c>
      <c r="P1259" t="s">
        <v>180</v>
      </c>
      <c r="Q1259" t="s">
        <v>181</v>
      </c>
      <c r="R1259" s="6">
        <f>VLOOKUP(I1259,computerlist!A:B,2,FALSE)</f>
        <v>44993.491932870369</v>
      </c>
    </row>
    <row r="1260" spans="1:18" x14ac:dyDescent="0.25">
      <c r="A1260" t="s">
        <v>5791</v>
      </c>
      <c r="B1260" t="s">
        <v>3466</v>
      </c>
      <c r="C1260" t="str">
        <f>VLOOKUP(B1260,UserInfo!A:B,2,FALSE)</f>
        <v>salbertson@chewy.com</v>
      </c>
      <c r="D1260" t="str">
        <f>VLOOKUP(B1260,UserInfo!A:C,3,FALSE)</f>
        <v>Customer Service Agent</v>
      </c>
      <c r="E1260" t="str">
        <f>VLOOKUP(B1260,UserInfo!A:D,4,FALSE)</f>
        <v>CS Operations</v>
      </c>
      <c r="F1260" t="str">
        <f>VLOOKUP(B1260,UserInfo!A:E,5,FALSE)</f>
        <v>DF4V</v>
      </c>
      <c r="G1260" t="s">
        <v>4980</v>
      </c>
      <c r="H1260" t="str">
        <f>VLOOKUP(G1260,Bundles!A:B,2,FALSE)</f>
        <v>pcoip_vcs_power</v>
      </c>
      <c r="I1260" t="s">
        <v>5793</v>
      </c>
      <c r="J1260" t="s">
        <v>5792</v>
      </c>
      <c r="K1260" t="s">
        <v>5791</v>
      </c>
      <c r="L1260" t="s">
        <v>43</v>
      </c>
      <c r="M1260" t="s">
        <v>31</v>
      </c>
      <c r="N1260">
        <v>60</v>
      </c>
      <c r="O1260" t="s">
        <v>4983</v>
      </c>
      <c r="P1260" t="s">
        <v>180</v>
      </c>
      <c r="Q1260" t="s">
        <v>181</v>
      </c>
      <c r="R1260" s="6">
        <f>VLOOKUP(I1260,computerlist!A:B,2,FALSE)</f>
        <v>45003.416805555556</v>
      </c>
    </row>
    <row r="1261" spans="1:18" x14ac:dyDescent="0.25">
      <c r="A1261" t="s">
        <v>5794</v>
      </c>
      <c r="B1261" t="s">
        <v>4108</v>
      </c>
      <c r="C1261" t="str">
        <f>VLOOKUP(B1261,UserInfo!A:B,2,FALSE)</f>
        <v>db@chewy.com</v>
      </c>
      <c r="D1261" t="str">
        <f>VLOOKUP(B1261,UserInfo!A:C,3,FALSE)</f>
        <v>CS Agent</v>
      </c>
      <c r="E1261" t="str">
        <f>VLOOKUP(B1261,UserInfo!A:D,4,FALSE)</f>
        <v>CS Operations</v>
      </c>
      <c r="F1261" t="str">
        <f>VLOOKUP(B1261,UserInfo!A:E,5,FALSE)</f>
        <v>PH0V</v>
      </c>
      <c r="G1261" t="s">
        <v>4980</v>
      </c>
      <c r="H1261" t="str">
        <f>VLOOKUP(G1261,Bundles!A:B,2,FALSE)</f>
        <v>pcoip_vcs_power</v>
      </c>
      <c r="I1261" t="s">
        <v>5796</v>
      </c>
      <c r="J1261" t="s">
        <v>5795</v>
      </c>
      <c r="K1261" t="s">
        <v>5794</v>
      </c>
      <c r="L1261" t="s">
        <v>43</v>
      </c>
      <c r="M1261" t="s">
        <v>31</v>
      </c>
      <c r="N1261">
        <v>60</v>
      </c>
      <c r="O1261" t="s">
        <v>4983</v>
      </c>
      <c r="P1261" t="s">
        <v>180</v>
      </c>
      <c r="Q1261" t="s">
        <v>181</v>
      </c>
      <c r="R1261" s="6">
        <f>VLOOKUP(I1261,computerlist!A:B,2,FALSE)</f>
        <v>44992.659479166665</v>
      </c>
    </row>
    <row r="1262" spans="1:18" x14ac:dyDescent="0.25">
      <c r="A1262" t="s">
        <v>5797</v>
      </c>
      <c r="B1262" t="s">
        <v>92</v>
      </c>
      <c r="C1262" t="str">
        <f>VLOOKUP(B1262,UserInfo!A:B,2,FALSE)</f>
        <v>kcolemalag@chewy.com</v>
      </c>
      <c r="D1262" t="str">
        <f>VLOOKUP(B1262,UserInfo!A:C,3,FALSE)</f>
        <v>Customer Service Agent</v>
      </c>
      <c r="E1262" t="str">
        <f>VLOOKUP(B1262,UserInfo!A:D,4,FALSE)</f>
        <v>CS Operations</v>
      </c>
      <c r="F1262" t="str">
        <f>VLOOKUP(B1262,UserInfo!A:E,5,FALSE)</f>
        <v>DF4V</v>
      </c>
      <c r="G1262" t="s">
        <v>4980</v>
      </c>
      <c r="H1262" t="str">
        <f>VLOOKUP(G1262,Bundles!A:B,2,FALSE)</f>
        <v>pcoip_vcs_power</v>
      </c>
      <c r="I1262" t="s">
        <v>5799</v>
      </c>
      <c r="J1262" t="s">
        <v>5798</v>
      </c>
      <c r="K1262" t="s">
        <v>5797</v>
      </c>
      <c r="L1262" t="s">
        <v>43</v>
      </c>
      <c r="M1262" t="s">
        <v>31</v>
      </c>
      <c r="N1262">
        <v>60</v>
      </c>
      <c r="O1262" t="s">
        <v>4983</v>
      </c>
      <c r="P1262" t="s">
        <v>180</v>
      </c>
      <c r="Q1262" t="s">
        <v>181</v>
      </c>
      <c r="R1262" s="6">
        <f>VLOOKUP(I1262,computerlist!A:B,2,FALSE)</f>
        <v>45010.358668981484</v>
      </c>
    </row>
    <row r="1263" spans="1:18" x14ac:dyDescent="0.25">
      <c r="A1263" t="s">
        <v>5800</v>
      </c>
      <c r="B1263" t="s">
        <v>5801</v>
      </c>
      <c r="C1263" t="str">
        <f>VLOOKUP(B1263,UserInfo!A:B,2,FALSE)</f>
        <v>dthelort@chewy.com</v>
      </c>
      <c r="D1263" t="str">
        <f>VLOOKUP(B1263,UserInfo!A:C,3,FALSE)</f>
        <v>CS Email Team Agent</v>
      </c>
      <c r="E1263" t="str">
        <f>VLOOKUP(B1263,UserInfo!A:D,4,FALSE)</f>
        <v>CS Writing</v>
      </c>
      <c r="F1263" t="str">
        <f>VLOOKUP(B1263,UserInfo!A:E,5,FALSE)</f>
        <v>FL3V</v>
      </c>
      <c r="G1263" t="s">
        <v>4980</v>
      </c>
      <c r="H1263" t="str">
        <f>VLOOKUP(G1263,Bundles!A:B,2,FALSE)</f>
        <v>pcoip_vcs_power</v>
      </c>
      <c r="I1263" t="s">
        <v>5803</v>
      </c>
      <c r="J1263" t="s">
        <v>5802</v>
      </c>
      <c r="K1263" t="s">
        <v>5800</v>
      </c>
      <c r="L1263" t="s">
        <v>43</v>
      </c>
      <c r="M1263" t="s">
        <v>31</v>
      </c>
      <c r="N1263">
        <v>60</v>
      </c>
      <c r="O1263" t="s">
        <v>4983</v>
      </c>
      <c r="P1263" t="s">
        <v>180</v>
      </c>
      <c r="Q1263" t="s">
        <v>181</v>
      </c>
      <c r="R1263" s="6">
        <f>VLOOKUP(I1263,computerlist!A:B,2,FALSE)</f>
        <v>44992.666932870372</v>
      </c>
    </row>
    <row r="1264" spans="1:18" x14ac:dyDescent="0.25">
      <c r="A1264" t="s">
        <v>5804</v>
      </c>
      <c r="B1264" t="s">
        <v>3138</v>
      </c>
      <c r="C1264" t="str">
        <f>VLOOKUP(B1264,UserInfo!A:B,2,FALSE)</f>
        <v>dschaumlof@chewy.com</v>
      </c>
      <c r="D1264" t="str">
        <f>VLOOKUP(B1264,UserInfo!A:C,3,FALSE)</f>
        <v>Customer Service Agent</v>
      </c>
      <c r="E1264" t="str">
        <f>VLOOKUP(B1264,UserInfo!A:D,4,FALSE)</f>
        <v>CS Operations</v>
      </c>
      <c r="F1264" t="str">
        <f>VLOOKUP(B1264,UserInfo!A:E,5,FALSE)</f>
        <v>PH0V</v>
      </c>
      <c r="G1264" t="s">
        <v>4980</v>
      </c>
      <c r="H1264" t="str">
        <f>VLOOKUP(G1264,Bundles!A:B,2,FALSE)</f>
        <v>pcoip_vcs_power</v>
      </c>
      <c r="I1264" t="s">
        <v>5806</v>
      </c>
      <c r="J1264" t="s">
        <v>5805</v>
      </c>
      <c r="K1264" t="s">
        <v>5804</v>
      </c>
      <c r="L1264" t="s">
        <v>43</v>
      </c>
      <c r="M1264" t="s">
        <v>31</v>
      </c>
      <c r="N1264">
        <v>60</v>
      </c>
      <c r="O1264" t="s">
        <v>4983</v>
      </c>
      <c r="P1264" t="s">
        <v>180</v>
      </c>
      <c r="Q1264" t="s">
        <v>181</v>
      </c>
      <c r="R1264" s="6">
        <f>VLOOKUP(I1264,computerlist!A:B,2,FALSE)</f>
        <v>44993.492395833331</v>
      </c>
    </row>
    <row r="1265" spans="1:18" x14ac:dyDescent="0.25">
      <c r="A1265" t="s">
        <v>5807</v>
      </c>
      <c r="B1265" t="s">
        <v>469</v>
      </c>
      <c r="C1265" t="str">
        <f>VLOOKUP(B1265,UserInfo!A:B,2,FALSE)</f>
        <v>jtorres5@chewy.com</v>
      </c>
      <c r="D1265" t="str">
        <f>VLOOKUP(B1265,UserInfo!A:C,3,FALSE)</f>
        <v>Customer Service Email Team Agent</v>
      </c>
      <c r="E1265" t="str">
        <f>VLOOKUP(B1265,UserInfo!A:D,4,FALSE)</f>
        <v>CS Writing</v>
      </c>
      <c r="F1265" t="str">
        <f>VLOOKUP(B1265,UserInfo!A:E,5,FALSE)</f>
        <v>FL3V</v>
      </c>
      <c r="G1265" t="s">
        <v>4980</v>
      </c>
      <c r="H1265" t="str">
        <f>VLOOKUP(G1265,Bundles!A:B,2,FALSE)</f>
        <v>pcoip_vcs_power</v>
      </c>
      <c r="I1265" t="s">
        <v>5809</v>
      </c>
      <c r="J1265" t="s">
        <v>5808</v>
      </c>
      <c r="K1265" t="s">
        <v>5807</v>
      </c>
      <c r="L1265" t="s">
        <v>43</v>
      </c>
      <c r="M1265" t="s">
        <v>31</v>
      </c>
      <c r="N1265">
        <v>60</v>
      </c>
      <c r="O1265" t="s">
        <v>4983</v>
      </c>
      <c r="P1265" t="s">
        <v>180</v>
      </c>
      <c r="Q1265" t="s">
        <v>181</v>
      </c>
      <c r="R1265" s="6">
        <f>VLOOKUP(I1265,computerlist!A:B,2,FALSE)</f>
        <v>44992.484930555554</v>
      </c>
    </row>
    <row r="1266" spans="1:18" x14ac:dyDescent="0.25">
      <c r="A1266" t="s">
        <v>5810</v>
      </c>
      <c r="B1266" t="s">
        <v>4257</v>
      </c>
      <c r="C1266" t="str">
        <f>VLOOKUP(B1266,UserInfo!A:B,2,FALSE)</f>
        <v>jguerra7@chewy.com</v>
      </c>
      <c r="D1266" t="str">
        <f>VLOOKUP(B1266,UserInfo!A:C,3,FALSE)</f>
        <v>Customer Service Voice Trainee</v>
      </c>
      <c r="E1266" t="str">
        <f>VLOOKUP(B1266,UserInfo!A:D,4,FALSE)</f>
        <v>CS Operations</v>
      </c>
      <c r="F1266" t="str">
        <f>VLOOKUP(B1266,UserInfo!A:E,5,FALSE)</f>
        <v>DF4V</v>
      </c>
      <c r="G1266" t="s">
        <v>4980</v>
      </c>
      <c r="H1266" t="str">
        <f>VLOOKUP(G1266,Bundles!A:B,2,FALSE)</f>
        <v>pcoip_vcs_power</v>
      </c>
      <c r="I1266" t="s">
        <v>5812</v>
      </c>
      <c r="J1266" t="s">
        <v>5811</v>
      </c>
      <c r="K1266" t="s">
        <v>5810</v>
      </c>
      <c r="L1266" t="s">
        <v>43</v>
      </c>
      <c r="M1266" t="s">
        <v>31</v>
      </c>
      <c r="N1266">
        <v>60</v>
      </c>
      <c r="O1266" t="s">
        <v>4983</v>
      </c>
      <c r="P1266" t="s">
        <v>180</v>
      </c>
      <c r="Q1266" t="s">
        <v>181</v>
      </c>
      <c r="R1266" s="6">
        <f>VLOOKUP(I1266,computerlist!A:B,2,FALSE)</f>
        <v>45038.415590277778</v>
      </c>
    </row>
    <row r="1267" spans="1:18" x14ac:dyDescent="0.25">
      <c r="A1267" t="s">
        <v>5813</v>
      </c>
      <c r="B1267" t="s">
        <v>2564</v>
      </c>
      <c r="C1267" t="str">
        <f>VLOOKUP(B1267,UserInfo!A:B,2,FALSE)</f>
        <v>jwhite20@chewy.com</v>
      </c>
      <c r="D1267" t="str">
        <f>VLOOKUP(B1267,UserInfo!A:C,3,FALSE)</f>
        <v>Customer Service Agent</v>
      </c>
      <c r="E1267" t="str">
        <f>VLOOKUP(B1267,UserInfo!A:D,4,FALSE)</f>
        <v>CS Operations</v>
      </c>
      <c r="F1267" t="str">
        <f>VLOOKUP(B1267,UserInfo!A:E,5,FALSE)</f>
        <v>FL3V</v>
      </c>
      <c r="G1267" t="s">
        <v>4980</v>
      </c>
      <c r="H1267" t="str">
        <f>VLOOKUP(G1267,Bundles!A:B,2,FALSE)</f>
        <v>pcoip_vcs_power</v>
      </c>
      <c r="I1267" t="s">
        <v>5815</v>
      </c>
      <c r="J1267" t="s">
        <v>5814</v>
      </c>
      <c r="K1267" t="s">
        <v>5813</v>
      </c>
      <c r="L1267" t="s">
        <v>43</v>
      </c>
      <c r="M1267" t="s">
        <v>31</v>
      </c>
      <c r="N1267">
        <v>60</v>
      </c>
      <c r="O1267" t="s">
        <v>4983</v>
      </c>
      <c r="P1267" t="s">
        <v>180</v>
      </c>
      <c r="Q1267" t="s">
        <v>181</v>
      </c>
      <c r="R1267" s="6">
        <f>VLOOKUP(I1267,computerlist!A:B,2,FALSE)</f>
        <v>44993.4925</v>
      </c>
    </row>
    <row r="1268" spans="1:18" x14ac:dyDescent="0.25">
      <c r="A1268" t="s">
        <v>5816</v>
      </c>
      <c r="B1268" t="s">
        <v>2794</v>
      </c>
      <c r="C1268" t="str">
        <f>VLOOKUP(B1268,UserInfo!A:B,2,FALSE)</f>
        <v>mpinedo@chewy.com</v>
      </c>
      <c r="D1268" t="str">
        <f>VLOOKUP(B1268,UserInfo!A:C,3,FALSE)</f>
        <v>CS Voice Trainee</v>
      </c>
      <c r="E1268" t="str">
        <f>VLOOKUP(B1268,UserInfo!A:D,4,FALSE)</f>
        <v>CS Operations</v>
      </c>
      <c r="F1268" t="str">
        <f>VLOOKUP(B1268,UserInfo!A:E,5,FALSE)</f>
        <v>FL3V</v>
      </c>
      <c r="G1268" t="s">
        <v>4980</v>
      </c>
      <c r="H1268" t="str">
        <f>VLOOKUP(G1268,Bundles!A:B,2,FALSE)</f>
        <v>pcoip_vcs_power</v>
      </c>
      <c r="I1268" t="s">
        <v>5818</v>
      </c>
      <c r="J1268" t="s">
        <v>5817</v>
      </c>
      <c r="K1268" t="s">
        <v>5816</v>
      </c>
      <c r="L1268" t="s">
        <v>43</v>
      </c>
      <c r="M1268" t="s">
        <v>31</v>
      </c>
      <c r="N1268">
        <v>60</v>
      </c>
      <c r="O1268" t="s">
        <v>4983</v>
      </c>
      <c r="P1268" t="s">
        <v>180</v>
      </c>
      <c r="Q1268" t="s">
        <v>181</v>
      </c>
      <c r="R1268" s="6">
        <f>VLOOKUP(I1268,computerlist!A:B,2,FALSE)</f>
        <v>45038.415277777778</v>
      </c>
    </row>
    <row r="1269" spans="1:18" x14ac:dyDescent="0.25">
      <c r="A1269" t="s">
        <v>5819</v>
      </c>
      <c r="B1269" t="s">
        <v>5820</v>
      </c>
      <c r="C1269" t="str">
        <f>VLOOKUP(B1269,UserInfo!A:B,2,FALSE)</f>
        <v>fdabbieri@chewy.com</v>
      </c>
      <c r="D1269" t="str">
        <f>VLOOKUP(B1269,UserInfo!A:C,3,FALSE)</f>
        <v>Associate Director, Technical Product Management</v>
      </c>
      <c r="E1269" t="str">
        <f>VLOOKUP(B1269,UserInfo!A:D,4,FALSE)</f>
        <v>CS Product</v>
      </c>
      <c r="F1269" t="str">
        <f>VLOOKUP(B1269,UserInfo!A:E,5,FALSE)</f>
        <v>FLL3</v>
      </c>
      <c r="G1269" t="s">
        <v>4980</v>
      </c>
      <c r="H1269" t="str">
        <f>VLOOKUP(G1269,Bundles!A:B,2,FALSE)</f>
        <v>pcoip_vcs_power</v>
      </c>
      <c r="I1269" t="s">
        <v>5822</v>
      </c>
      <c r="J1269" t="s">
        <v>5821</v>
      </c>
      <c r="K1269" t="s">
        <v>5819</v>
      </c>
      <c r="L1269" t="s">
        <v>43</v>
      </c>
      <c r="M1269" t="s">
        <v>31</v>
      </c>
      <c r="N1269">
        <v>60</v>
      </c>
      <c r="O1269" t="s">
        <v>4983</v>
      </c>
      <c r="P1269" t="s">
        <v>180</v>
      </c>
      <c r="Q1269" t="s">
        <v>181</v>
      </c>
      <c r="R1269" s="6">
        <f>VLOOKUP(I1269,computerlist!A:B,2,FALSE)</f>
        <v>44993.492060185185</v>
      </c>
    </row>
    <row r="1270" spans="1:18" x14ac:dyDescent="0.25">
      <c r="A1270" t="s">
        <v>5823</v>
      </c>
      <c r="B1270" t="s">
        <v>5824</v>
      </c>
      <c r="C1270" t="str">
        <f>VLOOKUP(B1270,UserInfo!A:B,2,FALSE)</f>
        <v>mkwansmith@chewy.com</v>
      </c>
      <c r="D1270" t="str">
        <f>VLOOKUP(B1270,UserInfo!A:C,3,FALSE)</f>
        <v>Customer Service Trainer</v>
      </c>
      <c r="E1270" t="str">
        <f>VLOOKUP(B1270,UserInfo!A:D,4,FALSE)</f>
        <v>CS Learning &amp; Development</v>
      </c>
      <c r="F1270" t="str">
        <f>VLOOKUP(B1270,UserInfo!A:E,5,FALSE)</f>
        <v>FLL3</v>
      </c>
      <c r="G1270" t="s">
        <v>4980</v>
      </c>
      <c r="H1270" t="str">
        <f>VLOOKUP(G1270,Bundles!A:B,2,FALSE)</f>
        <v>pcoip_vcs_power</v>
      </c>
      <c r="I1270" t="s">
        <v>5826</v>
      </c>
      <c r="J1270" t="s">
        <v>5825</v>
      </c>
      <c r="K1270" t="s">
        <v>5823</v>
      </c>
      <c r="L1270" t="s">
        <v>43</v>
      </c>
      <c r="M1270" t="s">
        <v>31</v>
      </c>
      <c r="N1270">
        <v>60</v>
      </c>
      <c r="O1270" t="s">
        <v>4983</v>
      </c>
      <c r="P1270" t="s">
        <v>180</v>
      </c>
      <c r="Q1270" t="s">
        <v>181</v>
      </c>
      <c r="R1270" s="6">
        <f>VLOOKUP(I1270,computerlist!A:B,2,FALSE)</f>
        <v>44992.666018518517</v>
      </c>
    </row>
    <row r="1271" spans="1:18" x14ac:dyDescent="0.25">
      <c r="A1271" t="s">
        <v>5827</v>
      </c>
      <c r="B1271" t="s">
        <v>1043</v>
      </c>
      <c r="C1271" t="str">
        <f>VLOOKUP(B1271,UserInfo!A:B,2,FALSE)</f>
        <v>odorvil@chewy.com</v>
      </c>
      <c r="D1271" t="str">
        <f>VLOOKUP(B1271,UserInfo!A:C,3,FALSE)</f>
        <v>Customer Service Email Team Agent</v>
      </c>
      <c r="E1271" t="str">
        <f>VLOOKUP(B1271,UserInfo!A:D,4,FALSE)</f>
        <v>CS Writing</v>
      </c>
      <c r="F1271" t="str">
        <f>VLOOKUP(B1271,UserInfo!A:E,5,FALSE)</f>
        <v>FL3V</v>
      </c>
      <c r="G1271" t="s">
        <v>4980</v>
      </c>
      <c r="H1271" t="str">
        <f>VLOOKUP(G1271,Bundles!A:B,2,FALSE)</f>
        <v>pcoip_vcs_power</v>
      </c>
      <c r="I1271" t="s">
        <v>5829</v>
      </c>
      <c r="J1271" t="s">
        <v>5828</v>
      </c>
      <c r="K1271" t="s">
        <v>5827</v>
      </c>
      <c r="L1271" t="s">
        <v>43</v>
      </c>
      <c r="M1271" t="s">
        <v>31</v>
      </c>
      <c r="N1271">
        <v>60</v>
      </c>
      <c r="O1271" t="s">
        <v>4983</v>
      </c>
      <c r="P1271" t="s">
        <v>180</v>
      </c>
      <c r="Q1271" t="s">
        <v>181</v>
      </c>
      <c r="R1271" s="6">
        <f>VLOOKUP(I1271,computerlist!A:B,2,FALSE)</f>
        <v>44992.665231481478</v>
      </c>
    </row>
    <row r="1272" spans="1:18" x14ac:dyDescent="0.25">
      <c r="A1272" t="s">
        <v>5830</v>
      </c>
      <c r="B1272" t="s">
        <v>4572</v>
      </c>
      <c r="C1272" t="str">
        <f>VLOOKUP(B1272,UserInfo!A:B,2,FALSE)</f>
        <v>kforste@chewy.com</v>
      </c>
      <c r="D1272" t="str">
        <f>VLOOKUP(B1272,UserInfo!A:C,3,FALSE)</f>
        <v>Customer Service Voice Trainee</v>
      </c>
      <c r="E1272" t="str">
        <f>VLOOKUP(B1272,UserInfo!A:D,4,FALSE)</f>
        <v>CS Operations</v>
      </c>
      <c r="F1272" t="str">
        <f>VLOOKUP(B1272,UserInfo!A:E,5,FALSE)</f>
        <v>DF4V</v>
      </c>
      <c r="G1272" t="s">
        <v>4980</v>
      </c>
      <c r="H1272" t="str">
        <f>VLOOKUP(G1272,Bundles!A:B,2,FALSE)</f>
        <v>pcoip_vcs_power</v>
      </c>
      <c r="I1272" t="s">
        <v>5832</v>
      </c>
      <c r="J1272" t="s">
        <v>5831</v>
      </c>
      <c r="K1272" t="s">
        <v>5830</v>
      </c>
      <c r="L1272" t="s">
        <v>43</v>
      </c>
      <c r="M1272" t="s">
        <v>31</v>
      </c>
      <c r="N1272">
        <v>60</v>
      </c>
      <c r="O1272" t="s">
        <v>4983</v>
      </c>
      <c r="P1272" t="s">
        <v>180</v>
      </c>
      <c r="Q1272" t="s">
        <v>181</v>
      </c>
      <c r="R1272" s="6">
        <f>VLOOKUP(I1272,computerlist!A:B,2,FALSE)</f>
        <v>45031.339502314811</v>
      </c>
    </row>
    <row r="1273" spans="1:18" x14ac:dyDescent="0.25">
      <c r="A1273" t="s">
        <v>5833</v>
      </c>
      <c r="B1273" t="s">
        <v>620</v>
      </c>
      <c r="C1273" t="str">
        <f>VLOOKUP(B1273,UserInfo!A:B,2,FALSE)</f>
        <v>dgiugliano@chewy.com</v>
      </c>
      <c r="D1273" t="str">
        <f>VLOOKUP(B1273,UserInfo!A:C,3,FALSE)</f>
        <v>Customer Service Agent</v>
      </c>
      <c r="E1273" t="str">
        <f>VLOOKUP(B1273,UserInfo!A:D,4,FALSE)</f>
        <v>CS Operations</v>
      </c>
      <c r="F1273" t="str">
        <f>VLOOKUP(B1273,UserInfo!A:E,5,FALSE)</f>
        <v>FL3V</v>
      </c>
      <c r="G1273" t="s">
        <v>4980</v>
      </c>
      <c r="H1273" t="str">
        <f>VLOOKUP(G1273,Bundles!A:B,2,FALSE)</f>
        <v>pcoip_vcs_power</v>
      </c>
      <c r="I1273" t="s">
        <v>5835</v>
      </c>
      <c r="J1273" t="s">
        <v>5834</v>
      </c>
      <c r="K1273" t="s">
        <v>5833</v>
      </c>
      <c r="L1273" t="s">
        <v>43</v>
      </c>
      <c r="M1273" t="s">
        <v>31</v>
      </c>
      <c r="N1273">
        <v>60</v>
      </c>
      <c r="O1273" t="s">
        <v>4983</v>
      </c>
      <c r="P1273" t="s">
        <v>180</v>
      </c>
      <c r="Q1273" t="s">
        <v>181</v>
      </c>
      <c r="R1273" s="6">
        <f>VLOOKUP(I1273,computerlist!A:B,2,FALSE)</f>
        <v>44993.492569444446</v>
      </c>
    </row>
    <row r="1274" spans="1:18" x14ac:dyDescent="0.25">
      <c r="A1274" t="s">
        <v>5836</v>
      </c>
      <c r="B1274" t="s">
        <v>559</v>
      </c>
      <c r="C1274" t="str">
        <f>VLOOKUP(B1274,UserInfo!A:B,2,FALSE)</f>
        <v>mcain2@chewy.com</v>
      </c>
      <c r="D1274" t="str">
        <f>VLOOKUP(B1274,UserInfo!A:C,3,FALSE)</f>
        <v>Customer Service Agent</v>
      </c>
      <c r="E1274" t="str">
        <f>VLOOKUP(B1274,UserInfo!A:D,4,FALSE)</f>
        <v>CS Operations</v>
      </c>
      <c r="F1274" t="str">
        <f>VLOOKUP(B1274,UserInfo!A:E,5,FALSE)</f>
        <v>FL3V</v>
      </c>
      <c r="G1274" t="s">
        <v>4980</v>
      </c>
      <c r="H1274" t="str">
        <f>VLOOKUP(G1274,Bundles!A:B,2,FALSE)</f>
        <v>pcoip_vcs_power</v>
      </c>
      <c r="I1274" t="s">
        <v>5838</v>
      </c>
      <c r="J1274" t="s">
        <v>5837</v>
      </c>
      <c r="K1274" t="s">
        <v>5836</v>
      </c>
      <c r="L1274" t="s">
        <v>43</v>
      </c>
      <c r="M1274" t="s">
        <v>31</v>
      </c>
      <c r="N1274">
        <v>60</v>
      </c>
      <c r="O1274" t="s">
        <v>4983</v>
      </c>
      <c r="P1274" t="s">
        <v>180</v>
      </c>
      <c r="Q1274" t="s">
        <v>181</v>
      </c>
      <c r="R1274" s="6">
        <f>VLOOKUP(I1274,computerlist!A:B,2,FALSE)</f>
        <v>44993.492569444446</v>
      </c>
    </row>
    <row r="1275" spans="1:18" x14ac:dyDescent="0.25">
      <c r="A1275" t="s">
        <v>5839</v>
      </c>
      <c r="B1275" t="s">
        <v>5840</v>
      </c>
      <c r="C1275" t="str">
        <f>VLOOKUP(B1275,UserInfo!A:B,2,FALSE)</f>
        <v>nravuri@chewy.com</v>
      </c>
      <c r="D1275" t="str">
        <f>VLOOKUP(B1275,UserInfo!A:C,3,FALSE)</f>
        <v>Cloud Engineer II</v>
      </c>
      <c r="E1275" t="str">
        <f>VLOOKUP(B1275,UserInfo!A:D,4,FALSE)</f>
        <v>IT Cloud Engineering</v>
      </c>
      <c r="F1275" t="str">
        <f>VLOOKUP(B1275,UserInfo!A:E,5,FALSE)</f>
        <v>FLL7</v>
      </c>
      <c r="G1275" t="s">
        <v>4980</v>
      </c>
      <c r="H1275" t="str">
        <f>VLOOKUP(G1275,Bundles!A:B,2,FALSE)</f>
        <v>pcoip_vcs_power</v>
      </c>
      <c r="I1275" t="s">
        <v>5842</v>
      </c>
      <c r="J1275" t="s">
        <v>5841</v>
      </c>
      <c r="K1275" t="s">
        <v>5839</v>
      </c>
      <c r="L1275" t="s">
        <v>43</v>
      </c>
      <c r="M1275" t="s">
        <v>31</v>
      </c>
      <c r="N1275">
        <v>60</v>
      </c>
      <c r="O1275" t="s">
        <v>4983</v>
      </c>
      <c r="P1275" t="s">
        <v>180</v>
      </c>
      <c r="Q1275" t="s">
        <v>181</v>
      </c>
      <c r="R1275" s="6">
        <f>VLOOKUP(I1275,computerlist!A:B,2,FALSE)</f>
        <v>44992.669421296298</v>
      </c>
    </row>
    <row r="1276" spans="1:18" x14ac:dyDescent="0.25">
      <c r="A1276" t="s">
        <v>5843</v>
      </c>
      <c r="B1276" t="s">
        <v>4587</v>
      </c>
      <c r="C1276" t="str">
        <f>VLOOKUP(B1276,UserInfo!A:B,2,FALSE)</f>
        <v>jglespie@chewy.com</v>
      </c>
      <c r="D1276" t="str">
        <f>VLOOKUP(B1276,UserInfo!A:C,3,FALSE)</f>
        <v>CS Chat Team Agent</v>
      </c>
      <c r="E1276" t="str">
        <f>VLOOKUP(B1276,UserInfo!A:D,4,FALSE)</f>
        <v>CS Writing</v>
      </c>
      <c r="F1276" t="str">
        <f>VLOOKUP(B1276,UserInfo!A:E,5,FALSE)</f>
        <v>DF4V</v>
      </c>
      <c r="G1276" t="s">
        <v>4980</v>
      </c>
      <c r="H1276" t="str">
        <f>VLOOKUP(G1276,Bundles!A:B,2,FALSE)</f>
        <v>pcoip_vcs_power</v>
      </c>
      <c r="I1276" t="s">
        <v>5845</v>
      </c>
      <c r="J1276" t="s">
        <v>5844</v>
      </c>
      <c r="K1276" t="s">
        <v>5843</v>
      </c>
      <c r="L1276" t="s">
        <v>43</v>
      </c>
      <c r="M1276" t="s">
        <v>31</v>
      </c>
      <c r="N1276">
        <v>60</v>
      </c>
      <c r="O1276" t="s">
        <v>4983</v>
      </c>
      <c r="P1276" t="s">
        <v>180</v>
      </c>
      <c r="Q1276" t="s">
        <v>181</v>
      </c>
      <c r="R1276" s="6">
        <f>VLOOKUP(I1276,computerlist!A:B,2,FALSE)</f>
        <v>44992.666655092595</v>
      </c>
    </row>
    <row r="1277" spans="1:18" x14ac:dyDescent="0.25">
      <c r="A1277" t="s">
        <v>5846</v>
      </c>
      <c r="B1277" t="s">
        <v>3630</v>
      </c>
      <c r="C1277" t="str">
        <f>VLOOKUP(B1277,UserInfo!A:B,2,FALSE)</f>
        <v>eorozco2@chewy.com</v>
      </c>
      <c r="D1277" t="str">
        <f>VLOOKUP(B1277,UserInfo!A:C,3,FALSE)</f>
        <v>Customer Service Agent</v>
      </c>
      <c r="E1277" t="str">
        <f>VLOOKUP(B1277,UserInfo!A:D,4,FALSE)</f>
        <v>CS Operations</v>
      </c>
      <c r="F1277" t="str">
        <f>VLOOKUP(B1277,UserInfo!A:E,5,FALSE)</f>
        <v>PH0V</v>
      </c>
      <c r="G1277" t="s">
        <v>4980</v>
      </c>
      <c r="H1277" t="str">
        <f>VLOOKUP(G1277,Bundles!A:B,2,FALSE)</f>
        <v>pcoip_vcs_power</v>
      </c>
      <c r="I1277" t="s">
        <v>5848</v>
      </c>
      <c r="J1277" t="s">
        <v>5847</v>
      </c>
      <c r="K1277" t="s">
        <v>5846</v>
      </c>
      <c r="L1277" t="s">
        <v>43</v>
      </c>
      <c r="M1277" t="s">
        <v>31</v>
      </c>
      <c r="N1277">
        <v>60</v>
      </c>
      <c r="O1277" t="s">
        <v>4983</v>
      </c>
      <c r="P1277" t="s">
        <v>180</v>
      </c>
      <c r="Q1277" t="s">
        <v>181</v>
      </c>
      <c r="R1277" s="6">
        <f>VLOOKUP(I1277,computerlist!A:B,2,FALSE)</f>
        <v>44993.492650462962</v>
      </c>
    </row>
    <row r="1278" spans="1:18" x14ac:dyDescent="0.25">
      <c r="A1278" t="s">
        <v>5849</v>
      </c>
      <c r="B1278" t="s">
        <v>924</v>
      </c>
      <c r="C1278" t="str">
        <f>VLOOKUP(B1278,UserInfo!A:B,2,FALSE)</f>
        <v>mhenry10@chewy.com</v>
      </c>
      <c r="D1278" t="str">
        <f>VLOOKUP(B1278,UserInfo!A:C,3,FALSE)</f>
        <v>Customer Service Agent</v>
      </c>
      <c r="E1278" t="str">
        <f>VLOOKUP(B1278,UserInfo!A:D,4,FALSE)</f>
        <v>CS Operations</v>
      </c>
      <c r="F1278" t="str">
        <f>VLOOKUP(B1278,UserInfo!A:E,5,FALSE)</f>
        <v>FL3V</v>
      </c>
      <c r="G1278" t="s">
        <v>4980</v>
      </c>
      <c r="H1278" t="str">
        <f>VLOOKUP(G1278,Bundles!A:B,2,FALSE)</f>
        <v>pcoip_vcs_power</v>
      </c>
      <c r="I1278" t="s">
        <v>5851</v>
      </c>
      <c r="J1278" t="s">
        <v>5850</v>
      </c>
      <c r="K1278" t="s">
        <v>5849</v>
      </c>
      <c r="L1278" t="s">
        <v>43</v>
      </c>
      <c r="M1278" t="s">
        <v>31</v>
      </c>
      <c r="N1278">
        <v>60</v>
      </c>
      <c r="O1278" t="s">
        <v>4983</v>
      </c>
      <c r="P1278" t="s">
        <v>180</v>
      </c>
      <c r="Q1278" t="s">
        <v>181</v>
      </c>
      <c r="R1278" s="6">
        <f>VLOOKUP(I1278,computerlist!A:B,2,FALSE)</f>
        <v>44993.492395833331</v>
      </c>
    </row>
    <row r="1279" spans="1:18" x14ac:dyDescent="0.25">
      <c r="A1279" t="s">
        <v>5852</v>
      </c>
      <c r="B1279" t="s">
        <v>4511</v>
      </c>
      <c r="C1279" t="str">
        <f>VLOOKUP(B1279,UserInfo!A:B,2,FALSE)</f>
        <v>jcampos7@chewy.com</v>
      </c>
      <c r="D1279" t="str">
        <f>VLOOKUP(B1279,UserInfo!A:C,3,FALSE)</f>
        <v>Customer Service Agent</v>
      </c>
      <c r="E1279" t="str">
        <f>VLOOKUP(B1279,UserInfo!A:D,4,FALSE)</f>
        <v>CS Operations</v>
      </c>
      <c r="F1279" t="str">
        <f>VLOOKUP(B1279,UserInfo!A:E,5,FALSE)</f>
        <v>DF4V</v>
      </c>
      <c r="G1279" t="s">
        <v>4980</v>
      </c>
      <c r="H1279" t="str">
        <f>VLOOKUP(G1279,Bundles!A:B,2,FALSE)</f>
        <v>pcoip_vcs_power</v>
      </c>
      <c r="I1279" t="s">
        <v>5854</v>
      </c>
      <c r="J1279" t="s">
        <v>5853</v>
      </c>
      <c r="K1279" t="s">
        <v>5852</v>
      </c>
      <c r="L1279" t="s">
        <v>43</v>
      </c>
      <c r="M1279" t="s">
        <v>31</v>
      </c>
      <c r="N1279">
        <v>60</v>
      </c>
      <c r="O1279" t="s">
        <v>4983</v>
      </c>
      <c r="P1279" t="s">
        <v>180</v>
      </c>
      <c r="Q1279" t="s">
        <v>181</v>
      </c>
      <c r="R1279" s="6">
        <f>VLOOKUP(I1279,computerlist!A:B,2,FALSE)</f>
        <v>45003.417256944442</v>
      </c>
    </row>
    <row r="1280" spans="1:18" x14ac:dyDescent="0.25">
      <c r="A1280" t="s">
        <v>5855</v>
      </c>
      <c r="B1280" t="s">
        <v>5856</v>
      </c>
      <c r="C1280" t="str">
        <f>VLOOKUP(B1280,UserInfo!A:B,2,FALSE)</f>
        <v>smarks2@chewy.com</v>
      </c>
      <c r="D1280" t="str">
        <f>VLOOKUP(B1280,UserInfo!A:C,3,FALSE)</f>
        <v>Customer Service Nesting Agent</v>
      </c>
      <c r="E1280" t="str">
        <f>VLOOKUP(B1280,UserInfo!A:D,4,FALSE)</f>
        <v>CS Learning &amp; Development</v>
      </c>
      <c r="F1280" t="str">
        <f>VLOOKUP(B1280,UserInfo!A:E,5,FALSE)</f>
        <v>DF4V</v>
      </c>
      <c r="G1280" t="s">
        <v>4980</v>
      </c>
      <c r="H1280" t="str">
        <f>VLOOKUP(G1280,Bundles!A:B,2,FALSE)</f>
        <v>pcoip_vcs_power</v>
      </c>
      <c r="I1280" t="s">
        <v>5858</v>
      </c>
      <c r="J1280" t="s">
        <v>5857</v>
      </c>
      <c r="K1280" t="s">
        <v>5855</v>
      </c>
      <c r="L1280" t="s">
        <v>43</v>
      </c>
      <c r="M1280" t="s">
        <v>31</v>
      </c>
      <c r="N1280">
        <v>60</v>
      </c>
      <c r="O1280" t="s">
        <v>4983</v>
      </c>
      <c r="P1280" t="s">
        <v>180</v>
      </c>
      <c r="Q1280" t="s">
        <v>181</v>
      </c>
      <c r="R1280" s="6">
        <f>VLOOKUP(I1280,computerlist!A:B,2,FALSE)</f>
        <v>44993.49355324074</v>
      </c>
    </row>
    <row r="1281" spans="1:18" x14ac:dyDescent="0.25">
      <c r="A1281" t="s">
        <v>5859</v>
      </c>
      <c r="B1281" t="s">
        <v>943</v>
      </c>
      <c r="C1281" t="str">
        <f>VLOOKUP(B1281,UserInfo!A:B,2,FALSE)</f>
        <v>bsweeney2@chewy.com</v>
      </c>
      <c r="D1281" t="str">
        <f>VLOOKUP(B1281,UserInfo!A:C,3,FALSE)</f>
        <v>Customer Service Agent</v>
      </c>
      <c r="E1281" t="str">
        <f>VLOOKUP(B1281,UserInfo!A:D,4,FALSE)</f>
        <v>CS Operations</v>
      </c>
      <c r="F1281" t="str">
        <f>VLOOKUP(B1281,UserInfo!A:E,5,FALSE)</f>
        <v>PH0V</v>
      </c>
      <c r="G1281" t="s">
        <v>4980</v>
      </c>
      <c r="H1281" t="str">
        <f>VLOOKUP(G1281,Bundles!A:B,2,FALSE)</f>
        <v>pcoip_vcs_power</v>
      </c>
      <c r="I1281" t="s">
        <v>5861</v>
      </c>
      <c r="J1281" t="s">
        <v>5860</v>
      </c>
      <c r="K1281" t="s">
        <v>5859</v>
      </c>
      <c r="L1281" t="s">
        <v>43</v>
      </c>
      <c r="M1281" t="s">
        <v>31</v>
      </c>
      <c r="N1281">
        <v>60</v>
      </c>
      <c r="O1281" t="s">
        <v>4983</v>
      </c>
      <c r="P1281" t="s">
        <v>180</v>
      </c>
      <c r="Q1281" t="s">
        <v>181</v>
      </c>
      <c r="R1281" s="6">
        <f>VLOOKUP(I1281,computerlist!A:B,2,FALSE)</f>
        <v>44993.492523148147</v>
      </c>
    </row>
    <row r="1282" spans="1:18" x14ac:dyDescent="0.25">
      <c r="A1282" t="s">
        <v>5862</v>
      </c>
      <c r="B1282" t="s">
        <v>3337</v>
      </c>
      <c r="C1282" t="str">
        <f>VLOOKUP(B1282,UserInfo!A:B,2,FALSE)</f>
        <v>kharris36@chewy.com</v>
      </c>
      <c r="D1282" t="str">
        <f>VLOOKUP(B1282,UserInfo!A:C,3,FALSE)</f>
        <v>Customer Service Agent</v>
      </c>
      <c r="E1282" t="str">
        <f>VLOOKUP(B1282,UserInfo!A:D,4,FALSE)</f>
        <v>CS Operations</v>
      </c>
      <c r="F1282" t="str">
        <f>VLOOKUP(B1282,UserInfo!A:E,5,FALSE)</f>
        <v>PH0V</v>
      </c>
      <c r="G1282" t="s">
        <v>4980</v>
      </c>
      <c r="H1282" t="str">
        <f>VLOOKUP(G1282,Bundles!A:B,2,FALSE)</f>
        <v>pcoip_vcs_power</v>
      </c>
      <c r="I1282" t="s">
        <v>5864</v>
      </c>
      <c r="J1282" t="s">
        <v>5863</v>
      </c>
      <c r="K1282" t="s">
        <v>5862</v>
      </c>
      <c r="L1282" t="s">
        <v>43</v>
      </c>
      <c r="M1282" t="s">
        <v>31</v>
      </c>
      <c r="N1282">
        <v>60</v>
      </c>
      <c r="O1282" t="s">
        <v>4983</v>
      </c>
      <c r="P1282" t="s">
        <v>180</v>
      </c>
      <c r="Q1282" t="s">
        <v>181</v>
      </c>
      <c r="R1282" s="6">
        <f>VLOOKUP(I1282,computerlist!A:B,2,FALSE)</f>
        <v>44993.492638888885</v>
      </c>
    </row>
    <row r="1283" spans="1:18" x14ac:dyDescent="0.25">
      <c r="A1283" t="s">
        <v>5865</v>
      </c>
      <c r="B1283" t="s">
        <v>809</v>
      </c>
      <c r="C1283" t="str">
        <f>VLOOKUP(B1283,UserInfo!A:B,2,FALSE)</f>
        <v>amaxwell6@chewy.com</v>
      </c>
      <c r="D1283" t="str">
        <f>VLOOKUP(B1283,UserInfo!A:C,3,FALSE)</f>
        <v>Customer Service Agent</v>
      </c>
      <c r="E1283" t="str">
        <f>VLOOKUP(B1283,UserInfo!A:D,4,FALSE)</f>
        <v>CS Operations</v>
      </c>
      <c r="F1283" t="str">
        <f>VLOOKUP(B1283,UserInfo!A:E,5,FALSE)</f>
        <v>DF4V</v>
      </c>
      <c r="G1283" t="s">
        <v>4980</v>
      </c>
      <c r="H1283" t="str">
        <f>VLOOKUP(G1283,Bundles!A:B,2,FALSE)</f>
        <v>pcoip_vcs_power</v>
      </c>
      <c r="I1283" t="s">
        <v>5867</v>
      </c>
      <c r="J1283" t="s">
        <v>5866</v>
      </c>
      <c r="K1283" t="s">
        <v>5865</v>
      </c>
      <c r="L1283" t="s">
        <v>43</v>
      </c>
      <c r="M1283" t="s">
        <v>31</v>
      </c>
      <c r="N1283">
        <v>60</v>
      </c>
      <c r="O1283" t="s">
        <v>4983</v>
      </c>
      <c r="P1283" t="s">
        <v>180</v>
      </c>
      <c r="Q1283" t="s">
        <v>181</v>
      </c>
      <c r="R1283" s="6">
        <f>VLOOKUP(I1283,computerlist!A:B,2,FALSE)</f>
        <v>44993.492824074077</v>
      </c>
    </row>
    <row r="1284" spans="1:18" x14ac:dyDescent="0.25">
      <c r="A1284" t="s">
        <v>5868</v>
      </c>
      <c r="B1284" t="s">
        <v>1569</v>
      </c>
      <c r="C1284" t="str">
        <f>VLOOKUP(B1284,UserInfo!A:B,2,FALSE)</f>
        <v>jsmith209@chewy.com</v>
      </c>
      <c r="D1284" t="str">
        <f>VLOOKUP(B1284,UserInfo!A:C,3,FALSE)</f>
        <v>Customer Service Nesting Agent</v>
      </c>
      <c r="E1284" t="str">
        <f>VLOOKUP(B1284,UserInfo!A:D,4,FALSE)</f>
        <v>CS Learning &amp; Development</v>
      </c>
      <c r="F1284" t="str">
        <f>VLOOKUP(B1284,UserInfo!A:E,5,FALSE)</f>
        <v>DF4V</v>
      </c>
      <c r="G1284" t="s">
        <v>4980</v>
      </c>
      <c r="H1284" t="str">
        <f>VLOOKUP(G1284,Bundles!A:B,2,FALSE)</f>
        <v>pcoip_vcs_power</v>
      </c>
      <c r="I1284" t="s">
        <v>5870</v>
      </c>
      <c r="J1284" t="s">
        <v>5869</v>
      </c>
      <c r="K1284" t="s">
        <v>5868</v>
      </c>
      <c r="L1284" t="s">
        <v>43</v>
      </c>
      <c r="M1284" t="s">
        <v>31</v>
      </c>
      <c r="N1284">
        <v>60</v>
      </c>
      <c r="O1284" t="s">
        <v>4983</v>
      </c>
      <c r="P1284" t="s">
        <v>180</v>
      </c>
      <c r="Q1284" t="s">
        <v>181</v>
      </c>
      <c r="R1284" s="6">
        <f>VLOOKUP(I1284,computerlist!A:B,2,FALSE)</f>
        <v>45024.542118055557</v>
      </c>
    </row>
    <row r="1285" spans="1:18" x14ac:dyDescent="0.25">
      <c r="A1285" t="s">
        <v>5871</v>
      </c>
      <c r="B1285" t="s">
        <v>2932</v>
      </c>
      <c r="C1285" t="str">
        <f>VLOOKUP(B1285,UserInfo!A:B,2,FALSE)</f>
        <v>ddelgado5@chewy.com</v>
      </c>
      <c r="D1285" t="str">
        <f>VLOOKUP(B1285,UserInfo!A:C,3,FALSE)</f>
        <v>Customer Service Agent</v>
      </c>
      <c r="E1285" t="str">
        <f>VLOOKUP(B1285,UserInfo!A:D,4,FALSE)</f>
        <v>CS Operations</v>
      </c>
      <c r="F1285" t="str">
        <f>VLOOKUP(B1285,UserInfo!A:E,5,FALSE)</f>
        <v>FL3V</v>
      </c>
      <c r="G1285" t="s">
        <v>4980</v>
      </c>
      <c r="H1285" t="str">
        <f>VLOOKUP(G1285,Bundles!A:B,2,FALSE)</f>
        <v>pcoip_vcs_power</v>
      </c>
      <c r="I1285" t="s">
        <v>5873</v>
      </c>
      <c r="J1285" t="s">
        <v>5872</v>
      </c>
      <c r="K1285" t="s">
        <v>5871</v>
      </c>
      <c r="L1285" t="s">
        <v>43</v>
      </c>
      <c r="M1285" t="s">
        <v>31</v>
      </c>
      <c r="N1285">
        <v>60</v>
      </c>
      <c r="O1285" t="s">
        <v>4983</v>
      </c>
      <c r="P1285" t="s">
        <v>180</v>
      </c>
      <c r="Q1285" t="s">
        <v>181</v>
      </c>
      <c r="R1285" s="6">
        <f>VLOOKUP(I1285,computerlist!A:B,2,FALSE)</f>
        <v>44993.493402777778</v>
      </c>
    </row>
    <row r="1286" spans="1:18" x14ac:dyDescent="0.25">
      <c r="A1286" t="s">
        <v>5874</v>
      </c>
      <c r="B1286" t="s">
        <v>3903</v>
      </c>
      <c r="C1286" t="str">
        <f>VLOOKUP(B1286,UserInfo!A:B,2,FALSE)</f>
        <v>klevy@chewy.com</v>
      </c>
      <c r="D1286" t="str">
        <f>VLOOKUP(B1286,UserInfo!A:C,3,FALSE)</f>
        <v>Customer Service Agent</v>
      </c>
      <c r="E1286" t="str">
        <f>VLOOKUP(B1286,UserInfo!A:D,4,FALSE)</f>
        <v>CS Operations</v>
      </c>
      <c r="F1286" t="str">
        <f>VLOOKUP(B1286,UserInfo!A:E,5,FALSE)</f>
        <v>PH0V</v>
      </c>
      <c r="G1286" t="s">
        <v>4980</v>
      </c>
      <c r="H1286" t="str">
        <f>VLOOKUP(G1286,Bundles!A:B,2,FALSE)</f>
        <v>pcoip_vcs_power</v>
      </c>
      <c r="I1286" t="s">
        <v>5876</v>
      </c>
      <c r="J1286" t="s">
        <v>5875</v>
      </c>
      <c r="K1286" t="s">
        <v>5874</v>
      </c>
      <c r="L1286" t="s">
        <v>43</v>
      </c>
      <c r="M1286" t="s">
        <v>31</v>
      </c>
      <c r="N1286">
        <v>60</v>
      </c>
      <c r="O1286" t="s">
        <v>4983</v>
      </c>
      <c r="P1286" t="s">
        <v>180</v>
      </c>
      <c r="Q1286" t="s">
        <v>181</v>
      </c>
      <c r="R1286" s="6">
        <f>VLOOKUP(I1286,computerlist!A:B,2,FALSE)</f>
        <v>44992.66101851852</v>
      </c>
    </row>
    <row r="1287" spans="1:18" x14ac:dyDescent="0.25">
      <c r="A1287" t="s">
        <v>5877</v>
      </c>
      <c r="B1287" t="s">
        <v>2272</v>
      </c>
      <c r="C1287" t="str">
        <f>VLOOKUP(B1287,UserInfo!A:B,2,FALSE)</f>
        <v>smagouirk@chewy.com</v>
      </c>
      <c r="D1287" t="str">
        <f>VLOOKUP(B1287,UserInfo!A:C,3,FALSE)</f>
        <v>Customer Service Nesting Agent</v>
      </c>
      <c r="E1287" t="str">
        <f>VLOOKUP(B1287,UserInfo!A:D,4,FALSE)</f>
        <v>CS Learning &amp; Development</v>
      </c>
      <c r="F1287" t="str">
        <f>VLOOKUP(B1287,UserInfo!A:E,5,FALSE)</f>
        <v>DF4V</v>
      </c>
      <c r="G1287" t="s">
        <v>4980</v>
      </c>
      <c r="H1287" t="str">
        <f>VLOOKUP(G1287,Bundles!A:B,2,FALSE)</f>
        <v>pcoip_vcs_power</v>
      </c>
      <c r="I1287" t="s">
        <v>5879</v>
      </c>
      <c r="J1287" t="s">
        <v>5878</v>
      </c>
      <c r="K1287" t="s">
        <v>5877</v>
      </c>
      <c r="L1287" t="s">
        <v>43</v>
      </c>
      <c r="M1287" t="s">
        <v>31</v>
      </c>
      <c r="N1287">
        <v>60</v>
      </c>
      <c r="O1287" t="s">
        <v>4983</v>
      </c>
      <c r="P1287" t="s">
        <v>180</v>
      </c>
      <c r="Q1287" t="s">
        <v>181</v>
      </c>
      <c r="R1287" s="6">
        <f>VLOOKUP(I1287,computerlist!A:B,2,FALSE)</f>
        <v>45024.541944444441</v>
      </c>
    </row>
    <row r="1288" spans="1:18" x14ac:dyDescent="0.25">
      <c r="A1288" t="s">
        <v>5880</v>
      </c>
      <c r="B1288" t="s">
        <v>489</v>
      </c>
      <c r="C1288" t="str">
        <f>VLOOKUP(B1288,UserInfo!A:B,2,FALSE)</f>
        <v>awadley@chewy.com</v>
      </c>
      <c r="D1288" t="str">
        <f>VLOOKUP(B1288,UserInfo!A:C,3,FALSE)</f>
        <v>Customer Service Agent</v>
      </c>
      <c r="E1288" t="str">
        <f>VLOOKUP(B1288,UserInfo!A:D,4,FALSE)</f>
        <v>CS Operations</v>
      </c>
      <c r="F1288" t="str">
        <f>VLOOKUP(B1288,UserInfo!A:E,5,FALSE)</f>
        <v>FL3V</v>
      </c>
      <c r="G1288" t="s">
        <v>4980</v>
      </c>
      <c r="H1288" t="str">
        <f>VLOOKUP(G1288,Bundles!A:B,2,FALSE)</f>
        <v>pcoip_vcs_power</v>
      </c>
      <c r="I1288" t="s">
        <v>5882</v>
      </c>
      <c r="J1288" t="s">
        <v>5881</v>
      </c>
      <c r="K1288" t="s">
        <v>5880</v>
      </c>
      <c r="L1288" t="s">
        <v>43</v>
      </c>
      <c r="M1288" t="s">
        <v>31</v>
      </c>
      <c r="N1288">
        <v>60</v>
      </c>
      <c r="O1288" t="s">
        <v>4983</v>
      </c>
      <c r="P1288" t="s">
        <v>180</v>
      </c>
      <c r="Q1288" t="s">
        <v>181</v>
      </c>
      <c r="R1288" s="6">
        <f>VLOOKUP(I1288,computerlist!A:B,2,FALSE)</f>
        <v>44993.49287037037</v>
      </c>
    </row>
    <row r="1289" spans="1:18" x14ac:dyDescent="0.25">
      <c r="A1289" t="s">
        <v>5883</v>
      </c>
      <c r="B1289" t="s">
        <v>2039</v>
      </c>
      <c r="C1289" t="str">
        <f>VLOOKUP(B1289,UserInfo!A:B,2,FALSE)</f>
        <v>jknee@chewy.com</v>
      </c>
      <c r="D1289" t="str">
        <f>VLOOKUP(B1289,UserInfo!A:C,3,FALSE)</f>
        <v>Customer Service Agent</v>
      </c>
      <c r="E1289" t="str">
        <f>VLOOKUP(B1289,UserInfo!A:D,4,FALSE)</f>
        <v>CS Operations</v>
      </c>
      <c r="F1289" t="str">
        <f>VLOOKUP(B1289,UserInfo!A:E,5,FALSE)</f>
        <v>PH0V</v>
      </c>
      <c r="G1289" t="s">
        <v>4980</v>
      </c>
      <c r="H1289" t="str">
        <f>VLOOKUP(G1289,Bundles!A:B,2,FALSE)</f>
        <v>pcoip_vcs_power</v>
      </c>
      <c r="I1289" t="s">
        <v>5885</v>
      </c>
      <c r="J1289" t="s">
        <v>5884</v>
      </c>
      <c r="K1289" t="s">
        <v>5883</v>
      </c>
      <c r="L1289" t="s">
        <v>43</v>
      </c>
      <c r="M1289" t="s">
        <v>31</v>
      </c>
      <c r="N1289">
        <v>60</v>
      </c>
      <c r="O1289" t="s">
        <v>4983</v>
      </c>
      <c r="P1289" t="s">
        <v>180</v>
      </c>
      <c r="Q1289" t="s">
        <v>181</v>
      </c>
      <c r="R1289" s="6">
        <f>VLOOKUP(I1289,computerlist!A:B,2,FALSE)</f>
        <v>44993.493321759262</v>
      </c>
    </row>
    <row r="1290" spans="1:18" x14ac:dyDescent="0.25">
      <c r="A1290" t="s">
        <v>5886</v>
      </c>
      <c r="B1290" t="s">
        <v>1851</v>
      </c>
      <c r="C1290" t="str">
        <f>VLOOKUP(B1290,UserInfo!A:B,2,FALSE)</f>
        <v>jgeymer@chewy.com</v>
      </c>
      <c r="D1290" t="str">
        <f>VLOOKUP(B1290,UserInfo!A:C,3,FALSE)</f>
        <v>Customer Service Voice Trainee</v>
      </c>
      <c r="E1290" t="str">
        <f>VLOOKUP(B1290,UserInfo!A:D,4,FALSE)</f>
        <v>CS Operations</v>
      </c>
      <c r="F1290" t="str">
        <f>VLOOKUP(B1290,UserInfo!A:E,5,FALSE)</f>
        <v>DF4V</v>
      </c>
      <c r="G1290" t="s">
        <v>4980</v>
      </c>
      <c r="H1290" t="str">
        <f>VLOOKUP(G1290,Bundles!A:B,2,FALSE)</f>
        <v>pcoip_vcs_power</v>
      </c>
      <c r="I1290" t="s">
        <v>5888</v>
      </c>
      <c r="J1290" t="s">
        <v>5887</v>
      </c>
      <c r="K1290" t="s">
        <v>5886</v>
      </c>
      <c r="L1290" t="s">
        <v>43</v>
      </c>
      <c r="M1290" t="s">
        <v>31</v>
      </c>
      <c r="N1290">
        <v>60</v>
      </c>
      <c r="O1290" t="s">
        <v>4983</v>
      </c>
      <c r="P1290" t="s">
        <v>180</v>
      </c>
      <c r="Q1290" t="s">
        <v>181</v>
      </c>
      <c r="R1290" s="6">
        <f>VLOOKUP(I1290,computerlist!A:B,2,FALSE)</f>
        <v>45038.415694444448</v>
      </c>
    </row>
    <row r="1291" spans="1:18" x14ac:dyDescent="0.25">
      <c r="A1291" t="s">
        <v>5889</v>
      </c>
      <c r="B1291" t="s">
        <v>3854</v>
      </c>
      <c r="C1291" t="str">
        <f>VLOOKUP(B1291,UserInfo!A:B,2,FALSE)</f>
        <v>jgamarsh@chewy.com</v>
      </c>
      <c r="D1291" t="str">
        <f>VLOOKUP(B1291,UserInfo!A:C,3,FALSE)</f>
        <v>Customer Service Agent</v>
      </c>
      <c r="E1291" t="str">
        <f>VLOOKUP(B1291,UserInfo!A:D,4,FALSE)</f>
        <v>CS Operations</v>
      </c>
      <c r="F1291" t="str">
        <f>VLOOKUP(B1291,UserInfo!A:E,5,FALSE)</f>
        <v>PH0V</v>
      </c>
      <c r="G1291" t="s">
        <v>4980</v>
      </c>
      <c r="H1291" t="str">
        <f>VLOOKUP(G1291,Bundles!A:B,2,FALSE)</f>
        <v>pcoip_vcs_power</v>
      </c>
      <c r="I1291" t="s">
        <v>5891</v>
      </c>
      <c r="J1291" t="s">
        <v>5890</v>
      </c>
      <c r="K1291" t="s">
        <v>5889</v>
      </c>
      <c r="L1291" t="s">
        <v>43</v>
      </c>
      <c r="M1291" t="s">
        <v>31</v>
      </c>
      <c r="N1291">
        <v>60</v>
      </c>
      <c r="O1291" t="s">
        <v>4983</v>
      </c>
      <c r="P1291" t="s">
        <v>180</v>
      </c>
      <c r="Q1291" t="s">
        <v>181</v>
      </c>
      <c r="R1291" s="6">
        <f>VLOOKUP(I1291,computerlist!A:B,2,FALSE)</f>
        <v>45010.358784722222</v>
      </c>
    </row>
    <row r="1292" spans="1:18" x14ac:dyDescent="0.25">
      <c r="A1292" t="s">
        <v>5892</v>
      </c>
      <c r="B1292" t="s">
        <v>3143</v>
      </c>
      <c r="C1292" t="str">
        <f>VLOOKUP(B1292,UserInfo!A:B,2,FALSE)</f>
        <v>drivera9@chewy.com</v>
      </c>
      <c r="D1292" t="str">
        <f>VLOOKUP(B1292,UserInfo!A:C,3,FALSE)</f>
        <v>Customer Service Agent</v>
      </c>
      <c r="E1292" t="str">
        <f>VLOOKUP(B1292,UserInfo!A:D,4,FALSE)</f>
        <v>CS Operations</v>
      </c>
      <c r="F1292" t="str">
        <f>VLOOKUP(B1292,UserInfo!A:E,5,FALSE)</f>
        <v>DF4V</v>
      </c>
      <c r="G1292" t="s">
        <v>4980</v>
      </c>
      <c r="H1292" t="str">
        <f>VLOOKUP(G1292,Bundles!A:B,2,FALSE)</f>
        <v>pcoip_vcs_power</v>
      </c>
      <c r="I1292" t="s">
        <v>5894</v>
      </c>
      <c r="J1292" t="s">
        <v>5893</v>
      </c>
      <c r="K1292" t="s">
        <v>5892</v>
      </c>
      <c r="L1292" t="s">
        <v>43</v>
      </c>
      <c r="M1292" t="s">
        <v>31</v>
      </c>
      <c r="N1292">
        <v>60</v>
      </c>
      <c r="O1292" t="s">
        <v>4983</v>
      </c>
      <c r="P1292" t="s">
        <v>180</v>
      </c>
      <c r="Q1292" t="s">
        <v>181</v>
      </c>
      <c r="R1292" s="6">
        <f>VLOOKUP(I1292,computerlist!A:B,2,FALSE)</f>
        <v>44993.493055555555</v>
      </c>
    </row>
    <row r="1293" spans="1:18" x14ac:dyDescent="0.25">
      <c r="A1293" t="s">
        <v>5895</v>
      </c>
      <c r="B1293" t="s">
        <v>1073</v>
      </c>
      <c r="C1293" t="str">
        <f>VLOOKUP(B1293,UserInfo!A:B,2,FALSE)</f>
        <v>syarbrough@chewy.com</v>
      </c>
      <c r="D1293" t="str">
        <f>VLOOKUP(B1293,UserInfo!A:C,3,FALSE)</f>
        <v>Customer Service Agent</v>
      </c>
      <c r="E1293" t="str">
        <f>VLOOKUP(B1293,UserInfo!A:D,4,FALSE)</f>
        <v>CS Operations</v>
      </c>
      <c r="F1293" t="str">
        <f>VLOOKUP(B1293,UserInfo!A:E,5,FALSE)</f>
        <v>PH0V</v>
      </c>
      <c r="G1293" t="s">
        <v>4980</v>
      </c>
      <c r="H1293" t="str">
        <f>VLOOKUP(G1293,Bundles!A:B,2,FALSE)</f>
        <v>pcoip_vcs_power</v>
      </c>
      <c r="I1293" t="s">
        <v>5897</v>
      </c>
      <c r="J1293" t="s">
        <v>5896</v>
      </c>
      <c r="K1293" t="s">
        <v>5895</v>
      </c>
      <c r="L1293" t="s">
        <v>43</v>
      </c>
      <c r="M1293" t="s">
        <v>31</v>
      </c>
      <c r="N1293">
        <v>60</v>
      </c>
      <c r="O1293" t="s">
        <v>4983</v>
      </c>
      <c r="P1293" t="s">
        <v>180</v>
      </c>
      <c r="Q1293" t="s">
        <v>181</v>
      </c>
      <c r="R1293" s="6">
        <f>VLOOKUP(I1293,computerlist!A:B,2,FALSE)</f>
        <v>44993.493032407408</v>
      </c>
    </row>
    <row r="1294" spans="1:18" x14ac:dyDescent="0.25">
      <c r="A1294" t="s">
        <v>5898</v>
      </c>
      <c r="B1294" t="s">
        <v>4476</v>
      </c>
      <c r="C1294" t="str">
        <f>VLOOKUP(B1294,UserInfo!A:B,2,FALSE)</f>
        <v>wwilliams7@chewy.com</v>
      </c>
      <c r="D1294" t="str">
        <f>VLOOKUP(B1294,UserInfo!A:C,3,FALSE)</f>
        <v>Customer Service Agent</v>
      </c>
      <c r="E1294" t="str">
        <f>VLOOKUP(B1294,UserInfo!A:D,4,FALSE)</f>
        <v>CS Operations</v>
      </c>
      <c r="F1294" t="str">
        <f>VLOOKUP(B1294,UserInfo!A:E,5,FALSE)</f>
        <v>PH0V</v>
      </c>
      <c r="G1294" t="s">
        <v>4980</v>
      </c>
      <c r="H1294" t="str">
        <f>VLOOKUP(G1294,Bundles!A:B,2,FALSE)</f>
        <v>pcoip_vcs_power</v>
      </c>
      <c r="I1294" t="s">
        <v>5900</v>
      </c>
      <c r="J1294" t="s">
        <v>5899</v>
      </c>
      <c r="K1294" t="s">
        <v>5898</v>
      </c>
      <c r="L1294" t="s">
        <v>43</v>
      </c>
      <c r="M1294" t="s">
        <v>31</v>
      </c>
      <c r="N1294">
        <v>60</v>
      </c>
      <c r="O1294" t="s">
        <v>4983</v>
      </c>
      <c r="P1294" t="s">
        <v>180</v>
      </c>
      <c r="Q1294" t="s">
        <v>181</v>
      </c>
      <c r="R1294" s="6">
        <f>VLOOKUP(I1294,computerlist!A:B,2,FALSE)</f>
        <v>44990.364016203705</v>
      </c>
    </row>
    <row r="1295" spans="1:18" x14ac:dyDescent="0.25">
      <c r="A1295" t="s">
        <v>5901</v>
      </c>
      <c r="B1295" t="s">
        <v>4970</v>
      </c>
      <c r="C1295" t="str">
        <f>VLOOKUP(B1295,UserInfo!A:B,2,FALSE)</f>
        <v>hhartwig@chewy.com</v>
      </c>
      <c r="D1295" t="str">
        <f>VLOOKUP(B1295,UserInfo!A:C,3,FALSE)</f>
        <v>Customer Service Agent</v>
      </c>
      <c r="E1295" t="str">
        <f>VLOOKUP(B1295,UserInfo!A:D,4,FALSE)</f>
        <v>CS Operations</v>
      </c>
      <c r="F1295" t="str">
        <f>VLOOKUP(B1295,UserInfo!A:E,5,FALSE)</f>
        <v>PH0V</v>
      </c>
      <c r="G1295" t="s">
        <v>4980</v>
      </c>
      <c r="H1295" t="str">
        <f>VLOOKUP(G1295,Bundles!A:B,2,FALSE)</f>
        <v>pcoip_vcs_power</v>
      </c>
      <c r="I1295" t="s">
        <v>5903</v>
      </c>
      <c r="J1295" t="s">
        <v>5902</v>
      </c>
      <c r="K1295" t="s">
        <v>5901</v>
      </c>
      <c r="L1295" t="s">
        <v>43</v>
      </c>
      <c r="M1295" t="s">
        <v>31</v>
      </c>
      <c r="N1295">
        <v>60</v>
      </c>
      <c r="O1295" t="s">
        <v>4983</v>
      </c>
      <c r="P1295" t="s">
        <v>180</v>
      </c>
      <c r="Q1295" t="s">
        <v>181</v>
      </c>
      <c r="R1295" s="6">
        <f>VLOOKUP(I1295,computerlist!A:B,2,FALSE)</f>
        <v>44990.36414351852</v>
      </c>
    </row>
    <row r="1296" spans="1:18" x14ac:dyDescent="0.25">
      <c r="A1296" t="s">
        <v>5904</v>
      </c>
      <c r="B1296" t="s">
        <v>4023</v>
      </c>
      <c r="C1296" t="str">
        <f>VLOOKUP(B1296,UserInfo!A:B,2,FALSE)</f>
        <v>jmcghee4@chewy.com</v>
      </c>
      <c r="D1296" t="str">
        <f>VLOOKUP(B1296,UserInfo!A:C,3,FALSE)</f>
        <v>Customer Service Agent</v>
      </c>
      <c r="E1296" t="str">
        <f>VLOOKUP(B1296,UserInfo!A:D,4,FALSE)</f>
        <v>CS Operations</v>
      </c>
      <c r="F1296" t="str">
        <f>VLOOKUP(B1296,UserInfo!A:E,5,FALSE)</f>
        <v>DF4V</v>
      </c>
      <c r="G1296" t="s">
        <v>4980</v>
      </c>
      <c r="H1296" t="str">
        <f>VLOOKUP(G1296,Bundles!A:B,2,FALSE)</f>
        <v>pcoip_vcs_power</v>
      </c>
      <c r="I1296" t="s">
        <v>5906</v>
      </c>
      <c r="J1296" t="s">
        <v>5905</v>
      </c>
      <c r="K1296" t="s">
        <v>5904</v>
      </c>
      <c r="L1296" t="s">
        <v>43</v>
      </c>
      <c r="M1296" t="s">
        <v>31</v>
      </c>
      <c r="N1296">
        <v>60</v>
      </c>
      <c r="O1296" t="s">
        <v>4983</v>
      </c>
      <c r="P1296" t="s">
        <v>180</v>
      </c>
      <c r="Q1296" t="s">
        <v>181</v>
      </c>
      <c r="R1296" s="6">
        <f>VLOOKUP(I1296,computerlist!A:B,2,FALSE)</f>
        <v>44993.493460648147</v>
      </c>
    </row>
    <row r="1297" spans="1:18" x14ac:dyDescent="0.25">
      <c r="A1297" t="s">
        <v>5907</v>
      </c>
      <c r="B1297" t="s">
        <v>4407</v>
      </c>
      <c r="C1297" t="str">
        <f>VLOOKUP(B1297,UserInfo!A:B,2,FALSE)</f>
        <v>cglover2@chewy.com</v>
      </c>
      <c r="D1297" t="str">
        <f>VLOOKUP(B1297,UserInfo!A:C,3,FALSE)</f>
        <v>Customer Service Agent</v>
      </c>
      <c r="E1297" t="str">
        <f>VLOOKUP(B1297,UserInfo!A:D,4,FALSE)</f>
        <v>CS Operations</v>
      </c>
      <c r="F1297" t="str">
        <f>VLOOKUP(B1297,UserInfo!A:E,5,FALSE)</f>
        <v>FL3V</v>
      </c>
      <c r="G1297" t="s">
        <v>4980</v>
      </c>
      <c r="H1297" t="str">
        <f>VLOOKUP(G1297,Bundles!A:B,2,FALSE)</f>
        <v>pcoip_vcs_power</v>
      </c>
      <c r="I1297" t="s">
        <v>5909</v>
      </c>
      <c r="J1297" t="s">
        <v>5908</v>
      </c>
      <c r="K1297" t="s">
        <v>5907</v>
      </c>
      <c r="L1297" t="s">
        <v>43</v>
      </c>
      <c r="M1297" t="s">
        <v>31</v>
      </c>
      <c r="N1297">
        <v>60</v>
      </c>
      <c r="O1297" t="s">
        <v>4983</v>
      </c>
      <c r="P1297" t="s">
        <v>180</v>
      </c>
      <c r="Q1297" t="s">
        <v>181</v>
      </c>
      <c r="R1297" s="6">
        <f>VLOOKUP(I1297,computerlist!A:B,2,FALSE)</f>
        <v>44993.49554398148</v>
      </c>
    </row>
    <row r="1298" spans="1:18" x14ac:dyDescent="0.25">
      <c r="A1298" t="s">
        <v>5910</v>
      </c>
      <c r="B1298" t="s">
        <v>4083</v>
      </c>
      <c r="C1298" t="str">
        <f>VLOOKUP(B1298,UserInfo!A:B,2,FALSE)</f>
        <v>tmurray5@chewy.com</v>
      </c>
      <c r="D1298" t="str">
        <f>VLOOKUP(B1298,UserInfo!A:C,3,FALSE)</f>
        <v>Customer Service Voice Trainee</v>
      </c>
      <c r="E1298" t="str">
        <f>VLOOKUP(B1298,UserInfo!A:D,4,FALSE)</f>
        <v>CS Operations</v>
      </c>
      <c r="F1298" t="str">
        <f>VLOOKUP(B1298,UserInfo!A:E,5,FALSE)</f>
        <v>FL3V</v>
      </c>
      <c r="G1298" t="s">
        <v>4980</v>
      </c>
      <c r="H1298" t="str">
        <f>VLOOKUP(G1298,Bundles!A:B,2,FALSE)</f>
        <v>pcoip_vcs_power</v>
      </c>
      <c r="I1298" t="s">
        <v>5912</v>
      </c>
      <c r="J1298" t="s">
        <v>5911</v>
      </c>
      <c r="K1298" t="s">
        <v>5910</v>
      </c>
      <c r="L1298" t="s">
        <v>43</v>
      </c>
      <c r="M1298" t="s">
        <v>31</v>
      </c>
      <c r="N1298">
        <v>60</v>
      </c>
      <c r="O1298" t="s">
        <v>4983</v>
      </c>
      <c r="P1298" t="s">
        <v>180</v>
      </c>
      <c r="Q1298" t="s">
        <v>181</v>
      </c>
      <c r="R1298" s="6">
        <f>VLOOKUP(I1298,computerlist!A:B,2,FALSE)</f>
        <v>45024.542291666665</v>
      </c>
    </row>
    <row r="1299" spans="1:18" x14ac:dyDescent="0.25">
      <c r="A1299" t="s">
        <v>5913</v>
      </c>
      <c r="B1299" t="s">
        <v>3586</v>
      </c>
      <c r="C1299" t="str">
        <f>VLOOKUP(B1299,UserInfo!A:B,2,FALSE)</f>
        <v>swalton3@chewy.com</v>
      </c>
      <c r="D1299" t="str">
        <f>VLOOKUP(B1299,UserInfo!A:C,3,FALSE)</f>
        <v>Customer Service Voice Trainee</v>
      </c>
      <c r="E1299" t="str">
        <f>VLOOKUP(B1299,UserInfo!A:D,4,FALSE)</f>
        <v>CS Operations</v>
      </c>
      <c r="F1299" t="str">
        <f>VLOOKUP(B1299,UserInfo!A:E,5,FALSE)</f>
        <v>FL3V</v>
      </c>
      <c r="G1299" t="s">
        <v>4980</v>
      </c>
      <c r="H1299" t="str">
        <f>VLOOKUP(G1299,Bundles!A:B,2,FALSE)</f>
        <v>pcoip_vcs_power</v>
      </c>
      <c r="I1299" t="s">
        <v>5915</v>
      </c>
      <c r="J1299" t="s">
        <v>5914</v>
      </c>
      <c r="K1299" t="s">
        <v>5913</v>
      </c>
      <c r="L1299" t="s">
        <v>43</v>
      </c>
      <c r="M1299" t="s">
        <v>31</v>
      </c>
      <c r="N1299">
        <v>60</v>
      </c>
      <c r="O1299" t="s">
        <v>4983</v>
      </c>
      <c r="P1299" t="s">
        <v>180</v>
      </c>
      <c r="Q1299" t="s">
        <v>181</v>
      </c>
      <c r="R1299" s="6">
        <f>VLOOKUP(I1299,computerlist!A:B,2,FALSE)</f>
        <v>45038.415833333333</v>
      </c>
    </row>
    <row r="1300" spans="1:18" x14ac:dyDescent="0.25">
      <c r="A1300" t="s">
        <v>5916</v>
      </c>
      <c r="B1300" t="s">
        <v>3765</v>
      </c>
      <c r="C1300" t="str">
        <f>VLOOKUP(B1300,UserInfo!A:B,2,FALSE)</f>
        <v>jbautista3@chewy.com</v>
      </c>
      <c r="D1300" t="str">
        <f>VLOOKUP(B1300,UserInfo!A:C,3,FALSE)</f>
        <v>Customer Service Healthcare Agent</v>
      </c>
      <c r="E1300" t="str">
        <f>VLOOKUP(B1300,UserInfo!A:D,4,FALSE)</f>
        <v>Vet Diet Inbound Customer Service</v>
      </c>
      <c r="F1300" t="str">
        <f>VLOOKUP(B1300,UserInfo!A:E,5,FALSE)</f>
        <v>FL3V</v>
      </c>
      <c r="G1300" t="s">
        <v>4980</v>
      </c>
      <c r="H1300" t="str">
        <f>VLOOKUP(G1300,Bundles!A:B,2,FALSE)</f>
        <v>pcoip_vcs_power</v>
      </c>
      <c r="I1300" t="s">
        <v>5918</v>
      </c>
      <c r="J1300" t="s">
        <v>5917</v>
      </c>
      <c r="K1300" t="s">
        <v>5916</v>
      </c>
      <c r="L1300" t="s">
        <v>43</v>
      </c>
      <c r="M1300" t="s">
        <v>31</v>
      </c>
      <c r="N1300">
        <v>60</v>
      </c>
      <c r="O1300" t="s">
        <v>4983</v>
      </c>
      <c r="P1300" t="s">
        <v>180</v>
      </c>
      <c r="Q1300" t="s">
        <v>181</v>
      </c>
      <c r="R1300" s="6">
        <f>VLOOKUP(I1300,computerlist!A:B,2,FALSE)</f>
        <v>44993.496111111112</v>
      </c>
    </row>
    <row r="1301" spans="1:18" x14ac:dyDescent="0.25">
      <c r="A1301" t="s">
        <v>5919</v>
      </c>
      <c r="B1301" t="s">
        <v>1762</v>
      </c>
      <c r="C1301" t="str">
        <f>VLOOKUP(B1301,UserInfo!A:B,2,FALSE)</f>
        <v>ssingh11@chewy.com</v>
      </c>
      <c r="D1301" t="str">
        <f>VLOOKUP(B1301,UserInfo!A:C,3,FALSE)</f>
        <v>Customer Service Agent</v>
      </c>
      <c r="E1301" t="str">
        <f>VLOOKUP(B1301,UserInfo!A:D,4,FALSE)</f>
        <v>CS Operations</v>
      </c>
      <c r="F1301" t="str">
        <f>VLOOKUP(B1301,UserInfo!A:E,5,FALSE)</f>
        <v>DF4V</v>
      </c>
      <c r="G1301" t="s">
        <v>4980</v>
      </c>
      <c r="H1301" t="str">
        <f>VLOOKUP(G1301,Bundles!A:B,2,FALSE)</f>
        <v>pcoip_vcs_power</v>
      </c>
      <c r="I1301" t="s">
        <v>5921</v>
      </c>
      <c r="J1301" t="s">
        <v>5920</v>
      </c>
      <c r="K1301" t="s">
        <v>5919</v>
      </c>
      <c r="L1301" t="s">
        <v>43</v>
      </c>
      <c r="M1301" t="s">
        <v>31</v>
      </c>
      <c r="N1301">
        <v>60</v>
      </c>
      <c r="O1301" t="s">
        <v>4983</v>
      </c>
      <c r="P1301" t="s">
        <v>180</v>
      </c>
      <c r="Q1301" t="s">
        <v>181</v>
      </c>
      <c r="R1301" s="6">
        <f>VLOOKUP(I1301,computerlist!A:B,2,FALSE)</f>
        <v>44993.495555555557</v>
      </c>
    </row>
    <row r="1302" spans="1:18" x14ac:dyDescent="0.25">
      <c r="A1302" t="s">
        <v>5922</v>
      </c>
      <c r="B1302" t="s">
        <v>1604</v>
      </c>
      <c r="C1302" t="str">
        <f>VLOOKUP(B1302,UserInfo!A:B,2,FALSE)</f>
        <v>kjulius1@chewy.com</v>
      </c>
      <c r="D1302" t="str">
        <f>VLOOKUP(B1302,UserInfo!A:C,3,FALSE)</f>
        <v>Customer Service Agent</v>
      </c>
      <c r="E1302" t="str">
        <f>VLOOKUP(B1302,UserInfo!A:D,4,FALSE)</f>
        <v>CS Operations</v>
      </c>
      <c r="F1302" t="str">
        <f>VLOOKUP(B1302,UserInfo!A:E,5,FALSE)</f>
        <v>PH0V</v>
      </c>
      <c r="G1302" t="s">
        <v>4980</v>
      </c>
      <c r="H1302" t="str">
        <f>VLOOKUP(G1302,Bundles!A:B,2,FALSE)</f>
        <v>pcoip_vcs_power</v>
      </c>
      <c r="I1302" t="s">
        <v>5924</v>
      </c>
      <c r="J1302" t="s">
        <v>5923</v>
      </c>
      <c r="K1302" t="s">
        <v>5922</v>
      </c>
      <c r="L1302" t="s">
        <v>43</v>
      </c>
      <c r="M1302" t="s">
        <v>31</v>
      </c>
      <c r="N1302">
        <v>60</v>
      </c>
      <c r="O1302" t="s">
        <v>4983</v>
      </c>
      <c r="P1302" t="s">
        <v>180</v>
      </c>
      <c r="Q1302" t="s">
        <v>181</v>
      </c>
      <c r="R1302" s="6">
        <f>VLOOKUP(I1302,computerlist!A:B,2,FALSE)</f>
        <v>44993.496064814812</v>
      </c>
    </row>
    <row r="1303" spans="1:18" x14ac:dyDescent="0.25">
      <c r="A1303" t="s">
        <v>5925</v>
      </c>
      <c r="B1303" t="s">
        <v>4642</v>
      </c>
      <c r="C1303" t="str">
        <f>VLOOKUP(B1303,UserInfo!A:B,2,FALSE)</f>
        <v>ipfeffer@chewy.com</v>
      </c>
      <c r="D1303" t="str">
        <f>VLOOKUP(B1303,UserInfo!A:C,3,FALSE)</f>
        <v>Customer Service Nesting Agent</v>
      </c>
      <c r="E1303" t="str">
        <f>VLOOKUP(B1303,UserInfo!A:D,4,FALSE)</f>
        <v>CS Learning &amp; Development</v>
      </c>
      <c r="F1303" t="str">
        <f>VLOOKUP(B1303,UserInfo!A:E,5,FALSE)</f>
        <v>PH0V</v>
      </c>
      <c r="G1303" t="s">
        <v>4980</v>
      </c>
      <c r="H1303" t="str">
        <f>VLOOKUP(G1303,Bundles!A:B,2,FALSE)</f>
        <v>pcoip_vcs_power</v>
      </c>
      <c r="I1303" t="s">
        <v>5927</v>
      </c>
      <c r="J1303" t="s">
        <v>5926</v>
      </c>
      <c r="K1303" t="s">
        <v>5925</v>
      </c>
      <c r="L1303" t="s">
        <v>43</v>
      </c>
      <c r="M1303" t="s">
        <v>31</v>
      </c>
      <c r="N1303">
        <v>60</v>
      </c>
      <c r="O1303" t="s">
        <v>4983</v>
      </c>
      <c r="P1303" t="s">
        <v>180</v>
      </c>
      <c r="Q1303" t="s">
        <v>181</v>
      </c>
      <c r="R1303" s="6">
        <f>VLOOKUP(I1303,computerlist!A:B,2,FALSE)</f>
        <v>45024.542129629626</v>
      </c>
    </row>
    <row r="1304" spans="1:18" x14ac:dyDescent="0.25">
      <c r="A1304" t="s">
        <v>5928</v>
      </c>
      <c r="B1304" t="s">
        <v>5929</v>
      </c>
      <c r="C1304" t="str">
        <f>VLOOKUP(B1304,UserInfo!A:B,2,FALSE)</f>
        <v>misaguirre@chewy.com</v>
      </c>
      <c r="D1304" t="str">
        <f>VLOOKUP(B1304,UserInfo!A:C,3,FALSE)</f>
        <v>Customer Service Voice Trainee</v>
      </c>
      <c r="E1304" t="str">
        <f>VLOOKUP(B1304,UserInfo!A:D,4,FALSE)</f>
        <v>CS Learning &amp; Development</v>
      </c>
      <c r="F1304" t="str">
        <f>VLOOKUP(B1304,UserInfo!A:E,5,FALSE)</f>
        <v>FL3V</v>
      </c>
      <c r="G1304" t="s">
        <v>4980</v>
      </c>
      <c r="H1304" t="str">
        <f>VLOOKUP(G1304,Bundles!A:B,2,FALSE)</f>
        <v>pcoip_vcs_power</v>
      </c>
      <c r="I1304" t="s">
        <v>5931</v>
      </c>
      <c r="J1304" t="s">
        <v>5930</v>
      </c>
      <c r="K1304" t="s">
        <v>5928</v>
      </c>
      <c r="L1304" t="s">
        <v>43</v>
      </c>
      <c r="M1304" t="s">
        <v>31</v>
      </c>
      <c r="N1304">
        <v>60</v>
      </c>
      <c r="O1304" t="s">
        <v>4983</v>
      </c>
      <c r="P1304" t="s">
        <v>180</v>
      </c>
      <c r="Q1304" t="s">
        <v>181</v>
      </c>
      <c r="R1304" s="6">
        <f>VLOOKUP(I1304,computerlist!A:B,2,FALSE)</f>
        <v>44993.496111111112</v>
      </c>
    </row>
    <row r="1305" spans="1:18" x14ac:dyDescent="0.25">
      <c r="A1305" t="s">
        <v>5932</v>
      </c>
      <c r="B1305" t="s">
        <v>753</v>
      </c>
      <c r="C1305" t="str">
        <f>VLOOKUP(B1305,UserInfo!A:B,2,FALSE)</f>
        <v>jeck@chewy.com</v>
      </c>
      <c r="D1305" t="str">
        <f>VLOOKUP(B1305,UserInfo!A:C,3,FALSE)</f>
        <v>Customer Service Agent</v>
      </c>
      <c r="E1305" t="str">
        <f>VLOOKUP(B1305,UserInfo!A:D,4,FALSE)</f>
        <v>CS Operations</v>
      </c>
      <c r="F1305" t="str">
        <f>VLOOKUP(B1305,UserInfo!A:E,5,FALSE)</f>
        <v>PH0V</v>
      </c>
      <c r="G1305" t="s">
        <v>4980</v>
      </c>
      <c r="H1305" t="str">
        <f>VLOOKUP(G1305,Bundles!A:B,2,FALSE)</f>
        <v>pcoip_vcs_power</v>
      </c>
      <c r="I1305" t="s">
        <v>5934</v>
      </c>
      <c r="J1305" t="s">
        <v>5933</v>
      </c>
      <c r="K1305" t="s">
        <v>5932</v>
      </c>
      <c r="L1305" t="s">
        <v>43</v>
      </c>
      <c r="M1305" t="s">
        <v>31</v>
      </c>
      <c r="N1305">
        <v>60</v>
      </c>
      <c r="O1305" t="s">
        <v>4983</v>
      </c>
      <c r="P1305" t="s">
        <v>180</v>
      </c>
      <c r="Q1305" t="s">
        <v>181</v>
      </c>
      <c r="R1305" s="6">
        <f>VLOOKUP(I1305,computerlist!A:B,2,FALSE)</f>
        <v>44993.496458333335</v>
      </c>
    </row>
    <row r="1306" spans="1:18" x14ac:dyDescent="0.25">
      <c r="A1306" t="s">
        <v>5935</v>
      </c>
      <c r="B1306" t="s">
        <v>3001</v>
      </c>
      <c r="C1306" t="str">
        <f>VLOOKUP(B1306,UserInfo!A:B,2,FALSE)</f>
        <v>rsaunders3@chewy.com</v>
      </c>
      <c r="D1306" t="str">
        <f>VLOOKUP(B1306,UserInfo!A:C,3,FALSE)</f>
        <v>Customer Service Agent</v>
      </c>
      <c r="E1306" t="str">
        <f>VLOOKUP(B1306,UserInfo!A:D,4,FALSE)</f>
        <v>CS Operations</v>
      </c>
      <c r="F1306" t="str">
        <f>VLOOKUP(B1306,UserInfo!A:E,5,FALSE)</f>
        <v>PH0V</v>
      </c>
      <c r="G1306" t="s">
        <v>4980</v>
      </c>
      <c r="H1306" t="str">
        <f>VLOOKUP(G1306,Bundles!A:B,2,FALSE)</f>
        <v>pcoip_vcs_power</v>
      </c>
      <c r="I1306" t="s">
        <v>5937</v>
      </c>
      <c r="J1306" t="s">
        <v>5936</v>
      </c>
      <c r="K1306" t="s">
        <v>5935</v>
      </c>
      <c r="L1306" t="s">
        <v>43</v>
      </c>
      <c r="M1306" t="s">
        <v>31</v>
      </c>
      <c r="N1306">
        <v>60</v>
      </c>
      <c r="O1306" t="s">
        <v>4983</v>
      </c>
      <c r="P1306" t="s">
        <v>180</v>
      </c>
      <c r="Q1306" t="s">
        <v>181</v>
      </c>
      <c r="R1306" s="6">
        <f>VLOOKUP(I1306,computerlist!A:B,2,FALSE)</f>
        <v>44992.659560185188</v>
      </c>
    </row>
    <row r="1307" spans="1:18" x14ac:dyDescent="0.25">
      <c r="A1307" t="s">
        <v>5938</v>
      </c>
      <c r="B1307" t="s">
        <v>4352</v>
      </c>
      <c r="C1307" t="str">
        <f>VLOOKUP(B1307,UserInfo!A:B,2,FALSE)</f>
        <v>msettle@chewy.com</v>
      </c>
      <c r="D1307" t="str">
        <f>VLOOKUP(B1307,UserInfo!A:C,3,FALSE)</f>
        <v>Customer Service Product Specialist</v>
      </c>
      <c r="E1307" t="str">
        <f>VLOOKUP(B1307,UserInfo!A:D,4,FALSE)</f>
        <v>CS Product</v>
      </c>
      <c r="F1307" t="str">
        <f>VLOOKUP(B1307,UserInfo!A:E,5,FALSE)</f>
        <v>DFW2</v>
      </c>
      <c r="G1307" t="s">
        <v>4980</v>
      </c>
      <c r="H1307" t="str">
        <f>VLOOKUP(G1307,Bundles!A:B,2,FALSE)</f>
        <v>pcoip_vcs_power</v>
      </c>
      <c r="I1307" t="s">
        <v>5940</v>
      </c>
      <c r="J1307" t="s">
        <v>5939</v>
      </c>
      <c r="K1307" t="s">
        <v>5938</v>
      </c>
      <c r="L1307" t="s">
        <v>43</v>
      </c>
      <c r="M1307" t="s">
        <v>31</v>
      </c>
      <c r="N1307">
        <v>60</v>
      </c>
      <c r="O1307" t="s">
        <v>4983</v>
      </c>
      <c r="P1307" t="s">
        <v>5941</v>
      </c>
      <c r="Q1307">
        <v>163</v>
      </c>
      <c r="R1307" s="6">
        <f>VLOOKUP(I1307,computerlist!A:B,2,FALSE)</f>
        <v>44993.513067129628</v>
      </c>
    </row>
    <row r="1308" spans="1:18" x14ac:dyDescent="0.25">
      <c r="A1308" t="s">
        <v>5942</v>
      </c>
      <c r="B1308" t="s">
        <v>3486</v>
      </c>
      <c r="C1308" t="str">
        <f>VLOOKUP(B1308,UserInfo!A:B,2,FALSE)</f>
        <v>aroland@chewy.com</v>
      </c>
      <c r="D1308" t="str">
        <f>VLOOKUP(B1308,UserInfo!A:C,3,FALSE)</f>
        <v>Customer Service Agent</v>
      </c>
      <c r="E1308" t="str">
        <f>VLOOKUP(B1308,UserInfo!A:D,4,FALSE)</f>
        <v>CS Operations</v>
      </c>
      <c r="F1308" t="str">
        <f>VLOOKUP(B1308,UserInfo!A:E,5,FALSE)</f>
        <v>DF4V</v>
      </c>
      <c r="G1308" t="s">
        <v>4980</v>
      </c>
      <c r="H1308" t="str">
        <f>VLOOKUP(G1308,Bundles!A:B,2,FALSE)</f>
        <v>pcoip_vcs_power</v>
      </c>
      <c r="I1308" t="s">
        <v>5944</v>
      </c>
      <c r="J1308" t="s">
        <v>5943</v>
      </c>
      <c r="K1308" t="s">
        <v>5942</v>
      </c>
      <c r="L1308" t="s">
        <v>43</v>
      </c>
      <c r="M1308" t="s">
        <v>31</v>
      </c>
      <c r="N1308">
        <v>60</v>
      </c>
      <c r="O1308" t="s">
        <v>4983</v>
      </c>
      <c r="P1308" t="s">
        <v>180</v>
      </c>
      <c r="Q1308" t="s">
        <v>181</v>
      </c>
      <c r="R1308" s="6">
        <f>VLOOKUP(I1308,computerlist!A:B,2,FALSE)</f>
        <v>45010.358738425923</v>
      </c>
    </row>
    <row r="1309" spans="1:18" x14ac:dyDescent="0.25">
      <c r="A1309" t="s">
        <v>5945</v>
      </c>
      <c r="B1309" t="s">
        <v>2991</v>
      </c>
      <c r="C1309" t="str">
        <f>VLOOKUP(B1309,UserInfo!A:B,2,FALSE)</f>
        <v>skuno@chewy.com</v>
      </c>
      <c r="D1309" t="str">
        <f>VLOOKUP(B1309,UserInfo!A:C,3,FALSE)</f>
        <v>Customer Service Agent</v>
      </c>
      <c r="E1309" t="str">
        <f>VLOOKUP(B1309,UserInfo!A:D,4,FALSE)</f>
        <v>CS Operations</v>
      </c>
      <c r="F1309" t="str">
        <f>VLOOKUP(B1309,UserInfo!A:E,5,FALSE)</f>
        <v>PH0V</v>
      </c>
      <c r="G1309" t="s">
        <v>4980</v>
      </c>
      <c r="H1309" t="str">
        <f>VLOOKUP(G1309,Bundles!A:B,2,FALSE)</f>
        <v>pcoip_vcs_power</v>
      </c>
      <c r="I1309" t="s">
        <v>5947</v>
      </c>
      <c r="J1309" t="s">
        <v>5946</v>
      </c>
      <c r="K1309" t="s">
        <v>5945</v>
      </c>
      <c r="L1309" t="s">
        <v>43</v>
      </c>
      <c r="M1309" t="s">
        <v>31</v>
      </c>
      <c r="N1309">
        <v>60</v>
      </c>
      <c r="O1309" t="s">
        <v>4983</v>
      </c>
      <c r="P1309" t="s">
        <v>180</v>
      </c>
      <c r="Q1309" t="s">
        <v>181</v>
      </c>
      <c r="R1309" s="6">
        <f>VLOOKUP(I1309,computerlist!A:B,2,FALSE)</f>
        <v>44993.495798611111</v>
      </c>
    </row>
    <row r="1310" spans="1:18" x14ac:dyDescent="0.25">
      <c r="A1310" t="s">
        <v>5948</v>
      </c>
      <c r="B1310" t="s">
        <v>4766</v>
      </c>
      <c r="C1310" t="str">
        <f>VLOOKUP(B1310,UserInfo!A:B,2,FALSE)</f>
        <v>dharriskea@chewy.com</v>
      </c>
      <c r="D1310" t="str">
        <f>VLOOKUP(B1310,UserInfo!A:C,3,FALSE)</f>
        <v>Customer Service Voice Trainee</v>
      </c>
      <c r="E1310" t="str">
        <f>VLOOKUP(B1310,UserInfo!A:D,4,FALSE)</f>
        <v>CS Operations</v>
      </c>
      <c r="F1310" t="str">
        <f>VLOOKUP(B1310,UserInfo!A:E,5,FALSE)</f>
        <v>DF4V</v>
      </c>
      <c r="G1310" t="s">
        <v>4980</v>
      </c>
      <c r="H1310" t="str">
        <f>VLOOKUP(G1310,Bundles!A:B,2,FALSE)</f>
        <v>pcoip_vcs_power</v>
      </c>
      <c r="I1310" t="s">
        <v>5950</v>
      </c>
      <c r="J1310" t="s">
        <v>5949</v>
      </c>
      <c r="K1310" t="s">
        <v>5948</v>
      </c>
      <c r="L1310" t="s">
        <v>43</v>
      </c>
      <c r="M1310" t="s">
        <v>31</v>
      </c>
      <c r="N1310">
        <v>60</v>
      </c>
      <c r="O1310" t="s">
        <v>4983</v>
      </c>
      <c r="P1310" t="s">
        <v>180</v>
      </c>
      <c r="Q1310" t="s">
        <v>181</v>
      </c>
      <c r="R1310" s="6">
        <f>VLOOKUP(I1310,computerlist!A:B,2,FALSE)</f>
        <v>45017.425173611111</v>
      </c>
    </row>
    <row r="1311" spans="1:18" x14ac:dyDescent="0.25">
      <c r="A1311" t="s">
        <v>5951</v>
      </c>
      <c r="B1311" t="s">
        <v>2317</v>
      </c>
      <c r="C1311" t="str">
        <f>VLOOKUP(B1311,UserInfo!A:B,2,FALSE)</f>
        <v>amcnamara@chewy.com</v>
      </c>
      <c r="D1311" t="str">
        <f>VLOOKUP(B1311,UserInfo!A:C,3,FALSE)</f>
        <v>Customer Service Agent</v>
      </c>
      <c r="E1311" t="str">
        <f>VLOOKUP(B1311,UserInfo!A:D,4,FALSE)</f>
        <v>CS Operations</v>
      </c>
      <c r="F1311" t="str">
        <f>VLOOKUP(B1311,UserInfo!A:E,5,FALSE)</f>
        <v>PH0V</v>
      </c>
      <c r="G1311" t="s">
        <v>4980</v>
      </c>
      <c r="H1311" t="str">
        <f>VLOOKUP(G1311,Bundles!A:B,2,FALSE)</f>
        <v>pcoip_vcs_power</v>
      </c>
      <c r="I1311" t="s">
        <v>5953</v>
      </c>
      <c r="J1311" t="s">
        <v>5952</v>
      </c>
      <c r="K1311" t="s">
        <v>5951</v>
      </c>
      <c r="L1311" t="s">
        <v>43</v>
      </c>
      <c r="M1311" t="s">
        <v>31</v>
      </c>
      <c r="N1311">
        <v>60</v>
      </c>
      <c r="O1311" t="s">
        <v>4983</v>
      </c>
      <c r="P1311" t="s">
        <v>180</v>
      </c>
      <c r="Q1311" t="s">
        <v>181</v>
      </c>
      <c r="R1311" s="6">
        <f>VLOOKUP(I1311,computerlist!A:B,2,FALSE)</f>
        <v>44993.495821759258</v>
      </c>
    </row>
    <row r="1312" spans="1:18" x14ac:dyDescent="0.25">
      <c r="A1312" t="s">
        <v>5954</v>
      </c>
      <c r="B1312" t="s">
        <v>3710</v>
      </c>
      <c r="C1312" t="str">
        <f>VLOOKUP(B1312,UserInfo!A:B,2,FALSE)</f>
        <v>ngloria@chewy.com</v>
      </c>
      <c r="D1312" t="str">
        <f>VLOOKUP(B1312,UserInfo!A:C,3,FALSE)</f>
        <v>Customer Service Agent</v>
      </c>
      <c r="E1312" t="str">
        <f>VLOOKUP(B1312,UserInfo!A:D,4,FALSE)</f>
        <v>CS Operations</v>
      </c>
      <c r="F1312" t="str">
        <f>VLOOKUP(B1312,UserInfo!A:E,5,FALSE)</f>
        <v>PH0V</v>
      </c>
      <c r="G1312" t="s">
        <v>4980</v>
      </c>
      <c r="H1312" t="str">
        <f>VLOOKUP(G1312,Bundles!A:B,2,FALSE)</f>
        <v>pcoip_vcs_power</v>
      </c>
      <c r="I1312" t="s">
        <v>5956</v>
      </c>
      <c r="J1312" t="s">
        <v>5955</v>
      </c>
      <c r="K1312" t="s">
        <v>5954</v>
      </c>
      <c r="L1312" t="s">
        <v>43</v>
      </c>
      <c r="M1312" t="s">
        <v>31</v>
      </c>
      <c r="N1312">
        <v>60</v>
      </c>
      <c r="O1312" t="s">
        <v>4983</v>
      </c>
      <c r="P1312" t="s">
        <v>180</v>
      </c>
      <c r="Q1312" t="s">
        <v>181</v>
      </c>
      <c r="R1312" s="6">
        <f>VLOOKUP(I1312,computerlist!A:B,2,FALSE)</f>
        <v>44993.496006944442</v>
      </c>
    </row>
    <row r="1313" spans="1:18" x14ac:dyDescent="0.25">
      <c r="A1313" t="s">
        <v>5957</v>
      </c>
      <c r="B1313" t="s">
        <v>4222</v>
      </c>
      <c r="C1313" t="str">
        <f>VLOOKUP(B1313,UserInfo!A:B,2,FALSE)</f>
        <v>ppineda@chewy.com</v>
      </c>
      <c r="D1313" t="str">
        <f>VLOOKUP(B1313,UserInfo!A:C,3,FALSE)</f>
        <v>Customer Service Email Team Agent</v>
      </c>
      <c r="E1313" t="str">
        <f>VLOOKUP(B1313,UserInfo!A:D,4,FALSE)</f>
        <v>CS Writing</v>
      </c>
      <c r="F1313" t="str">
        <f>VLOOKUP(B1313,UserInfo!A:E,5,FALSE)</f>
        <v>FL3V</v>
      </c>
      <c r="G1313" t="s">
        <v>4980</v>
      </c>
      <c r="H1313" t="str">
        <f>VLOOKUP(G1313,Bundles!A:B,2,FALSE)</f>
        <v>pcoip_vcs_power</v>
      </c>
      <c r="I1313" t="s">
        <v>5959</v>
      </c>
      <c r="J1313" t="s">
        <v>5958</v>
      </c>
      <c r="K1313" t="s">
        <v>5957</v>
      </c>
      <c r="L1313" t="s">
        <v>43</v>
      </c>
      <c r="M1313" t="s">
        <v>31</v>
      </c>
      <c r="N1313">
        <v>60</v>
      </c>
      <c r="O1313" t="s">
        <v>4983</v>
      </c>
      <c r="P1313" t="s">
        <v>180</v>
      </c>
      <c r="Q1313" t="s">
        <v>181</v>
      </c>
      <c r="R1313" s="6">
        <f>VLOOKUP(I1313,computerlist!A:B,2,FALSE)</f>
        <v>44993.496099537035</v>
      </c>
    </row>
    <row r="1314" spans="1:18" x14ac:dyDescent="0.25">
      <c r="A1314" t="s">
        <v>5960</v>
      </c>
      <c r="B1314" t="s">
        <v>4287</v>
      </c>
      <c r="C1314" t="str">
        <f>VLOOKUP(B1314,UserInfo!A:B,2,FALSE)</f>
        <v>jbulloch@chewy.com</v>
      </c>
      <c r="D1314" t="str">
        <f>VLOOKUP(B1314,UserInfo!A:C,3,FALSE)</f>
        <v>Customer Service Healthcare Agent</v>
      </c>
      <c r="E1314" t="str">
        <f>VLOOKUP(B1314,UserInfo!A:D,4,FALSE)</f>
        <v>Vet Diet Inbound Customer Service</v>
      </c>
      <c r="F1314" t="str">
        <f>VLOOKUP(B1314,UserInfo!A:E,5,FALSE)</f>
        <v>DF4V</v>
      </c>
      <c r="G1314" t="s">
        <v>4980</v>
      </c>
      <c r="H1314" t="str">
        <f>VLOOKUP(G1314,Bundles!A:B,2,FALSE)</f>
        <v>pcoip_vcs_power</v>
      </c>
      <c r="I1314" t="s">
        <v>5962</v>
      </c>
      <c r="J1314" t="s">
        <v>5961</v>
      </c>
      <c r="K1314" t="s">
        <v>5960</v>
      </c>
      <c r="L1314" t="s">
        <v>43</v>
      </c>
      <c r="M1314" t="s">
        <v>31</v>
      </c>
      <c r="N1314">
        <v>60</v>
      </c>
      <c r="O1314" t="s">
        <v>4983</v>
      </c>
      <c r="P1314" t="s">
        <v>180</v>
      </c>
      <c r="Q1314" t="s">
        <v>181</v>
      </c>
      <c r="R1314" s="6">
        <f>VLOOKUP(I1314,computerlist!A:B,2,FALSE)</f>
        <v>44993.496388888889</v>
      </c>
    </row>
    <row r="1315" spans="1:18" x14ac:dyDescent="0.25">
      <c r="A1315" t="s">
        <v>5963</v>
      </c>
      <c r="B1315" t="s">
        <v>5964</v>
      </c>
      <c r="C1315" t="str">
        <f>VLOOKUP(B1315,UserInfo!A:B,2,FALSE)</f>
        <v>mlovett@chewy.com</v>
      </c>
      <c r="D1315" t="str">
        <f>VLOOKUP(B1315,UserInfo!A:C,3,FALSE)</f>
        <v>Healthcare Agent Licensed</v>
      </c>
      <c r="E1315" t="str">
        <f>VLOOKUP(B1315,UserInfo!A:D,4,FALSE)</f>
        <v>Vet Diet Inbound Customer Service</v>
      </c>
      <c r="F1315" t="str">
        <f>VLOOKUP(B1315,UserInfo!A:E,5,FALSE)</f>
        <v>DF4V</v>
      </c>
      <c r="G1315" t="s">
        <v>4980</v>
      </c>
      <c r="H1315" t="str">
        <f>VLOOKUP(G1315,Bundles!A:B,2,FALSE)</f>
        <v>pcoip_vcs_power</v>
      </c>
      <c r="I1315" t="s">
        <v>5966</v>
      </c>
      <c r="J1315" t="s">
        <v>5965</v>
      </c>
      <c r="K1315" t="s">
        <v>5963</v>
      </c>
      <c r="L1315" t="s">
        <v>43</v>
      </c>
      <c r="M1315" t="s">
        <v>31</v>
      </c>
      <c r="N1315">
        <v>60</v>
      </c>
      <c r="O1315" t="s">
        <v>4983</v>
      </c>
      <c r="P1315" t="s">
        <v>180</v>
      </c>
      <c r="Q1315" t="s">
        <v>181</v>
      </c>
      <c r="R1315" s="6">
        <f>VLOOKUP(I1315,computerlist!A:B,2,FALSE)</f>
        <v>44992.670555555553</v>
      </c>
    </row>
    <row r="1316" spans="1:18" x14ac:dyDescent="0.25">
      <c r="A1316" t="s">
        <v>5967</v>
      </c>
      <c r="B1316" t="s">
        <v>4237</v>
      </c>
      <c r="C1316" t="str">
        <f>VLOOKUP(B1316,UserInfo!A:B,2,FALSE)</f>
        <v>apickett@chewy.com</v>
      </c>
      <c r="D1316" t="str">
        <f>VLOOKUP(B1316,UserInfo!A:C,3,FALSE)</f>
        <v>Customer Service Email Team Agent</v>
      </c>
      <c r="E1316" t="str">
        <f>VLOOKUP(B1316,UserInfo!A:D,4,FALSE)</f>
        <v>CS Writing</v>
      </c>
      <c r="F1316" t="str">
        <f>VLOOKUP(B1316,UserInfo!A:E,5,FALSE)</f>
        <v>FL3V</v>
      </c>
      <c r="G1316" t="s">
        <v>4980</v>
      </c>
      <c r="H1316" t="str">
        <f>VLOOKUP(G1316,Bundles!A:B,2,FALSE)</f>
        <v>pcoip_vcs_power</v>
      </c>
      <c r="I1316" t="s">
        <v>5969</v>
      </c>
      <c r="J1316" t="s">
        <v>5968</v>
      </c>
      <c r="K1316" t="s">
        <v>5967</v>
      </c>
      <c r="L1316" t="s">
        <v>43</v>
      </c>
      <c r="M1316" t="s">
        <v>31</v>
      </c>
      <c r="N1316">
        <v>60</v>
      </c>
      <c r="O1316" t="s">
        <v>4983</v>
      </c>
      <c r="P1316" t="s">
        <v>180</v>
      </c>
      <c r="Q1316" t="s">
        <v>181</v>
      </c>
      <c r="R1316" s="6">
        <f>VLOOKUP(I1316,computerlist!A:B,2,FALSE)</f>
        <v>44992.67087962963</v>
      </c>
    </row>
    <row r="1317" spans="1:18" x14ac:dyDescent="0.25">
      <c r="A1317" t="s">
        <v>5970</v>
      </c>
      <c r="B1317" t="s">
        <v>839</v>
      </c>
      <c r="C1317" t="str">
        <f>VLOOKUP(B1317,UserInfo!A:B,2,FALSE)</f>
        <v>hlayton@chewy.com</v>
      </c>
      <c r="D1317" t="str">
        <f>VLOOKUP(B1317,UserInfo!A:C,3,FALSE)</f>
        <v>Customer Service Agent</v>
      </c>
      <c r="E1317" t="str">
        <f>VLOOKUP(B1317,UserInfo!A:D,4,FALSE)</f>
        <v>CS Operations</v>
      </c>
      <c r="F1317" t="str">
        <f>VLOOKUP(B1317,UserInfo!A:E,5,FALSE)</f>
        <v>PH0V</v>
      </c>
      <c r="G1317" t="s">
        <v>4980</v>
      </c>
      <c r="H1317" t="str">
        <f>VLOOKUP(G1317,Bundles!A:B,2,FALSE)</f>
        <v>pcoip_vcs_power</v>
      </c>
      <c r="I1317" t="s">
        <v>5972</v>
      </c>
      <c r="J1317" t="s">
        <v>5971</v>
      </c>
      <c r="K1317" t="s">
        <v>5970</v>
      </c>
      <c r="L1317" t="s">
        <v>43</v>
      </c>
      <c r="M1317" t="s">
        <v>31</v>
      </c>
      <c r="N1317">
        <v>60</v>
      </c>
      <c r="O1317" t="s">
        <v>4983</v>
      </c>
      <c r="P1317" t="s">
        <v>180</v>
      </c>
      <c r="Q1317" t="s">
        <v>181</v>
      </c>
      <c r="R1317" s="6">
        <f>VLOOKUP(I1317,computerlist!A:B,2,FALSE)</f>
        <v>44993.496469907404</v>
      </c>
    </row>
    <row r="1318" spans="1:18" x14ac:dyDescent="0.25">
      <c r="A1318" t="s">
        <v>5973</v>
      </c>
      <c r="B1318" t="s">
        <v>2714</v>
      </c>
      <c r="C1318" t="str">
        <f>VLOOKUP(B1318,UserInfo!A:B,2,FALSE)</f>
        <v>vrojas2@chewy.com</v>
      </c>
      <c r="D1318" t="str">
        <f>VLOOKUP(B1318,UserInfo!A:C,3,FALSE)</f>
        <v>CS Healthcare Agent</v>
      </c>
      <c r="E1318" t="str">
        <f>VLOOKUP(B1318,UserInfo!A:D,4,FALSE)</f>
        <v>CS Operations</v>
      </c>
      <c r="F1318" t="str">
        <f>VLOOKUP(B1318,UserInfo!A:E,5,FALSE)</f>
        <v>DF4V</v>
      </c>
      <c r="G1318" t="s">
        <v>4980</v>
      </c>
      <c r="H1318" t="str">
        <f>VLOOKUP(G1318,Bundles!A:B,2,FALSE)</f>
        <v>pcoip_vcs_power</v>
      </c>
      <c r="I1318" t="s">
        <v>5975</v>
      </c>
      <c r="J1318" t="s">
        <v>5974</v>
      </c>
      <c r="K1318" t="s">
        <v>5973</v>
      </c>
      <c r="L1318" t="s">
        <v>43</v>
      </c>
      <c r="M1318" t="s">
        <v>31</v>
      </c>
      <c r="N1318">
        <v>60</v>
      </c>
      <c r="O1318" t="s">
        <v>4983</v>
      </c>
      <c r="P1318" t="s">
        <v>180</v>
      </c>
      <c r="Q1318" t="s">
        <v>181</v>
      </c>
      <c r="R1318" s="6">
        <f>VLOOKUP(I1318,computerlist!A:B,2,FALSE)</f>
        <v>44993.496516203704</v>
      </c>
    </row>
    <row r="1319" spans="1:18" x14ac:dyDescent="0.25">
      <c r="A1319" t="s">
        <v>5976</v>
      </c>
      <c r="B1319" t="s">
        <v>2839</v>
      </c>
      <c r="C1319" t="str">
        <f>VLOOKUP(B1319,UserInfo!A:B,2,FALSE)</f>
        <v>hlaibe@chewy.com</v>
      </c>
      <c r="D1319" t="str">
        <f>VLOOKUP(B1319,UserInfo!A:C,3,FALSE)</f>
        <v>Customer Service Nesting Agent</v>
      </c>
      <c r="E1319" t="str">
        <f>VLOOKUP(B1319,UserInfo!A:D,4,FALSE)</f>
        <v>CS Learning &amp; Development</v>
      </c>
      <c r="F1319" t="str">
        <f>VLOOKUP(B1319,UserInfo!A:E,5,FALSE)</f>
        <v>PH0V</v>
      </c>
      <c r="G1319" t="s">
        <v>4980</v>
      </c>
      <c r="H1319" t="str">
        <f>VLOOKUP(G1319,Bundles!A:B,2,FALSE)</f>
        <v>pcoip_vcs_power</v>
      </c>
      <c r="I1319" t="s">
        <v>5978</v>
      </c>
      <c r="J1319" t="s">
        <v>5977</v>
      </c>
      <c r="K1319" t="s">
        <v>5976</v>
      </c>
      <c r="L1319" t="s">
        <v>43</v>
      </c>
      <c r="M1319" t="s">
        <v>31</v>
      </c>
      <c r="N1319">
        <v>60</v>
      </c>
      <c r="O1319" t="s">
        <v>4983</v>
      </c>
      <c r="P1319" t="s">
        <v>180</v>
      </c>
      <c r="Q1319" t="s">
        <v>181</v>
      </c>
      <c r="R1319" s="6">
        <f>VLOOKUP(I1319,computerlist!A:B,2,FALSE)</f>
        <v>45024.542245370372</v>
      </c>
    </row>
    <row r="1320" spans="1:18" x14ac:dyDescent="0.25">
      <c r="A1320" t="s">
        <v>5979</v>
      </c>
      <c r="B1320" t="s">
        <v>2986</v>
      </c>
      <c r="C1320" t="str">
        <f>VLOOKUP(B1320,UserInfo!A:B,2,FALSE)</f>
        <v>shunt1@chewy.com</v>
      </c>
      <c r="D1320" t="str">
        <f>VLOOKUP(B1320,UserInfo!A:C,3,FALSE)</f>
        <v>Customer Service Email Team Agent</v>
      </c>
      <c r="E1320" t="str">
        <f>VLOOKUP(B1320,UserInfo!A:D,4,FALSE)</f>
        <v>CS Writing</v>
      </c>
      <c r="F1320" t="str">
        <f>VLOOKUP(B1320,UserInfo!A:E,5,FALSE)</f>
        <v>FL3V</v>
      </c>
      <c r="G1320" t="s">
        <v>4980</v>
      </c>
      <c r="H1320" t="str">
        <f>VLOOKUP(G1320,Bundles!A:B,2,FALSE)</f>
        <v>pcoip_vcs_power</v>
      </c>
      <c r="I1320" t="s">
        <v>5981</v>
      </c>
      <c r="J1320" t="s">
        <v>5980</v>
      </c>
      <c r="K1320" t="s">
        <v>5979</v>
      </c>
      <c r="L1320" t="s">
        <v>43</v>
      </c>
      <c r="M1320" t="s">
        <v>31</v>
      </c>
      <c r="N1320">
        <v>60</v>
      </c>
      <c r="O1320" t="s">
        <v>4983</v>
      </c>
      <c r="P1320" t="s">
        <v>180</v>
      </c>
      <c r="Q1320" t="s">
        <v>181</v>
      </c>
      <c r="R1320" s="6">
        <f>VLOOKUP(I1320,computerlist!A:B,2,FALSE)</f>
        <v>44992.66201388889</v>
      </c>
    </row>
    <row r="1321" spans="1:18" x14ac:dyDescent="0.25">
      <c r="A1321" t="s">
        <v>5982</v>
      </c>
      <c r="B1321" t="s">
        <v>5983</v>
      </c>
      <c r="C1321" t="str">
        <f>VLOOKUP(B1321,UserInfo!A:B,2,FALSE)</f>
        <v>sjones71@chewy.com</v>
      </c>
      <c r="D1321" t="str">
        <f>VLOOKUP(B1321,UserInfo!A:C,3,FALSE)</f>
        <v>Talent Acquisition Operations Project Manager</v>
      </c>
      <c r="E1321" t="str">
        <f>VLOOKUP(B1321,UserInfo!A:D,4,FALSE)</f>
        <v>HR Talent Operations</v>
      </c>
      <c r="F1321" t="str">
        <f>VLOOKUP(B1321,UserInfo!A:E,5,FALSE)</f>
        <v>DFW4</v>
      </c>
      <c r="G1321" t="s">
        <v>4980</v>
      </c>
      <c r="H1321" t="str">
        <f>VLOOKUP(G1321,Bundles!A:B,2,FALSE)</f>
        <v>pcoip_vcs_power</v>
      </c>
      <c r="I1321" t="s">
        <v>5985</v>
      </c>
      <c r="J1321" t="s">
        <v>5984</v>
      </c>
      <c r="K1321" t="s">
        <v>5982</v>
      </c>
      <c r="L1321" t="s">
        <v>43</v>
      </c>
      <c r="M1321" t="s">
        <v>31</v>
      </c>
      <c r="N1321">
        <v>60</v>
      </c>
      <c r="O1321" t="s">
        <v>4983</v>
      </c>
      <c r="P1321" t="s">
        <v>180</v>
      </c>
      <c r="Q1321" t="s">
        <v>181</v>
      </c>
      <c r="R1321" s="6">
        <f>VLOOKUP(I1321,computerlist!A:B,2,FALSE)</f>
        <v>44992.659687500003</v>
      </c>
    </row>
    <row r="1322" spans="1:18" x14ac:dyDescent="0.25">
      <c r="A1322" t="s">
        <v>5986</v>
      </c>
      <c r="B1322" t="s">
        <v>5987</v>
      </c>
      <c r="C1322" t="str">
        <f>VLOOKUP(B1322,UserInfo!A:B,2,FALSE)</f>
        <v>mcavendish@chewy.com</v>
      </c>
      <c r="D1322" t="str">
        <f>VLOOKUP(B1322,UserInfo!A:C,3,FALSE)</f>
        <v>Senior Customer Service Trainer Lead</v>
      </c>
      <c r="E1322" t="str">
        <f>VLOOKUP(B1322,UserInfo!A:D,4,FALSE)</f>
        <v>CS Learning &amp; Development</v>
      </c>
      <c r="F1322" t="str">
        <f>VLOOKUP(B1322,UserInfo!A:E,5,FALSE)</f>
        <v>DFW2</v>
      </c>
      <c r="G1322" t="s">
        <v>4980</v>
      </c>
      <c r="H1322" t="str">
        <f>VLOOKUP(G1322,Bundles!A:B,2,FALSE)</f>
        <v>pcoip_vcs_power</v>
      </c>
      <c r="I1322" t="s">
        <v>5989</v>
      </c>
      <c r="J1322" t="s">
        <v>5988</v>
      </c>
      <c r="K1322" t="s">
        <v>5986</v>
      </c>
      <c r="L1322" t="s">
        <v>43</v>
      </c>
      <c r="M1322" t="s">
        <v>31</v>
      </c>
      <c r="N1322">
        <v>60</v>
      </c>
      <c r="O1322" t="s">
        <v>4983</v>
      </c>
      <c r="P1322" t="s">
        <v>180</v>
      </c>
      <c r="Q1322" t="s">
        <v>181</v>
      </c>
      <c r="R1322" s="6">
        <f>VLOOKUP(I1322,computerlist!A:B,2,FALSE)</f>
        <v>44992.662048611113</v>
      </c>
    </row>
    <row r="1323" spans="1:18" x14ac:dyDescent="0.25">
      <c r="A1323" t="s">
        <v>5990</v>
      </c>
      <c r="B1323" t="s">
        <v>2415</v>
      </c>
      <c r="C1323" t="str">
        <f>VLOOKUP(B1323,UserInfo!A:B,2,FALSE)</f>
        <v>mrugg@chewy.com</v>
      </c>
      <c r="D1323" t="str">
        <f>VLOOKUP(B1323,UserInfo!A:C,3,FALSE)</f>
        <v>Customer Service Email Team Agent</v>
      </c>
      <c r="E1323" t="str">
        <f>VLOOKUP(B1323,UserInfo!A:D,4,FALSE)</f>
        <v>CS Writing</v>
      </c>
      <c r="F1323" t="str">
        <f>VLOOKUP(B1323,UserInfo!A:E,5,FALSE)</f>
        <v>FL3V</v>
      </c>
      <c r="G1323" t="s">
        <v>4980</v>
      </c>
      <c r="H1323" t="str">
        <f>VLOOKUP(G1323,Bundles!A:B,2,FALSE)</f>
        <v>pcoip_vcs_power</v>
      </c>
      <c r="I1323" t="s">
        <v>5992</v>
      </c>
      <c r="J1323" t="s">
        <v>5991</v>
      </c>
      <c r="K1323" t="s">
        <v>5990</v>
      </c>
      <c r="L1323" t="s">
        <v>43</v>
      </c>
      <c r="M1323" t="s">
        <v>31</v>
      </c>
      <c r="N1323">
        <v>60</v>
      </c>
      <c r="O1323" t="s">
        <v>4983</v>
      </c>
      <c r="P1323" t="s">
        <v>180</v>
      </c>
      <c r="Q1323" t="s">
        <v>181</v>
      </c>
      <c r="R1323" s="6">
        <f>VLOOKUP(I1323,computerlist!A:B,2,FALSE)</f>
        <v>44992.670497685183</v>
      </c>
    </row>
    <row r="1324" spans="1:18" x14ac:dyDescent="0.25">
      <c r="A1324" t="s">
        <v>5993</v>
      </c>
      <c r="B1324" t="s">
        <v>4328</v>
      </c>
      <c r="C1324" t="str">
        <f>VLOOKUP(B1324,UserInfo!A:B,2,FALSE)</f>
        <v>cvalentin2@chewy.com</v>
      </c>
      <c r="D1324" t="str">
        <f>VLOOKUP(B1324,UserInfo!A:C,3,FALSE)</f>
        <v>Customer Service Agent</v>
      </c>
      <c r="E1324" t="str">
        <f>VLOOKUP(B1324,UserInfo!A:D,4,FALSE)</f>
        <v>CS Operations</v>
      </c>
      <c r="F1324" t="str">
        <f>VLOOKUP(B1324,UserInfo!A:E,5,FALSE)</f>
        <v>FL3V</v>
      </c>
      <c r="G1324" t="s">
        <v>4980</v>
      </c>
      <c r="H1324" t="str">
        <f>VLOOKUP(G1324,Bundles!A:B,2,FALSE)</f>
        <v>pcoip_vcs_power</v>
      </c>
      <c r="I1324" t="s">
        <v>5995</v>
      </c>
      <c r="J1324" t="s">
        <v>5994</v>
      </c>
      <c r="K1324" t="s">
        <v>5993</v>
      </c>
      <c r="L1324" t="s">
        <v>43</v>
      </c>
      <c r="M1324" t="s">
        <v>31</v>
      </c>
      <c r="N1324">
        <v>60</v>
      </c>
      <c r="O1324" t="s">
        <v>4983</v>
      </c>
      <c r="P1324" t="s">
        <v>180</v>
      </c>
      <c r="Q1324" t="s">
        <v>181</v>
      </c>
      <c r="R1324" s="6">
        <f>VLOOKUP(I1324,computerlist!A:B,2,FALSE)</f>
        <v>44993.496053240742</v>
      </c>
    </row>
    <row r="1325" spans="1:18" x14ac:dyDescent="0.25">
      <c r="A1325" t="s">
        <v>5996</v>
      </c>
      <c r="B1325" t="s">
        <v>929</v>
      </c>
      <c r="C1325" t="str">
        <f>VLOOKUP(B1325,UserInfo!A:B,2,FALSE)</f>
        <v>astuart@chewy.com</v>
      </c>
      <c r="D1325" t="str">
        <f>VLOOKUP(B1325,UserInfo!A:C,3,FALSE)</f>
        <v>Service Desk Analyst II</v>
      </c>
      <c r="E1325" t="str">
        <f>VLOOKUP(B1325,UserInfo!A:D,4,FALSE)</f>
        <v>IT Service Delivery</v>
      </c>
      <c r="F1325" t="str">
        <f>VLOOKUP(B1325,UserInfo!A:E,5,FALSE)</f>
        <v>FLL7</v>
      </c>
      <c r="G1325" t="s">
        <v>4980</v>
      </c>
      <c r="H1325" t="str">
        <f>VLOOKUP(G1325,Bundles!A:B,2,FALSE)</f>
        <v>pcoip_vcs_power</v>
      </c>
      <c r="I1325" t="s">
        <v>5998</v>
      </c>
      <c r="J1325" t="s">
        <v>5997</v>
      </c>
      <c r="K1325" t="s">
        <v>5996</v>
      </c>
      <c r="L1325" t="s">
        <v>43</v>
      </c>
      <c r="M1325" t="s">
        <v>31</v>
      </c>
      <c r="N1325">
        <v>60</v>
      </c>
      <c r="O1325" t="s">
        <v>4983</v>
      </c>
      <c r="P1325" t="s">
        <v>180</v>
      </c>
      <c r="Q1325" t="s">
        <v>181</v>
      </c>
      <c r="R1325" s="6">
        <f>VLOOKUP(I1325,computerlist!A:B,2,FALSE)</f>
        <v>44992.669560185182</v>
      </c>
    </row>
    <row r="1326" spans="1:18" x14ac:dyDescent="0.25">
      <c r="A1326" t="s">
        <v>5999</v>
      </c>
      <c r="B1326" t="s">
        <v>4202</v>
      </c>
      <c r="C1326" t="str">
        <f>VLOOKUP(B1326,UserInfo!A:B,2,FALSE)</f>
        <v>ycanales@chewy.com</v>
      </c>
      <c r="D1326" t="str">
        <f>VLOOKUP(B1326,UserInfo!A:C,3,FALSE)</f>
        <v>Customer Service Agent</v>
      </c>
      <c r="E1326" t="str">
        <f>VLOOKUP(B1326,UserInfo!A:D,4,FALSE)</f>
        <v>CS Operations</v>
      </c>
      <c r="F1326" t="str">
        <f>VLOOKUP(B1326,UserInfo!A:E,5,FALSE)</f>
        <v>DF4V</v>
      </c>
      <c r="G1326" t="s">
        <v>4980</v>
      </c>
      <c r="H1326" t="str">
        <f>VLOOKUP(G1326,Bundles!A:B,2,FALSE)</f>
        <v>pcoip_vcs_power</v>
      </c>
      <c r="I1326" t="s">
        <v>6001</v>
      </c>
      <c r="J1326" t="s">
        <v>6000</v>
      </c>
      <c r="K1326" t="s">
        <v>5999</v>
      </c>
      <c r="L1326" t="s">
        <v>43</v>
      </c>
      <c r="M1326" t="s">
        <v>31</v>
      </c>
      <c r="N1326">
        <v>60</v>
      </c>
      <c r="O1326" t="s">
        <v>4983</v>
      </c>
      <c r="P1326" t="s">
        <v>180</v>
      </c>
      <c r="Q1326" t="s">
        <v>181</v>
      </c>
      <c r="R1326" s="6">
        <f>VLOOKUP(I1326,computerlist!A:B,2,FALSE)</f>
        <v>44993.496296296296</v>
      </c>
    </row>
    <row r="1327" spans="1:18" x14ac:dyDescent="0.25">
      <c r="A1327" t="s">
        <v>6002</v>
      </c>
      <c r="B1327" t="s">
        <v>2912</v>
      </c>
      <c r="C1327" t="str">
        <f>VLOOKUP(B1327,UserInfo!A:B,2,FALSE)</f>
        <v>abonilla3@chewy.com</v>
      </c>
      <c r="D1327" t="str">
        <f>VLOOKUP(B1327,UserInfo!A:C,3,FALSE)</f>
        <v>Customer Service Agent</v>
      </c>
      <c r="E1327" t="str">
        <f>VLOOKUP(B1327,UserInfo!A:D,4,FALSE)</f>
        <v>CS Operations</v>
      </c>
      <c r="F1327" t="str">
        <f>VLOOKUP(B1327,UserInfo!A:E,5,FALSE)</f>
        <v>PH0V</v>
      </c>
      <c r="G1327" t="s">
        <v>4980</v>
      </c>
      <c r="H1327" t="str">
        <f>VLOOKUP(G1327,Bundles!A:B,2,FALSE)</f>
        <v>pcoip_vcs_power</v>
      </c>
      <c r="I1327" t="s">
        <v>6004</v>
      </c>
      <c r="J1327" t="s">
        <v>6003</v>
      </c>
      <c r="K1327" t="s">
        <v>6002</v>
      </c>
      <c r="L1327" t="s">
        <v>43</v>
      </c>
      <c r="M1327" t="s">
        <v>31</v>
      </c>
      <c r="N1327">
        <v>60</v>
      </c>
      <c r="O1327" t="s">
        <v>4983</v>
      </c>
      <c r="P1327" t="s">
        <v>180</v>
      </c>
      <c r="Q1327" t="s">
        <v>181</v>
      </c>
      <c r="R1327" s="6">
        <f>VLOOKUP(I1327,computerlist!A:B,2,FALSE)</f>
        <v>44992.661608796298</v>
      </c>
    </row>
    <row r="1328" spans="1:18" x14ac:dyDescent="0.25">
      <c r="A1328" t="s">
        <v>6005</v>
      </c>
      <c r="B1328" t="s">
        <v>3775</v>
      </c>
      <c r="C1328" t="str">
        <f>VLOOKUP(B1328,UserInfo!A:B,2,FALSE)</f>
        <v>mmyers12@chewy.com</v>
      </c>
      <c r="D1328" t="str">
        <f>VLOOKUP(B1328,UserInfo!A:C,3,FALSE)</f>
        <v>Customer Service Voice Trainee</v>
      </c>
      <c r="E1328" t="str">
        <f>VLOOKUP(B1328,UserInfo!A:D,4,FALSE)</f>
        <v>CS Operations</v>
      </c>
      <c r="F1328" t="str">
        <f>VLOOKUP(B1328,UserInfo!A:E,5,FALSE)</f>
        <v>DF4V</v>
      </c>
      <c r="G1328" t="s">
        <v>4980</v>
      </c>
      <c r="H1328" t="str">
        <f>VLOOKUP(G1328,Bundles!A:B,2,FALSE)</f>
        <v>pcoip_vcs_power</v>
      </c>
      <c r="I1328" t="s">
        <v>6007</v>
      </c>
      <c r="J1328" t="s">
        <v>6006</v>
      </c>
      <c r="K1328" t="s">
        <v>6005</v>
      </c>
      <c r="L1328" t="s">
        <v>43</v>
      </c>
      <c r="M1328" t="s">
        <v>31</v>
      </c>
      <c r="N1328">
        <v>60</v>
      </c>
      <c r="O1328" t="s">
        <v>4983</v>
      </c>
      <c r="P1328" t="s">
        <v>180</v>
      </c>
      <c r="Q1328" t="s">
        <v>181</v>
      </c>
      <c r="R1328" s="6">
        <f>VLOOKUP(I1328,computerlist!A:B,2,FALSE)</f>
        <v>45038.415590277778</v>
      </c>
    </row>
    <row r="1329" spans="1:18" x14ac:dyDescent="0.25">
      <c r="A1329" t="s">
        <v>6008</v>
      </c>
      <c r="B1329" t="s">
        <v>22</v>
      </c>
      <c r="C1329" t="str">
        <f>VLOOKUP(B1329,UserInfo!A:B,2,FALSE)</f>
        <v>bbutler6@chewy.com</v>
      </c>
      <c r="D1329" t="str">
        <f>VLOOKUP(B1329,UserInfo!A:C,3,FALSE)</f>
        <v>Customer Service Agent</v>
      </c>
      <c r="E1329" t="str">
        <f>VLOOKUP(B1329,UserInfo!A:D,4,FALSE)</f>
        <v>CS Operations</v>
      </c>
      <c r="F1329" t="str">
        <f>VLOOKUP(B1329,UserInfo!A:E,5,FALSE)</f>
        <v>DF4V</v>
      </c>
      <c r="G1329" t="s">
        <v>4980</v>
      </c>
      <c r="H1329" t="str">
        <f>VLOOKUP(G1329,Bundles!A:B,2,FALSE)</f>
        <v>pcoip_vcs_power</v>
      </c>
      <c r="I1329" t="s">
        <v>6010</v>
      </c>
      <c r="J1329" t="s">
        <v>6009</v>
      </c>
      <c r="K1329" t="s">
        <v>6008</v>
      </c>
      <c r="L1329" t="s">
        <v>43</v>
      </c>
      <c r="M1329" t="s">
        <v>31</v>
      </c>
      <c r="N1329">
        <v>60</v>
      </c>
      <c r="O1329" t="s">
        <v>4983</v>
      </c>
      <c r="P1329" t="s">
        <v>180</v>
      </c>
      <c r="Q1329" t="s">
        <v>181</v>
      </c>
      <c r="R1329" s="6">
        <f>VLOOKUP(I1329,computerlist!A:B,2,FALSE)</f>
        <v>45010.358773148146</v>
      </c>
    </row>
    <row r="1330" spans="1:18" x14ac:dyDescent="0.25">
      <c r="A1330" t="s">
        <v>6011</v>
      </c>
      <c r="B1330" t="s">
        <v>1961</v>
      </c>
      <c r="C1330" t="str">
        <f>VLOOKUP(B1330,UserInfo!A:B,2,FALSE)</f>
        <v>lvernon@chewy.com</v>
      </c>
      <c r="D1330" t="str">
        <f>VLOOKUP(B1330,UserInfo!A:C,3,FALSE)</f>
        <v>Customer Service Email Team Agent</v>
      </c>
      <c r="E1330" t="str">
        <f>VLOOKUP(B1330,UserInfo!A:D,4,FALSE)</f>
        <v>CS Writing</v>
      </c>
      <c r="F1330" t="str">
        <f>VLOOKUP(B1330,UserInfo!A:E,5,FALSE)</f>
        <v>DF4V</v>
      </c>
      <c r="G1330" t="s">
        <v>4980</v>
      </c>
      <c r="H1330" t="str">
        <f>VLOOKUP(G1330,Bundles!A:B,2,FALSE)</f>
        <v>pcoip_vcs_power</v>
      </c>
      <c r="I1330" t="s">
        <v>6013</v>
      </c>
      <c r="J1330" t="s">
        <v>6012</v>
      </c>
      <c r="K1330" t="s">
        <v>6011</v>
      </c>
      <c r="L1330" t="s">
        <v>43</v>
      </c>
      <c r="M1330" t="s">
        <v>31</v>
      </c>
      <c r="N1330">
        <v>60</v>
      </c>
      <c r="O1330" t="s">
        <v>4983</v>
      </c>
      <c r="P1330" t="s">
        <v>180</v>
      </c>
      <c r="Q1330" t="s">
        <v>181</v>
      </c>
      <c r="R1330" s="6">
        <f>VLOOKUP(I1330,computerlist!A:B,2,FALSE)</f>
        <v>44992.662453703706</v>
      </c>
    </row>
    <row r="1331" spans="1:18" x14ac:dyDescent="0.25">
      <c r="A1331" t="s">
        <v>6014</v>
      </c>
      <c r="B1331" t="s">
        <v>1797</v>
      </c>
      <c r="C1331" t="str">
        <f>VLOOKUP(B1331,UserInfo!A:B,2,FALSE)</f>
        <v>bvelasquez@chewy.com</v>
      </c>
      <c r="D1331" t="str">
        <f>VLOOKUP(B1331,UserInfo!A:C,3,FALSE)</f>
        <v>Endpoint Engineer I</v>
      </c>
      <c r="E1331" t="str">
        <f>VLOOKUP(B1331,UserInfo!A:D,4,FALSE)</f>
        <v>IT Infrastructure Engineering</v>
      </c>
      <c r="F1331" t="str">
        <f>VLOOKUP(B1331,UserInfo!A:E,5,FALSE)</f>
        <v>FLL7</v>
      </c>
      <c r="G1331" t="s">
        <v>4980</v>
      </c>
      <c r="H1331" t="str">
        <f>VLOOKUP(G1331,Bundles!A:B,2,FALSE)</f>
        <v>pcoip_vcs_power</v>
      </c>
      <c r="I1331" t="s">
        <v>6016</v>
      </c>
      <c r="J1331" t="s">
        <v>6015</v>
      </c>
      <c r="K1331" t="s">
        <v>6014</v>
      </c>
      <c r="L1331" t="s">
        <v>43</v>
      </c>
      <c r="M1331" t="s">
        <v>31</v>
      </c>
      <c r="N1331">
        <v>60</v>
      </c>
      <c r="O1331" t="s">
        <v>4983</v>
      </c>
      <c r="P1331" t="s">
        <v>180</v>
      </c>
      <c r="Q1331" t="s">
        <v>181</v>
      </c>
      <c r="R1331" s="6">
        <f>VLOOKUP(I1331,computerlist!A:B,2,FALSE)</f>
        <v>45005.402546296296</v>
      </c>
    </row>
    <row r="1332" spans="1:18" x14ac:dyDescent="0.25">
      <c r="A1332" t="s">
        <v>6017</v>
      </c>
      <c r="B1332" t="s">
        <v>3546</v>
      </c>
      <c r="C1332" t="str">
        <f>VLOOKUP(B1332,UserInfo!A:B,2,FALSE)</f>
        <v>aquach@chewy.com</v>
      </c>
      <c r="D1332" t="str">
        <f>VLOOKUP(B1332,UserInfo!A:C,3,FALSE)</f>
        <v>Customer Service Email Team Agent</v>
      </c>
      <c r="E1332" t="str">
        <f>VLOOKUP(B1332,UserInfo!A:D,4,FALSE)</f>
        <v>CS Writing</v>
      </c>
      <c r="F1332" t="str">
        <f>VLOOKUP(B1332,UserInfo!A:E,5,FALSE)</f>
        <v>DF4V</v>
      </c>
      <c r="G1332" t="s">
        <v>4980</v>
      </c>
      <c r="H1332" t="str">
        <f>VLOOKUP(G1332,Bundles!A:B,2,FALSE)</f>
        <v>pcoip_vcs_power</v>
      </c>
      <c r="I1332" t="s">
        <v>6019</v>
      </c>
      <c r="J1332" t="s">
        <v>6018</v>
      </c>
      <c r="K1332" t="s">
        <v>6017</v>
      </c>
      <c r="L1332" t="s">
        <v>43</v>
      </c>
      <c r="M1332" t="s">
        <v>31</v>
      </c>
      <c r="N1332">
        <v>60</v>
      </c>
      <c r="O1332" t="s">
        <v>4983</v>
      </c>
      <c r="P1332" t="s">
        <v>180</v>
      </c>
      <c r="Q1332" t="s">
        <v>181</v>
      </c>
      <c r="R1332" s="6">
        <f>VLOOKUP(I1332,computerlist!A:B,2,FALSE)</f>
        <v>44992.670624999999</v>
      </c>
    </row>
    <row r="1333" spans="1:18" x14ac:dyDescent="0.25">
      <c r="A1333" t="s">
        <v>6020</v>
      </c>
      <c r="B1333" t="s">
        <v>6021</v>
      </c>
      <c r="C1333" t="str">
        <f>VLOOKUP(B1333,UserInfo!A:B,2,FALSE)</f>
        <v>bsmith8@chewy.com</v>
      </c>
      <c r="D1333" t="str">
        <f>VLOOKUP(B1333,UserInfo!A:C,3,FALSE)</f>
        <v>Customer Service Trainer</v>
      </c>
      <c r="E1333" t="str">
        <f>VLOOKUP(B1333,UserInfo!A:D,4,FALSE)</f>
        <v>CS Learning &amp; Development</v>
      </c>
      <c r="F1333" t="str">
        <f>VLOOKUP(B1333,UserInfo!A:E,5,FALSE)</f>
        <v>DFW4</v>
      </c>
      <c r="G1333" t="s">
        <v>4980</v>
      </c>
      <c r="H1333" t="str">
        <f>VLOOKUP(G1333,Bundles!A:B,2,FALSE)</f>
        <v>pcoip_vcs_power</v>
      </c>
      <c r="I1333" t="s">
        <v>6023</v>
      </c>
      <c r="J1333" t="s">
        <v>6022</v>
      </c>
      <c r="K1333" t="s">
        <v>6020</v>
      </c>
      <c r="L1333" t="s">
        <v>43</v>
      </c>
      <c r="M1333" t="s">
        <v>31</v>
      </c>
      <c r="N1333">
        <v>60</v>
      </c>
      <c r="O1333" t="s">
        <v>4983</v>
      </c>
      <c r="P1333" t="s">
        <v>180</v>
      </c>
      <c r="Q1333" t="s">
        <v>181</v>
      </c>
      <c r="R1333" s="6">
        <f>VLOOKUP(I1333,computerlist!A:B,2,FALSE)</f>
        <v>44992.662407407406</v>
      </c>
    </row>
    <row r="1334" spans="1:18" x14ac:dyDescent="0.25">
      <c r="A1334" t="s">
        <v>6024</v>
      </c>
      <c r="B1334" t="s">
        <v>6025</v>
      </c>
      <c r="C1334" t="str">
        <f>VLOOKUP(B1334,UserInfo!A:B,2,FALSE)</f>
        <v>blane1@chewy.com</v>
      </c>
      <c r="D1334" t="str">
        <f>VLOOKUP(B1334,UserInfo!A:C,3,FALSE)</f>
        <v>Staff Information Technology Project Manager</v>
      </c>
      <c r="E1334" t="str">
        <f>VLOOKUP(B1334,UserInfo!A:D,4,FALSE)</f>
        <v>IT Infrastructure Engineering</v>
      </c>
      <c r="F1334" t="str">
        <f>VLOOKUP(B1334,UserInfo!A:E,5,FALSE)</f>
        <v>FLL7</v>
      </c>
      <c r="G1334" t="s">
        <v>4980</v>
      </c>
      <c r="H1334" t="str">
        <f>VLOOKUP(G1334,Bundles!A:B,2,FALSE)</f>
        <v>pcoip_vcs_power</v>
      </c>
      <c r="I1334" t="s">
        <v>6027</v>
      </c>
      <c r="J1334" t="s">
        <v>6026</v>
      </c>
      <c r="K1334" t="s">
        <v>6024</v>
      </c>
      <c r="L1334" t="s">
        <v>43</v>
      </c>
      <c r="M1334" t="s">
        <v>31</v>
      </c>
      <c r="N1334">
        <v>60</v>
      </c>
      <c r="O1334" t="s">
        <v>4983</v>
      </c>
      <c r="P1334" t="s">
        <v>180</v>
      </c>
      <c r="Q1334" t="s">
        <v>181</v>
      </c>
      <c r="R1334" s="6">
        <f>VLOOKUP(I1334,computerlist!A:B,2,FALSE)</f>
        <v>44992.663715277777</v>
      </c>
    </row>
    <row r="1335" spans="1:18" x14ac:dyDescent="0.25">
      <c r="A1335" t="s">
        <v>6028</v>
      </c>
      <c r="B1335" t="s">
        <v>4307</v>
      </c>
      <c r="C1335" t="str">
        <f>VLOOKUP(B1335,UserInfo!A:B,2,FALSE)</f>
        <v>mmasquelie@chewy.com</v>
      </c>
      <c r="D1335" t="str">
        <f>VLOOKUP(B1335,UserInfo!A:C,3,FALSE)</f>
        <v>Customer Service Agent</v>
      </c>
      <c r="E1335" t="str">
        <f>VLOOKUP(B1335,UserInfo!A:D,4,FALSE)</f>
        <v>CS Operations</v>
      </c>
      <c r="F1335" t="str">
        <f>VLOOKUP(B1335,UserInfo!A:E,5,FALSE)</f>
        <v>PH0V</v>
      </c>
      <c r="G1335" t="s">
        <v>4980</v>
      </c>
      <c r="H1335" t="str">
        <f>VLOOKUP(G1335,Bundles!A:B,2,FALSE)</f>
        <v>pcoip_vcs_power</v>
      </c>
      <c r="I1335" t="s">
        <v>6030</v>
      </c>
      <c r="J1335" t="s">
        <v>6029</v>
      </c>
      <c r="K1335" t="s">
        <v>6028</v>
      </c>
      <c r="L1335" t="s">
        <v>43</v>
      </c>
      <c r="M1335" t="s">
        <v>31</v>
      </c>
      <c r="N1335">
        <v>60</v>
      </c>
      <c r="O1335" t="s">
        <v>4983</v>
      </c>
      <c r="P1335" t="s">
        <v>180</v>
      </c>
      <c r="Q1335" t="s">
        <v>181</v>
      </c>
      <c r="R1335" s="6">
        <f>VLOOKUP(I1335,computerlist!A:B,2,FALSE)</f>
        <v>44993.496365740742</v>
      </c>
    </row>
    <row r="1336" spans="1:18" x14ac:dyDescent="0.25">
      <c r="A1336" t="s">
        <v>6031</v>
      </c>
      <c r="B1336" t="s">
        <v>2193</v>
      </c>
      <c r="C1336" t="str">
        <f>VLOOKUP(B1336,UserInfo!A:B,2,FALSE)</f>
        <v>kashline@chewy.com</v>
      </c>
      <c r="D1336" t="str">
        <f>VLOOKUP(B1336,UserInfo!A:C,3,FALSE)</f>
        <v>Customer Service Agent</v>
      </c>
      <c r="E1336" t="str">
        <f>VLOOKUP(B1336,UserInfo!A:D,4,FALSE)</f>
        <v>CS Operations</v>
      </c>
      <c r="F1336" t="str">
        <f>VLOOKUP(B1336,UserInfo!A:E,5,FALSE)</f>
        <v>DFW4</v>
      </c>
      <c r="G1336" t="s">
        <v>4980</v>
      </c>
      <c r="H1336" t="str">
        <f>VLOOKUP(G1336,Bundles!A:B,2,FALSE)</f>
        <v>pcoip_vcs_power</v>
      </c>
      <c r="I1336" t="s">
        <v>6033</v>
      </c>
      <c r="J1336" t="s">
        <v>6032</v>
      </c>
      <c r="K1336" t="s">
        <v>6031</v>
      </c>
      <c r="L1336" t="s">
        <v>43</v>
      </c>
      <c r="M1336" t="s">
        <v>31</v>
      </c>
      <c r="N1336">
        <v>60</v>
      </c>
      <c r="O1336" t="s">
        <v>4983</v>
      </c>
      <c r="P1336" t="s">
        <v>180</v>
      </c>
      <c r="Q1336" t="s">
        <v>181</v>
      </c>
      <c r="R1336" s="6">
        <f>VLOOKUP(I1336,computerlist!A:B,2,FALSE)</f>
        <v>44993.496967592589</v>
      </c>
    </row>
    <row r="1337" spans="1:18" x14ac:dyDescent="0.25">
      <c r="A1337" t="s">
        <v>6034</v>
      </c>
      <c r="B1337" t="s">
        <v>6035</v>
      </c>
      <c r="C1337" t="str">
        <f>VLOOKUP(B1337,UserInfo!A:B,2,FALSE)</f>
        <v>tzingale@chewy.com</v>
      </c>
      <c r="D1337" t="str">
        <f>VLOOKUP(B1337,UserInfo!A:C,3,FALSE)</f>
        <v>CS Performance and Learning Specialist</v>
      </c>
      <c r="E1337" t="str">
        <f>VLOOKUP(B1337,UserInfo!A:D,4,FALSE)</f>
        <v>CS Learning &amp; Development</v>
      </c>
      <c r="F1337" t="str">
        <f>VLOOKUP(B1337,UserInfo!A:E,5,FALSE)</f>
        <v>FL3V</v>
      </c>
      <c r="G1337" t="s">
        <v>4980</v>
      </c>
      <c r="H1337" t="str">
        <f>VLOOKUP(G1337,Bundles!A:B,2,FALSE)</f>
        <v>pcoip_vcs_power</v>
      </c>
      <c r="I1337" t="s">
        <v>6037</v>
      </c>
      <c r="J1337" t="s">
        <v>6036</v>
      </c>
      <c r="K1337" t="s">
        <v>6034</v>
      </c>
      <c r="L1337" t="s">
        <v>43</v>
      </c>
      <c r="M1337" t="s">
        <v>31</v>
      </c>
      <c r="N1337">
        <v>60</v>
      </c>
      <c r="O1337" t="s">
        <v>4983</v>
      </c>
      <c r="P1337" t="s">
        <v>180</v>
      </c>
      <c r="Q1337" t="s">
        <v>181</v>
      </c>
      <c r="R1337" s="6">
        <f>VLOOKUP(I1337,computerlist!A:B,2,FALSE)</f>
        <v>44992.669907407406</v>
      </c>
    </row>
    <row r="1338" spans="1:18" x14ac:dyDescent="0.25">
      <c r="A1338" t="s">
        <v>6038</v>
      </c>
      <c r="B1338" t="s">
        <v>4905</v>
      </c>
      <c r="C1338" t="str">
        <f>VLOOKUP(B1338,UserInfo!A:B,2,FALSE)</f>
        <v>imaldonado@chewy.com</v>
      </c>
      <c r="D1338" t="str">
        <f>VLOOKUP(B1338,UserInfo!A:C,3,FALSE)</f>
        <v>Information Technology Executive Support Technician</v>
      </c>
      <c r="E1338" t="str">
        <f>VLOOKUP(B1338,UserInfo!A:D,4,FALSE)</f>
        <v>IT Service Delivery</v>
      </c>
      <c r="F1338" t="str">
        <f>VLOOKUP(B1338,UserInfo!A:E,5,FALSE)</f>
        <v>FLL7</v>
      </c>
      <c r="G1338" t="s">
        <v>4980</v>
      </c>
      <c r="H1338" t="str">
        <f>VLOOKUP(G1338,Bundles!A:B,2,FALSE)</f>
        <v>pcoip_vcs_power</v>
      </c>
      <c r="I1338" t="s">
        <v>6040</v>
      </c>
      <c r="J1338" t="s">
        <v>6039</v>
      </c>
      <c r="K1338" t="s">
        <v>6038</v>
      </c>
      <c r="L1338" t="s">
        <v>43</v>
      </c>
      <c r="M1338" t="s">
        <v>31</v>
      </c>
      <c r="N1338">
        <v>60</v>
      </c>
      <c r="O1338" t="s">
        <v>4983</v>
      </c>
      <c r="P1338" t="s">
        <v>180</v>
      </c>
      <c r="Q1338" t="s">
        <v>181</v>
      </c>
      <c r="R1338" s="6">
        <f>VLOOKUP(I1338,computerlist!A:B,2,FALSE)</f>
        <v>44993.496481481481</v>
      </c>
    </row>
    <row r="1339" spans="1:18" x14ac:dyDescent="0.25">
      <c r="A1339" t="s">
        <v>6041</v>
      </c>
      <c r="B1339" t="s">
        <v>3894</v>
      </c>
      <c r="C1339">
        <f>VLOOKUP(B1339,UserInfo!A:B,2,FALSE)</f>
        <v>0</v>
      </c>
      <c r="D1339">
        <f>VLOOKUP(B1339,UserInfo!A:C,3,FALSE)</f>
        <v>0</v>
      </c>
      <c r="E1339">
        <f>VLOOKUP(B1339,UserInfo!A:D,4,FALSE)</f>
        <v>0</v>
      </c>
      <c r="F1339">
        <f>VLOOKUP(B1339,UserInfo!A:E,5,FALSE)</f>
        <v>0</v>
      </c>
      <c r="G1339" t="s">
        <v>4980</v>
      </c>
      <c r="H1339" t="str">
        <f>VLOOKUP(G1339,Bundles!A:B,2,FALSE)</f>
        <v>pcoip_vcs_power</v>
      </c>
      <c r="I1339" t="s">
        <v>6043</v>
      </c>
      <c r="J1339" t="s">
        <v>6042</v>
      </c>
      <c r="K1339" t="s">
        <v>6041</v>
      </c>
      <c r="L1339" t="s">
        <v>43</v>
      </c>
      <c r="M1339" t="s">
        <v>31</v>
      </c>
      <c r="N1339">
        <v>60</v>
      </c>
      <c r="O1339" t="s">
        <v>4983</v>
      </c>
      <c r="P1339" t="s">
        <v>180</v>
      </c>
      <c r="Q1339" t="s">
        <v>181</v>
      </c>
      <c r="R1339" s="6">
        <f>VLOOKUP(I1339,computerlist!A:B,2,FALSE)</f>
        <v>45024.542210648149</v>
      </c>
    </row>
    <row r="1340" spans="1:18" x14ac:dyDescent="0.25">
      <c r="A1340" t="s">
        <v>6044</v>
      </c>
      <c r="B1340" t="s">
        <v>4456</v>
      </c>
      <c r="C1340" t="str">
        <f>VLOOKUP(B1340,UserInfo!A:B,2,FALSE)</f>
        <v>taustin2@chewy.com</v>
      </c>
      <c r="D1340" t="str">
        <f>VLOOKUP(B1340,UserInfo!A:C,3,FALSE)</f>
        <v>Customer Service Voice Trainee</v>
      </c>
      <c r="E1340" t="str">
        <f>VLOOKUP(B1340,UserInfo!A:D,4,FALSE)</f>
        <v>CS Operations</v>
      </c>
      <c r="F1340" t="str">
        <f>VLOOKUP(B1340,UserInfo!A:E,5,FALSE)</f>
        <v>DF4V</v>
      </c>
      <c r="G1340" t="s">
        <v>4980</v>
      </c>
      <c r="H1340" t="str">
        <f>VLOOKUP(G1340,Bundles!A:B,2,FALSE)</f>
        <v>pcoip_vcs_power</v>
      </c>
      <c r="I1340" t="s">
        <v>6046</v>
      </c>
      <c r="J1340" t="s">
        <v>6045</v>
      </c>
      <c r="K1340" t="s">
        <v>6044</v>
      </c>
      <c r="L1340" t="s">
        <v>43</v>
      </c>
      <c r="M1340" t="s">
        <v>31</v>
      </c>
      <c r="N1340">
        <v>60</v>
      </c>
      <c r="O1340" t="s">
        <v>4983</v>
      </c>
      <c r="P1340" t="s">
        <v>180</v>
      </c>
      <c r="Q1340" t="s">
        <v>181</v>
      </c>
      <c r="R1340" s="6">
        <f>VLOOKUP(I1340,computerlist!A:B,2,FALSE)</f>
        <v>45038.415682870371</v>
      </c>
    </row>
    <row r="1341" spans="1:18" x14ac:dyDescent="0.25">
      <c r="A1341" t="s">
        <v>6047</v>
      </c>
      <c r="B1341" t="s">
        <v>3391</v>
      </c>
      <c r="C1341" t="str">
        <f>VLOOKUP(B1341,UserInfo!A:B,2,FALSE)</f>
        <v>briddle@chewy.com</v>
      </c>
      <c r="D1341" t="str">
        <f>VLOOKUP(B1341,UserInfo!A:C,3,FALSE)</f>
        <v>Customer Service Voice Trainee</v>
      </c>
      <c r="E1341" t="str">
        <f>VLOOKUP(B1341,UserInfo!A:D,4,FALSE)</f>
        <v>CS Operations</v>
      </c>
      <c r="F1341" t="str">
        <f>VLOOKUP(B1341,UserInfo!A:E,5,FALSE)</f>
        <v>FL3V</v>
      </c>
      <c r="G1341" t="s">
        <v>4980</v>
      </c>
      <c r="H1341" t="str">
        <f>VLOOKUP(G1341,Bundles!A:B,2,FALSE)</f>
        <v>pcoip_vcs_power</v>
      </c>
      <c r="I1341" t="s">
        <v>6049</v>
      </c>
      <c r="J1341" t="s">
        <v>6048</v>
      </c>
      <c r="K1341" t="s">
        <v>6047</v>
      </c>
      <c r="L1341" t="s">
        <v>43</v>
      </c>
      <c r="M1341" t="s">
        <v>31</v>
      </c>
      <c r="N1341">
        <v>60</v>
      </c>
      <c r="O1341" t="s">
        <v>4983</v>
      </c>
      <c r="P1341" t="s">
        <v>180</v>
      </c>
      <c r="Q1341" t="s">
        <v>181</v>
      </c>
      <c r="R1341" s="6">
        <f>VLOOKUP(I1341,computerlist!A:B,2,FALSE)</f>
        <v>45031.339166666665</v>
      </c>
    </row>
    <row r="1342" spans="1:18" x14ac:dyDescent="0.25">
      <c r="A1342" t="s">
        <v>6050</v>
      </c>
      <c r="B1342" t="s">
        <v>2158</v>
      </c>
      <c r="C1342" t="str">
        <f>VLOOKUP(B1342,UserInfo!A:B,2,FALSE)</f>
        <v>eshaffer4@chewy.com</v>
      </c>
      <c r="D1342" t="str">
        <f>VLOOKUP(B1342,UserInfo!A:C,3,FALSE)</f>
        <v>Customer Service Voice Trainee</v>
      </c>
      <c r="E1342" t="str">
        <f>VLOOKUP(B1342,UserInfo!A:D,4,FALSE)</f>
        <v>CS Operations</v>
      </c>
      <c r="F1342" t="str">
        <f>VLOOKUP(B1342,UserInfo!A:E,5,FALSE)</f>
        <v>DF4V</v>
      </c>
      <c r="G1342" t="s">
        <v>4980</v>
      </c>
      <c r="H1342" t="str">
        <f>VLOOKUP(G1342,Bundles!A:B,2,FALSE)</f>
        <v>pcoip_vcs_power</v>
      </c>
      <c r="I1342" t="s">
        <v>6052</v>
      </c>
      <c r="J1342" t="s">
        <v>6051</v>
      </c>
      <c r="K1342" t="s">
        <v>6050</v>
      </c>
      <c r="L1342" t="s">
        <v>43</v>
      </c>
      <c r="M1342" t="s">
        <v>31</v>
      </c>
      <c r="N1342">
        <v>60</v>
      </c>
      <c r="O1342" t="s">
        <v>4983</v>
      </c>
      <c r="P1342" t="s">
        <v>180</v>
      </c>
      <c r="Q1342" t="s">
        <v>181</v>
      </c>
      <c r="R1342" s="6">
        <f>VLOOKUP(I1342,computerlist!A:B,2,FALSE)</f>
        <v>45038.415717592594</v>
      </c>
    </row>
    <row r="1343" spans="1:18" x14ac:dyDescent="0.25">
      <c r="A1343" t="s">
        <v>6053</v>
      </c>
      <c r="B1343" t="s">
        <v>1118</v>
      </c>
      <c r="C1343" t="str">
        <f>VLOOKUP(B1343,UserInfo!A:B,2,FALSE)</f>
        <v>smarshall2@chewy.com</v>
      </c>
      <c r="D1343" t="str">
        <f>VLOOKUP(B1343,UserInfo!A:C,3,FALSE)</f>
        <v>Software Engineer II</v>
      </c>
      <c r="E1343" t="str">
        <f>VLOOKUP(B1343,UserInfo!A:D,4,FALSE)</f>
        <v>IT Customer Platforms</v>
      </c>
      <c r="F1343" t="str">
        <f>VLOOKUP(B1343,UserInfo!A:E,5,FALSE)</f>
        <v>BOS1</v>
      </c>
      <c r="G1343" t="s">
        <v>4980</v>
      </c>
      <c r="H1343" t="str">
        <f>VLOOKUP(G1343,Bundles!A:B,2,FALSE)</f>
        <v>pcoip_vcs_power</v>
      </c>
      <c r="I1343" t="s">
        <v>6055</v>
      </c>
      <c r="J1343" t="s">
        <v>6054</v>
      </c>
      <c r="K1343" t="s">
        <v>6053</v>
      </c>
      <c r="L1343" t="s">
        <v>43</v>
      </c>
      <c r="M1343" t="s">
        <v>31</v>
      </c>
      <c r="N1343">
        <v>60</v>
      </c>
      <c r="O1343" t="s">
        <v>4983</v>
      </c>
      <c r="P1343" t="s">
        <v>180</v>
      </c>
      <c r="Q1343" t="s">
        <v>181</v>
      </c>
      <c r="R1343" s="6">
        <f>VLOOKUP(I1343,computerlist!A:B,2,FALSE)</f>
        <v>44992.662951388891</v>
      </c>
    </row>
    <row r="1344" spans="1:18" x14ac:dyDescent="0.25">
      <c r="A1344" t="s">
        <v>6056</v>
      </c>
      <c r="B1344" t="s">
        <v>6057</v>
      </c>
      <c r="C1344">
        <f>VLOOKUP(B1344,UserInfo!A:B,2,FALSE)</f>
        <v>0</v>
      </c>
      <c r="D1344" t="str">
        <f>VLOOKUP(B1344,UserInfo!A:C,3,FALSE)</f>
        <v>Systems Engineer III</v>
      </c>
      <c r="E1344" t="str">
        <f>VLOOKUP(B1344,UserInfo!A:D,4,FALSE)</f>
        <v>IT Infrastructure</v>
      </c>
      <c r="F1344" t="str">
        <f>VLOOKUP(B1344,UserInfo!A:E,5,FALSE)</f>
        <v>BOS1</v>
      </c>
      <c r="G1344" t="s">
        <v>4980</v>
      </c>
      <c r="H1344" t="str">
        <f>VLOOKUP(G1344,Bundles!A:B,2,FALSE)</f>
        <v>pcoip_vcs_power</v>
      </c>
      <c r="I1344" t="s">
        <v>6059</v>
      </c>
      <c r="J1344" t="s">
        <v>6058</v>
      </c>
      <c r="K1344" t="s">
        <v>6056</v>
      </c>
      <c r="L1344" t="s">
        <v>43</v>
      </c>
      <c r="M1344" t="s">
        <v>31</v>
      </c>
      <c r="N1344">
        <v>60</v>
      </c>
      <c r="O1344" t="s">
        <v>4983</v>
      </c>
      <c r="P1344" t="s">
        <v>180</v>
      </c>
      <c r="Q1344" t="s">
        <v>181</v>
      </c>
      <c r="R1344" s="6">
        <f>VLOOKUP(I1344,computerlist!A:B,2,FALSE)</f>
        <v>44992.660983796297</v>
      </c>
    </row>
    <row r="1345" spans="1:18" x14ac:dyDescent="0.25">
      <c r="A1345" t="s">
        <v>6060</v>
      </c>
      <c r="B1345" t="s">
        <v>2734</v>
      </c>
      <c r="C1345" t="str">
        <f>VLOOKUP(B1345,UserInfo!A:B,2,FALSE)</f>
        <v>lperez12@chewy.com</v>
      </c>
      <c r="D1345" t="str">
        <f>VLOOKUP(B1345,UserInfo!A:C,3,FALSE)</f>
        <v>Customer Service Agent</v>
      </c>
      <c r="E1345" t="str">
        <f>VLOOKUP(B1345,UserInfo!A:D,4,FALSE)</f>
        <v>CS Operations</v>
      </c>
      <c r="F1345" t="str">
        <f>VLOOKUP(B1345,UserInfo!A:E,5,FALSE)</f>
        <v>FL3V</v>
      </c>
      <c r="G1345" t="s">
        <v>4980</v>
      </c>
      <c r="H1345" t="str">
        <f>VLOOKUP(G1345,Bundles!A:B,2,FALSE)</f>
        <v>pcoip_vcs_power</v>
      </c>
      <c r="I1345" t="s">
        <v>6062</v>
      </c>
      <c r="J1345" t="s">
        <v>6061</v>
      </c>
      <c r="K1345" t="s">
        <v>6060</v>
      </c>
      <c r="L1345" t="s">
        <v>43</v>
      </c>
      <c r="M1345" t="s">
        <v>31</v>
      </c>
      <c r="N1345">
        <v>60</v>
      </c>
      <c r="O1345" t="s">
        <v>4983</v>
      </c>
      <c r="P1345" t="s">
        <v>180</v>
      </c>
      <c r="Q1345" t="s">
        <v>181</v>
      </c>
      <c r="R1345" s="6">
        <f>VLOOKUP(I1345,computerlist!A:B,2,FALSE)</f>
        <v>44993.496793981481</v>
      </c>
    </row>
    <row r="1346" spans="1:18" x14ac:dyDescent="0.25">
      <c r="A1346" t="s">
        <v>6063</v>
      </c>
      <c r="B1346" t="s">
        <v>2054</v>
      </c>
      <c r="C1346" t="str">
        <f>VLOOKUP(B1346,UserInfo!A:B,2,FALSE)</f>
        <v>mmccutcheo@chewy.com</v>
      </c>
      <c r="D1346" t="str">
        <f>VLOOKUP(B1346,UserInfo!A:C,3,FALSE)</f>
        <v>Customer Service Agent</v>
      </c>
      <c r="E1346" t="str">
        <f>VLOOKUP(B1346,UserInfo!A:D,4,FALSE)</f>
        <v>CS Operations</v>
      </c>
      <c r="F1346" t="str">
        <f>VLOOKUP(B1346,UserInfo!A:E,5,FALSE)</f>
        <v>DF4V</v>
      </c>
      <c r="G1346" t="s">
        <v>4980</v>
      </c>
      <c r="H1346" t="str">
        <f>VLOOKUP(G1346,Bundles!A:B,2,FALSE)</f>
        <v>pcoip_vcs_power</v>
      </c>
      <c r="I1346" t="s">
        <v>6065</v>
      </c>
      <c r="J1346" t="s">
        <v>6064</v>
      </c>
      <c r="K1346" t="s">
        <v>6063</v>
      </c>
      <c r="L1346" t="s">
        <v>43</v>
      </c>
      <c r="M1346" t="s">
        <v>31</v>
      </c>
      <c r="N1346">
        <v>60</v>
      </c>
      <c r="O1346" t="s">
        <v>4983</v>
      </c>
      <c r="P1346" t="s">
        <v>180</v>
      </c>
      <c r="Q1346" t="s">
        <v>181</v>
      </c>
      <c r="R1346" s="6">
        <f>VLOOKUP(I1346,computerlist!A:B,2,FALSE)</f>
        <v>44993.49658564815</v>
      </c>
    </row>
    <row r="1347" spans="1:18" x14ac:dyDescent="0.25">
      <c r="A1347" t="s">
        <v>6066</v>
      </c>
      <c r="B1347" t="s">
        <v>142</v>
      </c>
      <c r="C1347" t="str">
        <f>VLOOKUP(B1347,UserInfo!A:B,2,FALSE)</f>
        <v>dsthillair@chewy.com</v>
      </c>
      <c r="D1347" t="str">
        <f>VLOOKUP(B1347,UserInfo!A:C,3,FALSE)</f>
        <v>Customer Service Healthcare Agent</v>
      </c>
      <c r="E1347" t="str">
        <f>VLOOKUP(B1347,UserInfo!A:D,4,FALSE)</f>
        <v>Vet Diet Inbound Customer Service</v>
      </c>
      <c r="F1347" t="str">
        <f>VLOOKUP(B1347,UserInfo!A:E,5,FALSE)</f>
        <v>FL3V</v>
      </c>
      <c r="G1347" t="s">
        <v>4980</v>
      </c>
      <c r="H1347" t="str">
        <f>VLOOKUP(G1347,Bundles!A:B,2,FALSE)</f>
        <v>pcoip_vcs_power</v>
      </c>
      <c r="I1347" t="s">
        <v>6068</v>
      </c>
      <c r="J1347" t="s">
        <v>6067</v>
      </c>
      <c r="K1347" t="s">
        <v>6066</v>
      </c>
      <c r="L1347" t="s">
        <v>43</v>
      </c>
      <c r="M1347" t="s">
        <v>31</v>
      </c>
      <c r="N1347">
        <v>60</v>
      </c>
      <c r="O1347" t="s">
        <v>4983</v>
      </c>
      <c r="P1347" t="s">
        <v>180</v>
      </c>
      <c r="Q1347" t="s">
        <v>181</v>
      </c>
      <c r="R1347" s="6">
        <f>VLOOKUP(I1347,computerlist!A:B,2,FALSE)</f>
        <v>44993.49722222222</v>
      </c>
    </row>
    <row r="1348" spans="1:18" x14ac:dyDescent="0.25">
      <c r="A1348" t="s">
        <v>6069</v>
      </c>
      <c r="B1348" t="s">
        <v>1429</v>
      </c>
      <c r="C1348" t="str">
        <f>VLOOKUP(B1348,UserInfo!A:B,2,FALSE)</f>
        <v>nmatzke@chewy.com</v>
      </c>
      <c r="D1348" t="str">
        <f>VLOOKUP(B1348,UserInfo!A:C,3,FALSE)</f>
        <v>Customer Service Agent</v>
      </c>
      <c r="E1348" t="str">
        <f>VLOOKUP(B1348,UserInfo!A:D,4,FALSE)</f>
        <v>CS Operations</v>
      </c>
      <c r="F1348" t="str">
        <f>VLOOKUP(B1348,UserInfo!A:E,5,FALSE)</f>
        <v>PH0V</v>
      </c>
      <c r="G1348" t="s">
        <v>4980</v>
      </c>
      <c r="H1348" t="str">
        <f>VLOOKUP(G1348,Bundles!A:B,2,FALSE)</f>
        <v>pcoip_vcs_power</v>
      </c>
      <c r="I1348" t="s">
        <v>6071</v>
      </c>
      <c r="J1348" t="s">
        <v>6070</v>
      </c>
      <c r="K1348" t="s">
        <v>6069</v>
      </c>
      <c r="L1348" t="s">
        <v>43</v>
      </c>
      <c r="M1348" t="s">
        <v>31</v>
      </c>
      <c r="N1348">
        <v>60</v>
      </c>
      <c r="O1348" t="s">
        <v>4983</v>
      </c>
      <c r="P1348" t="s">
        <v>180</v>
      </c>
      <c r="Q1348" t="s">
        <v>181</v>
      </c>
      <c r="R1348" s="6">
        <f>VLOOKUP(I1348,computerlist!A:B,2,FALSE)</f>
        <v>44993.496678240743</v>
      </c>
    </row>
    <row r="1349" spans="1:18" x14ac:dyDescent="0.25">
      <c r="A1349" t="s">
        <v>6072</v>
      </c>
      <c r="B1349" t="s">
        <v>2504</v>
      </c>
      <c r="C1349" t="str">
        <f>VLOOKUP(B1349,UserInfo!A:B,2,FALSE)</f>
        <v>jwillia127@chewy.com</v>
      </c>
      <c r="D1349" t="str">
        <f>VLOOKUP(B1349,UserInfo!A:C,3,FALSE)</f>
        <v>Customer Service Agent</v>
      </c>
      <c r="E1349" t="str">
        <f>VLOOKUP(B1349,UserInfo!A:D,4,FALSE)</f>
        <v>CS Operations</v>
      </c>
      <c r="F1349" t="str">
        <f>VLOOKUP(B1349,UserInfo!A:E,5,FALSE)</f>
        <v>FL3V</v>
      </c>
      <c r="G1349" t="s">
        <v>4980</v>
      </c>
      <c r="H1349" t="str">
        <f>VLOOKUP(G1349,Bundles!A:B,2,FALSE)</f>
        <v>pcoip_vcs_power</v>
      </c>
      <c r="I1349" t="s">
        <v>6074</v>
      </c>
      <c r="J1349" t="s">
        <v>6073</v>
      </c>
      <c r="K1349" t="s">
        <v>6072</v>
      </c>
      <c r="L1349" t="s">
        <v>43</v>
      </c>
      <c r="M1349" t="s">
        <v>31</v>
      </c>
      <c r="N1349">
        <v>60</v>
      </c>
      <c r="O1349" t="s">
        <v>4983</v>
      </c>
      <c r="P1349" t="s">
        <v>180</v>
      </c>
      <c r="Q1349" t="s">
        <v>181</v>
      </c>
      <c r="R1349" s="6">
        <f>VLOOKUP(I1349,computerlist!A:B,2,FALSE)</f>
        <v>44993.49695601852</v>
      </c>
    </row>
    <row r="1350" spans="1:18" x14ac:dyDescent="0.25">
      <c r="A1350" t="s">
        <v>6075</v>
      </c>
      <c r="B1350" t="s">
        <v>2410</v>
      </c>
      <c r="C1350" t="str">
        <f>VLOOKUP(B1350,UserInfo!A:B,2,FALSE)</f>
        <v>charris27@chewy.com</v>
      </c>
      <c r="D1350" t="str">
        <f>VLOOKUP(B1350,UserInfo!A:C,3,FALSE)</f>
        <v>Customer Service Agent</v>
      </c>
      <c r="E1350" t="str">
        <f>VLOOKUP(B1350,UserInfo!A:D,4,FALSE)</f>
        <v>CS Operations</v>
      </c>
      <c r="F1350" t="str">
        <f>VLOOKUP(B1350,UserInfo!A:E,5,FALSE)</f>
        <v>DF4V</v>
      </c>
      <c r="G1350" t="s">
        <v>4980</v>
      </c>
      <c r="H1350" t="str">
        <f>VLOOKUP(G1350,Bundles!A:B,2,FALSE)</f>
        <v>pcoip_vcs_power</v>
      </c>
      <c r="I1350" t="s">
        <v>6077</v>
      </c>
      <c r="J1350" t="s">
        <v>6076</v>
      </c>
      <c r="K1350" t="s">
        <v>6075</v>
      </c>
      <c r="L1350" t="s">
        <v>43</v>
      </c>
      <c r="M1350" t="s">
        <v>31</v>
      </c>
      <c r="N1350">
        <v>60</v>
      </c>
      <c r="O1350" t="s">
        <v>4983</v>
      </c>
      <c r="P1350" t="s">
        <v>180</v>
      </c>
      <c r="Q1350" t="s">
        <v>181</v>
      </c>
      <c r="R1350" s="6">
        <f>VLOOKUP(I1350,computerlist!A:B,2,FALSE)</f>
        <v>44993.496840277781</v>
      </c>
    </row>
    <row r="1351" spans="1:18" x14ac:dyDescent="0.25">
      <c r="A1351" t="s">
        <v>6078</v>
      </c>
      <c r="B1351" t="s">
        <v>6079</v>
      </c>
      <c r="C1351" t="str">
        <f>VLOOKUP(B1351,UserInfo!A:B,2,FALSE)</f>
        <v>lpeppers@chewy.com</v>
      </c>
      <c r="D1351" t="str">
        <f>VLOOKUP(B1351,UserInfo!A:C,3,FALSE)</f>
        <v>Customer Service Trainer</v>
      </c>
      <c r="E1351" t="str">
        <f>VLOOKUP(B1351,UserInfo!A:D,4,FALSE)</f>
        <v>CS Operations</v>
      </c>
      <c r="F1351" t="str">
        <f>VLOOKUP(B1351,UserInfo!A:E,5,FALSE)</f>
        <v>FLL3</v>
      </c>
      <c r="G1351" t="s">
        <v>4980</v>
      </c>
      <c r="H1351" t="str">
        <f>VLOOKUP(G1351,Bundles!A:B,2,FALSE)</f>
        <v>pcoip_vcs_power</v>
      </c>
      <c r="I1351" t="s">
        <v>6081</v>
      </c>
      <c r="J1351" t="s">
        <v>6080</v>
      </c>
      <c r="K1351" t="s">
        <v>6078</v>
      </c>
      <c r="L1351" t="s">
        <v>43</v>
      </c>
      <c r="M1351" t="s">
        <v>31</v>
      </c>
      <c r="N1351">
        <v>60</v>
      </c>
      <c r="O1351" t="s">
        <v>4983</v>
      </c>
      <c r="P1351" t="s">
        <v>180</v>
      </c>
      <c r="Q1351" t="s">
        <v>181</v>
      </c>
      <c r="R1351" s="6">
        <f>VLOOKUP(I1351,computerlist!A:B,2,FALSE)</f>
        <v>44992.661296296297</v>
      </c>
    </row>
    <row r="1352" spans="1:18" x14ac:dyDescent="0.25">
      <c r="A1352" t="s">
        <v>6082</v>
      </c>
      <c r="B1352" t="s">
        <v>4741</v>
      </c>
      <c r="C1352" t="str">
        <f>VLOOKUP(B1352,UserInfo!A:B,2,FALSE)</f>
        <v>eleal5@chewy.com</v>
      </c>
      <c r="D1352" t="str">
        <f>VLOOKUP(B1352,UserInfo!A:C,3,FALSE)</f>
        <v>Customer Service Agent</v>
      </c>
      <c r="E1352" t="str">
        <f>VLOOKUP(B1352,UserInfo!A:D,4,FALSE)</f>
        <v>CS Operations</v>
      </c>
      <c r="F1352" t="str">
        <f>VLOOKUP(B1352,UserInfo!A:E,5,FALSE)</f>
        <v>FL3V</v>
      </c>
      <c r="G1352" t="s">
        <v>4980</v>
      </c>
      <c r="H1352" t="str">
        <f>VLOOKUP(G1352,Bundles!A:B,2,FALSE)</f>
        <v>pcoip_vcs_power</v>
      </c>
      <c r="I1352" t="s">
        <v>6084</v>
      </c>
      <c r="J1352" t="s">
        <v>6083</v>
      </c>
      <c r="K1352" t="s">
        <v>6082</v>
      </c>
      <c r="L1352" t="s">
        <v>43</v>
      </c>
      <c r="M1352" t="s">
        <v>31</v>
      </c>
      <c r="N1352">
        <v>60</v>
      </c>
      <c r="O1352" t="s">
        <v>4983</v>
      </c>
      <c r="P1352" t="s">
        <v>180</v>
      </c>
      <c r="Q1352" t="s">
        <v>181</v>
      </c>
      <c r="R1352" s="6">
        <f>VLOOKUP(I1352,computerlist!A:B,2,FALSE)</f>
        <v>44993.496979166666</v>
      </c>
    </row>
    <row r="1353" spans="1:18" x14ac:dyDescent="0.25">
      <c r="A1353" t="s">
        <v>6085</v>
      </c>
      <c r="B1353" t="s">
        <v>3824</v>
      </c>
      <c r="C1353" t="str">
        <f>VLOOKUP(B1353,UserInfo!A:B,2,FALSE)</f>
        <v>evelasque1@chewy.com</v>
      </c>
      <c r="D1353" t="str">
        <f>VLOOKUP(B1353,UserInfo!A:C,3,FALSE)</f>
        <v>Customer Service Agent</v>
      </c>
      <c r="E1353" t="str">
        <f>VLOOKUP(B1353,UserInfo!A:D,4,FALSE)</f>
        <v>CS Operations</v>
      </c>
      <c r="F1353" t="str">
        <f>VLOOKUP(B1353,UserInfo!A:E,5,FALSE)</f>
        <v>DF4V</v>
      </c>
      <c r="G1353" t="s">
        <v>4980</v>
      </c>
      <c r="H1353" t="str">
        <f>VLOOKUP(G1353,Bundles!A:B,2,FALSE)</f>
        <v>pcoip_vcs_power</v>
      </c>
      <c r="I1353" t="s">
        <v>6087</v>
      </c>
      <c r="J1353" t="s">
        <v>6086</v>
      </c>
      <c r="K1353" t="s">
        <v>6085</v>
      </c>
      <c r="L1353" t="s">
        <v>43</v>
      </c>
      <c r="M1353" t="s">
        <v>31</v>
      </c>
      <c r="N1353">
        <v>60</v>
      </c>
      <c r="O1353" t="s">
        <v>4983</v>
      </c>
      <c r="P1353" t="s">
        <v>180</v>
      </c>
      <c r="Q1353" t="s">
        <v>181</v>
      </c>
      <c r="R1353" s="6">
        <f>VLOOKUP(I1353,computerlist!A:B,2,FALSE)</f>
        <v>44993.497106481482</v>
      </c>
    </row>
    <row r="1354" spans="1:18" x14ac:dyDescent="0.25">
      <c r="A1354" t="s">
        <v>6088</v>
      </c>
      <c r="B1354" t="s">
        <v>3127</v>
      </c>
      <c r="C1354" t="str">
        <f>VLOOKUP(B1354,UserInfo!A:B,2,FALSE)</f>
        <v>kgerken@chewy.com</v>
      </c>
      <c r="D1354" t="str">
        <f>VLOOKUP(B1354,UserInfo!A:C,3,FALSE)</f>
        <v>Customer Service Agent</v>
      </c>
      <c r="E1354" t="str">
        <f>VLOOKUP(B1354,UserInfo!A:D,4,FALSE)</f>
        <v>CS Operations</v>
      </c>
      <c r="F1354" t="str">
        <f>VLOOKUP(B1354,UserInfo!A:E,5,FALSE)</f>
        <v>PH0V</v>
      </c>
      <c r="G1354" t="s">
        <v>4980</v>
      </c>
      <c r="H1354" t="str">
        <f>VLOOKUP(G1354,Bundles!A:B,2,FALSE)</f>
        <v>pcoip_vcs_power</v>
      </c>
      <c r="I1354" t="s">
        <v>6090</v>
      </c>
      <c r="J1354" t="s">
        <v>6089</v>
      </c>
      <c r="K1354" t="s">
        <v>6088</v>
      </c>
      <c r="L1354" t="s">
        <v>43</v>
      </c>
      <c r="M1354" t="s">
        <v>31</v>
      </c>
      <c r="N1354">
        <v>60</v>
      </c>
      <c r="O1354" t="s">
        <v>4983</v>
      </c>
      <c r="P1354" t="s">
        <v>180</v>
      </c>
      <c r="Q1354" t="s">
        <v>181</v>
      </c>
      <c r="R1354" s="6">
        <f>VLOOKUP(I1354,computerlist!A:B,2,FALSE)</f>
        <v>44993.497175925928</v>
      </c>
    </row>
    <row r="1355" spans="1:18" x14ac:dyDescent="0.25">
      <c r="A1355" t="s">
        <v>6091</v>
      </c>
      <c r="B1355" t="s">
        <v>2937</v>
      </c>
      <c r="C1355" t="str">
        <f>VLOOKUP(B1355,UserInfo!A:B,2,FALSE)</f>
        <v>vmiller4@chewy.com</v>
      </c>
      <c r="D1355" t="str">
        <f>VLOOKUP(B1355,UserInfo!A:C,3,FALSE)</f>
        <v>Customer Service Nesting Agent</v>
      </c>
      <c r="E1355" t="str">
        <f>VLOOKUP(B1355,UserInfo!A:D,4,FALSE)</f>
        <v>CS Learning &amp; Development</v>
      </c>
      <c r="F1355" t="str">
        <f>VLOOKUP(B1355,UserInfo!A:E,5,FALSE)</f>
        <v>PH0V</v>
      </c>
      <c r="G1355" t="s">
        <v>4980</v>
      </c>
      <c r="H1355" t="str">
        <f>VLOOKUP(G1355,Bundles!A:B,2,FALSE)</f>
        <v>pcoip_vcs_power</v>
      </c>
      <c r="I1355" t="s">
        <v>6093</v>
      </c>
      <c r="J1355" t="s">
        <v>6092</v>
      </c>
      <c r="K1355" t="s">
        <v>6091</v>
      </c>
      <c r="L1355" t="s">
        <v>43</v>
      </c>
      <c r="M1355" t="s">
        <v>31</v>
      </c>
      <c r="N1355">
        <v>60</v>
      </c>
      <c r="O1355" t="s">
        <v>4983</v>
      </c>
      <c r="P1355" t="s">
        <v>180</v>
      </c>
      <c r="Q1355" t="s">
        <v>181</v>
      </c>
      <c r="R1355" s="6">
        <f>VLOOKUP(I1355,computerlist!A:B,2,FALSE)</f>
        <v>45024.542314814818</v>
      </c>
    </row>
    <row r="1356" spans="1:18" x14ac:dyDescent="0.25">
      <c r="A1356" t="s">
        <v>6094</v>
      </c>
      <c r="B1356" t="s">
        <v>1304</v>
      </c>
      <c r="C1356" t="str">
        <f>VLOOKUP(B1356,UserInfo!A:B,2,FALSE)</f>
        <v>llawson2@chewy.com</v>
      </c>
      <c r="D1356" t="str">
        <f>VLOOKUP(B1356,UserInfo!A:C,3,FALSE)</f>
        <v>Customer Service Agent</v>
      </c>
      <c r="E1356" t="str">
        <f>VLOOKUP(B1356,UserInfo!A:D,4,FALSE)</f>
        <v>CS Operations</v>
      </c>
      <c r="F1356" t="str">
        <f>VLOOKUP(B1356,UserInfo!A:E,5,FALSE)</f>
        <v>PH0V</v>
      </c>
      <c r="G1356" t="s">
        <v>4980</v>
      </c>
      <c r="H1356" t="str">
        <f>VLOOKUP(G1356,Bundles!A:B,2,FALSE)</f>
        <v>pcoip_vcs_power</v>
      </c>
      <c r="I1356" t="s">
        <v>6096</v>
      </c>
      <c r="J1356" t="s">
        <v>6095</v>
      </c>
      <c r="K1356" t="s">
        <v>6094</v>
      </c>
      <c r="L1356" t="s">
        <v>43</v>
      </c>
      <c r="M1356" t="s">
        <v>31</v>
      </c>
      <c r="N1356">
        <v>60</v>
      </c>
      <c r="O1356" t="s">
        <v>4983</v>
      </c>
      <c r="P1356" t="s">
        <v>180</v>
      </c>
      <c r="Q1356" t="s">
        <v>181</v>
      </c>
      <c r="R1356" s="6">
        <f>VLOOKUP(I1356,computerlist!A:B,2,FALSE)</f>
        <v>44993.497152777774</v>
      </c>
    </row>
    <row r="1357" spans="1:18" x14ac:dyDescent="0.25">
      <c r="A1357" t="s">
        <v>6097</v>
      </c>
      <c r="B1357" t="s">
        <v>6098</v>
      </c>
      <c r="C1357" t="str">
        <f>VLOOKUP(B1357,UserInfo!A:B,2,FALSE)</f>
        <v>lfarmer@chewy.com</v>
      </c>
      <c r="D1357" t="str">
        <f>VLOOKUP(B1357,UserInfo!A:C,3,FALSE)</f>
        <v>CS Vet Diet Agent</v>
      </c>
      <c r="E1357" t="str">
        <f>VLOOKUP(B1357,UserInfo!A:D,4,FALSE)</f>
        <v>Vet Diet Clinic Services</v>
      </c>
      <c r="F1357" t="str">
        <f>VLOOKUP(B1357,UserInfo!A:E,5,FALSE)</f>
        <v>FL3V</v>
      </c>
      <c r="G1357" t="s">
        <v>4980</v>
      </c>
      <c r="H1357" t="str">
        <f>VLOOKUP(G1357,Bundles!A:B,2,FALSE)</f>
        <v>pcoip_vcs_power</v>
      </c>
      <c r="I1357" t="s">
        <v>6100</v>
      </c>
      <c r="J1357" t="s">
        <v>6099</v>
      </c>
      <c r="K1357" t="s">
        <v>6097</v>
      </c>
      <c r="L1357" t="s">
        <v>43</v>
      </c>
      <c r="M1357" t="s">
        <v>31</v>
      </c>
      <c r="N1357">
        <v>60</v>
      </c>
      <c r="O1357" t="s">
        <v>4983</v>
      </c>
      <c r="P1357" t="s">
        <v>180</v>
      </c>
      <c r="Q1357" t="s">
        <v>181</v>
      </c>
      <c r="R1357" s="6">
        <f>VLOOKUP(I1357,computerlist!A:B,2,FALSE)</f>
        <v>44992.691516203704</v>
      </c>
    </row>
    <row r="1358" spans="1:18" x14ac:dyDescent="0.25">
      <c r="A1358" t="s">
        <v>6101</v>
      </c>
      <c r="B1358" t="s">
        <v>3441</v>
      </c>
      <c r="C1358" t="str">
        <f>VLOOKUP(B1358,UserInfo!A:B,2,FALSE)</f>
        <v>bjohson@chewy.com</v>
      </c>
      <c r="D1358" t="str">
        <f>VLOOKUP(B1358,UserInfo!A:C,3,FALSE)</f>
        <v>Customer Service Voice Trainee</v>
      </c>
      <c r="E1358" t="str">
        <f>VLOOKUP(B1358,UserInfo!A:D,4,FALSE)</f>
        <v>CS Operations</v>
      </c>
      <c r="F1358" t="str">
        <f>VLOOKUP(B1358,UserInfo!A:E,5,FALSE)</f>
        <v>DF4V</v>
      </c>
      <c r="G1358" t="s">
        <v>4980</v>
      </c>
      <c r="H1358" t="str">
        <f>VLOOKUP(G1358,Bundles!A:B,2,FALSE)</f>
        <v>pcoip_vcs_power</v>
      </c>
      <c r="I1358" t="s">
        <v>6103</v>
      </c>
      <c r="J1358" t="s">
        <v>6102</v>
      </c>
      <c r="K1358" t="s">
        <v>6101</v>
      </c>
      <c r="L1358" t="s">
        <v>43</v>
      </c>
      <c r="M1358" t="s">
        <v>31</v>
      </c>
      <c r="N1358">
        <v>60</v>
      </c>
      <c r="O1358" t="s">
        <v>4983</v>
      </c>
      <c r="P1358" t="s">
        <v>180</v>
      </c>
      <c r="Q1358" t="s">
        <v>181</v>
      </c>
      <c r="R1358" s="6">
        <f>VLOOKUP(I1358,computerlist!A:B,2,FALSE)</f>
        <v>45031.339548611111</v>
      </c>
    </row>
    <row r="1359" spans="1:18" x14ac:dyDescent="0.25">
      <c r="A1359" t="s">
        <v>6104</v>
      </c>
      <c r="B1359" t="s">
        <v>6105</v>
      </c>
      <c r="C1359" t="str">
        <f>VLOOKUP(B1359,UserInfo!A:B,2,FALSE)</f>
        <v>jchen1@chewy.com</v>
      </c>
      <c r="D1359" t="str">
        <f>VLOOKUP(B1359,UserInfo!A:C,3,FALSE)</f>
        <v>Software Engineer II</v>
      </c>
      <c r="E1359" t="str">
        <f>VLOOKUP(B1359,UserInfo!A:D,4,FALSE)</f>
        <v>IT Merchandising</v>
      </c>
      <c r="F1359" t="str">
        <f>VLOOKUP(B1359,UserInfo!A:E,5,FALSE)</f>
        <v>BOS1</v>
      </c>
      <c r="G1359" t="s">
        <v>4980</v>
      </c>
      <c r="H1359" t="str">
        <f>VLOOKUP(G1359,Bundles!A:B,2,FALSE)</f>
        <v>pcoip_vcs_power</v>
      </c>
      <c r="I1359" t="s">
        <v>6107</v>
      </c>
      <c r="J1359" t="s">
        <v>6106</v>
      </c>
      <c r="K1359" t="s">
        <v>6104</v>
      </c>
      <c r="L1359" t="s">
        <v>43</v>
      </c>
      <c r="M1359" t="s">
        <v>31</v>
      </c>
      <c r="N1359">
        <v>60</v>
      </c>
      <c r="O1359" t="s">
        <v>4983</v>
      </c>
      <c r="P1359" t="s">
        <v>180</v>
      </c>
      <c r="Q1359" t="s">
        <v>181</v>
      </c>
      <c r="R1359" s="6">
        <f>VLOOKUP(I1359,computerlist!A:B,2,FALSE)</f>
        <v>44992.660914351851</v>
      </c>
    </row>
    <row r="1360" spans="1:18" x14ac:dyDescent="0.25">
      <c r="A1360" t="s">
        <v>6108</v>
      </c>
      <c r="B1360" t="s">
        <v>4925</v>
      </c>
      <c r="C1360" t="str">
        <f>VLOOKUP(B1360,UserInfo!A:B,2,FALSE)</f>
        <v>kparker14@chewy.com</v>
      </c>
      <c r="D1360" t="str">
        <f>VLOOKUP(B1360,UserInfo!A:C,3,FALSE)</f>
        <v>Customer Service Nesting Agent</v>
      </c>
      <c r="E1360" t="str">
        <f>VLOOKUP(B1360,UserInfo!A:D,4,FALSE)</f>
        <v>CS Learning &amp; Development</v>
      </c>
      <c r="F1360" t="str">
        <f>VLOOKUP(B1360,UserInfo!A:E,5,FALSE)</f>
        <v>FL3V</v>
      </c>
      <c r="G1360" t="s">
        <v>4980</v>
      </c>
      <c r="H1360" t="str">
        <f>VLOOKUP(G1360,Bundles!A:B,2,FALSE)</f>
        <v>pcoip_vcs_power</v>
      </c>
      <c r="I1360" t="s">
        <v>6110</v>
      </c>
      <c r="J1360" t="s">
        <v>6109</v>
      </c>
      <c r="K1360" t="s">
        <v>6108</v>
      </c>
      <c r="L1360" t="s">
        <v>43</v>
      </c>
      <c r="M1360" t="s">
        <v>31</v>
      </c>
      <c r="N1360">
        <v>60</v>
      </c>
      <c r="O1360" t="s">
        <v>4983</v>
      </c>
      <c r="P1360" t="s">
        <v>180</v>
      </c>
      <c r="Q1360" t="s">
        <v>181</v>
      </c>
      <c r="R1360" s="6">
        <f>VLOOKUP(I1360,computerlist!A:B,2,FALSE)</f>
        <v>45024.542094907411</v>
      </c>
    </row>
    <row r="1361" spans="1:18" x14ac:dyDescent="0.25">
      <c r="A1361" t="s">
        <v>6111</v>
      </c>
      <c r="B1361" t="s">
        <v>1579</v>
      </c>
      <c r="C1361" t="str">
        <f>VLOOKUP(B1361,UserInfo!A:B,2,FALSE)</f>
        <v>sstone6@chewy.com</v>
      </c>
      <c r="D1361" t="str">
        <f>VLOOKUP(B1361,UserInfo!A:C,3,FALSE)</f>
        <v>Customer Service Voice Trainee</v>
      </c>
      <c r="E1361" t="str">
        <f>VLOOKUP(B1361,UserInfo!A:D,4,FALSE)</f>
        <v>CS Operations</v>
      </c>
      <c r="F1361" t="str">
        <f>VLOOKUP(B1361,UserInfo!A:E,5,FALSE)</f>
        <v>DF4V</v>
      </c>
      <c r="G1361" t="s">
        <v>4980</v>
      </c>
      <c r="H1361" t="str">
        <f>VLOOKUP(G1361,Bundles!A:B,2,FALSE)</f>
        <v>pcoip_vcs_power</v>
      </c>
      <c r="I1361" t="s">
        <v>6113</v>
      </c>
      <c r="J1361" t="s">
        <v>6112</v>
      </c>
      <c r="K1361" t="s">
        <v>6111</v>
      </c>
      <c r="L1361" t="s">
        <v>43</v>
      </c>
      <c r="M1361" t="s">
        <v>31</v>
      </c>
      <c r="N1361">
        <v>60</v>
      </c>
      <c r="O1361" t="s">
        <v>4983</v>
      </c>
      <c r="P1361" t="s">
        <v>180</v>
      </c>
      <c r="Q1361" t="s">
        <v>181</v>
      </c>
      <c r="R1361" s="6">
        <f>VLOOKUP(I1361,computerlist!A:B,2,FALSE)</f>
        <v>45031.339872685188</v>
      </c>
    </row>
    <row r="1362" spans="1:18" x14ac:dyDescent="0.25">
      <c r="A1362" t="s">
        <v>6114</v>
      </c>
      <c r="B1362" t="s">
        <v>6115</v>
      </c>
      <c r="C1362" t="str">
        <f>VLOOKUP(B1362,UserInfo!A:B,2,FALSE)</f>
        <v>jarroyo6@chewy.com</v>
      </c>
      <c r="D1362" t="str">
        <f>VLOOKUP(B1362,UserInfo!A:C,3,FALSE)</f>
        <v>Customer Service Trainer</v>
      </c>
      <c r="E1362" t="str">
        <f>VLOOKUP(B1362,UserInfo!A:D,4,FALSE)</f>
        <v>CS Learning &amp; Development</v>
      </c>
      <c r="F1362" t="str">
        <f>VLOOKUP(B1362,UserInfo!A:E,5,FALSE)</f>
        <v>DFW2</v>
      </c>
      <c r="G1362" t="s">
        <v>4980</v>
      </c>
      <c r="H1362" t="str">
        <f>VLOOKUP(G1362,Bundles!A:B,2,FALSE)</f>
        <v>pcoip_vcs_power</v>
      </c>
      <c r="I1362" t="s">
        <v>6117</v>
      </c>
      <c r="J1362" t="s">
        <v>6116</v>
      </c>
      <c r="K1362" t="s">
        <v>6114</v>
      </c>
      <c r="L1362" t="s">
        <v>43</v>
      </c>
      <c r="M1362" t="s">
        <v>31</v>
      </c>
      <c r="N1362">
        <v>60</v>
      </c>
      <c r="O1362" t="s">
        <v>4983</v>
      </c>
      <c r="P1362" t="s">
        <v>180</v>
      </c>
      <c r="Q1362" t="s">
        <v>181</v>
      </c>
      <c r="R1362" s="6">
        <f>VLOOKUP(I1362,computerlist!A:B,2,FALSE)</f>
        <v>44992.659675925926</v>
      </c>
    </row>
    <row r="1363" spans="1:18" x14ac:dyDescent="0.25">
      <c r="A1363" t="s">
        <v>6118</v>
      </c>
      <c r="B1363" t="s">
        <v>2237</v>
      </c>
      <c r="C1363" t="str">
        <f>VLOOKUP(B1363,UserInfo!A:B,2,FALSE)</f>
        <v>mpenolio@chewy.com</v>
      </c>
      <c r="D1363" t="str">
        <f>VLOOKUP(B1363,UserInfo!A:C,3,FALSE)</f>
        <v>Customer Service Nesting Agent</v>
      </c>
      <c r="E1363" t="str">
        <f>VLOOKUP(B1363,UserInfo!A:D,4,FALSE)</f>
        <v>CS Learning &amp; Development</v>
      </c>
      <c r="F1363" t="str">
        <f>VLOOKUP(B1363,UserInfo!A:E,5,FALSE)</f>
        <v>PH0V</v>
      </c>
      <c r="G1363" t="s">
        <v>4980</v>
      </c>
      <c r="H1363" t="str">
        <f>VLOOKUP(G1363,Bundles!A:B,2,FALSE)</f>
        <v>pcoip_vcs_power</v>
      </c>
      <c r="I1363" t="s">
        <v>6120</v>
      </c>
      <c r="J1363" t="s">
        <v>6119</v>
      </c>
      <c r="K1363" t="s">
        <v>6118</v>
      </c>
      <c r="L1363" t="s">
        <v>43</v>
      </c>
      <c r="M1363" t="s">
        <v>31</v>
      </c>
      <c r="N1363">
        <v>60</v>
      </c>
      <c r="O1363" t="s">
        <v>4983</v>
      </c>
      <c r="P1363" t="s">
        <v>180</v>
      </c>
      <c r="Q1363" t="s">
        <v>181</v>
      </c>
      <c r="R1363" s="6">
        <f>VLOOKUP(I1363,computerlist!A:B,2,FALSE)</f>
        <v>44993.497199074074</v>
      </c>
    </row>
    <row r="1364" spans="1:18" x14ac:dyDescent="0.25">
      <c r="A1364" t="s">
        <v>6121</v>
      </c>
      <c r="B1364" t="s">
        <v>1083</v>
      </c>
      <c r="C1364" t="str">
        <f>VLOOKUP(B1364,UserInfo!A:B,2,FALSE)</f>
        <v>rgamboa@chewy.com</v>
      </c>
      <c r="D1364" t="str">
        <f>VLOOKUP(B1364,UserInfo!A:C,3,FALSE)</f>
        <v>Customer Service Agent</v>
      </c>
      <c r="E1364" t="str">
        <f>VLOOKUP(B1364,UserInfo!A:D,4,FALSE)</f>
        <v>CS Operations</v>
      </c>
      <c r="F1364" t="str">
        <f>VLOOKUP(B1364,UserInfo!A:E,5,FALSE)</f>
        <v>PH0V</v>
      </c>
      <c r="G1364" t="s">
        <v>4980</v>
      </c>
      <c r="H1364" t="str">
        <f>VLOOKUP(G1364,Bundles!A:B,2,FALSE)</f>
        <v>pcoip_vcs_power</v>
      </c>
      <c r="I1364" t="s">
        <v>6123</v>
      </c>
      <c r="J1364" t="s">
        <v>6122</v>
      </c>
      <c r="K1364" t="s">
        <v>6121</v>
      </c>
      <c r="L1364" t="s">
        <v>43</v>
      </c>
      <c r="M1364" t="s">
        <v>31</v>
      </c>
      <c r="N1364">
        <v>60</v>
      </c>
      <c r="O1364" t="s">
        <v>4983</v>
      </c>
      <c r="P1364" t="s">
        <v>180</v>
      </c>
      <c r="Q1364" t="s">
        <v>181</v>
      </c>
      <c r="R1364" s="6">
        <f>VLOOKUP(I1364,computerlist!A:B,2,FALSE)</f>
        <v>44992.663506944446</v>
      </c>
    </row>
    <row r="1365" spans="1:18" x14ac:dyDescent="0.25">
      <c r="A1365" t="s">
        <v>6124</v>
      </c>
      <c r="B1365" t="s">
        <v>6125</v>
      </c>
      <c r="C1365" t="str">
        <f>VLOOKUP(B1365,UserInfo!A:B,2,FALSE)</f>
        <v>chorne1@chewy.com</v>
      </c>
      <c r="D1365" t="str">
        <f>VLOOKUP(B1365,UserInfo!A:C,3,FALSE)</f>
        <v>Customer Service Agent</v>
      </c>
      <c r="E1365" t="str">
        <f>VLOOKUP(B1365,UserInfo!A:D,4,FALSE)</f>
        <v>CS Operations</v>
      </c>
      <c r="F1365" t="str">
        <f>VLOOKUP(B1365,UserInfo!A:E,5,FALSE)</f>
        <v>DF4V</v>
      </c>
      <c r="G1365" t="s">
        <v>4980</v>
      </c>
      <c r="H1365" t="str">
        <f>VLOOKUP(G1365,Bundles!A:B,2,FALSE)</f>
        <v>pcoip_vcs_power</v>
      </c>
      <c r="I1365" t="s">
        <v>6127</v>
      </c>
      <c r="J1365" t="s">
        <v>6126</v>
      </c>
      <c r="K1365" t="s">
        <v>6124</v>
      </c>
      <c r="L1365" t="s">
        <v>43</v>
      </c>
      <c r="M1365" t="s">
        <v>31</v>
      </c>
      <c r="N1365">
        <v>60</v>
      </c>
      <c r="O1365" t="s">
        <v>4983</v>
      </c>
      <c r="P1365" t="s">
        <v>180</v>
      </c>
      <c r="Q1365" t="s">
        <v>181</v>
      </c>
      <c r="R1365" s="6">
        <f>VLOOKUP(I1365,computerlist!A:B,2,FALSE)</f>
        <v>44993.49722222222</v>
      </c>
    </row>
    <row r="1366" spans="1:18" x14ac:dyDescent="0.25">
      <c r="A1366" t="s">
        <v>6128</v>
      </c>
      <c r="B1366" t="s">
        <v>2217</v>
      </c>
      <c r="C1366" t="str">
        <f>VLOOKUP(B1366,UserInfo!A:B,2,FALSE)</f>
        <v>hlutton@chewy.com</v>
      </c>
      <c r="D1366" t="str">
        <f>VLOOKUP(B1366,UserInfo!A:C,3,FALSE)</f>
        <v>Customer Service Agent</v>
      </c>
      <c r="E1366" t="str">
        <f>VLOOKUP(B1366,UserInfo!A:D,4,FALSE)</f>
        <v>CS Operations</v>
      </c>
      <c r="F1366" t="str">
        <f>VLOOKUP(B1366,UserInfo!A:E,5,FALSE)</f>
        <v>DF4V</v>
      </c>
      <c r="G1366" t="s">
        <v>4980</v>
      </c>
      <c r="H1366" t="str">
        <f>VLOOKUP(G1366,Bundles!A:B,2,FALSE)</f>
        <v>pcoip_vcs_power</v>
      </c>
      <c r="I1366" t="s">
        <v>6130</v>
      </c>
      <c r="J1366" t="s">
        <v>6129</v>
      </c>
      <c r="K1366" t="s">
        <v>6128</v>
      </c>
      <c r="L1366" t="s">
        <v>43</v>
      </c>
      <c r="M1366" t="s">
        <v>31</v>
      </c>
      <c r="N1366">
        <v>60</v>
      </c>
      <c r="O1366" t="s">
        <v>4983</v>
      </c>
      <c r="P1366" t="s">
        <v>180</v>
      </c>
      <c r="Q1366" t="s">
        <v>181</v>
      </c>
      <c r="R1366" s="6">
        <f>VLOOKUP(I1366,computerlist!A:B,2,FALSE)</f>
        <v>44992.671157407407</v>
      </c>
    </row>
    <row r="1367" spans="1:18" x14ac:dyDescent="0.25">
      <c r="A1367" t="s">
        <v>6131</v>
      </c>
      <c r="B1367" t="s">
        <v>1299</v>
      </c>
      <c r="C1367" t="str">
        <f>VLOOKUP(B1367,UserInfo!A:B,2,FALSE)</f>
        <v>mmajerus@chewy.com</v>
      </c>
      <c r="D1367" t="str">
        <f>VLOOKUP(B1367,UserInfo!A:C,3,FALSE)</f>
        <v>CS Agent</v>
      </c>
      <c r="E1367" t="str">
        <f>VLOOKUP(B1367,UserInfo!A:D,4,FALSE)</f>
        <v>CS Operations</v>
      </c>
      <c r="F1367" t="str">
        <f>VLOOKUP(B1367,UserInfo!A:E,5,FALSE)</f>
        <v>PH0V</v>
      </c>
      <c r="G1367" t="s">
        <v>4980</v>
      </c>
      <c r="H1367" t="str">
        <f>VLOOKUP(G1367,Bundles!A:B,2,FALSE)</f>
        <v>pcoip_vcs_power</v>
      </c>
      <c r="I1367" t="s">
        <v>6133</v>
      </c>
      <c r="J1367" t="s">
        <v>6132</v>
      </c>
      <c r="K1367" t="s">
        <v>6131</v>
      </c>
      <c r="L1367" t="s">
        <v>43</v>
      </c>
      <c r="M1367" t="s">
        <v>31</v>
      </c>
      <c r="N1367">
        <v>60</v>
      </c>
      <c r="O1367" t="s">
        <v>4983</v>
      </c>
      <c r="P1367" t="s">
        <v>180</v>
      </c>
      <c r="Q1367" t="s">
        <v>181</v>
      </c>
      <c r="R1367" s="6">
        <f>VLOOKUP(I1367,computerlist!A:B,2,FALSE)</f>
        <v>44992.659629629627</v>
      </c>
    </row>
    <row r="1368" spans="1:18" x14ac:dyDescent="0.25">
      <c r="A1368" t="s">
        <v>6134</v>
      </c>
      <c r="B1368" t="s">
        <v>2529</v>
      </c>
      <c r="C1368" t="str">
        <f>VLOOKUP(B1368,UserInfo!A:B,2,FALSE)</f>
        <v>rgreen1@chewy.com</v>
      </c>
      <c r="D1368" t="str">
        <f>VLOOKUP(B1368,UserInfo!A:C,3,FALSE)</f>
        <v>CS Email Team Agent</v>
      </c>
      <c r="E1368" t="str">
        <f>VLOOKUP(B1368,UserInfo!A:D,4,FALSE)</f>
        <v>CS Writing</v>
      </c>
      <c r="F1368" t="str">
        <f>VLOOKUP(B1368,UserInfo!A:E,5,FALSE)</f>
        <v>FL3V</v>
      </c>
      <c r="G1368" t="s">
        <v>4980</v>
      </c>
      <c r="H1368" t="str">
        <f>VLOOKUP(G1368,Bundles!A:B,2,FALSE)</f>
        <v>pcoip_vcs_power</v>
      </c>
      <c r="I1368" t="s">
        <v>6136</v>
      </c>
      <c r="J1368" t="s">
        <v>6135</v>
      </c>
      <c r="K1368" t="s">
        <v>6134</v>
      </c>
      <c r="L1368" t="s">
        <v>43</v>
      </c>
      <c r="M1368" t="s">
        <v>31</v>
      </c>
      <c r="N1368">
        <v>60</v>
      </c>
      <c r="O1368" t="s">
        <v>4983</v>
      </c>
      <c r="P1368" t="s">
        <v>180</v>
      </c>
      <c r="Q1368" t="s">
        <v>181</v>
      </c>
      <c r="R1368" s="6">
        <f>VLOOKUP(I1368,computerlist!A:B,2,FALSE)</f>
        <v>44992.350439814814</v>
      </c>
    </row>
    <row r="1369" spans="1:18" x14ac:dyDescent="0.25">
      <c r="A1369" t="s">
        <v>6137</v>
      </c>
      <c r="B1369" t="s">
        <v>1599</v>
      </c>
      <c r="C1369" t="str">
        <f>VLOOKUP(B1369,UserInfo!A:B,2,FALSE)</f>
        <v>tchalk1@chewy.com</v>
      </c>
      <c r="D1369" t="str">
        <f>VLOOKUP(B1369,UserInfo!A:C,3,FALSE)</f>
        <v>Customer Service Nesting Agent</v>
      </c>
      <c r="E1369" t="str">
        <f>VLOOKUP(B1369,UserInfo!A:D,4,FALSE)</f>
        <v>CS Operations</v>
      </c>
      <c r="F1369" t="str">
        <f>VLOOKUP(B1369,UserInfo!A:E,5,FALSE)</f>
        <v>DF4V</v>
      </c>
      <c r="G1369" t="s">
        <v>4980</v>
      </c>
      <c r="H1369" t="str">
        <f>VLOOKUP(G1369,Bundles!A:B,2,FALSE)</f>
        <v>pcoip_vcs_power</v>
      </c>
      <c r="I1369" t="s">
        <v>6139</v>
      </c>
      <c r="J1369" t="s">
        <v>6138</v>
      </c>
      <c r="K1369" t="s">
        <v>6137</v>
      </c>
      <c r="L1369" t="s">
        <v>43</v>
      </c>
      <c r="M1369" t="s">
        <v>31</v>
      </c>
      <c r="N1369">
        <v>60</v>
      </c>
      <c r="O1369" t="s">
        <v>4983</v>
      </c>
      <c r="P1369" t="s">
        <v>180</v>
      </c>
      <c r="Q1369" t="s">
        <v>181</v>
      </c>
      <c r="R1369" s="6">
        <f>VLOOKUP(I1369,computerlist!A:B,2,FALSE)</f>
        <v>45017.425104166665</v>
      </c>
    </row>
    <row r="1370" spans="1:18" x14ac:dyDescent="0.25">
      <c r="A1370" t="s">
        <v>6140</v>
      </c>
      <c r="B1370" t="s">
        <v>3705</v>
      </c>
      <c r="C1370" t="str">
        <f>VLOOKUP(B1370,UserInfo!A:B,2,FALSE)</f>
        <v>vbutler1@chewy.com</v>
      </c>
      <c r="D1370" t="str">
        <f>VLOOKUP(B1370,UserInfo!A:C,3,FALSE)</f>
        <v>Customer Service Agent</v>
      </c>
      <c r="E1370" t="str">
        <f>VLOOKUP(B1370,UserInfo!A:D,4,FALSE)</f>
        <v>CS Operations</v>
      </c>
      <c r="F1370" t="str">
        <f>VLOOKUP(B1370,UserInfo!A:E,5,FALSE)</f>
        <v>DF4V</v>
      </c>
      <c r="G1370" t="s">
        <v>4980</v>
      </c>
      <c r="H1370" t="str">
        <f>VLOOKUP(G1370,Bundles!A:B,2,FALSE)</f>
        <v>pcoip_vcs_power</v>
      </c>
      <c r="I1370" t="s">
        <v>6142</v>
      </c>
      <c r="J1370" t="s">
        <v>6141</v>
      </c>
      <c r="K1370" t="s">
        <v>6140</v>
      </c>
      <c r="L1370" t="s">
        <v>43</v>
      </c>
      <c r="M1370" t="s">
        <v>31</v>
      </c>
      <c r="N1370">
        <v>60</v>
      </c>
      <c r="O1370" t="s">
        <v>4983</v>
      </c>
      <c r="P1370" t="s">
        <v>180</v>
      </c>
      <c r="Q1370" t="s">
        <v>181</v>
      </c>
      <c r="R1370" s="6">
        <f>VLOOKUP(I1370,computerlist!A:B,2,FALSE)</f>
        <v>44993.497939814813</v>
      </c>
    </row>
    <row r="1371" spans="1:18" x14ac:dyDescent="0.25">
      <c r="A1371" t="s">
        <v>6143</v>
      </c>
      <c r="B1371" t="s">
        <v>1209</v>
      </c>
      <c r="C1371" t="str">
        <f>VLOOKUP(B1371,UserInfo!A:B,2,FALSE)</f>
        <v>sbrown65@chewy.com</v>
      </c>
      <c r="D1371" t="str">
        <f>VLOOKUP(B1371,UserInfo!A:C,3,FALSE)</f>
        <v>Customer Service Agent</v>
      </c>
      <c r="E1371" t="str">
        <f>VLOOKUP(B1371,UserInfo!A:D,4,FALSE)</f>
        <v>CS Operations</v>
      </c>
      <c r="F1371" t="str">
        <f>VLOOKUP(B1371,UserInfo!A:E,5,FALSE)</f>
        <v>DF4V</v>
      </c>
      <c r="G1371" t="s">
        <v>4980</v>
      </c>
      <c r="H1371" t="str">
        <f>VLOOKUP(G1371,Bundles!A:B,2,FALSE)</f>
        <v>pcoip_vcs_power</v>
      </c>
      <c r="I1371" t="s">
        <v>6145</v>
      </c>
      <c r="J1371" t="s">
        <v>6144</v>
      </c>
      <c r="K1371" t="s">
        <v>6143</v>
      </c>
      <c r="L1371" t="s">
        <v>43</v>
      </c>
      <c r="M1371" t="s">
        <v>31</v>
      </c>
      <c r="N1371">
        <v>60</v>
      </c>
      <c r="O1371" t="s">
        <v>4983</v>
      </c>
      <c r="P1371" t="s">
        <v>180</v>
      </c>
      <c r="Q1371" t="s">
        <v>181</v>
      </c>
      <c r="R1371" s="6">
        <f>VLOOKUP(I1371,computerlist!A:B,2,FALSE)</f>
        <v>44993.49790509259</v>
      </c>
    </row>
    <row r="1372" spans="1:18" x14ac:dyDescent="0.25">
      <c r="A1372" t="s">
        <v>6146</v>
      </c>
      <c r="B1372" t="s">
        <v>4362</v>
      </c>
      <c r="C1372" t="str">
        <f>VLOOKUP(B1372,UserInfo!A:B,2,FALSE)</f>
        <v>ncastillo3@chewy.com</v>
      </c>
      <c r="D1372" t="str">
        <f>VLOOKUP(B1372,UserInfo!A:C,3,FALSE)</f>
        <v>Customer Service Agent</v>
      </c>
      <c r="E1372" t="str">
        <f>VLOOKUP(B1372,UserInfo!A:D,4,FALSE)</f>
        <v>CS Operations</v>
      </c>
      <c r="F1372" t="str">
        <f>VLOOKUP(B1372,UserInfo!A:E,5,FALSE)</f>
        <v>PH0V</v>
      </c>
      <c r="G1372" t="s">
        <v>4980</v>
      </c>
      <c r="H1372" t="str">
        <f>VLOOKUP(G1372,Bundles!A:B,2,FALSE)</f>
        <v>pcoip_vcs_power</v>
      </c>
      <c r="I1372" t="s">
        <v>6148</v>
      </c>
      <c r="J1372" t="s">
        <v>6147</v>
      </c>
      <c r="K1372" t="s">
        <v>6146</v>
      </c>
      <c r="L1372" t="s">
        <v>43</v>
      </c>
      <c r="M1372" t="s">
        <v>31</v>
      </c>
      <c r="N1372">
        <v>60</v>
      </c>
      <c r="O1372" t="s">
        <v>4983</v>
      </c>
      <c r="P1372" t="s">
        <v>180</v>
      </c>
      <c r="Q1372" t="s">
        <v>181</v>
      </c>
      <c r="R1372" s="6">
        <f>VLOOKUP(I1372,computerlist!A:B,2,FALSE)</f>
        <v>44993.497291666667</v>
      </c>
    </row>
    <row r="1373" spans="1:18" x14ac:dyDescent="0.25">
      <c r="A1373" t="s">
        <v>6149</v>
      </c>
      <c r="B1373" t="s">
        <v>3933</v>
      </c>
      <c r="C1373" t="str">
        <f>VLOOKUP(B1373,UserInfo!A:B,2,FALSE)</f>
        <v>jsmith208@chewy.com</v>
      </c>
      <c r="D1373" t="str">
        <f>VLOOKUP(B1373,UserInfo!A:C,3,FALSE)</f>
        <v>Customer Service Agent</v>
      </c>
      <c r="E1373" t="str">
        <f>VLOOKUP(B1373,UserInfo!A:D,4,FALSE)</f>
        <v>CS Operations</v>
      </c>
      <c r="F1373" t="str">
        <f>VLOOKUP(B1373,UserInfo!A:E,5,FALSE)</f>
        <v>DF4V</v>
      </c>
      <c r="G1373" t="s">
        <v>4980</v>
      </c>
      <c r="H1373" t="str">
        <f>VLOOKUP(G1373,Bundles!A:B,2,FALSE)</f>
        <v>pcoip_vcs_power</v>
      </c>
      <c r="I1373" t="s">
        <v>6151</v>
      </c>
      <c r="J1373" t="s">
        <v>6150</v>
      </c>
      <c r="K1373" t="s">
        <v>6149</v>
      </c>
      <c r="L1373" t="s">
        <v>43</v>
      </c>
      <c r="M1373" t="s">
        <v>31</v>
      </c>
      <c r="N1373">
        <v>60</v>
      </c>
      <c r="O1373" t="s">
        <v>4983</v>
      </c>
      <c r="P1373" t="s">
        <v>180</v>
      </c>
      <c r="Q1373" t="s">
        <v>181</v>
      </c>
      <c r="R1373" s="6">
        <f>VLOOKUP(I1373,computerlist!A:B,2,FALSE)</f>
        <v>45010.359236111108</v>
      </c>
    </row>
    <row r="1374" spans="1:18" x14ac:dyDescent="0.25">
      <c r="A1374" t="s">
        <v>6152</v>
      </c>
      <c r="B1374" t="s">
        <v>3107</v>
      </c>
      <c r="C1374" t="str">
        <f>VLOOKUP(B1374,UserInfo!A:B,2,FALSE)</f>
        <v>evanwycke@chewy.com</v>
      </c>
      <c r="D1374" t="str">
        <f>VLOOKUP(B1374,UserInfo!A:C,3,FALSE)</f>
        <v>Customer Service Voice Trainee</v>
      </c>
      <c r="E1374" t="str">
        <f>VLOOKUP(B1374,UserInfo!A:D,4,FALSE)</f>
        <v>CS Operations</v>
      </c>
      <c r="F1374" t="str">
        <f>VLOOKUP(B1374,UserInfo!A:E,5,FALSE)</f>
        <v>FL3V</v>
      </c>
      <c r="G1374" t="s">
        <v>4980</v>
      </c>
      <c r="H1374" t="str">
        <f>VLOOKUP(G1374,Bundles!A:B,2,FALSE)</f>
        <v>pcoip_vcs_power</v>
      </c>
      <c r="I1374" t="s">
        <v>6154</v>
      </c>
      <c r="J1374" t="s">
        <v>6153</v>
      </c>
      <c r="K1374" t="s">
        <v>6152</v>
      </c>
      <c r="L1374" t="s">
        <v>43</v>
      </c>
      <c r="M1374" t="s">
        <v>31</v>
      </c>
      <c r="N1374">
        <v>60</v>
      </c>
      <c r="O1374" t="s">
        <v>4983</v>
      </c>
      <c r="P1374" t="s">
        <v>180</v>
      </c>
      <c r="Q1374" t="s">
        <v>181</v>
      </c>
      <c r="R1374" s="6">
        <f>VLOOKUP(I1374,computerlist!A:B,2,FALSE)</f>
        <v>45040.534050925926</v>
      </c>
    </row>
    <row r="1375" spans="1:18" x14ac:dyDescent="0.25">
      <c r="A1375" t="s">
        <v>6155</v>
      </c>
      <c r="B1375" t="s">
        <v>4242</v>
      </c>
      <c r="C1375" t="str">
        <f>VLOOKUP(B1375,UserInfo!A:B,2,FALSE)</f>
        <v>mcastill12@chewy.com</v>
      </c>
      <c r="D1375" t="str">
        <f>VLOOKUP(B1375,UserInfo!A:C,3,FALSE)</f>
        <v>Customer Service Agent</v>
      </c>
      <c r="E1375" t="str">
        <f>VLOOKUP(B1375,UserInfo!A:D,4,FALSE)</f>
        <v>CS Operations</v>
      </c>
      <c r="F1375" t="str">
        <f>VLOOKUP(B1375,UserInfo!A:E,5,FALSE)</f>
        <v>PH0V</v>
      </c>
      <c r="G1375" t="s">
        <v>4980</v>
      </c>
      <c r="H1375" t="str">
        <f>VLOOKUP(G1375,Bundles!A:B,2,FALSE)</f>
        <v>pcoip_vcs_power</v>
      </c>
      <c r="I1375" t="s">
        <v>6157</v>
      </c>
      <c r="J1375" t="s">
        <v>6156</v>
      </c>
      <c r="K1375" t="s">
        <v>6155</v>
      </c>
      <c r="L1375" t="s">
        <v>43</v>
      </c>
      <c r="M1375" t="s">
        <v>31</v>
      </c>
      <c r="N1375">
        <v>60</v>
      </c>
      <c r="O1375" t="s">
        <v>4983</v>
      </c>
      <c r="P1375" t="s">
        <v>180</v>
      </c>
      <c r="Q1375" t="s">
        <v>181</v>
      </c>
      <c r="R1375" s="6">
        <f>VLOOKUP(I1375,computerlist!A:B,2,FALSE)</f>
        <v>44993.497523148151</v>
      </c>
    </row>
    <row r="1376" spans="1:18" x14ac:dyDescent="0.25">
      <c r="A1376" t="s">
        <v>6158</v>
      </c>
      <c r="B1376" t="s">
        <v>2010</v>
      </c>
      <c r="C1376" t="str">
        <f>VLOOKUP(B1376,UserInfo!A:B,2,FALSE)</f>
        <v>cortiz11@chewy.com</v>
      </c>
      <c r="D1376" t="str">
        <f>VLOOKUP(B1376,UserInfo!A:C,3,FALSE)</f>
        <v>Customer Service Agent</v>
      </c>
      <c r="E1376" t="str">
        <f>VLOOKUP(B1376,UserInfo!A:D,4,FALSE)</f>
        <v>CS Operations</v>
      </c>
      <c r="F1376" t="str">
        <f>VLOOKUP(B1376,UserInfo!A:E,5,FALSE)</f>
        <v>FL3V</v>
      </c>
      <c r="G1376" t="s">
        <v>4980</v>
      </c>
      <c r="H1376" t="str">
        <f>VLOOKUP(G1376,Bundles!A:B,2,FALSE)</f>
        <v>pcoip_vcs_power</v>
      </c>
      <c r="I1376" t="s">
        <v>6160</v>
      </c>
      <c r="J1376" t="s">
        <v>6159</v>
      </c>
      <c r="K1376" t="s">
        <v>6158</v>
      </c>
      <c r="L1376" t="s">
        <v>43</v>
      </c>
      <c r="M1376" t="s">
        <v>31</v>
      </c>
      <c r="N1376">
        <v>60</v>
      </c>
      <c r="O1376" t="s">
        <v>4983</v>
      </c>
      <c r="P1376" t="s">
        <v>180</v>
      </c>
      <c r="Q1376" t="s">
        <v>181</v>
      </c>
      <c r="R1376" s="6">
        <f>VLOOKUP(I1376,computerlist!A:B,2,FALSE)</f>
        <v>44993.497511574074</v>
      </c>
    </row>
    <row r="1377" spans="1:18" x14ac:dyDescent="0.25">
      <c r="A1377" t="s">
        <v>6161</v>
      </c>
      <c r="B1377" t="s">
        <v>2739</v>
      </c>
      <c r="C1377" t="str">
        <f>VLOOKUP(B1377,UserInfo!A:B,2,FALSE)</f>
        <v>lgomez2@chewy.com</v>
      </c>
      <c r="D1377" t="str">
        <f>VLOOKUP(B1377,UserInfo!A:C,3,FALSE)</f>
        <v>Service Desk Team Lead</v>
      </c>
      <c r="E1377" t="str">
        <f>VLOOKUP(B1377,UserInfo!A:D,4,FALSE)</f>
        <v>IT Service Delivery</v>
      </c>
      <c r="F1377" t="str">
        <f>VLOOKUP(B1377,UserInfo!A:E,5,FALSE)</f>
        <v>FLL7</v>
      </c>
      <c r="G1377" t="s">
        <v>4980</v>
      </c>
      <c r="H1377" t="str">
        <f>VLOOKUP(G1377,Bundles!A:B,2,FALSE)</f>
        <v>pcoip_vcs_power</v>
      </c>
      <c r="I1377" t="s">
        <v>6163</v>
      </c>
      <c r="J1377" t="s">
        <v>6162</v>
      </c>
      <c r="K1377" t="s">
        <v>6161</v>
      </c>
      <c r="L1377" t="s">
        <v>43</v>
      </c>
      <c r="M1377" t="s">
        <v>31</v>
      </c>
      <c r="N1377">
        <v>60</v>
      </c>
      <c r="O1377" t="s">
        <v>4983</v>
      </c>
      <c r="P1377" t="s">
        <v>180</v>
      </c>
      <c r="Q1377" t="s">
        <v>181</v>
      </c>
      <c r="R1377" s="6">
        <f>VLOOKUP(I1377,computerlist!A:B,2,FALSE)</f>
        <v>44992.661759259259</v>
      </c>
    </row>
    <row r="1378" spans="1:18" x14ac:dyDescent="0.25">
      <c r="A1378" t="s">
        <v>6164</v>
      </c>
      <c r="B1378" t="s">
        <v>743</v>
      </c>
      <c r="C1378" t="str">
        <f>VLOOKUP(B1378,UserInfo!A:B,2,FALSE)</f>
        <v>sdickerso4@chewy.com</v>
      </c>
      <c r="D1378" t="str">
        <f>VLOOKUP(B1378,UserInfo!A:C,3,FALSE)</f>
        <v>CS Tiger Team Specialist</v>
      </c>
      <c r="E1378" t="str">
        <f>VLOOKUP(B1378,UserInfo!A:D,4,FALSE)</f>
        <v>CS Specialty Operations</v>
      </c>
      <c r="F1378" t="str">
        <f>VLOOKUP(B1378,UserInfo!A:E,5,FALSE)</f>
        <v>DF4V</v>
      </c>
      <c r="G1378" t="s">
        <v>4980</v>
      </c>
      <c r="H1378" t="str">
        <f>VLOOKUP(G1378,Bundles!A:B,2,FALSE)</f>
        <v>pcoip_vcs_power</v>
      </c>
      <c r="I1378" t="s">
        <v>6166</v>
      </c>
      <c r="J1378" t="s">
        <v>6165</v>
      </c>
      <c r="K1378" t="s">
        <v>6164</v>
      </c>
      <c r="L1378" t="s">
        <v>43</v>
      </c>
      <c r="M1378" t="s">
        <v>31</v>
      </c>
      <c r="N1378">
        <v>60</v>
      </c>
      <c r="O1378" t="s">
        <v>4983</v>
      </c>
      <c r="P1378" t="s">
        <v>180</v>
      </c>
      <c r="Q1378" t="s">
        <v>181</v>
      </c>
      <c r="R1378" s="6">
        <f>VLOOKUP(I1378,computerlist!A:B,2,FALSE)</f>
        <v>44993.498043981483</v>
      </c>
    </row>
    <row r="1379" spans="1:18" x14ac:dyDescent="0.25">
      <c r="A1379" t="s">
        <v>6167</v>
      </c>
      <c r="B1379" t="s">
        <v>172</v>
      </c>
      <c r="C1379" t="str">
        <f>VLOOKUP(B1379,UserInfo!A:B,2,FALSE)</f>
        <v>econtrera3@chewy.com</v>
      </c>
      <c r="D1379" t="str">
        <f>VLOOKUP(B1379,UserInfo!A:C,3,FALSE)</f>
        <v>Customer Service Agent</v>
      </c>
      <c r="E1379" t="str">
        <f>VLOOKUP(B1379,UserInfo!A:D,4,FALSE)</f>
        <v>CS Operations</v>
      </c>
      <c r="F1379" t="str">
        <f>VLOOKUP(B1379,UserInfo!A:E,5,FALSE)</f>
        <v>DF4V</v>
      </c>
      <c r="G1379" t="s">
        <v>4980</v>
      </c>
      <c r="H1379" t="str">
        <f>VLOOKUP(G1379,Bundles!A:B,2,FALSE)</f>
        <v>pcoip_vcs_power</v>
      </c>
      <c r="I1379" t="s">
        <v>6169</v>
      </c>
      <c r="J1379" t="s">
        <v>6168</v>
      </c>
      <c r="K1379" t="s">
        <v>6167</v>
      </c>
      <c r="L1379" t="s">
        <v>43</v>
      </c>
      <c r="M1379" t="s">
        <v>31</v>
      </c>
      <c r="N1379">
        <v>60</v>
      </c>
      <c r="O1379" t="s">
        <v>4983</v>
      </c>
      <c r="P1379" t="s">
        <v>180</v>
      </c>
      <c r="Q1379" t="s">
        <v>181</v>
      </c>
      <c r="R1379" s="6">
        <f>VLOOKUP(I1379,computerlist!A:B,2,FALSE)</f>
        <v>44993.49800925926</v>
      </c>
    </row>
    <row r="1380" spans="1:18" x14ac:dyDescent="0.25">
      <c r="A1380" t="s">
        <v>6170</v>
      </c>
      <c r="B1380" t="s">
        <v>4143</v>
      </c>
      <c r="C1380" t="str">
        <f>VLOOKUP(B1380,UserInfo!A:B,2,FALSE)</f>
        <v>tfakatoufi@chewy.com</v>
      </c>
      <c r="D1380" t="str">
        <f>VLOOKUP(B1380,UserInfo!A:C,3,FALSE)</f>
        <v>Customer Service Agent</v>
      </c>
      <c r="E1380" t="str">
        <f>VLOOKUP(B1380,UserInfo!A:D,4,FALSE)</f>
        <v>CS Operations</v>
      </c>
      <c r="F1380" t="str">
        <f>VLOOKUP(B1380,UserInfo!A:E,5,FALSE)</f>
        <v>PH0V</v>
      </c>
      <c r="G1380" t="s">
        <v>4980</v>
      </c>
      <c r="H1380" t="str">
        <f>VLOOKUP(G1380,Bundles!A:B,2,FALSE)</f>
        <v>pcoip_vcs_power</v>
      </c>
      <c r="I1380" t="s">
        <v>6172</v>
      </c>
      <c r="J1380" t="s">
        <v>6171</v>
      </c>
      <c r="K1380" t="s">
        <v>6170</v>
      </c>
      <c r="L1380" t="s">
        <v>43</v>
      </c>
      <c r="M1380" t="s">
        <v>31</v>
      </c>
      <c r="N1380">
        <v>60</v>
      </c>
      <c r="O1380" t="s">
        <v>4983</v>
      </c>
      <c r="P1380" t="s">
        <v>180</v>
      </c>
      <c r="Q1380" t="s">
        <v>181</v>
      </c>
      <c r="R1380" s="6">
        <f>VLOOKUP(I1380,computerlist!A:B,2,FALSE)</f>
        <v>44993.497743055559</v>
      </c>
    </row>
    <row r="1381" spans="1:18" x14ac:dyDescent="0.25">
      <c r="A1381" t="s">
        <v>6173</v>
      </c>
      <c r="B1381" t="s">
        <v>1189</v>
      </c>
      <c r="C1381" t="str">
        <f>VLOOKUP(B1381,UserInfo!A:B,2,FALSE)</f>
        <v>jfields11@chewy.com</v>
      </c>
      <c r="D1381" t="str">
        <f>VLOOKUP(B1381,UserInfo!A:C,3,FALSE)</f>
        <v>Customer Service Voice Trainee</v>
      </c>
      <c r="E1381" t="str">
        <f>VLOOKUP(B1381,UserInfo!A:D,4,FALSE)</f>
        <v>CS Operations</v>
      </c>
      <c r="F1381" t="str">
        <f>VLOOKUP(B1381,UserInfo!A:E,5,FALSE)</f>
        <v>PH0V</v>
      </c>
      <c r="G1381" t="s">
        <v>4980</v>
      </c>
      <c r="H1381" t="str">
        <f>VLOOKUP(G1381,Bundles!A:B,2,FALSE)</f>
        <v>pcoip_vcs_power</v>
      </c>
      <c r="I1381" t="s">
        <v>6175</v>
      </c>
      <c r="J1381" t="s">
        <v>6174</v>
      </c>
      <c r="K1381" t="s">
        <v>6173</v>
      </c>
      <c r="L1381" t="s">
        <v>43</v>
      </c>
      <c r="M1381" t="s">
        <v>31</v>
      </c>
      <c r="N1381">
        <v>60</v>
      </c>
      <c r="O1381" t="s">
        <v>4983</v>
      </c>
      <c r="P1381" t="s">
        <v>180</v>
      </c>
      <c r="Q1381" t="s">
        <v>181</v>
      </c>
      <c r="R1381" s="6">
        <f>VLOOKUP(I1381,computerlist!A:B,2,FALSE)</f>
        <v>44996.415231481478</v>
      </c>
    </row>
    <row r="1382" spans="1:18" x14ac:dyDescent="0.25">
      <c r="A1382" t="s">
        <v>6176</v>
      </c>
      <c r="B1382" t="s">
        <v>234</v>
      </c>
      <c r="C1382" t="str">
        <f>VLOOKUP(B1382,UserInfo!A:B,2,FALSE)</f>
        <v>glopez9@chewy.com</v>
      </c>
      <c r="D1382" t="str">
        <f>VLOOKUP(B1382,UserInfo!A:C,3,FALSE)</f>
        <v>Customer Service Agent</v>
      </c>
      <c r="E1382" t="str">
        <f>VLOOKUP(B1382,UserInfo!A:D,4,FALSE)</f>
        <v>CS Operations</v>
      </c>
      <c r="F1382" t="str">
        <f>VLOOKUP(B1382,UserInfo!A:E,5,FALSE)</f>
        <v>FL3V</v>
      </c>
      <c r="G1382" t="s">
        <v>4980</v>
      </c>
      <c r="H1382" t="str">
        <f>VLOOKUP(G1382,Bundles!A:B,2,FALSE)</f>
        <v>pcoip_vcs_power</v>
      </c>
      <c r="I1382" t="s">
        <v>6178</v>
      </c>
      <c r="J1382" t="s">
        <v>6177</v>
      </c>
      <c r="K1382" t="s">
        <v>6176</v>
      </c>
      <c r="L1382" t="s">
        <v>43</v>
      </c>
      <c r="M1382" t="s">
        <v>31</v>
      </c>
      <c r="N1382">
        <v>60</v>
      </c>
      <c r="O1382" t="s">
        <v>4983</v>
      </c>
      <c r="P1382" t="s">
        <v>180</v>
      </c>
      <c r="Q1382" t="s">
        <v>181</v>
      </c>
      <c r="R1382" s="6">
        <f>VLOOKUP(I1382,computerlist!A:B,2,FALSE)</f>
        <v>44993.498252314814</v>
      </c>
    </row>
    <row r="1383" spans="1:18" x14ac:dyDescent="0.25">
      <c r="A1383" t="s">
        <v>6179</v>
      </c>
      <c r="B1383" t="s">
        <v>1349</v>
      </c>
      <c r="C1383" t="str">
        <f>VLOOKUP(B1383,UserInfo!A:B,2,FALSE)</f>
        <v>ehughes2@chewy.com</v>
      </c>
      <c r="D1383" t="str">
        <f>VLOOKUP(B1383,UserInfo!A:C,3,FALSE)</f>
        <v>Customer Service Chat Team Agent</v>
      </c>
      <c r="E1383" t="str">
        <f>VLOOKUP(B1383,UserInfo!A:D,4,FALSE)</f>
        <v>CS Writing</v>
      </c>
      <c r="F1383" t="str">
        <f>VLOOKUP(B1383,UserInfo!A:E,5,FALSE)</f>
        <v>PH0V</v>
      </c>
      <c r="G1383" t="s">
        <v>4980</v>
      </c>
      <c r="H1383" t="str">
        <f>VLOOKUP(G1383,Bundles!A:B,2,FALSE)</f>
        <v>pcoip_vcs_power</v>
      </c>
      <c r="I1383" t="s">
        <v>6181</v>
      </c>
      <c r="J1383" t="s">
        <v>6180</v>
      </c>
      <c r="K1383" t="s">
        <v>6179</v>
      </c>
      <c r="L1383" t="s">
        <v>43</v>
      </c>
      <c r="M1383" t="s">
        <v>31</v>
      </c>
      <c r="N1383">
        <v>60</v>
      </c>
      <c r="O1383" t="s">
        <v>4983</v>
      </c>
      <c r="P1383" t="s">
        <v>180</v>
      </c>
      <c r="Q1383" t="s">
        <v>181</v>
      </c>
      <c r="R1383" s="6">
        <f>VLOOKUP(I1383,computerlist!A:B,2,FALSE)</f>
        <v>44992.662638888891</v>
      </c>
    </row>
    <row r="1384" spans="1:18" x14ac:dyDescent="0.25">
      <c r="A1384" t="s">
        <v>6182</v>
      </c>
      <c r="B1384" t="s">
        <v>1564</v>
      </c>
      <c r="C1384" t="str">
        <f>VLOOKUP(B1384,UserInfo!A:B,2,FALSE)</f>
        <v>sgear@chewy.com</v>
      </c>
      <c r="D1384" t="str">
        <f>VLOOKUP(B1384,UserInfo!A:C,3,FALSE)</f>
        <v>Customer Service Email Team Agent</v>
      </c>
      <c r="E1384" t="str">
        <f>VLOOKUP(B1384,UserInfo!A:D,4,FALSE)</f>
        <v>CS Writing</v>
      </c>
      <c r="F1384" t="str">
        <f>VLOOKUP(B1384,UserInfo!A:E,5,FALSE)</f>
        <v>DF4V</v>
      </c>
      <c r="G1384" t="s">
        <v>4980</v>
      </c>
      <c r="H1384" t="str">
        <f>VLOOKUP(G1384,Bundles!A:B,2,FALSE)</f>
        <v>pcoip_vcs_power</v>
      </c>
      <c r="I1384" t="s">
        <v>6184</v>
      </c>
      <c r="J1384" t="s">
        <v>6183</v>
      </c>
      <c r="K1384" t="s">
        <v>6182</v>
      </c>
      <c r="L1384" t="s">
        <v>43</v>
      </c>
      <c r="M1384" t="s">
        <v>31</v>
      </c>
      <c r="N1384">
        <v>60</v>
      </c>
      <c r="O1384" t="s">
        <v>4983</v>
      </c>
      <c r="P1384" t="s">
        <v>180</v>
      </c>
      <c r="Q1384" t="s">
        <v>181</v>
      </c>
      <c r="R1384" s="6">
        <f>VLOOKUP(I1384,computerlist!A:B,2,FALSE)</f>
        <v>44992.691180555557</v>
      </c>
    </row>
    <row r="1385" spans="1:18" x14ac:dyDescent="0.25">
      <c r="A1385" t="s">
        <v>6185</v>
      </c>
      <c r="B1385" t="s">
        <v>4889</v>
      </c>
      <c r="C1385" t="str">
        <f>VLOOKUP(B1385,UserInfo!A:B,2,FALSE)</f>
        <v>edowney@chewy.com</v>
      </c>
      <c r="D1385" t="str">
        <f>VLOOKUP(B1385,UserInfo!A:C,3,FALSE)</f>
        <v>Customer Service Agent</v>
      </c>
      <c r="E1385" t="str">
        <f>VLOOKUP(B1385,UserInfo!A:D,4,FALSE)</f>
        <v>CS Operations</v>
      </c>
      <c r="F1385" t="str">
        <f>VLOOKUP(B1385,UserInfo!A:E,5,FALSE)</f>
        <v>DF4V</v>
      </c>
      <c r="G1385" t="s">
        <v>4980</v>
      </c>
      <c r="H1385" t="str">
        <f>VLOOKUP(G1385,Bundles!A:B,2,FALSE)</f>
        <v>pcoip_vcs_power</v>
      </c>
      <c r="I1385" t="s">
        <v>6187</v>
      </c>
      <c r="J1385" t="s">
        <v>6186</v>
      </c>
      <c r="K1385" t="s">
        <v>6185</v>
      </c>
      <c r="L1385" t="s">
        <v>43</v>
      </c>
      <c r="M1385" t="s">
        <v>31</v>
      </c>
      <c r="N1385">
        <v>60</v>
      </c>
      <c r="O1385" t="s">
        <v>4983</v>
      </c>
      <c r="P1385" t="s">
        <v>180</v>
      </c>
      <c r="Q1385" t="s">
        <v>181</v>
      </c>
      <c r="R1385" s="6">
        <f>VLOOKUP(I1385,computerlist!A:B,2,FALSE)</f>
        <v>45003.417118055557</v>
      </c>
    </row>
    <row r="1386" spans="1:18" x14ac:dyDescent="0.25">
      <c r="A1386" t="s">
        <v>6188</v>
      </c>
      <c r="B1386" t="s">
        <v>4153</v>
      </c>
      <c r="C1386" t="str">
        <f>VLOOKUP(B1386,UserInfo!A:B,2,FALSE)</f>
        <v>cwimberly@chewy.com</v>
      </c>
      <c r="D1386" t="str">
        <f>VLOOKUP(B1386,UserInfo!A:C,3,FALSE)</f>
        <v>Customer Service Agent</v>
      </c>
      <c r="E1386" t="str">
        <f>VLOOKUP(B1386,UserInfo!A:D,4,FALSE)</f>
        <v>CS Operations</v>
      </c>
      <c r="F1386" t="str">
        <f>VLOOKUP(B1386,UserInfo!A:E,5,FALSE)</f>
        <v>PH0V</v>
      </c>
      <c r="G1386" t="s">
        <v>4980</v>
      </c>
      <c r="H1386" t="str">
        <f>VLOOKUP(G1386,Bundles!A:B,2,FALSE)</f>
        <v>pcoip_vcs_power</v>
      </c>
      <c r="I1386" t="s">
        <v>6190</v>
      </c>
      <c r="J1386" t="s">
        <v>6189</v>
      </c>
      <c r="K1386" t="s">
        <v>6188</v>
      </c>
      <c r="L1386" t="s">
        <v>43</v>
      </c>
      <c r="M1386" t="s">
        <v>31</v>
      </c>
      <c r="N1386">
        <v>60</v>
      </c>
      <c r="O1386" t="s">
        <v>4983</v>
      </c>
      <c r="P1386" t="s">
        <v>180</v>
      </c>
      <c r="Q1386" t="s">
        <v>181</v>
      </c>
      <c r="R1386" s="6">
        <f>VLOOKUP(I1386,computerlist!A:B,2,FALSE)</f>
        <v>44999.639201388891</v>
      </c>
    </row>
    <row r="1387" spans="1:18" x14ac:dyDescent="0.25">
      <c r="A1387" t="s">
        <v>6191</v>
      </c>
      <c r="B1387" t="s">
        <v>3303</v>
      </c>
      <c r="C1387" t="str">
        <f>VLOOKUP(B1387,UserInfo!A:B,2,FALSE)</f>
        <v>selizondo@chewy.com</v>
      </c>
      <c r="D1387" t="str">
        <f>VLOOKUP(B1387,UserInfo!A:C,3,FALSE)</f>
        <v>Customer Service Voice Trainee</v>
      </c>
      <c r="E1387" t="str">
        <f>VLOOKUP(B1387,UserInfo!A:D,4,FALSE)</f>
        <v>CS Operations</v>
      </c>
      <c r="F1387" t="str">
        <f>VLOOKUP(B1387,UserInfo!A:E,5,FALSE)</f>
        <v>PH0V</v>
      </c>
      <c r="G1387" t="s">
        <v>4980</v>
      </c>
      <c r="H1387" t="str">
        <f>VLOOKUP(G1387,Bundles!A:B,2,FALSE)</f>
        <v>pcoip_vcs_power</v>
      </c>
      <c r="I1387" t="s">
        <v>6193</v>
      </c>
      <c r="J1387" t="s">
        <v>6192</v>
      </c>
      <c r="K1387" t="s">
        <v>6191</v>
      </c>
      <c r="L1387" t="s">
        <v>43</v>
      </c>
      <c r="M1387" t="s">
        <v>31</v>
      </c>
      <c r="N1387">
        <v>60</v>
      </c>
      <c r="O1387" t="s">
        <v>4983</v>
      </c>
      <c r="P1387" t="s">
        <v>180</v>
      </c>
      <c r="Q1387" t="s">
        <v>181</v>
      </c>
      <c r="R1387" s="6">
        <f>VLOOKUP(I1387,computerlist!A:B,2,FALSE)</f>
        <v>44993.497546296298</v>
      </c>
    </row>
    <row r="1388" spans="1:18" x14ac:dyDescent="0.25">
      <c r="A1388" t="s">
        <v>6194</v>
      </c>
      <c r="B1388" t="s">
        <v>2277</v>
      </c>
      <c r="C1388" t="str">
        <f>VLOOKUP(B1388,UserInfo!A:B,2,FALSE)</f>
        <v>skretlow@chewy.com</v>
      </c>
      <c r="D1388" t="str">
        <f>VLOOKUP(B1388,UserInfo!A:C,3,FALSE)</f>
        <v>Customer Service Agent</v>
      </c>
      <c r="E1388" t="str">
        <f>VLOOKUP(B1388,UserInfo!A:D,4,FALSE)</f>
        <v>CS Operations</v>
      </c>
      <c r="F1388" t="str">
        <f>VLOOKUP(B1388,UserInfo!A:E,5,FALSE)</f>
        <v>PH0V</v>
      </c>
      <c r="G1388" t="s">
        <v>4980</v>
      </c>
      <c r="H1388" t="str">
        <f>VLOOKUP(G1388,Bundles!A:B,2,FALSE)</f>
        <v>pcoip_vcs_power</v>
      </c>
      <c r="I1388" t="s">
        <v>6196</v>
      </c>
      <c r="J1388" t="s">
        <v>6195</v>
      </c>
      <c r="K1388" t="s">
        <v>6194</v>
      </c>
      <c r="L1388" t="s">
        <v>43</v>
      </c>
      <c r="M1388" t="s">
        <v>31</v>
      </c>
      <c r="N1388">
        <v>60</v>
      </c>
      <c r="O1388" t="s">
        <v>4983</v>
      </c>
      <c r="P1388" t="s">
        <v>180</v>
      </c>
      <c r="Q1388" t="s">
        <v>181</v>
      </c>
      <c r="R1388" s="6">
        <f>VLOOKUP(I1388,computerlist!A:B,2,FALSE)</f>
        <v>44993.49790509259</v>
      </c>
    </row>
    <row r="1389" spans="1:18" x14ac:dyDescent="0.25">
      <c r="A1389" t="s">
        <v>6197</v>
      </c>
      <c r="B1389" t="s">
        <v>1033</v>
      </c>
      <c r="C1389" t="str">
        <f>VLOOKUP(B1389,UserInfo!A:B,2,FALSE)</f>
        <v>rlavallee@chewy.com</v>
      </c>
      <c r="D1389" t="str">
        <f>VLOOKUP(B1389,UserInfo!A:C,3,FALSE)</f>
        <v>Customer Service Agent</v>
      </c>
      <c r="E1389" t="str">
        <f>VLOOKUP(B1389,UserInfo!A:D,4,FALSE)</f>
        <v>CS Operations</v>
      </c>
      <c r="F1389" t="str">
        <f>VLOOKUP(B1389,UserInfo!A:E,5,FALSE)</f>
        <v>PH0V</v>
      </c>
      <c r="G1389" t="s">
        <v>4980</v>
      </c>
      <c r="H1389" t="str">
        <f>VLOOKUP(G1389,Bundles!A:B,2,FALSE)</f>
        <v>pcoip_vcs_power</v>
      </c>
      <c r="I1389" t="s">
        <v>6199</v>
      </c>
      <c r="J1389" t="s">
        <v>6198</v>
      </c>
      <c r="K1389" t="s">
        <v>6197</v>
      </c>
      <c r="L1389" t="s">
        <v>43</v>
      </c>
      <c r="M1389" t="s">
        <v>31</v>
      </c>
      <c r="N1389">
        <v>60</v>
      </c>
      <c r="O1389" t="s">
        <v>4983</v>
      </c>
      <c r="P1389" t="s">
        <v>180</v>
      </c>
      <c r="Q1389" t="s">
        <v>181</v>
      </c>
      <c r="R1389" s="6">
        <f>VLOOKUP(I1389,computerlist!A:B,2,FALSE)</f>
        <v>44993.498229166667</v>
      </c>
    </row>
    <row r="1390" spans="1:18" x14ac:dyDescent="0.25">
      <c r="A1390" t="s">
        <v>6200</v>
      </c>
      <c r="B1390" t="s">
        <v>3998</v>
      </c>
      <c r="C1390" t="str">
        <f>VLOOKUP(B1390,UserInfo!A:B,2,FALSE)</f>
        <v>acottrell@chewy.com</v>
      </c>
      <c r="D1390" t="str">
        <f>VLOOKUP(B1390,UserInfo!A:C,3,FALSE)</f>
        <v>Customer Service Agent</v>
      </c>
      <c r="E1390" t="str">
        <f>VLOOKUP(B1390,UserInfo!A:D,4,FALSE)</f>
        <v>CS Operations</v>
      </c>
      <c r="F1390" t="str">
        <f>VLOOKUP(B1390,UserInfo!A:E,5,FALSE)</f>
        <v>DF4V</v>
      </c>
      <c r="G1390" t="s">
        <v>4980</v>
      </c>
      <c r="H1390" t="str">
        <f>VLOOKUP(G1390,Bundles!A:B,2,FALSE)</f>
        <v>pcoip_vcs_power</v>
      </c>
      <c r="I1390" t="s">
        <v>6202</v>
      </c>
      <c r="J1390" t="s">
        <v>6201</v>
      </c>
      <c r="K1390" t="s">
        <v>6200</v>
      </c>
      <c r="L1390" t="s">
        <v>43</v>
      </c>
      <c r="M1390" t="s">
        <v>31</v>
      </c>
      <c r="N1390">
        <v>60</v>
      </c>
      <c r="O1390" t="s">
        <v>4983</v>
      </c>
      <c r="P1390" t="s">
        <v>180</v>
      </c>
      <c r="Q1390" t="s">
        <v>181</v>
      </c>
      <c r="R1390" s="6">
        <f>VLOOKUP(I1390,computerlist!A:B,2,FALSE)</f>
        <v>45003.41710648148</v>
      </c>
    </row>
    <row r="1391" spans="1:18" x14ac:dyDescent="0.25">
      <c r="A1391" t="s">
        <v>6203</v>
      </c>
      <c r="B1391" t="s">
        <v>1544</v>
      </c>
      <c r="C1391" t="str">
        <f>VLOOKUP(B1391,UserInfo!A:B,2,FALSE)</f>
        <v>smurphy16@chewy.com</v>
      </c>
      <c r="D1391" t="str">
        <f>VLOOKUP(B1391,UserInfo!A:C,3,FALSE)</f>
        <v>Customer Service Agent</v>
      </c>
      <c r="E1391" t="str">
        <f>VLOOKUP(B1391,UserInfo!A:D,4,FALSE)</f>
        <v>CS Operations</v>
      </c>
      <c r="F1391" t="str">
        <f>VLOOKUP(B1391,UserInfo!A:E,5,FALSE)</f>
        <v>PH0V</v>
      </c>
      <c r="G1391" t="s">
        <v>4980</v>
      </c>
      <c r="H1391" t="str">
        <f>VLOOKUP(G1391,Bundles!A:B,2,FALSE)</f>
        <v>pcoip_vcs_power</v>
      </c>
      <c r="I1391" t="s">
        <v>6205</v>
      </c>
      <c r="J1391" t="s">
        <v>6204</v>
      </c>
      <c r="K1391" t="s">
        <v>6203</v>
      </c>
      <c r="L1391" t="s">
        <v>43</v>
      </c>
      <c r="M1391" t="s">
        <v>31</v>
      </c>
      <c r="N1391">
        <v>60</v>
      </c>
      <c r="O1391" t="s">
        <v>4983</v>
      </c>
      <c r="P1391" t="s">
        <v>180</v>
      </c>
      <c r="Q1391" t="s">
        <v>181</v>
      </c>
      <c r="R1391" s="6">
        <f>VLOOKUP(I1391,computerlist!A:B,2,FALSE)</f>
        <v>44993.49800925926</v>
      </c>
    </row>
    <row r="1392" spans="1:18" x14ac:dyDescent="0.25">
      <c r="A1392" t="s">
        <v>6206</v>
      </c>
      <c r="B1392" t="s">
        <v>4869</v>
      </c>
      <c r="C1392" t="str">
        <f>VLOOKUP(B1392,UserInfo!A:B,2,FALSE)</f>
        <v>jdenoi@chewy.com</v>
      </c>
      <c r="D1392" t="str">
        <f>VLOOKUP(B1392,UserInfo!A:C,3,FALSE)</f>
        <v>Customer Service Voice Trainee</v>
      </c>
      <c r="E1392" t="str">
        <f>VLOOKUP(B1392,UserInfo!A:D,4,FALSE)</f>
        <v>CS Operations</v>
      </c>
      <c r="F1392" t="str">
        <f>VLOOKUP(B1392,UserInfo!A:E,5,FALSE)</f>
        <v>FL3V</v>
      </c>
      <c r="G1392" t="s">
        <v>4980</v>
      </c>
      <c r="H1392" t="str">
        <f>VLOOKUP(G1392,Bundles!A:B,2,FALSE)</f>
        <v>pcoip_vcs_power</v>
      </c>
      <c r="I1392" t="s">
        <v>6208</v>
      </c>
      <c r="J1392" t="s">
        <v>6207</v>
      </c>
      <c r="K1392" t="s">
        <v>6206</v>
      </c>
      <c r="L1392" t="s">
        <v>43</v>
      </c>
      <c r="M1392" t="s">
        <v>31</v>
      </c>
      <c r="N1392">
        <v>60</v>
      </c>
      <c r="O1392" t="s">
        <v>4983</v>
      </c>
      <c r="P1392" t="s">
        <v>180</v>
      </c>
      <c r="Q1392" t="s">
        <v>181</v>
      </c>
      <c r="R1392" s="6">
        <f>VLOOKUP(I1392,computerlist!A:B,2,FALSE)</f>
        <v>45031.339224537034</v>
      </c>
    </row>
    <row r="1393" spans="1:18" x14ac:dyDescent="0.25">
      <c r="A1393" t="s">
        <v>6209</v>
      </c>
      <c r="B1393" t="s">
        <v>584</v>
      </c>
      <c r="C1393" t="str">
        <f>VLOOKUP(B1393,UserInfo!A:B,2,FALSE)</f>
        <v>itaylor2@chewy.com</v>
      </c>
      <c r="D1393" t="str">
        <f>VLOOKUP(B1393,UserInfo!A:C,3,FALSE)</f>
        <v>Customer Service Agent</v>
      </c>
      <c r="E1393" t="str">
        <f>VLOOKUP(B1393,UserInfo!A:D,4,FALSE)</f>
        <v>CS Operations</v>
      </c>
      <c r="F1393" t="str">
        <f>VLOOKUP(B1393,UserInfo!A:E,5,FALSE)</f>
        <v>FL3V</v>
      </c>
      <c r="G1393" t="s">
        <v>4980</v>
      </c>
      <c r="H1393" t="str">
        <f>VLOOKUP(G1393,Bundles!A:B,2,FALSE)</f>
        <v>pcoip_vcs_power</v>
      </c>
      <c r="I1393" t="s">
        <v>6211</v>
      </c>
      <c r="J1393" t="s">
        <v>6210</v>
      </c>
      <c r="K1393" t="s">
        <v>6209</v>
      </c>
      <c r="L1393" t="s">
        <v>43</v>
      </c>
      <c r="M1393" t="s">
        <v>31</v>
      </c>
      <c r="N1393">
        <v>60</v>
      </c>
      <c r="O1393" t="s">
        <v>4983</v>
      </c>
      <c r="P1393" t="s">
        <v>180</v>
      </c>
      <c r="Q1393" t="s">
        <v>181</v>
      </c>
      <c r="R1393" s="6">
        <f>VLOOKUP(I1393,computerlist!A:B,2,FALSE)</f>
        <v>44993.497974537036</v>
      </c>
    </row>
    <row r="1394" spans="1:18" x14ac:dyDescent="0.25">
      <c r="A1394" t="s">
        <v>6212</v>
      </c>
      <c r="B1394" t="s">
        <v>2000</v>
      </c>
      <c r="C1394" t="str">
        <f>VLOOKUP(B1394,UserInfo!A:B,2,FALSE)</f>
        <v>ygonzales1@chewy.com</v>
      </c>
      <c r="D1394" t="str">
        <f>VLOOKUP(B1394,UserInfo!A:C,3,FALSE)</f>
        <v>Customer Service Agent</v>
      </c>
      <c r="E1394" t="str">
        <f>VLOOKUP(B1394,UserInfo!A:D,4,FALSE)</f>
        <v>CS Operations</v>
      </c>
      <c r="F1394" t="str">
        <f>VLOOKUP(B1394,UserInfo!A:E,5,FALSE)</f>
        <v>PH0V</v>
      </c>
      <c r="G1394" t="s">
        <v>4980</v>
      </c>
      <c r="H1394" t="str">
        <f>VLOOKUP(G1394,Bundles!A:B,2,FALSE)</f>
        <v>pcoip_vcs_power</v>
      </c>
      <c r="I1394" t="s">
        <v>6214</v>
      </c>
      <c r="J1394" t="s">
        <v>6213</v>
      </c>
      <c r="K1394" t="s">
        <v>6212</v>
      </c>
      <c r="L1394" t="s">
        <v>43</v>
      </c>
      <c r="M1394" t="s">
        <v>31</v>
      </c>
      <c r="N1394">
        <v>60</v>
      </c>
      <c r="O1394" t="s">
        <v>4983</v>
      </c>
      <c r="P1394" t="s">
        <v>180</v>
      </c>
      <c r="Q1394" t="s">
        <v>181</v>
      </c>
      <c r="R1394" s="6">
        <f>VLOOKUP(I1394,computerlist!A:B,2,FALSE)</f>
        <v>44993.497731481482</v>
      </c>
    </row>
    <row r="1395" spans="1:18" x14ac:dyDescent="0.25">
      <c r="A1395" t="s">
        <v>6215</v>
      </c>
      <c r="B1395" t="s">
        <v>789</v>
      </c>
      <c r="C1395" t="str">
        <f>VLOOKUP(B1395,UserInfo!A:B,2,FALSE)</f>
        <v>sallen34@chewy.com</v>
      </c>
      <c r="D1395" t="str">
        <f>VLOOKUP(B1395,UserInfo!A:C,3,FALSE)</f>
        <v>Customer Service Agent</v>
      </c>
      <c r="E1395" t="str">
        <f>VLOOKUP(B1395,UserInfo!A:D,4,FALSE)</f>
        <v>CS Operations</v>
      </c>
      <c r="F1395" t="str">
        <f>VLOOKUP(B1395,UserInfo!A:E,5,FALSE)</f>
        <v>PH0V</v>
      </c>
      <c r="G1395" t="s">
        <v>4980</v>
      </c>
      <c r="H1395" t="str">
        <f>VLOOKUP(G1395,Bundles!A:B,2,FALSE)</f>
        <v>pcoip_vcs_power</v>
      </c>
      <c r="I1395" t="s">
        <v>6217</v>
      </c>
      <c r="J1395" t="s">
        <v>6216</v>
      </c>
      <c r="K1395" t="s">
        <v>6215</v>
      </c>
      <c r="L1395" t="s">
        <v>43</v>
      </c>
      <c r="M1395" t="s">
        <v>31</v>
      </c>
      <c r="N1395">
        <v>60</v>
      </c>
      <c r="O1395" t="s">
        <v>4983</v>
      </c>
      <c r="P1395" t="s">
        <v>180</v>
      </c>
      <c r="Q1395" t="s">
        <v>181</v>
      </c>
      <c r="R1395" s="6">
        <f>VLOOKUP(I1395,computerlist!A:B,2,FALSE)</f>
        <v>44993.498148148145</v>
      </c>
    </row>
    <row r="1396" spans="1:18" x14ac:dyDescent="0.25">
      <c r="A1396" t="s">
        <v>6218</v>
      </c>
      <c r="B1396" t="s">
        <v>1559</v>
      </c>
      <c r="C1396" t="str">
        <f>VLOOKUP(B1396,UserInfo!A:B,2,FALSE)</f>
        <v>tdacosta@chewy.com</v>
      </c>
      <c r="D1396" t="str">
        <f>VLOOKUP(B1396,UserInfo!A:C,3,FALSE)</f>
        <v>Customer Service Agent</v>
      </c>
      <c r="E1396" t="str">
        <f>VLOOKUP(B1396,UserInfo!A:D,4,FALSE)</f>
        <v>CS Operations</v>
      </c>
      <c r="F1396" t="str">
        <f>VLOOKUP(B1396,UserInfo!A:E,5,FALSE)</f>
        <v>DF4V</v>
      </c>
      <c r="G1396" t="s">
        <v>4980</v>
      </c>
      <c r="H1396" t="str">
        <f>VLOOKUP(G1396,Bundles!A:B,2,FALSE)</f>
        <v>pcoip_vcs_power</v>
      </c>
      <c r="I1396" t="s">
        <v>6220</v>
      </c>
      <c r="J1396" t="s">
        <v>6219</v>
      </c>
      <c r="K1396" t="s">
        <v>6218</v>
      </c>
      <c r="L1396" t="s">
        <v>43</v>
      </c>
      <c r="M1396" t="s">
        <v>31</v>
      </c>
      <c r="N1396">
        <v>60</v>
      </c>
      <c r="O1396" t="s">
        <v>4983</v>
      </c>
      <c r="P1396" t="s">
        <v>180</v>
      </c>
      <c r="Q1396" t="s">
        <v>181</v>
      </c>
      <c r="R1396" s="6">
        <f>VLOOKUP(I1396,computerlist!A:B,2,FALSE)</f>
        <v>44993.498622685183</v>
      </c>
    </row>
    <row r="1397" spans="1:18" x14ac:dyDescent="0.25">
      <c r="A1397" t="s">
        <v>6221</v>
      </c>
      <c r="B1397" t="s">
        <v>4771</v>
      </c>
      <c r="C1397" t="str">
        <f>VLOOKUP(B1397,UserInfo!A:B,2,FALSE)</f>
        <v>krobinso26@chewy.com</v>
      </c>
      <c r="D1397" t="str">
        <f>VLOOKUP(B1397,UserInfo!A:C,3,FALSE)</f>
        <v>Customer Service Nesting Agent</v>
      </c>
      <c r="E1397" t="str">
        <f>VLOOKUP(B1397,UserInfo!A:D,4,FALSE)</f>
        <v>CS Operations</v>
      </c>
      <c r="F1397" t="str">
        <f>VLOOKUP(B1397,UserInfo!A:E,5,FALSE)</f>
        <v>FL3V</v>
      </c>
      <c r="G1397" t="s">
        <v>4980</v>
      </c>
      <c r="H1397" t="str">
        <f>VLOOKUP(G1397,Bundles!A:B,2,FALSE)</f>
        <v>pcoip_vcs_power</v>
      </c>
      <c r="I1397" t="s">
        <v>6223</v>
      </c>
      <c r="J1397" t="s">
        <v>6222</v>
      </c>
      <c r="K1397" t="s">
        <v>6221</v>
      </c>
      <c r="L1397" t="s">
        <v>43</v>
      </c>
      <c r="M1397" t="s">
        <v>31</v>
      </c>
      <c r="N1397">
        <v>60</v>
      </c>
      <c r="O1397" t="s">
        <v>4983</v>
      </c>
      <c r="P1397" t="s">
        <v>180</v>
      </c>
      <c r="Q1397" t="s">
        <v>181</v>
      </c>
      <c r="R1397" s="6">
        <f>VLOOKUP(I1397,computerlist!A:B,2,FALSE)</f>
        <v>45017.425011574072</v>
      </c>
    </row>
    <row r="1398" spans="1:18" x14ac:dyDescent="0.25">
      <c r="A1398" t="s">
        <v>6224</v>
      </c>
      <c r="B1398" t="s">
        <v>6225</v>
      </c>
      <c r="C1398" t="str">
        <f>VLOOKUP(B1398,UserInfo!A:B,2,FALSE)</f>
        <v>rkertesz@chewy.com</v>
      </c>
      <c r="D1398" t="str">
        <f>VLOOKUP(B1398,UserInfo!A:C,3,FALSE)</f>
        <v>Manager, Customer Service I</v>
      </c>
      <c r="E1398" t="str">
        <f>VLOOKUP(B1398,UserInfo!A:D,4,FALSE)</f>
        <v>CS Operations</v>
      </c>
      <c r="F1398" t="str">
        <f>VLOOKUP(B1398,UserInfo!A:E,5,FALSE)</f>
        <v>PH0V</v>
      </c>
      <c r="G1398" t="s">
        <v>4980</v>
      </c>
      <c r="H1398" t="str">
        <f>VLOOKUP(G1398,Bundles!A:B,2,FALSE)</f>
        <v>pcoip_vcs_power</v>
      </c>
      <c r="I1398" t="s">
        <v>6227</v>
      </c>
      <c r="J1398" t="s">
        <v>6226</v>
      </c>
      <c r="K1398" t="s">
        <v>6224</v>
      </c>
      <c r="L1398" t="s">
        <v>43</v>
      </c>
      <c r="M1398" t="s">
        <v>31</v>
      </c>
      <c r="N1398">
        <v>60</v>
      </c>
      <c r="O1398" t="s">
        <v>4983</v>
      </c>
      <c r="P1398" t="s">
        <v>180</v>
      </c>
      <c r="Q1398" t="s">
        <v>181</v>
      </c>
      <c r="R1398" s="6">
        <f>VLOOKUP(I1398,computerlist!A:B,2,FALSE)</f>
        <v>44993.498287037037</v>
      </c>
    </row>
    <row r="1399" spans="1:18" x14ac:dyDescent="0.25">
      <c r="A1399" t="s">
        <v>6228</v>
      </c>
      <c r="B1399" t="s">
        <v>1314</v>
      </c>
      <c r="C1399" t="str">
        <f>VLOOKUP(B1399,UserInfo!A:B,2,FALSE)</f>
        <v>jcastill14@chewy.com</v>
      </c>
      <c r="D1399" t="str">
        <f>VLOOKUP(B1399,UserInfo!A:C,3,FALSE)</f>
        <v>Customer Service Agent</v>
      </c>
      <c r="E1399" t="str">
        <f>VLOOKUP(B1399,UserInfo!A:D,4,FALSE)</f>
        <v>CS Operations</v>
      </c>
      <c r="F1399" t="str">
        <f>VLOOKUP(B1399,UserInfo!A:E,5,FALSE)</f>
        <v>FL3V</v>
      </c>
      <c r="G1399" t="s">
        <v>4980</v>
      </c>
      <c r="H1399" t="str">
        <f>VLOOKUP(G1399,Bundles!A:B,2,FALSE)</f>
        <v>pcoip_vcs_power</v>
      </c>
      <c r="I1399" t="s">
        <v>6230</v>
      </c>
      <c r="J1399" t="s">
        <v>6229</v>
      </c>
      <c r="K1399" t="s">
        <v>6228</v>
      </c>
      <c r="L1399" t="s">
        <v>43</v>
      </c>
      <c r="M1399" t="s">
        <v>31</v>
      </c>
      <c r="N1399">
        <v>60</v>
      </c>
      <c r="O1399" t="s">
        <v>4983</v>
      </c>
      <c r="P1399" t="s">
        <v>180</v>
      </c>
      <c r="Q1399" t="s">
        <v>181</v>
      </c>
      <c r="R1399" s="6">
        <f>VLOOKUP(I1399,computerlist!A:B,2,FALSE)</f>
        <v>44993.498229166667</v>
      </c>
    </row>
    <row r="1400" spans="1:18" x14ac:dyDescent="0.25">
      <c r="A1400" t="s">
        <v>6231</v>
      </c>
      <c r="B1400" t="s">
        <v>2764</v>
      </c>
      <c r="C1400" t="str">
        <f>VLOOKUP(B1400,UserInfo!A:B,2,FALSE)</f>
        <v>sking20@chewy.com</v>
      </c>
      <c r="D1400" t="str">
        <f>VLOOKUP(B1400,UserInfo!A:C,3,FALSE)</f>
        <v>Customer Service Agent</v>
      </c>
      <c r="E1400" t="str">
        <f>VLOOKUP(B1400,UserInfo!A:D,4,FALSE)</f>
        <v>CS Operations</v>
      </c>
      <c r="F1400" t="str">
        <f>VLOOKUP(B1400,UserInfo!A:E,5,FALSE)</f>
        <v>FL3V</v>
      </c>
      <c r="G1400" t="s">
        <v>4980</v>
      </c>
      <c r="H1400" t="str">
        <f>VLOOKUP(G1400,Bundles!A:B,2,FALSE)</f>
        <v>pcoip_vcs_power</v>
      </c>
      <c r="I1400" t="s">
        <v>6233</v>
      </c>
      <c r="J1400" t="s">
        <v>6232</v>
      </c>
      <c r="K1400" t="s">
        <v>6231</v>
      </c>
      <c r="L1400" t="s">
        <v>43</v>
      </c>
      <c r="M1400" t="s">
        <v>31</v>
      </c>
      <c r="N1400">
        <v>60</v>
      </c>
      <c r="O1400" t="s">
        <v>4983</v>
      </c>
      <c r="P1400" t="s">
        <v>180</v>
      </c>
      <c r="Q1400" t="s">
        <v>181</v>
      </c>
      <c r="R1400" s="6">
        <f>VLOOKUP(I1400,computerlist!A:B,2,FALSE)</f>
        <v>44993.498240740744</v>
      </c>
    </row>
    <row r="1401" spans="1:18" x14ac:dyDescent="0.25">
      <c r="A1401" t="s">
        <v>6234</v>
      </c>
      <c r="B1401" t="s">
        <v>6235</v>
      </c>
      <c r="C1401" t="str">
        <f>VLOOKUP(B1401,UserInfo!A:B,2,FALSE)</f>
        <v>nleconte@chewy.com</v>
      </c>
      <c r="D1401" t="str">
        <f>VLOOKUP(B1401,UserInfo!A:C,3,FALSE)</f>
        <v>Healthcare Agent Licensed</v>
      </c>
      <c r="E1401" t="str">
        <f>VLOOKUP(B1401,UserInfo!A:D,4,FALSE)</f>
        <v>Vet Diet Inbound Customer Service</v>
      </c>
      <c r="F1401" t="str">
        <f>VLOOKUP(B1401,UserInfo!A:E,5,FALSE)</f>
        <v>FL3V</v>
      </c>
      <c r="G1401" t="s">
        <v>4980</v>
      </c>
      <c r="H1401" t="str">
        <f>VLOOKUP(G1401,Bundles!A:B,2,FALSE)</f>
        <v>pcoip_vcs_power</v>
      </c>
      <c r="I1401" t="s">
        <v>6237</v>
      </c>
      <c r="J1401" t="s">
        <v>6236</v>
      </c>
      <c r="K1401" t="s">
        <v>6234</v>
      </c>
      <c r="L1401" t="s">
        <v>43</v>
      </c>
      <c r="M1401" t="s">
        <v>31</v>
      </c>
      <c r="N1401">
        <v>60</v>
      </c>
      <c r="O1401" t="s">
        <v>4983</v>
      </c>
      <c r="P1401" t="s">
        <v>180</v>
      </c>
      <c r="Q1401" t="s">
        <v>181</v>
      </c>
      <c r="R1401" s="6">
        <f>VLOOKUP(I1401,computerlist!A:B,2,FALSE)</f>
        <v>44993.498391203706</v>
      </c>
    </row>
    <row r="1402" spans="1:18" x14ac:dyDescent="0.25">
      <c r="A1402" t="s">
        <v>6238</v>
      </c>
      <c r="B1402" t="s">
        <v>2759</v>
      </c>
      <c r="C1402" t="str">
        <f>VLOOKUP(B1402,UserInfo!A:B,2,FALSE)</f>
        <v>mmoreno11@chewy.com</v>
      </c>
      <c r="D1402" t="str">
        <f>VLOOKUP(B1402,UserInfo!A:C,3,FALSE)</f>
        <v>Customer Service Nesting Agent</v>
      </c>
      <c r="E1402" t="str">
        <f>VLOOKUP(B1402,UserInfo!A:D,4,FALSE)</f>
        <v>CS Learning &amp; Development</v>
      </c>
      <c r="F1402" t="str">
        <f>VLOOKUP(B1402,UserInfo!A:E,5,FALSE)</f>
        <v>FL3V</v>
      </c>
      <c r="G1402" t="s">
        <v>4980</v>
      </c>
      <c r="H1402" t="str">
        <f>VLOOKUP(G1402,Bundles!A:B,2,FALSE)</f>
        <v>pcoip_vcs_power</v>
      </c>
      <c r="I1402" t="s">
        <v>6240</v>
      </c>
      <c r="J1402" t="s">
        <v>6239</v>
      </c>
      <c r="K1402" t="s">
        <v>6238</v>
      </c>
      <c r="L1402" t="s">
        <v>43</v>
      </c>
      <c r="M1402" t="s">
        <v>31</v>
      </c>
      <c r="N1402">
        <v>60</v>
      </c>
      <c r="O1402" t="s">
        <v>4983</v>
      </c>
      <c r="P1402" t="s">
        <v>180</v>
      </c>
      <c r="Q1402" t="s">
        <v>181</v>
      </c>
      <c r="R1402" s="6">
        <f>VLOOKUP(I1402,computerlist!A:B,2,FALSE)</f>
        <v>45024.542245370372</v>
      </c>
    </row>
    <row r="1403" spans="1:18" x14ac:dyDescent="0.25">
      <c r="A1403" t="s">
        <v>6241</v>
      </c>
      <c r="B1403" t="s">
        <v>615</v>
      </c>
      <c r="C1403" t="str">
        <f>VLOOKUP(B1403,UserInfo!A:B,2,FALSE)</f>
        <v>kcrevatas@chewy.com</v>
      </c>
      <c r="D1403" t="str">
        <f>VLOOKUP(B1403,UserInfo!A:C,3,FALSE)</f>
        <v>Customer Service Email Team Agent</v>
      </c>
      <c r="E1403" t="str">
        <f>VLOOKUP(B1403,UserInfo!A:D,4,FALSE)</f>
        <v>CS Writing</v>
      </c>
      <c r="F1403" t="str">
        <f>VLOOKUP(B1403,UserInfo!A:E,5,FALSE)</f>
        <v>FL3V</v>
      </c>
      <c r="G1403" t="s">
        <v>4980</v>
      </c>
      <c r="H1403" t="str">
        <f>VLOOKUP(G1403,Bundles!A:B,2,FALSE)</f>
        <v>pcoip_vcs_power</v>
      </c>
      <c r="I1403" t="s">
        <v>6243</v>
      </c>
      <c r="J1403" t="s">
        <v>6242</v>
      </c>
      <c r="K1403" t="s">
        <v>6241</v>
      </c>
      <c r="L1403" t="s">
        <v>43</v>
      </c>
      <c r="M1403" t="s">
        <v>31</v>
      </c>
      <c r="N1403">
        <v>60</v>
      </c>
      <c r="O1403" t="s">
        <v>4983</v>
      </c>
      <c r="P1403" t="s">
        <v>180</v>
      </c>
      <c r="Q1403" t="s">
        <v>181</v>
      </c>
      <c r="R1403" s="6">
        <f>VLOOKUP(I1403,computerlist!A:B,2,FALSE)</f>
        <v>44992.659571759257</v>
      </c>
    </row>
    <row r="1404" spans="1:18" x14ac:dyDescent="0.25">
      <c r="A1404" t="s">
        <v>6244</v>
      </c>
      <c r="B1404" t="s">
        <v>2824</v>
      </c>
      <c r="C1404" t="str">
        <f>VLOOKUP(B1404,UserInfo!A:B,2,FALSE)</f>
        <v>bbowens@chewy.com</v>
      </c>
      <c r="D1404" t="str">
        <f>VLOOKUP(B1404,UserInfo!A:C,3,FALSE)</f>
        <v>Customer Service Nesting Agent</v>
      </c>
      <c r="E1404" t="str">
        <f>VLOOKUP(B1404,UserInfo!A:D,4,FALSE)</f>
        <v>CS Learning &amp; Development</v>
      </c>
      <c r="F1404" t="str">
        <f>VLOOKUP(B1404,UserInfo!A:E,5,FALSE)</f>
        <v>PH0V</v>
      </c>
      <c r="G1404" t="s">
        <v>4980</v>
      </c>
      <c r="H1404" t="str">
        <f>VLOOKUP(G1404,Bundles!A:B,2,FALSE)</f>
        <v>pcoip_vcs_power</v>
      </c>
      <c r="I1404" t="s">
        <v>6246</v>
      </c>
      <c r="J1404" t="s">
        <v>6245</v>
      </c>
      <c r="K1404" t="s">
        <v>6244</v>
      </c>
      <c r="L1404" t="s">
        <v>43</v>
      </c>
      <c r="M1404" t="s">
        <v>31</v>
      </c>
      <c r="N1404">
        <v>60</v>
      </c>
      <c r="O1404" t="s">
        <v>4983</v>
      </c>
      <c r="P1404" t="s">
        <v>180</v>
      </c>
      <c r="Q1404" t="s">
        <v>181</v>
      </c>
      <c r="R1404" s="6">
        <f>VLOOKUP(I1404,computerlist!A:B,2,FALSE)</f>
        <v>45020.461782407408</v>
      </c>
    </row>
    <row r="1405" spans="1:18" x14ac:dyDescent="0.25">
      <c r="A1405" t="s">
        <v>6247</v>
      </c>
      <c r="B1405" t="s">
        <v>3908</v>
      </c>
      <c r="C1405" t="str">
        <f>VLOOKUP(B1405,UserInfo!A:B,2,FALSE)</f>
        <v>gdavis17@chewy.com</v>
      </c>
      <c r="D1405" t="str">
        <f>VLOOKUP(B1405,UserInfo!A:C,3,FALSE)</f>
        <v>Customer Service Agent</v>
      </c>
      <c r="E1405" t="str">
        <f>VLOOKUP(B1405,UserInfo!A:D,4,FALSE)</f>
        <v>CS Operations</v>
      </c>
      <c r="F1405" t="str">
        <f>VLOOKUP(B1405,UserInfo!A:E,5,FALSE)</f>
        <v>DF4V</v>
      </c>
      <c r="G1405" t="s">
        <v>4980</v>
      </c>
      <c r="H1405" t="str">
        <f>VLOOKUP(G1405,Bundles!A:B,2,FALSE)</f>
        <v>pcoip_vcs_power</v>
      </c>
      <c r="I1405" t="s">
        <v>6249</v>
      </c>
      <c r="J1405" t="s">
        <v>6248</v>
      </c>
      <c r="K1405" t="s">
        <v>6247</v>
      </c>
      <c r="L1405" t="s">
        <v>43</v>
      </c>
      <c r="M1405" t="s">
        <v>31</v>
      </c>
      <c r="N1405">
        <v>60</v>
      </c>
      <c r="O1405" t="s">
        <v>4983</v>
      </c>
      <c r="P1405" t="s">
        <v>180</v>
      </c>
      <c r="Q1405" t="s">
        <v>181</v>
      </c>
      <c r="R1405" s="6">
        <f>VLOOKUP(I1405,computerlist!A:B,2,FALSE)</f>
        <v>45010.358842592592</v>
      </c>
    </row>
    <row r="1406" spans="1:18" x14ac:dyDescent="0.25">
      <c r="A1406" t="s">
        <v>6250</v>
      </c>
      <c r="B1406" t="s">
        <v>4627</v>
      </c>
      <c r="C1406" t="str">
        <f>VLOOKUP(B1406,UserInfo!A:B,2,FALSE)</f>
        <v>ygarcia10@chewy.com</v>
      </c>
      <c r="D1406" t="str">
        <f>VLOOKUP(B1406,UserInfo!A:C,3,FALSE)</f>
        <v>Customer Service Agent</v>
      </c>
      <c r="E1406" t="str">
        <f>VLOOKUP(B1406,UserInfo!A:D,4,FALSE)</f>
        <v>CS Operations</v>
      </c>
      <c r="F1406" t="str">
        <f>VLOOKUP(B1406,UserInfo!A:E,5,FALSE)</f>
        <v>FL3V</v>
      </c>
      <c r="G1406" t="s">
        <v>4980</v>
      </c>
      <c r="H1406" t="str">
        <f>VLOOKUP(G1406,Bundles!A:B,2,FALSE)</f>
        <v>pcoip_vcs_power</v>
      </c>
      <c r="I1406" t="s">
        <v>6252</v>
      </c>
      <c r="J1406" t="s">
        <v>6251</v>
      </c>
      <c r="K1406" t="s">
        <v>6250</v>
      </c>
      <c r="L1406" t="s">
        <v>43</v>
      </c>
      <c r="M1406" t="s">
        <v>31</v>
      </c>
      <c r="N1406">
        <v>60</v>
      </c>
      <c r="O1406" t="s">
        <v>4983</v>
      </c>
      <c r="P1406" t="s">
        <v>180</v>
      </c>
      <c r="Q1406" t="s">
        <v>181</v>
      </c>
      <c r="R1406" s="6">
        <f>VLOOKUP(I1406,computerlist!A:B,2,FALSE)</f>
        <v>45003.417060185187</v>
      </c>
    </row>
    <row r="1407" spans="1:18" x14ac:dyDescent="0.25">
      <c r="A1407" t="s">
        <v>6253</v>
      </c>
      <c r="B1407" t="s">
        <v>654</v>
      </c>
      <c r="C1407" t="str">
        <f>VLOOKUP(B1407,UserInfo!A:B,2,FALSE)</f>
        <v>tfarringto@chewy.com</v>
      </c>
      <c r="D1407" t="str">
        <f>VLOOKUP(B1407,UserInfo!A:C,3,FALSE)</f>
        <v>Customer Service Agent</v>
      </c>
      <c r="E1407" t="str">
        <f>VLOOKUP(B1407,UserInfo!A:D,4,FALSE)</f>
        <v>CS Operations</v>
      </c>
      <c r="F1407" t="str">
        <f>VLOOKUP(B1407,UserInfo!A:E,5,FALSE)</f>
        <v>PH0V</v>
      </c>
      <c r="G1407" t="s">
        <v>4980</v>
      </c>
      <c r="H1407" t="str">
        <f>VLOOKUP(G1407,Bundles!A:B,2,FALSE)</f>
        <v>pcoip_vcs_power</v>
      </c>
      <c r="I1407" t="s">
        <v>6255</v>
      </c>
      <c r="J1407" t="s">
        <v>6254</v>
      </c>
      <c r="K1407" t="s">
        <v>6253</v>
      </c>
      <c r="L1407" t="s">
        <v>43</v>
      </c>
      <c r="M1407" t="s">
        <v>31</v>
      </c>
      <c r="N1407">
        <v>60</v>
      </c>
      <c r="O1407" t="s">
        <v>4983</v>
      </c>
      <c r="P1407" t="s">
        <v>180</v>
      </c>
      <c r="Q1407" t="s">
        <v>181</v>
      </c>
      <c r="R1407" s="6">
        <f>VLOOKUP(I1407,computerlist!A:B,2,FALSE)</f>
        <v>44996.415393518517</v>
      </c>
    </row>
    <row r="1408" spans="1:18" x14ac:dyDescent="0.25">
      <c r="A1408" t="s">
        <v>6256</v>
      </c>
      <c r="B1408" t="s">
        <v>1023</v>
      </c>
      <c r="C1408" t="str">
        <f>VLOOKUP(B1408,UserInfo!A:B,2,FALSE)</f>
        <v>jrosales2@chewy.com</v>
      </c>
      <c r="D1408" t="str">
        <f>VLOOKUP(B1408,UserInfo!A:C,3,FALSE)</f>
        <v>Customer Service Agent</v>
      </c>
      <c r="E1408" t="str">
        <f>VLOOKUP(B1408,UserInfo!A:D,4,FALSE)</f>
        <v>CS Operations</v>
      </c>
      <c r="F1408" t="str">
        <f>VLOOKUP(B1408,UserInfo!A:E,5,FALSE)</f>
        <v>DF4V</v>
      </c>
      <c r="G1408" t="s">
        <v>4980</v>
      </c>
      <c r="H1408" t="str">
        <f>VLOOKUP(G1408,Bundles!A:B,2,FALSE)</f>
        <v>pcoip_vcs_power</v>
      </c>
      <c r="I1408" t="s">
        <v>6258</v>
      </c>
      <c r="J1408" t="s">
        <v>6257</v>
      </c>
      <c r="K1408" t="s">
        <v>6256</v>
      </c>
      <c r="L1408" t="s">
        <v>43</v>
      </c>
      <c r="M1408" t="s">
        <v>31</v>
      </c>
      <c r="N1408">
        <v>60</v>
      </c>
      <c r="O1408" t="s">
        <v>4983</v>
      </c>
      <c r="P1408" t="s">
        <v>180</v>
      </c>
      <c r="Q1408" t="s">
        <v>181</v>
      </c>
      <c r="R1408" s="6">
        <f>VLOOKUP(I1408,computerlist!A:B,2,FALSE)</f>
        <v>45003.416712962964</v>
      </c>
    </row>
    <row r="1409" spans="1:18" x14ac:dyDescent="0.25">
      <c r="A1409" t="s">
        <v>6259</v>
      </c>
      <c r="B1409" t="s">
        <v>1354</v>
      </c>
      <c r="C1409" t="str">
        <f>VLOOKUP(B1409,UserInfo!A:B,2,FALSE)</f>
        <v>shall23@chewy.com</v>
      </c>
      <c r="D1409" t="str">
        <f>VLOOKUP(B1409,UserInfo!A:C,3,FALSE)</f>
        <v>Customer Service Nesting Agent</v>
      </c>
      <c r="E1409" t="str">
        <f>VLOOKUP(B1409,UserInfo!A:D,4,FALSE)</f>
        <v>CS Operations</v>
      </c>
      <c r="F1409" t="str">
        <f>VLOOKUP(B1409,UserInfo!A:E,5,FALSE)</f>
        <v>FL3V</v>
      </c>
      <c r="G1409" t="s">
        <v>4980</v>
      </c>
      <c r="H1409" t="str">
        <f>VLOOKUP(G1409,Bundles!A:B,2,FALSE)</f>
        <v>pcoip_vcs_power</v>
      </c>
      <c r="I1409" t="s">
        <v>6261</v>
      </c>
      <c r="J1409" t="s">
        <v>6260</v>
      </c>
      <c r="K1409" t="s">
        <v>6259</v>
      </c>
      <c r="L1409" t="s">
        <v>43</v>
      </c>
      <c r="M1409" t="s">
        <v>31</v>
      </c>
      <c r="N1409">
        <v>60</v>
      </c>
      <c r="O1409" t="s">
        <v>4983</v>
      </c>
      <c r="P1409" t="s">
        <v>180</v>
      </c>
      <c r="Q1409" t="s">
        <v>181</v>
      </c>
      <c r="R1409" s="6">
        <f>VLOOKUP(I1409,computerlist!A:B,2,FALSE)</f>
        <v>45017.429143518515</v>
      </c>
    </row>
    <row r="1410" spans="1:18" x14ac:dyDescent="0.25">
      <c r="A1410" t="s">
        <v>6262</v>
      </c>
      <c r="B1410" t="s">
        <v>698</v>
      </c>
      <c r="C1410" t="str">
        <f>VLOOKUP(B1410,UserInfo!A:B,2,FALSE)</f>
        <v>shamid1@chewy.com</v>
      </c>
      <c r="D1410" t="str">
        <f>VLOOKUP(B1410,UserInfo!A:C,3,FALSE)</f>
        <v>Customer Service Voice Trainee</v>
      </c>
      <c r="E1410" t="str">
        <f>VLOOKUP(B1410,UserInfo!A:D,4,FALSE)</f>
        <v>CS Operations</v>
      </c>
      <c r="F1410" t="str">
        <f>VLOOKUP(B1410,UserInfo!A:E,5,FALSE)</f>
        <v>FL3V</v>
      </c>
      <c r="G1410" t="s">
        <v>4980</v>
      </c>
      <c r="H1410" t="str">
        <f>VLOOKUP(G1410,Bundles!A:B,2,FALSE)</f>
        <v>pcoip_vcs_power</v>
      </c>
      <c r="I1410" t="s">
        <v>6264</v>
      </c>
      <c r="J1410" t="s">
        <v>6263</v>
      </c>
      <c r="K1410" t="s">
        <v>6262</v>
      </c>
      <c r="L1410" t="s">
        <v>43</v>
      </c>
      <c r="M1410" t="s">
        <v>31</v>
      </c>
      <c r="N1410">
        <v>60</v>
      </c>
      <c r="O1410" t="s">
        <v>4983</v>
      </c>
      <c r="P1410" t="s">
        <v>180</v>
      </c>
      <c r="Q1410" t="s">
        <v>181</v>
      </c>
      <c r="R1410" s="6">
        <f>VLOOKUP(I1410,computerlist!A:B,2,FALSE)</f>
        <v>45031.339305555557</v>
      </c>
    </row>
    <row r="1411" spans="1:18" x14ac:dyDescent="0.25">
      <c r="A1411" t="s">
        <v>6265</v>
      </c>
      <c r="B1411" t="s">
        <v>1154</v>
      </c>
      <c r="C1411" t="str">
        <f>VLOOKUP(B1411,UserInfo!A:B,2,FALSE)</f>
        <v>boblea@chewy.com</v>
      </c>
      <c r="D1411" t="str">
        <f>VLOOKUP(B1411,UserInfo!A:C,3,FALSE)</f>
        <v>Customer Service Agent</v>
      </c>
      <c r="E1411" t="str">
        <f>VLOOKUP(B1411,UserInfo!A:D,4,FALSE)</f>
        <v>CS Operations</v>
      </c>
      <c r="F1411" t="str">
        <f>VLOOKUP(B1411,UserInfo!A:E,5,FALSE)</f>
        <v>PH0V</v>
      </c>
      <c r="G1411" t="s">
        <v>4980</v>
      </c>
      <c r="H1411" t="str">
        <f>VLOOKUP(G1411,Bundles!A:B,2,FALSE)</f>
        <v>pcoip_vcs_power</v>
      </c>
      <c r="I1411" t="s">
        <v>6267</v>
      </c>
      <c r="J1411" t="s">
        <v>6266</v>
      </c>
      <c r="K1411" t="s">
        <v>6265</v>
      </c>
      <c r="L1411" t="s">
        <v>43</v>
      </c>
      <c r="M1411" t="s">
        <v>31</v>
      </c>
      <c r="N1411">
        <v>60</v>
      </c>
      <c r="O1411" t="s">
        <v>4983</v>
      </c>
      <c r="P1411" t="s">
        <v>180</v>
      </c>
      <c r="Q1411" t="s">
        <v>181</v>
      </c>
      <c r="R1411" s="6">
        <f>VLOOKUP(I1411,computerlist!A:B,2,FALSE)</f>
        <v>44993.498692129629</v>
      </c>
    </row>
    <row r="1412" spans="1:18" x14ac:dyDescent="0.25">
      <c r="A1412" t="s">
        <v>6268</v>
      </c>
      <c r="B1412" t="s">
        <v>2183</v>
      </c>
      <c r="C1412" t="str">
        <f>VLOOKUP(B1412,UserInfo!A:B,2,FALSE)</f>
        <v>drice11@chewy.com</v>
      </c>
      <c r="D1412" t="str">
        <f>VLOOKUP(B1412,UserInfo!A:C,3,FALSE)</f>
        <v>Customer Service Agent</v>
      </c>
      <c r="E1412" t="str">
        <f>VLOOKUP(B1412,UserInfo!A:D,4,FALSE)</f>
        <v>CS Operations</v>
      </c>
      <c r="F1412" t="str">
        <f>VLOOKUP(B1412,UserInfo!A:E,5,FALSE)</f>
        <v>PH0V</v>
      </c>
      <c r="G1412" t="s">
        <v>4980</v>
      </c>
      <c r="H1412" t="str">
        <f>VLOOKUP(G1412,Bundles!A:B,2,FALSE)</f>
        <v>pcoip_vcs_power</v>
      </c>
      <c r="I1412" t="s">
        <v>6270</v>
      </c>
      <c r="J1412" t="s">
        <v>6269</v>
      </c>
      <c r="K1412" t="s">
        <v>6268</v>
      </c>
      <c r="L1412" t="s">
        <v>43</v>
      </c>
      <c r="M1412" t="s">
        <v>31</v>
      </c>
      <c r="N1412">
        <v>60</v>
      </c>
      <c r="O1412" t="s">
        <v>4983</v>
      </c>
      <c r="P1412" t="s">
        <v>180</v>
      </c>
      <c r="Q1412" t="s">
        <v>181</v>
      </c>
      <c r="R1412" s="6">
        <f>VLOOKUP(I1412,computerlist!A:B,2,FALSE)</f>
        <v>44993.498090277775</v>
      </c>
    </row>
    <row r="1413" spans="1:18" x14ac:dyDescent="0.25">
      <c r="A1413" t="s">
        <v>6271</v>
      </c>
      <c r="B1413" t="s">
        <v>684</v>
      </c>
      <c r="C1413" t="str">
        <f>VLOOKUP(B1413,UserInfo!A:B,2,FALSE)</f>
        <v>cadams23@chewy.com</v>
      </c>
      <c r="D1413" t="str">
        <f>VLOOKUP(B1413,UserInfo!A:C,3,FALSE)</f>
        <v>Customer Service Agent</v>
      </c>
      <c r="E1413" t="str">
        <f>VLOOKUP(B1413,UserInfo!A:D,4,FALSE)</f>
        <v>CS Operations</v>
      </c>
      <c r="F1413" t="str">
        <f>VLOOKUP(B1413,UserInfo!A:E,5,FALSE)</f>
        <v>PH0V</v>
      </c>
      <c r="G1413" t="s">
        <v>4980</v>
      </c>
      <c r="H1413" t="str">
        <f>VLOOKUP(G1413,Bundles!A:B,2,FALSE)</f>
        <v>pcoip_vcs_power</v>
      </c>
      <c r="I1413" t="s">
        <v>6273</v>
      </c>
      <c r="J1413" t="s">
        <v>6272</v>
      </c>
      <c r="K1413" t="s">
        <v>6271</v>
      </c>
      <c r="L1413" t="s">
        <v>43</v>
      </c>
      <c r="M1413" t="s">
        <v>31</v>
      </c>
      <c r="N1413">
        <v>60</v>
      </c>
      <c r="O1413" t="s">
        <v>4983</v>
      </c>
      <c r="P1413" t="s">
        <v>180</v>
      </c>
      <c r="Q1413" t="s">
        <v>181</v>
      </c>
      <c r="R1413" s="6">
        <f>VLOOKUP(I1413,computerlist!A:B,2,FALSE)</f>
        <v>44992.669456018521</v>
      </c>
    </row>
    <row r="1414" spans="1:18" x14ac:dyDescent="0.25">
      <c r="A1414" t="s">
        <v>6274</v>
      </c>
      <c r="B1414" t="s">
        <v>4217</v>
      </c>
      <c r="C1414" t="str">
        <f>VLOOKUP(B1414,UserInfo!A:B,2,FALSE)</f>
        <v>ecamacho@chewy.com</v>
      </c>
      <c r="D1414" t="str">
        <f>VLOOKUP(B1414,UserInfo!A:C,3,FALSE)</f>
        <v>Customer Service Email Team Agent</v>
      </c>
      <c r="E1414" t="str">
        <f>VLOOKUP(B1414,UserInfo!A:D,4,FALSE)</f>
        <v>CS Writing</v>
      </c>
      <c r="F1414" t="str">
        <f>VLOOKUP(B1414,UserInfo!A:E,5,FALSE)</f>
        <v>DF4V</v>
      </c>
      <c r="G1414" t="s">
        <v>4980</v>
      </c>
      <c r="H1414" t="str">
        <f>VLOOKUP(G1414,Bundles!A:B,2,FALSE)</f>
        <v>pcoip_vcs_power</v>
      </c>
      <c r="I1414" t="s">
        <v>6276</v>
      </c>
      <c r="J1414" t="s">
        <v>6275</v>
      </c>
      <c r="K1414" t="s">
        <v>6274</v>
      </c>
      <c r="L1414" t="s">
        <v>43</v>
      </c>
      <c r="M1414" t="s">
        <v>31</v>
      </c>
      <c r="N1414">
        <v>60</v>
      </c>
      <c r="O1414" t="s">
        <v>4983</v>
      </c>
      <c r="P1414" t="s">
        <v>180</v>
      </c>
      <c r="Q1414" t="s">
        <v>181</v>
      </c>
      <c r="R1414" s="6">
        <f>VLOOKUP(I1414,computerlist!A:B,2,FALSE)</f>
        <v>44992.664386574077</v>
      </c>
    </row>
    <row r="1415" spans="1:18" x14ac:dyDescent="0.25">
      <c r="A1415" t="s">
        <v>6277</v>
      </c>
      <c r="B1415" t="s">
        <v>2088</v>
      </c>
      <c r="C1415" t="str">
        <f>VLOOKUP(B1415,UserInfo!A:B,2,FALSE)</f>
        <v>sdavis57@chewy.com</v>
      </c>
      <c r="D1415" t="str">
        <f>VLOOKUP(B1415,UserInfo!A:C,3,FALSE)</f>
        <v>Customer Service Agent</v>
      </c>
      <c r="E1415" t="str">
        <f>VLOOKUP(B1415,UserInfo!A:D,4,FALSE)</f>
        <v>CS Operations</v>
      </c>
      <c r="F1415" t="str">
        <f>VLOOKUP(B1415,UserInfo!A:E,5,FALSE)</f>
        <v>PH0V</v>
      </c>
      <c r="G1415" t="s">
        <v>4980</v>
      </c>
      <c r="H1415" t="str">
        <f>VLOOKUP(G1415,Bundles!A:B,2,FALSE)</f>
        <v>pcoip_vcs_power</v>
      </c>
      <c r="I1415" t="s">
        <v>6279</v>
      </c>
      <c r="J1415" t="s">
        <v>6278</v>
      </c>
      <c r="K1415" t="s">
        <v>6277</v>
      </c>
      <c r="L1415" t="s">
        <v>43</v>
      </c>
      <c r="M1415" t="s">
        <v>31</v>
      </c>
      <c r="N1415">
        <v>60</v>
      </c>
      <c r="O1415" t="s">
        <v>4983</v>
      </c>
      <c r="P1415" t="s">
        <v>180</v>
      </c>
      <c r="Q1415" t="s">
        <v>181</v>
      </c>
      <c r="R1415" s="6">
        <f>VLOOKUP(I1415,computerlist!A:B,2,FALSE)</f>
        <v>44993.498530092591</v>
      </c>
    </row>
    <row r="1416" spans="1:18" x14ac:dyDescent="0.25">
      <c r="A1416" t="s">
        <v>6280</v>
      </c>
      <c r="B1416" t="s">
        <v>3700</v>
      </c>
      <c r="C1416" t="str">
        <f>VLOOKUP(B1416,UserInfo!A:B,2,FALSE)</f>
        <v>tkober@chewy.com</v>
      </c>
      <c r="D1416" t="str">
        <f>VLOOKUP(B1416,UserInfo!A:C,3,FALSE)</f>
        <v>Customer Service Agent</v>
      </c>
      <c r="E1416" t="str">
        <f>VLOOKUP(B1416,UserInfo!A:D,4,FALSE)</f>
        <v>CS Operations</v>
      </c>
      <c r="F1416" t="str">
        <f>VLOOKUP(B1416,UserInfo!A:E,5,FALSE)</f>
        <v>FL3V</v>
      </c>
      <c r="G1416" t="s">
        <v>4980</v>
      </c>
      <c r="H1416" t="str">
        <f>VLOOKUP(G1416,Bundles!A:B,2,FALSE)</f>
        <v>pcoip_vcs_power</v>
      </c>
      <c r="I1416" t="s">
        <v>6282</v>
      </c>
      <c r="J1416" t="s">
        <v>6281</v>
      </c>
      <c r="K1416" t="s">
        <v>6280</v>
      </c>
      <c r="L1416" t="s">
        <v>43</v>
      </c>
      <c r="M1416" t="s">
        <v>31</v>
      </c>
      <c r="N1416">
        <v>60</v>
      </c>
      <c r="O1416" t="s">
        <v>4983</v>
      </c>
      <c r="P1416" t="s">
        <v>180</v>
      </c>
      <c r="Q1416" t="s">
        <v>181</v>
      </c>
      <c r="R1416" s="6">
        <f>VLOOKUP(I1416,computerlist!A:B,2,FALSE)</f>
        <v>44993.498425925929</v>
      </c>
    </row>
    <row r="1417" spans="1:18" x14ac:dyDescent="0.25">
      <c r="A1417" t="s">
        <v>6283</v>
      </c>
      <c r="B1417" t="s">
        <v>2754</v>
      </c>
      <c r="C1417" t="str">
        <f>VLOOKUP(B1417,UserInfo!A:B,2,FALSE)</f>
        <v>earango@chewy.com</v>
      </c>
      <c r="D1417" t="str">
        <f>VLOOKUP(B1417,UserInfo!A:C,3,FALSE)</f>
        <v>Customer Service Agent</v>
      </c>
      <c r="E1417" t="str">
        <f>VLOOKUP(B1417,UserInfo!A:D,4,FALSE)</f>
        <v>CS Operations</v>
      </c>
      <c r="F1417" t="str">
        <f>VLOOKUP(B1417,UserInfo!A:E,5,FALSE)</f>
        <v>DF4V</v>
      </c>
      <c r="G1417" t="s">
        <v>4980</v>
      </c>
      <c r="H1417" t="str">
        <f>VLOOKUP(G1417,Bundles!A:B,2,FALSE)</f>
        <v>pcoip_vcs_power</v>
      </c>
      <c r="I1417" t="s">
        <v>6285</v>
      </c>
      <c r="J1417" t="s">
        <v>6284</v>
      </c>
      <c r="K1417" t="s">
        <v>6283</v>
      </c>
      <c r="L1417" t="s">
        <v>43</v>
      </c>
      <c r="M1417" t="s">
        <v>31</v>
      </c>
      <c r="N1417">
        <v>60</v>
      </c>
      <c r="O1417" t="s">
        <v>4983</v>
      </c>
      <c r="P1417" t="s">
        <v>180</v>
      </c>
      <c r="Q1417" t="s">
        <v>181</v>
      </c>
      <c r="R1417" s="6">
        <f>VLOOKUP(I1417,computerlist!A:B,2,FALSE)</f>
        <v>44993.499074074076</v>
      </c>
    </row>
    <row r="1418" spans="1:18" x14ac:dyDescent="0.25">
      <c r="A1418" t="s">
        <v>6286</v>
      </c>
      <c r="B1418" t="s">
        <v>1986</v>
      </c>
      <c r="C1418" t="str">
        <f>VLOOKUP(B1418,UserInfo!A:B,2,FALSE)</f>
        <v>jchavez11@chewy.com</v>
      </c>
      <c r="D1418" t="str">
        <f>VLOOKUP(B1418,UserInfo!A:C,3,FALSE)</f>
        <v>Customer Service Agent</v>
      </c>
      <c r="E1418" t="str">
        <f>VLOOKUP(B1418,UserInfo!A:D,4,FALSE)</f>
        <v>CS Operations</v>
      </c>
      <c r="F1418" t="str">
        <f>VLOOKUP(B1418,UserInfo!A:E,5,FALSE)</f>
        <v>DF4V</v>
      </c>
      <c r="G1418" t="s">
        <v>4980</v>
      </c>
      <c r="H1418" t="str">
        <f>VLOOKUP(G1418,Bundles!A:B,2,FALSE)</f>
        <v>pcoip_vcs_power</v>
      </c>
      <c r="I1418" t="s">
        <v>6288</v>
      </c>
      <c r="J1418" t="s">
        <v>6287</v>
      </c>
      <c r="K1418" t="s">
        <v>6286</v>
      </c>
      <c r="L1418" t="s">
        <v>43</v>
      </c>
      <c r="M1418" t="s">
        <v>31</v>
      </c>
      <c r="N1418">
        <v>60</v>
      </c>
      <c r="O1418" t="s">
        <v>4983</v>
      </c>
      <c r="P1418" t="s">
        <v>180</v>
      </c>
      <c r="Q1418" t="s">
        <v>181</v>
      </c>
      <c r="R1418" s="6">
        <f>VLOOKUP(I1418,computerlist!A:B,2,FALSE)</f>
        <v>44993.498831018522</v>
      </c>
    </row>
    <row r="1419" spans="1:18" x14ac:dyDescent="0.25">
      <c r="A1419" t="s">
        <v>6289</v>
      </c>
      <c r="B1419" t="s">
        <v>2694</v>
      </c>
      <c r="C1419" t="str">
        <f>VLOOKUP(B1419,UserInfo!A:B,2,FALSE)</f>
        <v>pnelson1@chewy.com</v>
      </c>
      <c r="D1419" t="str">
        <f>VLOOKUP(B1419,UserInfo!A:C,3,FALSE)</f>
        <v>Customer Service Agent</v>
      </c>
      <c r="E1419" t="str">
        <f>VLOOKUP(B1419,UserInfo!A:D,4,FALSE)</f>
        <v>CS Operations</v>
      </c>
      <c r="F1419" t="str">
        <f>VLOOKUP(B1419,UserInfo!A:E,5,FALSE)</f>
        <v>PH0V</v>
      </c>
      <c r="G1419" t="s">
        <v>4980</v>
      </c>
      <c r="H1419" t="str">
        <f>VLOOKUP(G1419,Bundles!A:B,2,FALSE)</f>
        <v>pcoip_vcs_power</v>
      </c>
      <c r="I1419" t="s">
        <v>6291</v>
      </c>
      <c r="J1419" t="s">
        <v>6290</v>
      </c>
      <c r="K1419" t="s">
        <v>6289</v>
      </c>
      <c r="L1419" t="s">
        <v>43</v>
      </c>
      <c r="M1419" t="s">
        <v>31</v>
      </c>
      <c r="N1419">
        <v>60</v>
      </c>
      <c r="O1419" t="s">
        <v>4983</v>
      </c>
      <c r="P1419" t="s">
        <v>180</v>
      </c>
      <c r="Q1419" t="s">
        <v>181</v>
      </c>
      <c r="R1419" s="6">
        <f>VLOOKUP(I1419,computerlist!A:B,2,FALSE)</f>
        <v>44993.498738425929</v>
      </c>
    </row>
    <row r="1420" spans="1:18" x14ac:dyDescent="0.25">
      <c r="A1420" t="s">
        <v>6292</v>
      </c>
      <c r="B1420" t="s">
        <v>4138</v>
      </c>
      <c r="C1420" t="str">
        <f>VLOOKUP(B1420,UserInfo!A:B,2,FALSE)</f>
        <v>bpottswils@chewy.com</v>
      </c>
      <c r="D1420" t="str">
        <f>VLOOKUP(B1420,UserInfo!A:C,3,FALSE)</f>
        <v>Customer Service Agent</v>
      </c>
      <c r="E1420" t="str">
        <f>VLOOKUP(B1420,UserInfo!A:D,4,FALSE)</f>
        <v>CS Operations</v>
      </c>
      <c r="F1420" t="str">
        <f>VLOOKUP(B1420,UserInfo!A:E,5,FALSE)</f>
        <v>DF4V</v>
      </c>
      <c r="G1420" t="s">
        <v>4980</v>
      </c>
      <c r="H1420" t="str">
        <f>VLOOKUP(G1420,Bundles!A:B,2,FALSE)</f>
        <v>pcoip_vcs_power</v>
      </c>
      <c r="I1420" t="s">
        <v>6294</v>
      </c>
      <c r="J1420" t="s">
        <v>6293</v>
      </c>
      <c r="K1420" t="s">
        <v>6292</v>
      </c>
      <c r="L1420" t="s">
        <v>43</v>
      </c>
      <c r="M1420" t="s">
        <v>31</v>
      </c>
      <c r="N1420">
        <v>60</v>
      </c>
      <c r="O1420" t="s">
        <v>4983</v>
      </c>
      <c r="P1420" t="s">
        <v>180</v>
      </c>
      <c r="Q1420" t="s">
        <v>181</v>
      </c>
      <c r="R1420" s="6">
        <f>VLOOKUP(I1420,computerlist!A:B,2,FALSE)</f>
        <v>44993.498703703706</v>
      </c>
    </row>
    <row r="1421" spans="1:18" x14ac:dyDescent="0.25">
      <c r="A1421" t="s">
        <v>6295</v>
      </c>
      <c r="B1421" t="s">
        <v>6296</v>
      </c>
      <c r="C1421" t="str">
        <f>VLOOKUP(B1421,UserInfo!A:B,2,FALSE)</f>
        <v>sbarbosa@chewy.com</v>
      </c>
      <c r="D1421" t="str">
        <f>VLOOKUP(B1421,UserInfo!A:C,3,FALSE)</f>
        <v>Customer Service Email Team Agent</v>
      </c>
      <c r="E1421" t="str">
        <f>VLOOKUP(B1421,UserInfo!A:D,4,FALSE)</f>
        <v>CS Writing</v>
      </c>
      <c r="F1421" t="str">
        <f>VLOOKUP(B1421,UserInfo!A:E,5,FALSE)</f>
        <v>FL3V</v>
      </c>
      <c r="G1421" t="s">
        <v>4980</v>
      </c>
      <c r="H1421" t="str">
        <f>VLOOKUP(G1421,Bundles!A:B,2,FALSE)</f>
        <v>pcoip_vcs_power</v>
      </c>
      <c r="I1421" t="s">
        <v>6298</v>
      </c>
      <c r="J1421" t="s">
        <v>6297</v>
      </c>
      <c r="K1421" t="s">
        <v>6295</v>
      </c>
      <c r="L1421" t="s">
        <v>43</v>
      </c>
      <c r="M1421" t="s">
        <v>31</v>
      </c>
      <c r="N1421">
        <v>60</v>
      </c>
      <c r="O1421" t="s">
        <v>4983</v>
      </c>
      <c r="P1421" t="s">
        <v>180</v>
      </c>
      <c r="Q1421" t="s">
        <v>181</v>
      </c>
      <c r="R1421" s="6">
        <f>VLOOKUP(I1421,computerlist!A:B,2,FALSE)</f>
        <v>44992.662418981483</v>
      </c>
    </row>
    <row r="1422" spans="1:18" x14ac:dyDescent="0.25">
      <c r="A1422" t="s">
        <v>6299</v>
      </c>
      <c r="B1422" t="s">
        <v>864</v>
      </c>
      <c r="C1422" t="str">
        <f>VLOOKUP(B1422,UserInfo!A:B,2,FALSE)</f>
        <v>sgonzale24@chewy.com</v>
      </c>
      <c r="D1422" t="str">
        <f>VLOOKUP(B1422,UserInfo!A:C,3,FALSE)</f>
        <v>Customer Service Agent</v>
      </c>
      <c r="E1422" t="str">
        <f>VLOOKUP(B1422,UserInfo!A:D,4,FALSE)</f>
        <v>CS Operations</v>
      </c>
      <c r="F1422" t="str">
        <f>VLOOKUP(B1422,UserInfo!A:E,5,FALSE)</f>
        <v>DF4V</v>
      </c>
      <c r="G1422" t="s">
        <v>4980</v>
      </c>
      <c r="H1422" t="str">
        <f>VLOOKUP(G1422,Bundles!A:B,2,FALSE)</f>
        <v>pcoip_vcs_power</v>
      </c>
      <c r="I1422" t="s">
        <v>6301</v>
      </c>
      <c r="J1422" t="s">
        <v>6300</v>
      </c>
      <c r="K1422" t="s">
        <v>6299</v>
      </c>
      <c r="L1422" t="s">
        <v>43</v>
      </c>
      <c r="M1422" t="s">
        <v>31</v>
      </c>
      <c r="N1422">
        <v>60</v>
      </c>
      <c r="O1422" t="s">
        <v>4983</v>
      </c>
      <c r="P1422" t="s">
        <v>180</v>
      </c>
      <c r="Q1422" t="s">
        <v>181</v>
      </c>
      <c r="R1422" s="6">
        <f>VLOOKUP(I1422,computerlist!A:B,2,FALSE)</f>
        <v>44993.498900462961</v>
      </c>
    </row>
    <row r="1423" spans="1:18" x14ac:dyDescent="0.25">
      <c r="A1423" t="s">
        <v>6302</v>
      </c>
      <c r="B1423" t="s">
        <v>3026</v>
      </c>
      <c r="C1423" t="str">
        <f>VLOOKUP(B1423,UserInfo!A:B,2,FALSE)</f>
        <v>kmartin28@chewy.com</v>
      </c>
      <c r="D1423" t="str">
        <f>VLOOKUP(B1423,UserInfo!A:C,3,FALSE)</f>
        <v>Customer Service Agent</v>
      </c>
      <c r="E1423" t="str">
        <f>VLOOKUP(B1423,UserInfo!A:D,4,FALSE)</f>
        <v>CS Operations</v>
      </c>
      <c r="F1423" t="str">
        <f>VLOOKUP(B1423,UserInfo!A:E,5,FALSE)</f>
        <v>FL3V</v>
      </c>
      <c r="G1423" t="s">
        <v>4980</v>
      </c>
      <c r="H1423" t="str">
        <f>VLOOKUP(G1423,Bundles!A:B,2,FALSE)</f>
        <v>pcoip_vcs_power</v>
      </c>
      <c r="I1423" t="s">
        <v>6304</v>
      </c>
      <c r="J1423" t="s">
        <v>6303</v>
      </c>
      <c r="K1423" t="s">
        <v>6302</v>
      </c>
      <c r="L1423" t="s">
        <v>43</v>
      </c>
      <c r="M1423" t="s">
        <v>31</v>
      </c>
      <c r="N1423">
        <v>60</v>
      </c>
      <c r="O1423" t="s">
        <v>4983</v>
      </c>
      <c r="P1423" t="s">
        <v>180</v>
      </c>
      <c r="Q1423" t="s">
        <v>181</v>
      </c>
      <c r="R1423" s="6">
        <f>VLOOKUP(I1423,computerlist!A:B,2,FALSE)</f>
        <v>44993.499247685184</v>
      </c>
    </row>
    <row r="1424" spans="1:18" x14ac:dyDescent="0.25">
      <c r="A1424" t="s">
        <v>6305</v>
      </c>
      <c r="B1424" t="s">
        <v>3173</v>
      </c>
      <c r="C1424" t="str">
        <f>VLOOKUP(B1424,UserInfo!A:B,2,FALSE)</f>
        <v>apinard@chewy.com</v>
      </c>
      <c r="D1424" t="str">
        <f>VLOOKUP(B1424,UserInfo!A:C,3,FALSE)</f>
        <v>CS Agent</v>
      </c>
      <c r="E1424" t="str">
        <f>VLOOKUP(B1424,UserInfo!A:D,4,FALSE)</f>
        <v>CS Operations</v>
      </c>
      <c r="F1424" t="str">
        <f>VLOOKUP(B1424,UserInfo!A:E,5,FALSE)</f>
        <v>PH0V</v>
      </c>
      <c r="G1424" t="s">
        <v>4980</v>
      </c>
      <c r="H1424" t="str">
        <f>VLOOKUP(G1424,Bundles!A:B,2,FALSE)</f>
        <v>pcoip_vcs_power</v>
      </c>
      <c r="I1424" t="s">
        <v>6307</v>
      </c>
      <c r="J1424" t="s">
        <v>6306</v>
      </c>
      <c r="K1424" t="s">
        <v>6305</v>
      </c>
      <c r="L1424" t="s">
        <v>43</v>
      </c>
      <c r="M1424" t="s">
        <v>31</v>
      </c>
      <c r="N1424">
        <v>60</v>
      </c>
      <c r="O1424" t="s">
        <v>4983</v>
      </c>
      <c r="P1424" t="s">
        <v>180</v>
      </c>
      <c r="Q1424" t="s">
        <v>181</v>
      </c>
      <c r="R1424" s="6">
        <f>VLOOKUP(I1424,computerlist!A:B,2,FALSE)</f>
        <v>44992.662546296298</v>
      </c>
    </row>
    <row r="1425" spans="1:18" x14ac:dyDescent="0.25">
      <c r="A1425" t="s">
        <v>6308</v>
      </c>
      <c r="B1425" t="s">
        <v>1334</v>
      </c>
      <c r="C1425" t="str">
        <f>VLOOKUP(B1425,UserInfo!A:B,2,FALSE)</f>
        <v>vmurthy1@chewy.com</v>
      </c>
      <c r="D1425" t="str">
        <f>VLOOKUP(B1425,UserInfo!A:C,3,FALSE)</f>
        <v>Customer Service Agent</v>
      </c>
      <c r="E1425" t="str">
        <f>VLOOKUP(B1425,UserInfo!A:D,4,FALSE)</f>
        <v>CS Operations</v>
      </c>
      <c r="F1425" t="str">
        <f>VLOOKUP(B1425,UserInfo!A:E,5,FALSE)</f>
        <v>FL3V</v>
      </c>
      <c r="G1425" t="s">
        <v>4980</v>
      </c>
      <c r="H1425" t="str">
        <f>VLOOKUP(G1425,Bundles!A:B,2,FALSE)</f>
        <v>pcoip_vcs_power</v>
      </c>
      <c r="I1425" t="s">
        <v>6310</v>
      </c>
      <c r="J1425" t="s">
        <v>6309</v>
      </c>
      <c r="K1425" t="s">
        <v>6308</v>
      </c>
      <c r="L1425" t="s">
        <v>43</v>
      </c>
      <c r="M1425" t="s">
        <v>31</v>
      </c>
      <c r="N1425">
        <v>60</v>
      </c>
      <c r="O1425" t="s">
        <v>4983</v>
      </c>
      <c r="P1425" t="s">
        <v>180</v>
      </c>
      <c r="Q1425" t="s">
        <v>181</v>
      </c>
      <c r="R1425" s="6">
        <f>VLOOKUP(I1425,computerlist!A:B,2,FALSE)</f>
        <v>44993.498831018522</v>
      </c>
    </row>
    <row r="1426" spans="1:18" x14ac:dyDescent="0.25">
      <c r="A1426" t="s">
        <v>6311</v>
      </c>
      <c r="B1426" t="s">
        <v>3203</v>
      </c>
      <c r="C1426" t="str">
        <f>VLOOKUP(B1426,UserInfo!A:B,2,FALSE)</f>
        <v>areyes23@chewy.com</v>
      </c>
      <c r="D1426" t="str">
        <f>VLOOKUP(B1426,UserInfo!A:C,3,FALSE)</f>
        <v>CS Agent</v>
      </c>
      <c r="E1426" t="str">
        <f>VLOOKUP(B1426,UserInfo!A:D,4,FALSE)</f>
        <v>CS Operations</v>
      </c>
      <c r="F1426" t="str">
        <f>VLOOKUP(B1426,UserInfo!A:E,5,FALSE)</f>
        <v>FL3V</v>
      </c>
      <c r="G1426" t="s">
        <v>4980</v>
      </c>
      <c r="H1426" t="str">
        <f>VLOOKUP(G1426,Bundles!A:B,2,FALSE)</f>
        <v>pcoip_vcs_power</v>
      </c>
      <c r="I1426" t="s">
        <v>6313</v>
      </c>
      <c r="J1426" t="s">
        <v>6312</v>
      </c>
      <c r="K1426" t="s">
        <v>6311</v>
      </c>
      <c r="L1426" t="s">
        <v>43</v>
      </c>
      <c r="M1426" t="s">
        <v>31</v>
      </c>
      <c r="N1426">
        <v>60</v>
      </c>
      <c r="O1426" t="s">
        <v>4983</v>
      </c>
      <c r="P1426" t="s">
        <v>180</v>
      </c>
      <c r="Q1426" t="s">
        <v>181</v>
      </c>
      <c r="R1426" s="6">
        <f>VLOOKUP(I1426,computerlist!A:B,2,FALSE)</f>
        <v>44992.659699074073</v>
      </c>
    </row>
    <row r="1427" spans="1:18" x14ac:dyDescent="0.25">
      <c r="A1427" t="s">
        <v>6314</v>
      </c>
      <c r="B1427" t="s">
        <v>3431</v>
      </c>
      <c r="C1427" t="str">
        <f>VLOOKUP(B1427,UserInfo!A:B,2,FALSE)</f>
        <v>nmoore5@chewy.com</v>
      </c>
      <c r="D1427" t="str">
        <f>VLOOKUP(B1427,UserInfo!A:C,3,FALSE)</f>
        <v>Customer Service Email Team Agent</v>
      </c>
      <c r="E1427" t="str">
        <f>VLOOKUP(B1427,UserInfo!A:D,4,FALSE)</f>
        <v>CS Writing</v>
      </c>
      <c r="F1427" t="str">
        <f>VLOOKUP(B1427,UserInfo!A:E,5,FALSE)</f>
        <v>DF4V</v>
      </c>
      <c r="G1427" t="s">
        <v>4980</v>
      </c>
      <c r="H1427" t="str">
        <f>VLOOKUP(G1427,Bundles!A:B,2,FALSE)</f>
        <v>pcoip_vcs_power</v>
      </c>
      <c r="I1427" t="s">
        <v>6316</v>
      </c>
      <c r="J1427" t="s">
        <v>6315</v>
      </c>
      <c r="K1427" t="s">
        <v>6314</v>
      </c>
      <c r="L1427" t="s">
        <v>43</v>
      </c>
      <c r="M1427" t="s">
        <v>31</v>
      </c>
      <c r="N1427">
        <v>60</v>
      </c>
      <c r="O1427" t="s">
        <v>4983</v>
      </c>
      <c r="P1427" t="s">
        <v>180</v>
      </c>
      <c r="Q1427" t="s">
        <v>181</v>
      </c>
      <c r="R1427" s="6">
        <f>VLOOKUP(I1427,computerlist!A:B,2,FALSE)</f>
        <v>44992.6643287037</v>
      </c>
    </row>
    <row r="1428" spans="1:18" x14ac:dyDescent="0.25">
      <c r="A1428" t="s">
        <v>6317</v>
      </c>
      <c r="B1428" t="s">
        <v>514</v>
      </c>
      <c r="C1428" t="str">
        <f>VLOOKUP(B1428,UserInfo!A:B,2,FALSE)</f>
        <v>ovicks@chewy.com</v>
      </c>
      <c r="D1428" t="str">
        <f>VLOOKUP(B1428,UserInfo!A:C,3,FALSE)</f>
        <v>Customer Service Agent</v>
      </c>
      <c r="E1428" t="str">
        <f>VLOOKUP(B1428,UserInfo!A:D,4,FALSE)</f>
        <v>CS Operations</v>
      </c>
      <c r="F1428" t="str">
        <f>VLOOKUP(B1428,UserInfo!A:E,5,FALSE)</f>
        <v>FL3V</v>
      </c>
      <c r="G1428" t="s">
        <v>4980</v>
      </c>
      <c r="H1428" t="str">
        <f>VLOOKUP(G1428,Bundles!A:B,2,FALSE)</f>
        <v>pcoip_vcs_power</v>
      </c>
      <c r="I1428" t="s">
        <v>6319</v>
      </c>
      <c r="J1428" t="s">
        <v>6318</v>
      </c>
      <c r="K1428" t="s">
        <v>6317</v>
      </c>
      <c r="L1428" t="s">
        <v>43</v>
      </c>
      <c r="M1428" t="s">
        <v>31</v>
      </c>
      <c r="N1428">
        <v>60</v>
      </c>
      <c r="O1428" t="s">
        <v>4983</v>
      </c>
      <c r="P1428" t="s">
        <v>180</v>
      </c>
      <c r="Q1428" t="s">
        <v>181</v>
      </c>
      <c r="R1428" s="6">
        <f>VLOOKUP(I1428,computerlist!A:B,2,FALSE)</f>
        <v>44993.499166666668</v>
      </c>
    </row>
    <row r="1429" spans="1:18" x14ac:dyDescent="0.25">
      <c r="A1429" t="s">
        <v>6320</v>
      </c>
      <c r="B1429" t="s">
        <v>1683</v>
      </c>
      <c r="C1429" t="str">
        <f>VLOOKUP(B1429,UserInfo!A:B,2,FALSE)</f>
        <v>sdavis51@chewy.com</v>
      </c>
      <c r="D1429" t="str">
        <f>VLOOKUP(B1429,UserInfo!A:C,3,FALSE)</f>
        <v>Customer Service Agent</v>
      </c>
      <c r="E1429" t="str">
        <f>VLOOKUP(B1429,UserInfo!A:D,4,FALSE)</f>
        <v>CS Operations</v>
      </c>
      <c r="F1429" t="str">
        <f>VLOOKUP(B1429,UserInfo!A:E,5,FALSE)</f>
        <v>DF4V</v>
      </c>
      <c r="G1429" t="s">
        <v>4980</v>
      </c>
      <c r="H1429" t="str">
        <f>VLOOKUP(G1429,Bundles!A:B,2,FALSE)</f>
        <v>pcoip_vcs_power</v>
      </c>
      <c r="I1429" t="s">
        <v>6322</v>
      </c>
      <c r="J1429" t="s">
        <v>6321</v>
      </c>
      <c r="K1429" t="s">
        <v>6320</v>
      </c>
      <c r="L1429" t="s">
        <v>43</v>
      </c>
      <c r="M1429" t="s">
        <v>31</v>
      </c>
      <c r="N1429">
        <v>60</v>
      </c>
      <c r="O1429" t="s">
        <v>4983</v>
      </c>
      <c r="P1429" t="s">
        <v>180</v>
      </c>
      <c r="Q1429" t="s">
        <v>181</v>
      </c>
      <c r="R1429" s="6">
        <f>VLOOKUP(I1429,computerlist!A:B,2,FALSE)</f>
        <v>44993.499131944445</v>
      </c>
    </row>
    <row r="1430" spans="1:18" x14ac:dyDescent="0.25">
      <c r="A1430" t="s">
        <v>6323</v>
      </c>
      <c r="B1430" t="s">
        <v>6324</v>
      </c>
      <c r="C1430" t="str">
        <f>VLOOKUP(B1430,UserInfo!A:B,2,FALSE)</f>
        <v>hgrace@chewy.com</v>
      </c>
      <c r="D1430" t="str">
        <f>VLOOKUP(B1430,UserInfo!A:C,3,FALSE)</f>
        <v>Manager, Customer Service I</v>
      </c>
      <c r="E1430" t="str">
        <f>VLOOKUP(B1430,UserInfo!A:D,4,FALSE)</f>
        <v>CS Operations</v>
      </c>
      <c r="F1430" t="str">
        <f>VLOOKUP(B1430,UserInfo!A:E,5,FALSE)</f>
        <v>FL3V</v>
      </c>
      <c r="G1430" t="s">
        <v>4980</v>
      </c>
      <c r="H1430" t="str">
        <f>VLOOKUP(G1430,Bundles!A:B,2,FALSE)</f>
        <v>pcoip_vcs_power</v>
      </c>
      <c r="I1430" t="s">
        <v>6326</v>
      </c>
      <c r="J1430" t="s">
        <v>6325</v>
      </c>
      <c r="K1430" t="s">
        <v>6323</v>
      </c>
      <c r="L1430" t="s">
        <v>43</v>
      </c>
      <c r="M1430" t="s">
        <v>31</v>
      </c>
      <c r="N1430">
        <v>60</v>
      </c>
      <c r="O1430" t="s">
        <v>4983</v>
      </c>
      <c r="P1430" t="s">
        <v>180</v>
      </c>
      <c r="Q1430" t="s">
        <v>181</v>
      </c>
      <c r="R1430" s="6">
        <f>VLOOKUP(I1430,computerlist!A:B,2,FALSE)</f>
        <v>44992.663124999999</v>
      </c>
    </row>
    <row r="1431" spans="1:18" x14ac:dyDescent="0.25">
      <c r="A1431" t="s">
        <v>6327</v>
      </c>
      <c r="B1431" t="s">
        <v>259</v>
      </c>
      <c r="C1431" t="str">
        <f>VLOOKUP(B1431,UserInfo!A:B,2,FALSE)</f>
        <v>emcfatridg@chewy.com</v>
      </c>
      <c r="D1431" t="str">
        <f>VLOOKUP(B1431,UserInfo!A:C,3,FALSE)</f>
        <v>Customer Service Agent</v>
      </c>
      <c r="E1431" t="str">
        <f>VLOOKUP(B1431,UserInfo!A:D,4,FALSE)</f>
        <v>CS Operations</v>
      </c>
      <c r="F1431" t="str">
        <f>VLOOKUP(B1431,UserInfo!A:E,5,FALSE)</f>
        <v>PH0V</v>
      </c>
      <c r="G1431" t="s">
        <v>4980</v>
      </c>
      <c r="H1431" t="str">
        <f>VLOOKUP(G1431,Bundles!A:B,2,FALSE)</f>
        <v>pcoip_vcs_power</v>
      </c>
      <c r="I1431" t="s">
        <v>6329</v>
      </c>
      <c r="J1431" t="s">
        <v>6328</v>
      </c>
      <c r="K1431" t="s">
        <v>6327</v>
      </c>
      <c r="L1431" t="s">
        <v>43</v>
      </c>
      <c r="M1431" t="s">
        <v>31</v>
      </c>
      <c r="N1431">
        <v>60</v>
      </c>
      <c r="O1431" t="s">
        <v>4983</v>
      </c>
      <c r="P1431" t="s">
        <v>180</v>
      </c>
      <c r="Q1431" t="s">
        <v>181</v>
      </c>
      <c r="R1431" s="6">
        <f>VLOOKUP(I1431,computerlist!A:B,2,FALSE)</f>
        <v>44993.502986111111</v>
      </c>
    </row>
    <row r="1432" spans="1:18" x14ac:dyDescent="0.25">
      <c r="A1432" t="s">
        <v>6330</v>
      </c>
      <c r="B1432" t="s">
        <v>386</v>
      </c>
      <c r="C1432" t="str">
        <f>VLOOKUP(B1432,UserInfo!A:B,2,FALSE)</f>
        <v>mhamrick@chewy.com</v>
      </c>
      <c r="D1432" t="str">
        <f>VLOOKUP(B1432,UserInfo!A:C,3,FALSE)</f>
        <v>Customer Service Agent</v>
      </c>
      <c r="E1432" t="str">
        <f>VLOOKUP(B1432,UserInfo!A:D,4,FALSE)</f>
        <v>CS Operations</v>
      </c>
      <c r="F1432" t="str">
        <f>VLOOKUP(B1432,UserInfo!A:E,5,FALSE)</f>
        <v>DF4V</v>
      </c>
      <c r="G1432" t="s">
        <v>4980</v>
      </c>
      <c r="H1432" t="str">
        <f>VLOOKUP(G1432,Bundles!A:B,2,FALSE)</f>
        <v>pcoip_vcs_power</v>
      </c>
      <c r="I1432" t="s">
        <v>6332</v>
      </c>
      <c r="J1432" t="s">
        <v>6331</v>
      </c>
      <c r="K1432" t="s">
        <v>6330</v>
      </c>
      <c r="L1432" t="s">
        <v>43</v>
      </c>
      <c r="M1432" t="s">
        <v>31</v>
      </c>
      <c r="N1432">
        <v>60</v>
      </c>
      <c r="O1432" t="s">
        <v>4983</v>
      </c>
      <c r="P1432" t="s">
        <v>180</v>
      </c>
      <c r="Q1432" t="s">
        <v>181</v>
      </c>
      <c r="R1432" s="6">
        <f>VLOOKUP(I1432,computerlist!A:B,2,FALSE)</f>
        <v>44993.498981481483</v>
      </c>
    </row>
    <row r="1433" spans="1:18" x14ac:dyDescent="0.25">
      <c r="A1433" t="s">
        <v>6333</v>
      </c>
      <c r="B1433" t="s">
        <v>2624</v>
      </c>
      <c r="C1433" t="str">
        <f>VLOOKUP(B1433,UserInfo!A:B,2,FALSE)</f>
        <v>jlance@chewy.com</v>
      </c>
      <c r="D1433" t="str">
        <f>VLOOKUP(B1433,UserInfo!A:C,3,FALSE)</f>
        <v>Customer Service Nesting Agent</v>
      </c>
      <c r="E1433" t="str">
        <f>VLOOKUP(B1433,UserInfo!A:D,4,FALSE)</f>
        <v>CS Operations</v>
      </c>
      <c r="F1433" t="str">
        <f>VLOOKUP(B1433,UserInfo!A:E,5,FALSE)</f>
        <v>DF4V</v>
      </c>
      <c r="G1433" t="s">
        <v>4980</v>
      </c>
      <c r="H1433" t="str">
        <f>VLOOKUP(G1433,Bundles!A:B,2,FALSE)</f>
        <v>pcoip_vcs_power</v>
      </c>
      <c r="I1433" t="s">
        <v>6335</v>
      </c>
      <c r="J1433" t="s">
        <v>6334</v>
      </c>
      <c r="K1433" t="s">
        <v>6333</v>
      </c>
      <c r="L1433" t="s">
        <v>43</v>
      </c>
      <c r="M1433" t="s">
        <v>31</v>
      </c>
      <c r="N1433">
        <v>60</v>
      </c>
      <c r="O1433" t="s">
        <v>4983</v>
      </c>
      <c r="P1433" t="s">
        <v>180</v>
      </c>
      <c r="Q1433" t="s">
        <v>181</v>
      </c>
      <c r="R1433" s="6">
        <f>VLOOKUP(I1433,computerlist!A:B,2,FALSE)</f>
        <v>44990.364004629628</v>
      </c>
    </row>
    <row r="1434" spans="1:18" x14ac:dyDescent="0.25">
      <c r="A1434" t="s">
        <v>6336</v>
      </c>
      <c r="B1434" t="s">
        <v>1259</v>
      </c>
      <c r="C1434" t="str">
        <f>VLOOKUP(B1434,UserInfo!A:B,2,FALSE)</f>
        <v>dgreen28@chewy.com</v>
      </c>
      <c r="D1434" t="str">
        <f>VLOOKUP(B1434,UserInfo!A:C,3,FALSE)</f>
        <v>Customer Service Agent</v>
      </c>
      <c r="E1434" t="str">
        <f>VLOOKUP(B1434,UserInfo!A:D,4,FALSE)</f>
        <v>CS Operations</v>
      </c>
      <c r="F1434" t="str">
        <f>VLOOKUP(B1434,UserInfo!A:E,5,FALSE)</f>
        <v>FL3V</v>
      </c>
      <c r="G1434" t="s">
        <v>4980</v>
      </c>
      <c r="H1434" t="str">
        <f>VLOOKUP(G1434,Bundles!A:B,2,FALSE)</f>
        <v>pcoip_vcs_power</v>
      </c>
      <c r="I1434" t="s">
        <v>6338</v>
      </c>
      <c r="J1434" t="s">
        <v>6337</v>
      </c>
      <c r="K1434" t="s">
        <v>6336</v>
      </c>
      <c r="L1434" t="s">
        <v>43</v>
      </c>
      <c r="M1434" t="s">
        <v>31</v>
      </c>
      <c r="N1434">
        <v>60</v>
      </c>
      <c r="O1434" t="s">
        <v>4983</v>
      </c>
      <c r="P1434" t="s">
        <v>180</v>
      </c>
      <c r="Q1434" t="s">
        <v>181</v>
      </c>
      <c r="R1434" s="6">
        <f>VLOOKUP(I1434,computerlist!A:B,2,FALSE)</f>
        <v>45003.416967592595</v>
      </c>
    </row>
    <row r="1435" spans="1:18" x14ac:dyDescent="0.25">
      <c r="A1435" t="s">
        <v>6339</v>
      </c>
      <c r="B1435" t="s">
        <v>6340</v>
      </c>
      <c r="C1435" t="str">
        <f>VLOOKUP(B1435,UserInfo!A:B,2,FALSE)</f>
        <v>cmartin8@chewy.com</v>
      </c>
      <c r="D1435" t="str">
        <f>VLOOKUP(B1435,UserInfo!A:C,3,FALSE)</f>
        <v>Associate Director, Software Engineering</v>
      </c>
      <c r="E1435" t="str">
        <f>VLOOKUP(B1435,UserInfo!A:D,4,FALSE)</f>
        <v>IT Customer Platforms</v>
      </c>
      <c r="F1435" t="str">
        <f>VLOOKUP(B1435,UserInfo!A:E,5,FALSE)</f>
        <v>BOS1</v>
      </c>
      <c r="G1435" t="s">
        <v>4980</v>
      </c>
      <c r="H1435" t="str">
        <f>VLOOKUP(G1435,Bundles!A:B,2,FALSE)</f>
        <v>pcoip_vcs_power</v>
      </c>
      <c r="I1435" t="s">
        <v>6342</v>
      </c>
      <c r="J1435" t="s">
        <v>6341</v>
      </c>
      <c r="K1435" t="s">
        <v>6339</v>
      </c>
      <c r="L1435" t="s">
        <v>43</v>
      </c>
      <c r="M1435" t="s">
        <v>31</v>
      </c>
      <c r="N1435">
        <v>60</v>
      </c>
      <c r="O1435" t="s">
        <v>4983</v>
      </c>
      <c r="P1435" t="s">
        <v>180</v>
      </c>
      <c r="Q1435" t="s">
        <v>181</v>
      </c>
      <c r="R1435" s="6">
        <f>VLOOKUP(I1435,computerlist!A:B,2,FALSE)</f>
        <v>44992.665370370371</v>
      </c>
    </row>
    <row r="1436" spans="1:18" x14ac:dyDescent="0.25">
      <c r="A1436" t="s">
        <v>6343</v>
      </c>
      <c r="B1436" t="s">
        <v>454</v>
      </c>
      <c r="C1436" t="str">
        <f>VLOOKUP(B1436,UserInfo!A:B,2,FALSE)</f>
        <v>sbadilla@chewy.com</v>
      </c>
      <c r="D1436" t="str">
        <f>VLOOKUP(B1436,UserInfo!A:C,3,FALSE)</f>
        <v>Customer Service Agent</v>
      </c>
      <c r="E1436" t="str">
        <f>VLOOKUP(B1436,UserInfo!A:D,4,FALSE)</f>
        <v>CS Operations</v>
      </c>
      <c r="F1436" t="str">
        <f>VLOOKUP(B1436,UserInfo!A:E,5,FALSE)</f>
        <v>PH0V</v>
      </c>
      <c r="G1436" t="s">
        <v>4980</v>
      </c>
      <c r="H1436" t="str">
        <f>VLOOKUP(G1436,Bundles!A:B,2,FALSE)</f>
        <v>pcoip_vcs_power</v>
      </c>
      <c r="I1436" t="s">
        <v>6345</v>
      </c>
      <c r="J1436" t="s">
        <v>6344</v>
      </c>
      <c r="K1436" t="s">
        <v>6343</v>
      </c>
      <c r="L1436" t="s">
        <v>43</v>
      </c>
      <c r="M1436" t="s">
        <v>31</v>
      </c>
      <c r="N1436">
        <v>60</v>
      </c>
      <c r="O1436" t="s">
        <v>4983</v>
      </c>
      <c r="P1436" t="s">
        <v>180</v>
      </c>
      <c r="Q1436" t="s">
        <v>181</v>
      </c>
      <c r="R1436" s="6">
        <f>VLOOKUP(I1436,computerlist!A:B,2,FALSE)</f>
        <v>44993.499803240738</v>
      </c>
    </row>
    <row r="1437" spans="1:18" x14ac:dyDescent="0.25">
      <c r="A1437" t="s">
        <v>6346</v>
      </c>
      <c r="B1437" t="s">
        <v>1224</v>
      </c>
      <c r="C1437" t="str">
        <f>VLOOKUP(B1437,UserInfo!A:B,2,FALSE)</f>
        <v>alemy@chewy.com</v>
      </c>
      <c r="D1437" t="str">
        <f>VLOOKUP(B1437,UserInfo!A:C,3,FALSE)</f>
        <v>Customer Service Agent</v>
      </c>
      <c r="E1437" t="str">
        <f>VLOOKUP(B1437,UserInfo!A:D,4,FALSE)</f>
        <v>CS Operations</v>
      </c>
      <c r="F1437" t="str">
        <f>VLOOKUP(B1437,UserInfo!A:E,5,FALSE)</f>
        <v>FL3V</v>
      </c>
      <c r="G1437" t="s">
        <v>4980</v>
      </c>
      <c r="H1437" t="str">
        <f>VLOOKUP(G1437,Bundles!A:B,2,FALSE)</f>
        <v>pcoip_vcs_power</v>
      </c>
      <c r="I1437" t="s">
        <v>6348</v>
      </c>
      <c r="J1437" t="s">
        <v>6347</v>
      </c>
      <c r="K1437" t="s">
        <v>6346</v>
      </c>
      <c r="L1437" t="s">
        <v>43</v>
      </c>
      <c r="M1437" t="s">
        <v>31</v>
      </c>
      <c r="N1437">
        <v>60</v>
      </c>
      <c r="O1437" t="s">
        <v>4983</v>
      </c>
      <c r="P1437" t="s">
        <v>180</v>
      </c>
      <c r="Q1437" t="s">
        <v>181</v>
      </c>
      <c r="R1437" s="6">
        <f>VLOOKUP(I1437,computerlist!A:B,2,FALSE)</f>
        <v>44993.499490740738</v>
      </c>
    </row>
    <row r="1438" spans="1:18" x14ac:dyDescent="0.25">
      <c r="A1438" t="s">
        <v>6349</v>
      </c>
      <c r="B1438" t="s">
        <v>2996</v>
      </c>
      <c r="C1438" t="str">
        <f>VLOOKUP(B1438,UserInfo!A:B,2,FALSE)</f>
        <v>kmichaels@chewy.com</v>
      </c>
      <c r="D1438" t="str">
        <f>VLOOKUP(B1438,UserInfo!A:C,3,FALSE)</f>
        <v>Customer Service Agent</v>
      </c>
      <c r="E1438" t="str">
        <f>VLOOKUP(B1438,UserInfo!A:D,4,FALSE)</f>
        <v>CS Operations</v>
      </c>
      <c r="F1438" t="str">
        <f>VLOOKUP(B1438,UserInfo!A:E,5,FALSE)</f>
        <v>PH0V</v>
      </c>
      <c r="G1438" t="s">
        <v>4980</v>
      </c>
      <c r="H1438" t="str">
        <f>VLOOKUP(G1438,Bundles!A:B,2,FALSE)</f>
        <v>pcoip_vcs_power</v>
      </c>
      <c r="I1438" t="s">
        <v>6351</v>
      </c>
      <c r="J1438" t="s">
        <v>6350</v>
      </c>
      <c r="K1438" t="s">
        <v>6349</v>
      </c>
      <c r="L1438" t="s">
        <v>43</v>
      </c>
      <c r="M1438" t="s">
        <v>31</v>
      </c>
      <c r="N1438">
        <v>60</v>
      </c>
      <c r="O1438" t="s">
        <v>4983</v>
      </c>
      <c r="P1438" t="s">
        <v>180</v>
      </c>
      <c r="Q1438" t="s">
        <v>181</v>
      </c>
      <c r="R1438" s="6">
        <f>VLOOKUP(I1438,computerlist!A:B,2,FALSE)</f>
        <v>44992.662569444445</v>
      </c>
    </row>
    <row r="1439" spans="1:18" x14ac:dyDescent="0.25">
      <c r="A1439" t="s">
        <v>6352</v>
      </c>
      <c r="B1439" t="s">
        <v>2534</v>
      </c>
      <c r="C1439" t="str">
        <f>VLOOKUP(B1439,UserInfo!A:B,2,FALSE)</f>
        <v>emartine20@chewy.com</v>
      </c>
      <c r="D1439" t="str">
        <f>VLOOKUP(B1439,UserInfo!A:C,3,FALSE)</f>
        <v>Customer Service Agent</v>
      </c>
      <c r="E1439" t="str">
        <f>VLOOKUP(B1439,UserInfo!A:D,4,FALSE)</f>
        <v>CS Operations</v>
      </c>
      <c r="F1439" t="str">
        <f>VLOOKUP(B1439,UserInfo!A:E,5,FALSE)</f>
        <v>DF4V</v>
      </c>
      <c r="G1439" t="s">
        <v>4980</v>
      </c>
      <c r="H1439" t="str">
        <f>VLOOKUP(G1439,Bundles!A:B,2,FALSE)</f>
        <v>pcoip_vcs_power</v>
      </c>
      <c r="I1439" t="s">
        <v>6354</v>
      </c>
      <c r="J1439" t="s">
        <v>6353</v>
      </c>
      <c r="K1439" t="s">
        <v>6352</v>
      </c>
      <c r="L1439" t="s">
        <v>43</v>
      </c>
      <c r="M1439" t="s">
        <v>31</v>
      </c>
      <c r="N1439">
        <v>60</v>
      </c>
      <c r="O1439" t="s">
        <v>4983</v>
      </c>
      <c r="P1439" t="s">
        <v>180</v>
      </c>
      <c r="Q1439" t="s">
        <v>181</v>
      </c>
      <c r="R1439" s="6">
        <f>VLOOKUP(I1439,computerlist!A:B,2,FALSE)</f>
        <v>44993.499363425923</v>
      </c>
    </row>
    <row r="1440" spans="1:18" x14ac:dyDescent="0.25">
      <c r="A1440" t="s">
        <v>6355</v>
      </c>
      <c r="B1440" t="s">
        <v>3531</v>
      </c>
      <c r="C1440" t="str">
        <f>VLOOKUP(B1440,UserInfo!A:B,2,FALSE)</f>
        <v>tdeutsch@chewy.com</v>
      </c>
      <c r="D1440" t="str">
        <f>VLOOKUP(B1440,UserInfo!A:C,3,FALSE)</f>
        <v>Customer Service Agent</v>
      </c>
      <c r="E1440" t="str">
        <f>VLOOKUP(B1440,UserInfo!A:D,4,FALSE)</f>
        <v>CS Operations</v>
      </c>
      <c r="F1440" t="str">
        <f>VLOOKUP(B1440,UserInfo!A:E,5,FALSE)</f>
        <v>FL3V</v>
      </c>
      <c r="G1440" t="s">
        <v>4980</v>
      </c>
      <c r="H1440" t="str">
        <f>VLOOKUP(G1440,Bundles!A:B,2,FALSE)</f>
        <v>pcoip_vcs_power</v>
      </c>
      <c r="I1440" t="s">
        <v>6357</v>
      </c>
      <c r="J1440" t="s">
        <v>6356</v>
      </c>
      <c r="K1440" t="s">
        <v>6355</v>
      </c>
      <c r="L1440" t="s">
        <v>43</v>
      </c>
      <c r="M1440" t="s">
        <v>31</v>
      </c>
      <c r="N1440">
        <v>60</v>
      </c>
      <c r="O1440" t="s">
        <v>4983</v>
      </c>
      <c r="P1440" t="s">
        <v>180</v>
      </c>
      <c r="Q1440" t="s">
        <v>181</v>
      </c>
      <c r="R1440" s="6">
        <f>VLOOKUP(I1440,computerlist!A:B,2,FALSE)</f>
        <v>44993.503831018519</v>
      </c>
    </row>
    <row r="1441" spans="1:18" x14ac:dyDescent="0.25">
      <c r="A1441" t="s">
        <v>6358</v>
      </c>
      <c r="B1441" t="s">
        <v>4302</v>
      </c>
      <c r="C1441" t="str">
        <f>VLOOKUP(B1441,UserInfo!A:B,2,FALSE)</f>
        <v>lrostran@chewy.com</v>
      </c>
      <c r="D1441" t="str">
        <f>VLOOKUP(B1441,UserInfo!A:C,3,FALSE)</f>
        <v>Customer Service Email Team Agent</v>
      </c>
      <c r="E1441" t="str">
        <f>VLOOKUP(B1441,UserInfo!A:D,4,FALSE)</f>
        <v>CS Writing</v>
      </c>
      <c r="F1441" t="str">
        <f>VLOOKUP(B1441,UserInfo!A:E,5,FALSE)</f>
        <v>FL3V</v>
      </c>
      <c r="G1441" t="s">
        <v>4980</v>
      </c>
      <c r="H1441" t="str">
        <f>VLOOKUP(G1441,Bundles!A:B,2,FALSE)</f>
        <v>pcoip_vcs_power</v>
      </c>
      <c r="I1441" t="s">
        <v>6360</v>
      </c>
      <c r="J1441" t="s">
        <v>6359</v>
      </c>
      <c r="K1441" t="s">
        <v>6358</v>
      </c>
      <c r="L1441" t="s">
        <v>43</v>
      </c>
      <c r="M1441" t="s">
        <v>31</v>
      </c>
      <c r="N1441">
        <v>60</v>
      </c>
      <c r="O1441" t="s">
        <v>4983</v>
      </c>
      <c r="P1441" t="s">
        <v>180</v>
      </c>
      <c r="Q1441" t="s">
        <v>181</v>
      </c>
      <c r="R1441" s="6">
        <f>VLOOKUP(I1441,computerlist!A:B,2,FALSE)</f>
        <v>44992.66265046296</v>
      </c>
    </row>
    <row r="1442" spans="1:18" x14ac:dyDescent="0.25">
      <c r="A1442" t="s">
        <v>6361</v>
      </c>
      <c r="B1442" t="s">
        <v>4252</v>
      </c>
      <c r="C1442" t="str">
        <f>VLOOKUP(B1442,UserInfo!A:B,2,FALSE)</f>
        <v>gsnyder1@chewy.com</v>
      </c>
      <c r="D1442" t="str">
        <f>VLOOKUP(B1442,UserInfo!A:C,3,FALSE)</f>
        <v>Customer Service Agent</v>
      </c>
      <c r="E1442" t="str">
        <f>VLOOKUP(B1442,UserInfo!A:D,4,FALSE)</f>
        <v>CS Operations</v>
      </c>
      <c r="F1442" t="str">
        <f>VLOOKUP(B1442,UserInfo!A:E,5,FALSE)</f>
        <v>FL3V</v>
      </c>
      <c r="G1442" t="s">
        <v>4980</v>
      </c>
      <c r="H1442" t="str">
        <f>VLOOKUP(G1442,Bundles!A:B,2,FALSE)</f>
        <v>pcoip_vcs_power</v>
      </c>
      <c r="I1442" t="s">
        <v>6363</v>
      </c>
      <c r="J1442" t="s">
        <v>6362</v>
      </c>
      <c r="K1442" t="s">
        <v>6361</v>
      </c>
      <c r="L1442" t="s">
        <v>43</v>
      </c>
      <c r="M1442" t="s">
        <v>31</v>
      </c>
      <c r="N1442">
        <v>60</v>
      </c>
      <c r="O1442" t="s">
        <v>4983</v>
      </c>
      <c r="P1442" t="s">
        <v>180</v>
      </c>
      <c r="Q1442" t="s">
        <v>181</v>
      </c>
      <c r="R1442" s="6">
        <f>VLOOKUP(I1442,computerlist!A:B,2,FALSE)</f>
        <v>44993.500104166669</v>
      </c>
    </row>
    <row r="1443" spans="1:18" x14ac:dyDescent="0.25">
      <c r="A1443" t="s">
        <v>6364</v>
      </c>
      <c r="B1443" t="s">
        <v>449</v>
      </c>
      <c r="C1443" t="str">
        <f>VLOOKUP(B1443,UserInfo!A:B,2,FALSE)</f>
        <v>jbeaudoin@chewy.com</v>
      </c>
      <c r="D1443" t="str">
        <f>VLOOKUP(B1443,UserInfo!A:C,3,FALSE)</f>
        <v>Customer Service Email Team Agent</v>
      </c>
      <c r="E1443" t="str">
        <f>VLOOKUP(B1443,UserInfo!A:D,4,FALSE)</f>
        <v>CS Writing</v>
      </c>
      <c r="F1443" t="str">
        <f>VLOOKUP(B1443,UserInfo!A:E,5,FALSE)</f>
        <v>FL3V</v>
      </c>
      <c r="G1443" t="s">
        <v>4980</v>
      </c>
      <c r="H1443" t="str">
        <f>VLOOKUP(G1443,Bundles!A:B,2,FALSE)</f>
        <v>pcoip_vcs_power</v>
      </c>
      <c r="I1443" t="s">
        <v>6366</v>
      </c>
      <c r="J1443" t="s">
        <v>6365</v>
      </c>
      <c r="K1443" t="s">
        <v>6364</v>
      </c>
      <c r="L1443" t="s">
        <v>43</v>
      </c>
      <c r="M1443" t="s">
        <v>31</v>
      </c>
      <c r="N1443">
        <v>60</v>
      </c>
      <c r="O1443" t="s">
        <v>4983</v>
      </c>
      <c r="P1443" t="s">
        <v>180</v>
      </c>
      <c r="Q1443" t="s">
        <v>181</v>
      </c>
      <c r="R1443" s="6">
        <f>VLOOKUP(I1443,computerlist!A:B,2,FALSE)</f>
        <v>44992.659826388888</v>
      </c>
    </row>
    <row r="1444" spans="1:18" x14ac:dyDescent="0.25">
      <c r="A1444" t="s">
        <v>6367</v>
      </c>
      <c r="B1444" t="s">
        <v>1792</v>
      </c>
      <c r="C1444" t="str">
        <f>VLOOKUP(B1444,UserInfo!A:B,2,FALSE)</f>
        <v>ssimmons14@chewy.com</v>
      </c>
      <c r="D1444" t="str">
        <f>VLOOKUP(B1444,UserInfo!A:C,3,FALSE)</f>
        <v>Customer Service Voice Trainee</v>
      </c>
      <c r="E1444" t="str">
        <f>VLOOKUP(B1444,UserInfo!A:D,4,FALSE)</f>
        <v>CS Operations</v>
      </c>
      <c r="F1444" t="str">
        <f>VLOOKUP(B1444,UserInfo!A:E,5,FALSE)</f>
        <v>DF4V</v>
      </c>
      <c r="G1444" t="s">
        <v>4980</v>
      </c>
      <c r="H1444" t="str">
        <f>VLOOKUP(G1444,Bundles!A:B,2,FALSE)</f>
        <v>pcoip_vcs_power</v>
      </c>
      <c r="I1444" t="s">
        <v>6369</v>
      </c>
      <c r="J1444" t="s">
        <v>6368</v>
      </c>
      <c r="K1444" t="s">
        <v>6367</v>
      </c>
      <c r="L1444" t="s">
        <v>43</v>
      </c>
      <c r="M1444" t="s">
        <v>31</v>
      </c>
      <c r="N1444">
        <v>60</v>
      </c>
      <c r="O1444" t="s">
        <v>4983</v>
      </c>
      <c r="P1444" t="s">
        <v>180</v>
      </c>
      <c r="Q1444" t="s">
        <v>181</v>
      </c>
      <c r="R1444" s="6">
        <f>VLOOKUP(I1444,computerlist!A:B,2,FALSE)</f>
        <v>45038.415520833332</v>
      </c>
    </row>
    <row r="1445" spans="1:18" x14ac:dyDescent="0.25">
      <c r="A1445" t="s">
        <v>6370</v>
      </c>
      <c r="B1445" t="s">
        <v>34</v>
      </c>
      <c r="C1445" t="str">
        <f>VLOOKUP(B1445,UserInfo!A:B,2,FALSE)</f>
        <v>edimarco@chewy.com</v>
      </c>
      <c r="D1445" t="str">
        <f>VLOOKUP(B1445,UserInfo!A:C,3,FALSE)</f>
        <v>Customer Service Chat Team Agent</v>
      </c>
      <c r="E1445" t="str">
        <f>VLOOKUP(B1445,UserInfo!A:D,4,FALSE)</f>
        <v>CS Writing</v>
      </c>
      <c r="F1445" t="str">
        <f>VLOOKUP(B1445,UserInfo!A:E,5,FALSE)</f>
        <v>PH0V</v>
      </c>
      <c r="G1445" t="s">
        <v>4980</v>
      </c>
      <c r="H1445" t="str">
        <f>VLOOKUP(G1445,Bundles!A:B,2,FALSE)</f>
        <v>pcoip_vcs_power</v>
      </c>
      <c r="I1445" t="s">
        <v>6372</v>
      </c>
      <c r="J1445" t="s">
        <v>6371</v>
      </c>
      <c r="K1445" t="s">
        <v>6370</v>
      </c>
      <c r="L1445" t="s">
        <v>43</v>
      </c>
      <c r="M1445" t="s">
        <v>31</v>
      </c>
      <c r="N1445">
        <v>60</v>
      </c>
      <c r="O1445" t="s">
        <v>4983</v>
      </c>
      <c r="P1445" t="s">
        <v>180</v>
      </c>
      <c r="Q1445" t="s">
        <v>181</v>
      </c>
      <c r="R1445" s="6">
        <f>VLOOKUP(I1445,computerlist!A:B,2,FALSE)</f>
        <v>44992.66269675926</v>
      </c>
    </row>
    <row r="1446" spans="1:18" x14ac:dyDescent="0.25">
      <c r="A1446" t="s">
        <v>6373</v>
      </c>
      <c r="B1446" t="s">
        <v>899</v>
      </c>
      <c r="C1446" t="str">
        <f>VLOOKUP(B1446,UserInfo!A:B,2,FALSE)</f>
        <v>zgreen@chewy.com</v>
      </c>
      <c r="D1446" t="str">
        <f>VLOOKUP(B1446,UserInfo!A:C,3,FALSE)</f>
        <v>Customer Service Agent</v>
      </c>
      <c r="E1446" t="str">
        <f>VLOOKUP(B1446,UserInfo!A:D,4,FALSE)</f>
        <v>CS Operations</v>
      </c>
      <c r="F1446" t="str">
        <f>VLOOKUP(B1446,UserInfo!A:E,5,FALSE)</f>
        <v>DF4V</v>
      </c>
      <c r="G1446" t="s">
        <v>4980</v>
      </c>
      <c r="H1446" t="str">
        <f>VLOOKUP(G1446,Bundles!A:B,2,FALSE)</f>
        <v>pcoip_vcs_power</v>
      </c>
      <c r="I1446" t="s">
        <v>6375</v>
      </c>
      <c r="J1446" t="s">
        <v>6374</v>
      </c>
      <c r="K1446" t="s">
        <v>6373</v>
      </c>
      <c r="L1446" t="s">
        <v>43</v>
      </c>
      <c r="M1446" t="s">
        <v>31</v>
      </c>
      <c r="N1446">
        <v>60</v>
      </c>
      <c r="O1446" t="s">
        <v>4983</v>
      </c>
      <c r="P1446" t="s">
        <v>180</v>
      </c>
      <c r="Q1446" t="s">
        <v>181</v>
      </c>
      <c r="R1446" s="6">
        <f>VLOOKUP(I1446,computerlist!A:B,2,FALSE)</f>
        <v>44993.500740740739</v>
      </c>
    </row>
    <row r="1447" spans="1:18" x14ac:dyDescent="0.25">
      <c r="A1447" t="s">
        <v>6376</v>
      </c>
      <c r="B1447" t="s">
        <v>1219</v>
      </c>
      <c r="C1447" t="str">
        <f>VLOOKUP(B1447,UserInfo!A:B,2,FALSE)</f>
        <v>kwarren1@chewy.com</v>
      </c>
      <c r="D1447" t="str">
        <f>VLOOKUP(B1447,UserInfo!A:C,3,FALSE)</f>
        <v>Customer Service Agent</v>
      </c>
      <c r="E1447" t="str">
        <f>VLOOKUP(B1447,UserInfo!A:D,4,FALSE)</f>
        <v>CS Operations</v>
      </c>
      <c r="F1447" t="str">
        <f>VLOOKUP(B1447,UserInfo!A:E,5,FALSE)</f>
        <v>DF4V</v>
      </c>
      <c r="G1447" t="s">
        <v>4980</v>
      </c>
      <c r="H1447" t="str">
        <f>VLOOKUP(G1447,Bundles!A:B,2,FALSE)</f>
        <v>pcoip_vcs_power</v>
      </c>
      <c r="I1447" t="s">
        <v>6378</v>
      </c>
      <c r="J1447" t="s">
        <v>6377</v>
      </c>
      <c r="K1447" t="s">
        <v>6376</v>
      </c>
      <c r="L1447" t="s">
        <v>43</v>
      </c>
      <c r="M1447" t="s">
        <v>31</v>
      </c>
      <c r="N1447">
        <v>60</v>
      </c>
      <c r="O1447" t="s">
        <v>4983</v>
      </c>
      <c r="P1447" t="s">
        <v>180</v>
      </c>
      <c r="Q1447" t="s">
        <v>181</v>
      </c>
      <c r="R1447" s="6">
        <f>VLOOKUP(I1447,computerlist!A:B,2,FALSE)</f>
        <v>44992.662199074075</v>
      </c>
    </row>
    <row r="1448" spans="1:18" x14ac:dyDescent="0.25">
      <c r="A1448" t="s">
        <v>6379</v>
      </c>
      <c r="B1448" t="s">
        <v>784</v>
      </c>
      <c r="C1448" t="str">
        <f>VLOOKUP(B1448,UserInfo!A:B,2,FALSE)</f>
        <v>ahammer1@chewy.com</v>
      </c>
      <c r="D1448" t="str">
        <f>VLOOKUP(B1448,UserInfo!A:C,3,FALSE)</f>
        <v>Customer Service Agent</v>
      </c>
      <c r="E1448" t="str">
        <f>VLOOKUP(B1448,UserInfo!A:D,4,FALSE)</f>
        <v>CS Operations</v>
      </c>
      <c r="F1448" t="str">
        <f>VLOOKUP(B1448,UserInfo!A:E,5,FALSE)</f>
        <v>FL3V</v>
      </c>
      <c r="G1448" t="s">
        <v>4980</v>
      </c>
      <c r="H1448" t="str">
        <f>VLOOKUP(G1448,Bundles!A:B,2,FALSE)</f>
        <v>pcoip_vcs_power</v>
      </c>
      <c r="I1448" t="s">
        <v>6381</v>
      </c>
      <c r="J1448" t="s">
        <v>6380</v>
      </c>
      <c r="K1448" t="s">
        <v>6379</v>
      </c>
      <c r="L1448" t="s">
        <v>43</v>
      </c>
      <c r="M1448" t="s">
        <v>31</v>
      </c>
      <c r="N1448">
        <v>60</v>
      </c>
      <c r="O1448" t="s">
        <v>4983</v>
      </c>
      <c r="P1448" t="s">
        <v>180</v>
      </c>
      <c r="Q1448" t="s">
        <v>181</v>
      </c>
      <c r="R1448" s="6">
        <f>VLOOKUP(I1448,computerlist!A:B,2,FALSE)</f>
        <v>44993.499884259261</v>
      </c>
    </row>
    <row r="1449" spans="1:18" x14ac:dyDescent="0.25">
      <c r="A1449" t="s">
        <v>6382</v>
      </c>
      <c r="B1449" t="s">
        <v>1921</v>
      </c>
      <c r="C1449" t="str">
        <f>VLOOKUP(B1449,UserInfo!A:B,2,FALSE)</f>
        <v>mthompso24@chewy.com</v>
      </c>
      <c r="D1449" t="str">
        <f>VLOOKUP(B1449,UserInfo!A:C,3,FALSE)</f>
        <v>Customer Service Nesting Agent</v>
      </c>
      <c r="E1449" t="str">
        <f>VLOOKUP(B1449,UserInfo!A:D,4,FALSE)</f>
        <v>CS Operations</v>
      </c>
      <c r="F1449" t="str">
        <f>VLOOKUP(B1449,UserInfo!A:E,5,FALSE)</f>
        <v>PH0V</v>
      </c>
      <c r="G1449" t="s">
        <v>4980</v>
      </c>
      <c r="H1449" t="str">
        <f>VLOOKUP(G1449,Bundles!A:B,2,FALSE)</f>
        <v>pcoip_vcs_power</v>
      </c>
      <c r="I1449" t="s">
        <v>6384</v>
      </c>
      <c r="J1449" t="s">
        <v>6383</v>
      </c>
      <c r="K1449" t="s">
        <v>6382</v>
      </c>
      <c r="L1449" t="s">
        <v>43</v>
      </c>
      <c r="M1449" t="s">
        <v>31</v>
      </c>
      <c r="N1449">
        <v>60</v>
      </c>
      <c r="O1449" t="s">
        <v>4983</v>
      </c>
      <c r="P1449" t="s">
        <v>180</v>
      </c>
      <c r="Q1449" t="s">
        <v>181</v>
      </c>
      <c r="R1449" s="6">
        <f>VLOOKUP(I1449,computerlist!A:B,2,FALSE)</f>
        <v>45010.358738425923</v>
      </c>
    </row>
    <row r="1450" spans="1:18" x14ac:dyDescent="0.25">
      <c r="A1450" t="s">
        <v>6385</v>
      </c>
      <c r="B1450" t="s">
        <v>2649</v>
      </c>
      <c r="C1450" t="str">
        <f>VLOOKUP(B1450,UserInfo!A:B,2,FALSE)</f>
        <v>alutz@chewy.com</v>
      </c>
      <c r="D1450" t="str">
        <f>VLOOKUP(B1450,UserInfo!A:C,3,FALSE)</f>
        <v>Customer Service Agent</v>
      </c>
      <c r="E1450" t="str">
        <f>VLOOKUP(B1450,UserInfo!A:D,4,FALSE)</f>
        <v>CS Operations</v>
      </c>
      <c r="F1450" t="str">
        <f>VLOOKUP(B1450,UserInfo!A:E,5,FALSE)</f>
        <v>PH0V</v>
      </c>
      <c r="G1450" t="s">
        <v>4980</v>
      </c>
      <c r="H1450" t="str">
        <f>VLOOKUP(G1450,Bundles!A:B,2,FALSE)</f>
        <v>pcoip_vcs_power</v>
      </c>
      <c r="I1450" t="s">
        <v>6387</v>
      </c>
      <c r="J1450" t="s">
        <v>6386</v>
      </c>
      <c r="K1450" t="s">
        <v>6385</v>
      </c>
      <c r="L1450" t="s">
        <v>43</v>
      </c>
      <c r="M1450" t="s">
        <v>31</v>
      </c>
      <c r="N1450">
        <v>60</v>
      </c>
      <c r="O1450" t="s">
        <v>4983</v>
      </c>
      <c r="P1450" t="s">
        <v>180</v>
      </c>
      <c r="Q1450" t="s">
        <v>181</v>
      </c>
      <c r="R1450" s="6">
        <f>VLOOKUP(I1450,computerlist!A:B,2,FALSE)</f>
        <v>44993.499571759261</v>
      </c>
    </row>
    <row r="1451" spans="1:18" x14ac:dyDescent="0.25">
      <c r="A1451" t="s">
        <v>6388</v>
      </c>
      <c r="B1451" t="s">
        <v>2559</v>
      </c>
      <c r="C1451" t="str">
        <f>VLOOKUP(B1451,UserInfo!A:B,2,FALSE)</f>
        <v>nwilliam31@chewy.com</v>
      </c>
      <c r="D1451" t="str">
        <f>VLOOKUP(B1451,UserInfo!A:C,3,FALSE)</f>
        <v>Customer Service Voice Trainee</v>
      </c>
      <c r="E1451" t="str">
        <f>VLOOKUP(B1451,UserInfo!A:D,4,FALSE)</f>
        <v>CS Operations</v>
      </c>
      <c r="F1451" t="str">
        <f>VLOOKUP(B1451,UserInfo!A:E,5,FALSE)</f>
        <v>FL3V</v>
      </c>
      <c r="G1451" t="s">
        <v>4980</v>
      </c>
      <c r="H1451" t="str">
        <f>VLOOKUP(G1451,Bundles!A:B,2,FALSE)</f>
        <v>pcoip_vcs_power</v>
      </c>
      <c r="I1451" t="s">
        <v>6390</v>
      </c>
      <c r="J1451" t="s">
        <v>6389</v>
      </c>
      <c r="K1451" t="s">
        <v>6388</v>
      </c>
      <c r="L1451" t="s">
        <v>43</v>
      </c>
      <c r="M1451" t="s">
        <v>31</v>
      </c>
      <c r="N1451">
        <v>60</v>
      </c>
      <c r="O1451" t="s">
        <v>4983</v>
      </c>
      <c r="P1451" t="s">
        <v>180</v>
      </c>
      <c r="Q1451" t="s">
        <v>181</v>
      </c>
      <c r="R1451" s="6">
        <f>VLOOKUP(I1451,computerlist!A:B,2,FALSE)</f>
        <v>45038.415671296294</v>
      </c>
    </row>
    <row r="1452" spans="1:18" x14ac:dyDescent="0.25">
      <c r="A1452" t="s">
        <v>6391</v>
      </c>
      <c r="B1452" t="s">
        <v>3576</v>
      </c>
      <c r="C1452" t="str">
        <f>VLOOKUP(B1452,UserInfo!A:B,2,FALSE)</f>
        <v>jmatias2@chewy.com</v>
      </c>
      <c r="D1452" t="str">
        <f>VLOOKUP(B1452,UserInfo!A:C,3,FALSE)</f>
        <v>Customer Service Nesting Agent</v>
      </c>
      <c r="E1452" t="str">
        <f>VLOOKUP(B1452,UserInfo!A:D,4,FALSE)</f>
        <v>CS Learning &amp; Development</v>
      </c>
      <c r="F1452" t="str">
        <f>VLOOKUP(B1452,UserInfo!A:E,5,FALSE)</f>
        <v>FL3V</v>
      </c>
      <c r="G1452" t="s">
        <v>4980</v>
      </c>
      <c r="H1452" t="str">
        <f>VLOOKUP(G1452,Bundles!A:B,2,FALSE)</f>
        <v>pcoip_vcs_power</v>
      </c>
      <c r="I1452" t="s">
        <v>6393</v>
      </c>
      <c r="J1452" t="s">
        <v>6392</v>
      </c>
      <c r="K1452" t="s">
        <v>6391</v>
      </c>
      <c r="L1452" t="s">
        <v>43</v>
      </c>
      <c r="M1452" t="s">
        <v>31</v>
      </c>
      <c r="N1452">
        <v>60</v>
      </c>
      <c r="O1452" t="s">
        <v>4983</v>
      </c>
      <c r="P1452" t="s">
        <v>180</v>
      </c>
      <c r="Q1452" t="s">
        <v>181</v>
      </c>
      <c r="R1452" s="6">
        <f>VLOOKUP(I1452,computerlist!A:B,2,FALSE)</f>
        <v>45024.542048611111</v>
      </c>
    </row>
    <row r="1453" spans="1:18" x14ac:dyDescent="0.25">
      <c r="A1453" t="s">
        <v>6394</v>
      </c>
      <c r="B1453" t="s">
        <v>1229</v>
      </c>
      <c r="C1453" t="str">
        <f>VLOOKUP(B1453,UserInfo!A:B,2,FALSE)</f>
        <v>arasconana@chewy.com</v>
      </c>
      <c r="D1453" t="str">
        <f>VLOOKUP(B1453,UserInfo!A:C,3,FALSE)</f>
        <v>Customer Service Agent</v>
      </c>
      <c r="E1453" t="str">
        <f>VLOOKUP(B1453,UserInfo!A:D,4,FALSE)</f>
        <v>CS Operations</v>
      </c>
      <c r="F1453" t="str">
        <f>VLOOKUP(B1453,UserInfo!A:E,5,FALSE)</f>
        <v>PH0V</v>
      </c>
      <c r="G1453" t="s">
        <v>4980</v>
      </c>
      <c r="H1453" t="str">
        <f>VLOOKUP(G1453,Bundles!A:B,2,FALSE)</f>
        <v>pcoip_vcs_power</v>
      </c>
      <c r="I1453" t="s">
        <v>6396</v>
      </c>
      <c r="J1453" t="s">
        <v>6395</v>
      </c>
      <c r="K1453" t="s">
        <v>6394</v>
      </c>
      <c r="L1453" t="s">
        <v>43</v>
      </c>
      <c r="M1453" t="s">
        <v>31</v>
      </c>
      <c r="N1453">
        <v>60</v>
      </c>
      <c r="O1453" t="s">
        <v>4983</v>
      </c>
      <c r="P1453" t="s">
        <v>180</v>
      </c>
      <c r="Q1453" t="s">
        <v>181</v>
      </c>
      <c r="R1453" s="6">
        <f>VLOOKUP(I1453,computerlist!A:B,2,FALSE)</f>
        <v>44993.499768518515</v>
      </c>
    </row>
    <row r="1454" spans="1:18" x14ac:dyDescent="0.25">
      <c r="A1454" t="s">
        <v>6397</v>
      </c>
      <c r="B1454" t="s">
        <v>4879</v>
      </c>
      <c r="C1454" t="str">
        <f>VLOOKUP(B1454,UserInfo!A:B,2,FALSE)</f>
        <v>tjones77@chewy.com</v>
      </c>
      <c r="D1454" t="str">
        <f>VLOOKUP(B1454,UserInfo!A:C,3,FALSE)</f>
        <v>Customer Service Agent</v>
      </c>
      <c r="E1454" t="str">
        <f>VLOOKUP(B1454,UserInfo!A:D,4,FALSE)</f>
        <v>CS Operations</v>
      </c>
      <c r="F1454" t="str">
        <f>VLOOKUP(B1454,UserInfo!A:E,5,FALSE)</f>
        <v>PH0V</v>
      </c>
      <c r="G1454" t="s">
        <v>4980</v>
      </c>
      <c r="H1454" t="str">
        <f>VLOOKUP(G1454,Bundles!A:B,2,FALSE)</f>
        <v>pcoip_vcs_power</v>
      </c>
      <c r="I1454" t="s">
        <v>6399</v>
      </c>
      <c r="J1454" t="s">
        <v>6398</v>
      </c>
      <c r="K1454" t="s">
        <v>6397</v>
      </c>
      <c r="L1454" t="s">
        <v>43</v>
      </c>
      <c r="M1454" t="s">
        <v>31</v>
      </c>
      <c r="N1454">
        <v>60</v>
      </c>
      <c r="O1454" t="s">
        <v>4983</v>
      </c>
      <c r="P1454" t="s">
        <v>180</v>
      </c>
      <c r="Q1454" t="s">
        <v>181</v>
      </c>
      <c r="R1454" s="6">
        <f>VLOOKUP(I1454,computerlist!A:B,2,FALSE)</f>
        <v>44993.503958333335</v>
      </c>
    </row>
    <row r="1455" spans="1:18" x14ac:dyDescent="0.25">
      <c r="A1455" t="s">
        <v>6400</v>
      </c>
      <c r="B1455" t="s">
        <v>4731</v>
      </c>
      <c r="C1455" t="str">
        <f>VLOOKUP(B1455,UserInfo!A:B,2,FALSE)</f>
        <v>jwhitfiel3@chewy.com</v>
      </c>
      <c r="D1455" t="str">
        <f>VLOOKUP(B1455,UserInfo!A:C,3,FALSE)</f>
        <v>Customer Service Nesting Agent</v>
      </c>
      <c r="E1455" t="str">
        <f>VLOOKUP(B1455,UserInfo!A:D,4,FALSE)</f>
        <v>CS Operations</v>
      </c>
      <c r="F1455" t="str">
        <f>VLOOKUP(B1455,UserInfo!A:E,5,FALSE)</f>
        <v>FL3V</v>
      </c>
      <c r="G1455" t="s">
        <v>4980</v>
      </c>
      <c r="H1455" t="str">
        <f>VLOOKUP(G1455,Bundles!A:B,2,FALSE)</f>
        <v>pcoip_vcs_power</v>
      </c>
      <c r="I1455" t="s">
        <v>6402</v>
      </c>
      <c r="J1455" t="s">
        <v>6401</v>
      </c>
      <c r="K1455" t="s">
        <v>6400</v>
      </c>
      <c r="L1455" t="s">
        <v>43</v>
      </c>
      <c r="M1455" t="s">
        <v>31</v>
      </c>
      <c r="N1455">
        <v>60</v>
      </c>
      <c r="O1455" t="s">
        <v>4983</v>
      </c>
      <c r="P1455" t="s">
        <v>180</v>
      </c>
      <c r="Q1455" t="s">
        <v>181</v>
      </c>
      <c r="R1455" s="6">
        <f>VLOOKUP(I1455,computerlist!A:B,2,FALSE)</f>
        <v>45017.425208333334</v>
      </c>
    </row>
    <row r="1456" spans="1:18" x14ac:dyDescent="0.25">
      <c r="A1456" t="s">
        <v>6403</v>
      </c>
      <c r="B1456" t="s">
        <v>794</v>
      </c>
      <c r="C1456" t="str">
        <f>VLOOKUP(B1456,UserInfo!A:B,2,FALSE)</f>
        <v>rcoury1@chewy.com</v>
      </c>
      <c r="D1456" t="str">
        <f>VLOOKUP(B1456,UserInfo!A:C,3,FALSE)</f>
        <v>Customer Service Agent</v>
      </c>
      <c r="E1456" t="str">
        <f>VLOOKUP(B1456,UserInfo!A:D,4,FALSE)</f>
        <v>CS Operations</v>
      </c>
      <c r="F1456" t="str">
        <f>VLOOKUP(B1456,UserInfo!A:E,5,FALSE)</f>
        <v>DF4V</v>
      </c>
      <c r="G1456" t="s">
        <v>4980</v>
      </c>
      <c r="H1456" t="str">
        <f>VLOOKUP(G1456,Bundles!A:B,2,FALSE)</f>
        <v>pcoip_vcs_power</v>
      </c>
      <c r="I1456" t="s">
        <v>6405</v>
      </c>
      <c r="J1456" t="s">
        <v>6404</v>
      </c>
      <c r="K1456" t="s">
        <v>6403</v>
      </c>
      <c r="L1456" t="s">
        <v>43</v>
      </c>
      <c r="M1456" t="s">
        <v>31</v>
      </c>
      <c r="N1456">
        <v>60</v>
      </c>
      <c r="O1456" t="s">
        <v>4983</v>
      </c>
      <c r="P1456" t="s">
        <v>180</v>
      </c>
      <c r="Q1456" t="s">
        <v>181</v>
      </c>
      <c r="R1456" s="6">
        <f>VLOOKUP(I1456,computerlist!A:B,2,FALSE)</f>
        <v>44993.499398148146</v>
      </c>
    </row>
    <row r="1457" spans="1:18" x14ac:dyDescent="0.25">
      <c r="A1457" t="s">
        <v>6406</v>
      </c>
      <c r="B1457" t="s">
        <v>3884</v>
      </c>
      <c r="C1457" t="str">
        <f>VLOOKUP(B1457,UserInfo!A:B,2,FALSE)</f>
        <v>aflores27@chewy.com</v>
      </c>
      <c r="D1457" t="str">
        <f>VLOOKUP(B1457,UserInfo!A:C,3,FALSE)</f>
        <v>Customer Service Voice Trainee</v>
      </c>
      <c r="E1457" t="str">
        <f>VLOOKUP(B1457,UserInfo!A:D,4,FALSE)</f>
        <v>CS Operations</v>
      </c>
      <c r="F1457" t="str">
        <f>VLOOKUP(B1457,UserInfo!A:E,5,FALSE)</f>
        <v>DF4V</v>
      </c>
      <c r="G1457" t="s">
        <v>4980</v>
      </c>
      <c r="H1457" t="str">
        <f>VLOOKUP(G1457,Bundles!A:B,2,FALSE)</f>
        <v>pcoip_vcs_power</v>
      </c>
      <c r="I1457" t="s">
        <v>6408</v>
      </c>
      <c r="J1457" t="s">
        <v>6407</v>
      </c>
      <c r="K1457" t="s">
        <v>6406</v>
      </c>
      <c r="L1457" t="s">
        <v>43</v>
      </c>
      <c r="M1457" t="s">
        <v>31</v>
      </c>
      <c r="N1457">
        <v>60</v>
      </c>
      <c r="O1457" t="s">
        <v>4983</v>
      </c>
      <c r="P1457" t="s">
        <v>180</v>
      </c>
      <c r="Q1457" t="s">
        <v>181</v>
      </c>
      <c r="R1457" s="6">
        <f>VLOOKUP(I1457,computerlist!A:B,2,FALSE)</f>
        <v>45031.339479166665</v>
      </c>
    </row>
    <row r="1458" spans="1:18" x14ac:dyDescent="0.25">
      <c r="A1458" t="s">
        <v>6409</v>
      </c>
      <c r="B1458" t="s">
        <v>4776</v>
      </c>
      <c r="C1458" t="str">
        <f>VLOOKUP(B1458,UserInfo!A:B,2,FALSE)</f>
        <v>nprado1@chewy.com</v>
      </c>
      <c r="D1458" t="str">
        <f>VLOOKUP(B1458,UserInfo!A:C,3,FALSE)</f>
        <v>Customer Service Agent</v>
      </c>
      <c r="E1458" t="str">
        <f>VLOOKUP(B1458,UserInfo!A:D,4,FALSE)</f>
        <v>CS Operations</v>
      </c>
      <c r="F1458" t="str">
        <f>VLOOKUP(B1458,UserInfo!A:E,5,FALSE)</f>
        <v>DF4V</v>
      </c>
      <c r="G1458" t="s">
        <v>4980</v>
      </c>
      <c r="H1458" t="str">
        <f>VLOOKUP(G1458,Bundles!A:B,2,FALSE)</f>
        <v>pcoip_vcs_power</v>
      </c>
      <c r="I1458" t="s">
        <v>6411</v>
      </c>
      <c r="J1458" t="s">
        <v>6410</v>
      </c>
      <c r="K1458" t="s">
        <v>6409</v>
      </c>
      <c r="L1458" t="s">
        <v>43</v>
      </c>
      <c r="M1458" t="s">
        <v>31</v>
      </c>
      <c r="N1458">
        <v>60</v>
      </c>
      <c r="O1458" t="s">
        <v>4983</v>
      </c>
      <c r="P1458" t="s">
        <v>180</v>
      </c>
      <c r="Q1458" t="s">
        <v>181</v>
      </c>
      <c r="R1458" s="6">
        <f>VLOOKUP(I1458,computerlist!A:B,2,FALSE)</f>
        <v>44993.499976851854</v>
      </c>
    </row>
    <row r="1459" spans="1:18" x14ac:dyDescent="0.25">
      <c r="A1459" t="s">
        <v>6412</v>
      </c>
      <c r="B1459" t="s">
        <v>6413</v>
      </c>
      <c r="C1459" t="str">
        <f>VLOOKUP(B1459,UserInfo!A:B,2,FALSE)</f>
        <v>lgoldman1@chewy.com</v>
      </c>
      <c r="D1459" t="str">
        <f>VLOOKUP(B1459,UserInfo!A:C,3,FALSE)</f>
        <v>Customer Service Trainer</v>
      </c>
      <c r="E1459" t="str">
        <f>VLOOKUP(B1459,UserInfo!A:D,4,FALSE)</f>
        <v>CS Operations</v>
      </c>
      <c r="F1459" t="str">
        <f>VLOOKUP(B1459,UserInfo!A:E,5,FALSE)</f>
        <v>FLL3</v>
      </c>
      <c r="G1459" t="s">
        <v>4980</v>
      </c>
      <c r="H1459" t="str">
        <f>VLOOKUP(G1459,Bundles!A:B,2,FALSE)</f>
        <v>pcoip_vcs_power</v>
      </c>
      <c r="I1459" t="s">
        <v>6415</v>
      </c>
      <c r="J1459" t="s">
        <v>6414</v>
      </c>
      <c r="K1459" t="s">
        <v>6412</v>
      </c>
      <c r="L1459" t="s">
        <v>43</v>
      </c>
      <c r="M1459" t="s">
        <v>31</v>
      </c>
      <c r="N1459">
        <v>60</v>
      </c>
      <c r="O1459" t="s">
        <v>4983</v>
      </c>
      <c r="P1459" t="s">
        <v>180</v>
      </c>
      <c r="Q1459" t="s">
        <v>181</v>
      </c>
      <c r="R1459" s="6">
        <f>VLOOKUP(I1459,computerlist!A:B,2,FALSE)</f>
        <v>44992.670844907407</v>
      </c>
    </row>
    <row r="1460" spans="1:18" x14ac:dyDescent="0.25">
      <c r="A1460" t="s">
        <v>6416</v>
      </c>
      <c r="B1460" t="s">
        <v>3938</v>
      </c>
      <c r="C1460" t="str">
        <f>VLOOKUP(B1460,UserInfo!A:B,2,FALSE)</f>
        <v>twhitfiel1@chewy.com</v>
      </c>
      <c r="D1460" t="str">
        <f>VLOOKUP(B1460,UserInfo!A:C,3,FALSE)</f>
        <v>Customer Service Nesting Agent</v>
      </c>
      <c r="E1460" t="str">
        <f>VLOOKUP(B1460,UserInfo!A:D,4,FALSE)</f>
        <v>CS Learning &amp; Development</v>
      </c>
      <c r="F1460" t="str">
        <f>VLOOKUP(B1460,UserInfo!A:E,5,FALSE)</f>
        <v>PH0V</v>
      </c>
      <c r="G1460" t="s">
        <v>4980</v>
      </c>
      <c r="H1460" t="str">
        <f>VLOOKUP(G1460,Bundles!A:B,2,FALSE)</f>
        <v>pcoip_vcs_power</v>
      </c>
      <c r="I1460" t="s">
        <v>6418</v>
      </c>
      <c r="J1460" t="s">
        <v>6417</v>
      </c>
      <c r="K1460" t="s">
        <v>6416</v>
      </c>
      <c r="L1460" t="s">
        <v>43</v>
      </c>
      <c r="M1460" t="s">
        <v>31</v>
      </c>
      <c r="N1460">
        <v>60</v>
      </c>
      <c r="O1460" t="s">
        <v>4983</v>
      </c>
      <c r="P1460" t="s">
        <v>180</v>
      </c>
      <c r="Q1460" t="s">
        <v>181</v>
      </c>
      <c r="R1460" s="6">
        <f>VLOOKUP(I1460,computerlist!A:B,2,FALSE)</f>
        <v>45024.541817129626</v>
      </c>
    </row>
    <row r="1461" spans="1:18" x14ac:dyDescent="0.25">
      <c r="A1461" t="s">
        <v>6419</v>
      </c>
      <c r="B1461" t="s">
        <v>112</v>
      </c>
      <c r="C1461" t="str">
        <f>VLOOKUP(B1461,UserInfo!A:B,2,FALSE)</f>
        <v>nhanratty@chewy.com</v>
      </c>
      <c r="D1461" t="str">
        <f>VLOOKUP(B1461,UserInfo!A:C,3,FALSE)</f>
        <v>Customer Service Agent</v>
      </c>
      <c r="E1461" t="str">
        <f>VLOOKUP(B1461,UserInfo!A:D,4,FALSE)</f>
        <v>CS Operations</v>
      </c>
      <c r="F1461" t="str">
        <f>VLOOKUP(B1461,UserInfo!A:E,5,FALSE)</f>
        <v>PH0V</v>
      </c>
      <c r="G1461" t="s">
        <v>4980</v>
      </c>
      <c r="H1461" t="str">
        <f>VLOOKUP(G1461,Bundles!A:B,2,FALSE)</f>
        <v>pcoip_vcs_power</v>
      </c>
      <c r="I1461" t="s">
        <v>6421</v>
      </c>
      <c r="J1461" t="s">
        <v>6420</v>
      </c>
      <c r="K1461" t="s">
        <v>6419</v>
      </c>
      <c r="L1461" t="s">
        <v>43</v>
      </c>
      <c r="M1461" t="s">
        <v>31</v>
      </c>
      <c r="N1461">
        <v>60</v>
      </c>
      <c r="O1461" t="s">
        <v>4983</v>
      </c>
      <c r="P1461" t="s">
        <v>180</v>
      </c>
      <c r="Q1461" t="s">
        <v>181</v>
      </c>
      <c r="R1461" s="6">
        <f>VLOOKUP(I1461,computerlist!A:B,2,FALSE)</f>
        <v>44996.415081018517</v>
      </c>
    </row>
    <row r="1462" spans="1:18" x14ac:dyDescent="0.25">
      <c r="A1462" t="s">
        <v>6422</v>
      </c>
      <c r="B1462" t="s">
        <v>1164</v>
      </c>
      <c r="C1462" t="str">
        <f>VLOOKUP(B1462,UserInfo!A:B,2,FALSE)</f>
        <v>tyorkbrown@chewy.com</v>
      </c>
      <c r="D1462" t="str">
        <f>VLOOKUP(B1462,UserInfo!A:C,3,FALSE)</f>
        <v>Customer Service Voice Trainee</v>
      </c>
      <c r="E1462" t="str">
        <f>VLOOKUP(B1462,UserInfo!A:D,4,FALSE)</f>
        <v>CS Operations</v>
      </c>
      <c r="F1462" t="str">
        <f>VLOOKUP(B1462,UserInfo!A:E,5,FALSE)</f>
        <v>DF4V</v>
      </c>
      <c r="G1462" t="s">
        <v>4980</v>
      </c>
      <c r="H1462" t="str">
        <f>VLOOKUP(G1462,Bundles!A:B,2,FALSE)</f>
        <v>pcoip_vcs_power</v>
      </c>
      <c r="I1462" t="s">
        <v>6424</v>
      </c>
      <c r="J1462" t="s">
        <v>6423</v>
      </c>
      <c r="K1462" t="s">
        <v>6422</v>
      </c>
      <c r="L1462" t="s">
        <v>43</v>
      </c>
      <c r="M1462" t="s">
        <v>31</v>
      </c>
      <c r="N1462">
        <v>60</v>
      </c>
      <c r="O1462" t="s">
        <v>4983</v>
      </c>
      <c r="P1462" t="s">
        <v>180</v>
      </c>
      <c r="Q1462" t="s">
        <v>181</v>
      </c>
      <c r="R1462" s="6">
        <f>VLOOKUP(I1462,computerlist!A:B,2,FALSE)</f>
        <v>45038.415636574071</v>
      </c>
    </row>
    <row r="1463" spans="1:18" x14ac:dyDescent="0.25">
      <c r="A1463" t="s">
        <v>6425</v>
      </c>
      <c r="B1463" t="s">
        <v>1584</v>
      </c>
      <c r="C1463" t="str">
        <f>VLOOKUP(B1463,UserInfo!A:B,2,FALSE)</f>
        <v>apadrino@chewy.com</v>
      </c>
      <c r="D1463" t="str">
        <f>VLOOKUP(B1463,UserInfo!A:C,3,FALSE)</f>
        <v>Customer Service Agent</v>
      </c>
      <c r="E1463" t="str">
        <f>VLOOKUP(B1463,UserInfo!A:D,4,FALSE)</f>
        <v>CS Operations</v>
      </c>
      <c r="F1463" t="str">
        <f>VLOOKUP(B1463,UserInfo!A:E,5,FALSE)</f>
        <v>FL3V</v>
      </c>
      <c r="G1463" t="s">
        <v>4980</v>
      </c>
      <c r="H1463" t="str">
        <f>VLOOKUP(G1463,Bundles!A:B,2,FALSE)</f>
        <v>pcoip_vcs_power</v>
      </c>
      <c r="I1463" t="s">
        <v>6427</v>
      </c>
      <c r="J1463" t="s">
        <v>6426</v>
      </c>
      <c r="K1463" t="s">
        <v>6425</v>
      </c>
      <c r="L1463" t="s">
        <v>43</v>
      </c>
      <c r="M1463" t="s">
        <v>31</v>
      </c>
      <c r="N1463">
        <v>60</v>
      </c>
      <c r="O1463" t="s">
        <v>4983</v>
      </c>
      <c r="P1463" t="s">
        <v>180</v>
      </c>
      <c r="Q1463" t="s">
        <v>181</v>
      </c>
      <c r="R1463" s="6">
        <f>VLOOKUP(I1463,computerlist!A:B,2,FALSE)</f>
        <v>44993.499930555554</v>
      </c>
    </row>
    <row r="1464" spans="1:18" x14ac:dyDescent="0.25">
      <c r="A1464" t="s">
        <v>6428</v>
      </c>
      <c r="B1464" t="s">
        <v>2015</v>
      </c>
      <c r="C1464" t="str">
        <f>VLOOKUP(B1464,UserInfo!A:B,2,FALSE)</f>
        <v>lcedeno@chewy.com</v>
      </c>
      <c r="D1464" t="str">
        <f>VLOOKUP(B1464,UserInfo!A:C,3,FALSE)</f>
        <v>Customer Service Healthcare Agent</v>
      </c>
      <c r="E1464" t="str">
        <f>VLOOKUP(B1464,UserInfo!A:D,4,FALSE)</f>
        <v>Vet Diet Inbound Customer Service</v>
      </c>
      <c r="F1464" t="str">
        <f>VLOOKUP(B1464,UserInfo!A:E,5,FALSE)</f>
        <v>FL3V</v>
      </c>
      <c r="G1464" t="s">
        <v>4980</v>
      </c>
      <c r="H1464" t="str">
        <f>VLOOKUP(G1464,Bundles!A:B,2,FALSE)</f>
        <v>pcoip_vcs_power</v>
      </c>
      <c r="I1464" t="s">
        <v>6430</v>
      </c>
      <c r="J1464" t="s">
        <v>6429</v>
      </c>
      <c r="K1464" t="s">
        <v>6428</v>
      </c>
      <c r="L1464" t="s">
        <v>43</v>
      </c>
      <c r="M1464" t="s">
        <v>31</v>
      </c>
      <c r="N1464">
        <v>60</v>
      </c>
      <c r="O1464" t="s">
        <v>4983</v>
      </c>
      <c r="P1464" t="s">
        <v>180</v>
      </c>
      <c r="Q1464" t="s">
        <v>181</v>
      </c>
      <c r="R1464" s="6">
        <f>VLOOKUP(I1464,computerlist!A:B,2,FALSE)</f>
        <v>44993.501203703701</v>
      </c>
    </row>
    <row r="1465" spans="1:18" x14ac:dyDescent="0.25">
      <c r="A1465" t="s">
        <v>6431</v>
      </c>
      <c r="B1465" t="s">
        <v>2669</v>
      </c>
      <c r="C1465" t="str">
        <f>VLOOKUP(B1465,UserInfo!A:B,2,FALSE)</f>
        <v>bharris29@chewy.com</v>
      </c>
      <c r="D1465" t="str">
        <f>VLOOKUP(B1465,UserInfo!A:C,3,FALSE)</f>
        <v>Customer Service Voice Trainee</v>
      </c>
      <c r="E1465" t="str">
        <f>VLOOKUP(B1465,UserInfo!A:D,4,FALSE)</f>
        <v>CS Operations</v>
      </c>
      <c r="F1465" t="str">
        <f>VLOOKUP(B1465,UserInfo!A:E,5,FALSE)</f>
        <v>FL3V</v>
      </c>
      <c r="G1465" t="s">
        <v>4980</v>
      </c>
      <c r="H1465" t="str">
        <f>VLOOKUP(G1465,Bundles!A:B,2,FALSE)</f>
        <v>pcoip_vcs_power</v>
      </c>
      <c r="I1465" t="s">
        <v>6433</v>
      </c>
      <c r="J1465" t="s">
        <v>6432</v>
      </c>
      <c r="K1465" t="s">
        <v>6431</v>
      </c>
      <c r="L1465" t="s">
        <v>43</v>
      </c>
      <c r="M1465" t="s">
        <v>31</v>
      </c>
      <c r="N1465">
        <v>60</v>
      </c>
      <c r="O1465" t="s">
        <v>4983</v>
      </c>
      <c r="P1465" t="s">
        <v>180</v>
      </c>
      <c r="Q1465" t="s">
        <v>181</v>
      </c>
      <c r="R1465" s="6">
        <f>VLOOKUP(I1465,computerlist!A:B,2,FALSE)</f>
        <v>45031.339270833334</v>
      </c>
    </row>
    <row r="1466" spans="1:18" x14ac:dyDescent="0.25">
      <c r="A1466" t="s">
        <v>6434</v>
      </c>
      <c r="B1466" t="s">
        <v>3660</v>
      </c>
      <c r="C1466" t="str">
        <f>VLOOKUP(B1466,UserInfo!A:B,2,FALSE)</f>
        <v>ebradford@chewy.com</v>
      </c>
      <c r="D1466" t="str">
        <f>VLOOKUP(B1466,UserInfo!A:C,3,FALSE)</f>
        <v>Customer Service Nesting Agent</v>
      </c>
      <c r="E1466" t="str">
        <f>VLOOKUP(B1466,UserInfo!A:D,4,FALSE)</f>
        <v>CS Learning &amp; Development</v>
      </c>
      <c r="F1466" t="str">
        <f>VLOOKUP(B1466,UserInfo!A:E,5,FALSE)</f>
        <v>DF4V</v>
      </c>
      <c r="G1466" t="s">
        <v>4980</v>
      </c>
      <c r="H1466" t="str">
        <f>VLOOKUP(G1466,Bundles!A:B,2,FALSE)</f>
        <v>pcoip_vcs_power</v>
      </c>
      <c r="I1466" t="s">
        <v>6436</v>
      </c>
      <c r="J1466" t="s">
        <v>6435</v>
      </c>
      <c r="K1466" t="s">
        <v>6434</v>
      </c>
      <c r="L1466" t="s">
        <v>43</v>
      </c>
      <c r="M1466" t="s">
        <v>31</v>
      </c>
      <c r="N1466">
        <v>60</v>
      </c>
      <c r="O1466" t="s">
        <v>4983</v>
      </c>
      <c r="P1466" t="s">
        <v>180</v>
      </c>
      <c r="Q1466" t="s">
        <v>181</v>
      </c>
      <c r="R1466" s="6">
        <f>VLOOKUP(I1466,computerlist!A:B,2,FALSE)</f>
        <v>44993.499976851854</v>
      </c>
    </row>
    <row r="1467" spans="1:18" x14ac:dyDescent="0.25">
      <c r="A1467" t="s">
        <v>6437</v>
      </c>
      <c r="B1467" t="s">
        <v>4672</v>
      </c>
      <c r="C1467" t="str">
        <f>VLOOKUP(B1467,UserInfo!A:B,2,FALSE)</f>
        <v>sbernard4@chewy.com</v>
      </c>
      <c r="D1467" t="str">
        <f>VLOOKUP(B1467,UserInfo!A:C,3,FALSE)</f>
        <v>Customer Service Voice Trainee</v>
      </c>
      <c r="E1467" t="str">
        <f>VLOOKUP(B1467,UserInfo!A:D,4,FALSE)</f>
        <v>CS Operations</v>
      </c>
      <c r="F1467" t="str">
        <f>VLOOKUP(B1467,UserInfo!A:E,5,FALSE)</f>
        <v>FL3V</v>
      </c>
      <c r="G1467" t="s">
        <v>4980</v>
      </c>
      <c r="H1467" t="str">
        <f>VLOOKUP(G1467,Bundles!A:B,2,FALSE)</f>
        <v>pcoip_vcs_power</v>
      </c>
      <c r="I1467" t="s">
        <v>6439</v>
      </c>
      <c r="J1467" t="s">
        <v>6438</v>
      </c>
      <c r="K1467" t="s">
        <v>6437</v>
      </c>
      <c r="L1467" t="s">
        <v>43</v>
      </c>
      <c r="M1467" t="s">
        <v>31</v>
      </c>
      <c r="N1467">
        <v>60</v>
      </c>
      <c r="O1467" t="s">
        <v>4983</v>
      </c>
      <c r="P1467" t="s">
        <v>180</v>
      </c>
      <c r="Q1467" t="s">
        <v>181</v>
      </c>
      <c r="R1467" s="6">
        <f>VLOOKUP(I1467,computerlist!A:B,2,FALSE)</f>
        <v>45038.415243055555</v>
      </c>
    </row>
    <row r="1468" spans="1:18" x14ac:dyDescent="0.25">
      <c r="A1468" t="s">
        <v>6440</v>
      </c>
      <c r="B1468" t="s">
        <v>4372</v>
      </c>
      <c r="C1468" t="str">
        <f>VLOOKUP(B1468,UserInfo!A:B,2,FALSE)</f>
        <v>kmiller15@chewy.com</v>
      </c>
      <c r="D1468" t="str">
        <f>VLOOKUP(B1468,UserInfo!A:C,3,FALSE)</f>
        <v>Healthcare Agent Licensed</v>
      </c>
      <c r="E1468" t="str">
        <f>VLOOKUP(B1468,UserInfo!A:D,4,FALSE)</f>
        <v>Vet Diet Inbound Customer Service</v>
      </c>
      <c r="F1468" t="str">
        <f>VLOOKUP(B1468,UserInfo!A:E,5,FALSE)</f>
        <v>FL3V</v>
      </c>
      <c r="G1468" t="s">
        <v>4980</v>
      </c>
      <c r="H1468" t="str">
        <f>VLOOKUP(G1468,Bundles!A:B,2,FALSE)</f>
        <v>pcoip_vcs_power</v>
      </c>
      <c r="I1468" t="s">
        <v>6442</v>
      </c>
      <c r="J1468" t="s">
        <v>6441</v>
      </c>
      <c r="K1468" t="s">
        <v>6440</v>
      </c>
      <c r="L1468" t="s">
        <v>43</v>
      </c>
      <c r="M1468" t="s">
        <v>31</v>
      </c>
      <c r="N1468">
        <v>60</v>
      </c>
      <c r="O1468" t="s">
        <v>4983</v>
      </c>
      <c r="P1468" t="s">
        <v>180</v>
      </c>
      <c r="Q1468" t="s">
        <v>181</v>
      </c>
      <c r="R1468" s="6">
        <f>VLOOKUP(I1468,computerlist!A:B,2,FALSE)</f>
        <v>44993.499768518515</v>
      </c>
    </row>
    <row r="1469" spans="1:18" x14ac:dyDescent="0.25">
      <c r="A1469" t="s">
        <v>6443</v>
      </c>
      <c r="B1469" t="s">
        <v>1856</v>
      </c>
      <c r="C1469" t="str">
        <f>VLOOKUP(B1469,UserInfo!A:B,2,FALSE)</f>
        <v>vedwards@chewy.com</v>
      </c>
      <c r="D1469" t="str">
        <f>VLOOKUP(B1469,UserInfo!A:C,3,FALSE)</f>
        <v>Customer Service Agent</v>
      </c>
      <c r="E1469" t="str">
        <f>VLOOKUP(B1469,UserInfo!A:D,4,FALSE)</f>
        <v>CS Operations</v>
      </c>
      <c r="F1469" t="str">
        <f>VLOOKUP(B1469,UserInfo!A:E,5,FALSE)</f>
        <v>DF4V</v>
      </c>
      <c r="G1469" t="s">
        <v>4980</v>
      </c>
      <c r="H1469" t="str">
        <f>VLOOKUP(G1469,Bundles!A:B,2,FALSE)</f>
        <v>pcoip_vcs_power</v>
      </c>
      <c r="I1469" t="s">
        <v>6445</v>
      </c>
      <c r="J1469" t="s">
        <v>6444</v>
      </c>
      <c r="K1469" t="s">
        <v>6443</v>
      </c>
      <c r="L1469" t="s">
        <v>43</v>
      </c>
      <c r="M1469" t="s">
        <v>31</v>
      </c>
      <c r="N1469">
        <v>60</v>
      </c>
      <c r="O1469" t="s">
        <v>4983</v>
      </c>
      <c r="P1469" t="s">
        <v>180</v>
      </c>
      <c r="Q1469" t="s">
        <v>181</v>
      </c>
      <c r="R1469" s="6">
        <f>VLOOKUP(I1469,computerlist!A:B,2,FALSE)</f>
        <v>44993.500034722223</v>
      </c>
    </row>
    <row r="1470" spans="1:18" x14ac:dyDescent="0.25">
      <c r="A1470" t="s">
        <v>6446</v>
      </c>
      <c r="B1470" t="s">
        <v>1916</v>
      </c>
      <c r="C1470" t="str">
        <f>VLOOKUP(B1470,UserInfo!A:B,2,FALSE)</f>
        <v>kbalmer@chewy.com</v>
      </c>
      <c r="D1470" t="str">
        <f>VLOOKUP(B1470,UserInfo!A:C,3,FALSE)</f>
        <v>Customer Service Agent</v>
      </c>
      <c r="E1470" t="str">
        <f>VLOOKUP(B1470,UserInfo!A:D,4,FALSE)</f>
        <v>CS Operations</v>
      </c>
      <c r="F1470" t="str">
        <f>VLOOKUP(B1470,UserInfo!A:E,5,FALSE)</f>
        <v>PH0V</v>
      </c>
      <c r="G1470" t="s">
        <v>4980</v>
      </c>
      <c r="H1470" t="str">
        <f>VLOOKUP(G1470,Bundles!A:B,2,FALSE)</f>
        <v>pcoip_vcs_power</v>
      </c>
      <c r="I1470" t="s">
        <v>6448</v>
      </c>
      <c r="J1470" t="s">
        <v>6447</v>
      </c>
      <c r="K1470" t="s">
        <v>6446</v>
      </c>
      <c r="L1470" t="s">
        <v>43</v>
      </c>
      <c r="M1470" t="s">
        <v>31</v>
      </c>
      <c r="N1470">
        <v>60</v>
      </c>
      <c r="O1470" t="s">
        <v>4983</v>
      </c>
      <c r="P1470" t="s">
        <v>180</v>
      </c>
      <c r="Q1470" t="s">
        <v>181</v>
      </c>
      <c r="R1470" s="6">
        <f>VLOOKUP(I1470,computerlist!A:B,2,FALSE)</f>
        <v>44993.499965277777</v>
      </c>
    </row>
    <row r="1471" spans="1:18" x14ac:dyDescent="0.25">
      <c r="A1471" t="s">
        <v>6449</v>
      </c>
      <c r="B1471" t="s">
        <v>3178</v>
      </c>
      <c r="C1471" t="str">
        <f>VLOOKUP(B1471,UserInfo!A:B,2,FALSE)</f>
        <v>kabraham2@chewy.com</v>
      </c>
      <c r="D1471" t="str">
        <f>VLOOKUP(B1471,UserInfo!A:C,3,FALSE)</f>
        <v>Customer Service Agent</v>
      </c>
      <c r="E1471" t="str">
        <f>VLOOKUP(B1471,UserInfo!A:D,4,FALSE)</f>
        <v>CS Operations</v>
      </c>
      <c r="F1471" t="str">
        <f>VLOOKUP(B1471,UserInfo!A:E,5,FALSE)</f>
        <v>DF4V</v>
      </c>
      <c r="G1471" t="s">
        <v>4980</v>
      </c>
      <c r="H1471" t="str">
        <f>VLOOKUP(G1471,Bundles!A:B,2,FALSE)</f>
        <v>pcoip_vcs_power</v>
      </c>
      <c r="I1471" t="s">
        <v>6451</v>
      </c>
      <c r="J1471" t="s">
        <v>6450</v>
      </c>
      <c r="K1471" t="s">
        <v>6449</v>
      </c>
      <c r="L1471" t="s">
        <v>43</v>
      </c>
      <c r="M1471" t="s">
        <v>31</v>
      </c>
      <c r="N1471">
        <v>60</v>
      </c>
      <c r="O1471" t="s">
        <v>4983</v>
      </c>
      <c r="P1471" t="s">
        <v>180</v>
      </c>
      <c r="Q1471" t="s">
        <v>181</v>
      </c>
      <c r="R1471" s="6">
        <f>VLOOKUP(I1471,computerlist!A:B,2,FALSE)</f>
        <v>44993.500173611108</v>
      </c>
    </row>
    <row r="1472" spans="1:18" x14ac:dyDescent="0.25">
      <c r="A1472" t="s">
        <v>6452</v>
      </c>
      <c r="B1472" t="s">
        <v>3062</v>
      </c>
      <c r="C1472" t="str">
        <f>VLOOKUP(B1472,UserInfo!A:B,2,FALSE)</f>
        <v>dsobers@chewy.com</v>
      </c>
      <c r="D1472" t="str">
        <f>VLOOKUP(B1472,UserInfo!A:C,3,FALSE)</f>
        <v>Customer Service Agent</v>
      </c>
      <c r="E1472" t="str">
        <f>VLOOKUP(B1472,UserInfo!A:D,4,FALSE)</f>
        <v>CS Operations</v>
      </c>
      <c r="F1472" t="str">
        <f>VLOOKUP(B1472,UserInfo!A:E,5,FALSE)</f>
        <v>DF4V</v>
      </c>
      <c r="G1472" t="s">
        <v>4980</v>
      </c>
      <c r="H1472" t="str">
        <f>VLOOKUP(G1472,Bundles!A:B,2,FALSE)</f>
        <v>pcoip_vcs_power</v>
      </c>
      <c r="I1472" t="s">
        <v>6454</v>
      </c>
      <c r="J1472" t="s">
        <v>6453</v>
      </c>
      <c r="K1472" t="s">
        <v>6452</v>
      </c>
      <c r="L1472" t="s">
        <v>43</v>
      </c>
      <c r="M1472" t="s">
        <v>31</v>
      </c>
      <c r="N1472">
        <v>60</v>
      </c>
      <c r="O1472" t="s">
        <v>4983</v>
      </c>
      <c r="P1472" t="s">
        <v>180</v>
      </c>
      <c r="Q1472" t="s">
        <v>181</v>
      </c>
      <c r="R1472" s="6">
        <f>VLOOKUP(I1472,computerlist!A:B,2,FALSE)</f>
        <v>44992.66238425926</v>
      </c>
    </row>
    <row r="1473" spans="1:18" x14ac:dyDescent="0.25">
      <c r="A1473" t="s">
        <v>6455</v>
      </c>
      <c r="B1473" t="s">
        <v>4382</v>
      </c>
      <c r="C1473" t="str">
        <f>VLOOKUP(B1473,UserInfo!A:B,2,FALSE)</f>
        <v>astrong3@chewy.com</v>
      </c>
      <c r="D1473" t="str">
        <f>VLOOKUP(B1473,UserInfo!A:C,3,FALSE)</f>
        <v>Customer Service Agent</v>
      </c>
      <c r="E1473" t="str">
        <f>VLOOKUP(B1473,UserInfo!A:D,4,FALSE)</f>
        <v>CS Operations</v>
      </c>
      <c r="F1473" t="str">
        <f>VLOOKUP(B1473,UserInfo!A:E,5,FALSE)</f>
        <v>FL3V</v>
      </c>
      <c r="G1473" t="s">
        <v>4980</v>
      </c>
      <c r="H1473" t="str">
        <f>VLOOKUP(G1473,Bundles!A:B,2,FALSE)</f>
        <v>pcoip_vcs_power</v>
      </c>
      <c r="I1473" t="s">
        <v>6457</v>
      </c>
      <c r="J1473" t="s">
        <v>6456</v>
      </c>
      <c r="K1473" t="s">
        <v>6455</v>
      </c>
      <c r="L1473" t="s">
        <v>43</v>
      </c>
      <c r="M1473" t="s">
        <v>31</v>
      </c>
      <c r="N1473">
        <v>60</v>
      </c>
      <c r="O1473" t="s">
        <v>4983</v>
      </c>
      <c r="P1473" t="s">
        <v>180</v>
      </c>
      <c r="Q1473" t="s">
        <v>181</v>
      </c>
      <c r="R1473" s="6">
        <f>VLOOKUP(I1473,computerlist!A:B,2,FALSE)</f>
        <v>45003.417233796295</v>
      </c>
    </row>
    <row r="1474" spans="1:18" x14ac:dyDescent="0.25">
      <c r="A1474" t="s">
        <v>6458</v>
      </c>
      <c r="B1474" t="s">
        <v>1424</v>
      </c>
      <c r="C1474" t="str">
        <f>VLOOKUP(B1474,UserInfo!A:B,2,FALSE)</f>
        <v>lmadrigal1@chewy.com</v>
      </c>
      <c r="D1474" t="str">
        <f>VLOOKUP(B1474,UserInfo!A:C,3,FALSE)</f>
        <v>Customer Service Voice Trainee</v>
      </c>
      <c r="E1474" t="str">
        <f>VLOOKUP(B1474,UserInfo!A:D,4,FALSE)</f>
        <v>CS Operations</v>
      </c>
      <c r="F1474" t="str">
        <f>VLOOKUP(B1474,UserInfo!A:E,5,FALSE)</f>
        <v>DF4V</v>
      </c>
      <c r="G1474" t="s">
        <v>4980</v>
      </c>
      <c r="H1474" t="str">
        <f>VLOOKUP(G1474,Bundles!A:B,2,FALSE)</f>
        <v>pcoip_vcs_power</v>
      </c>
      <c r="I1474" t="s">
        <v>6460</v>
      </c>
      <c r="J1474" t="s">
        <v>6459</v>
      </c>
      <c r="K1474" t="s">
        <v>6458</v>
      </c>
      <c r="L1474" t="s">
        <v>43</v>
      </c>
      <c r="M1474" t="s">
        <v>31</v>
      </c>
      <c r="N1474">
        <v>60</v>
      </c>
      <c r="O1474" t="s">
        <v>4983</v>
      </c>
      <c r="P1474" t="s">
        <v>180</v>
      </c>
      <c r="Q1474" t="s">
        <v>181</v>
      </c>
      <c r="R1474" s="6">
        <f>VLOOKUP(I1474,computerlist!A:B,2,FALSE)</f>
        <v>45031.339560185188</v>
      </c>
    </row>
    <row r="1475" spans="1:18" x14ac:dyDescent="0.25">
      <c r="A1475" t="s">
        <v>6461</v>
      </c>
      <c r="B1475" t="s">
        <v>3456</v>
      </c>
      <c r="C1475" t="str">
        <f>VLOOKUP(B1475,UserInfo!A:B,2,FALSE)</f>
        <v>aperaza1@chewy.com</v>
      </c>
      <c r="D1475" t="str">
        <f>VLOOKUP(B1475,UserInfo!A:C,3,FALSE)</f>
        <v>Customer Service Agent</v>
      </c>
      <c r="E1475" t="str">
        <f>VLOOKUP(B1475,UserInfo!A:D,4,FALSE)</f>
        <v>CS Operations</v>
      </c>
      <c r="F1475" t="str">
        <f>VLOOKUP(B1475,UserInfo!A:E,5,FALSE)</f>
        <v>FL3V</v>
      </c>
      <c r="G1475" t="s">
        <v>4980</v>
      </c>
      <c r="H1475" t="str">
        <f>VLOOKUP(G1475,Bundles!A:B,2,FALSE)</f>
        <v>pcoip_vcs_power</v>
      </c>
      <c r="I1475" t="s">
        <v>6463</v>
      </c>
      <c r="J1475" t="s">
        <v>6462</v>
      </c>
      <c r="K1475" t="s">
        <v>6461</v>
      </c>
      <c r="L1475" t="s">
        <v>43</v>
      </c>
      <c r="M1475" t="s">
        <v>31</v>
      </c>
      <c r="N1475">
        <v>60</v>
      </c>
      <c r="O1475" t="s">
        <v>4983</v>
      </c>
      <c r="P1475" t="s">
        <v>180</v>
      </c>
      <c r="Q1475" t="s">
        <v>181</v>
      </c>
      <c r="R1475" s="6">
        <f>VLOOKUP(I1475,computerlist!A:B,2,FALSE)</f>
        <v>44993.500127314815</v>
      </c>
    </row>
    <row r="1476" spans="1:18" x14ac:dyDescent="0.25">
      <c r="A1476" t="s">
        <v>6464</v>
      </c>
      <c r="B1476" t="s">
        <v>6465</v>
      </c>
      <c r="C1476" t="str">
        <f>VLOOKUP(B1476,UserInfo!A:B,2,FALSE)</f>
        <v>bbeltran@chewy.com</v>
      </c>
      <c r="D1476" t="str">
        <f>VLOOKUP(B1476,UserInfo!A:C,3,FALSE)</f>
        <v>Software Engineer II</v>
      </c>
      <c r="E1476" t="str">
        <f>VLOOKUP(B1476,UserInfo!A:D,4,FALSE)</f>
        <v>IT Customer Platforms</v>
      </c>
      <c r="F1476" t="str">
        <f>VLOOKUP(B1476,UserInfo!A:E,5,FALSE)</f>
        <v>MSP2</v>
      </c>
      <c r="G1476" t="s">
        <v>4980</v>
      </c>
      <c r="H1476" t="str">
        <f>VLOOKUP(G1476,Bundles!A:B,2,FALSE)</f>
        <v>pcoip_vcs_power</v>
      </c>
      <c r="I1476" t="s">
        <v>6467</v>
      </c>
      <c r="J1476" t="s">
        <v>6466</v>
      </c>
      <c r="K1476" t="s">
        <v>6464</v>
      </c>
      <c r="L1476" t="s">
        <v>43</v>
      </c>
      <c r="M1476" t="s">
        <v>31</v>
      </c>
      <c r="N1476">
        <v>60</v>
      </c>
      <c r="O1476" t="s">
        <v>4983</v>
      </c>
      <c r="P1476" t="s">
        <v>180</v>
      </c>
      <c r="Q1476" t="s">
        <v>181</v>
      </c>
      <c r="R1476" s="6">
        <f>VLOOKUP(I1476,computerlist!A:B,2,FALSE)</f>
        <v>44992.691064814811</v>
      </c>
    </row>
    <row r="1477" spans="1:18" x14ac:dyDescent="0.25">
      <c r="A1477" t="s">
        <v>6468</v>
      </c>
      <c r="B1477" t="s">
        <v>3690</v>
      </c>
      <c r="C1477" t="str">
        <f>VLOOKUP(B1477,UserInfo!A:B,2,FALSE)</f>
        <v>groberts@chewy.com</v>
      </c>
      <c r="D1477" t="str">
        <f>VLOOKUP(B1477,UserInfo!A:C,3,FALSE)</f>
        <v>Customer Service Agent</v>
      </c>
      <c r="E1477" t="str">
        <f>VLOOKUP(B1477,UserInfo!A:D,4,FALSE)</f>
        <v>CS Operations</v>
      </c>
      <c r="F1477" t="str">
        <f>VLOOKUP(B1477,UserInfo!A:E,5,FALSE)</f>
        <v>FL3V</v>
      </c>
      <c r="G1477" t="s">
        <v>4980</v>
      </c>
      <c r="H1477" t="str">
        <f>VLOOKUP(G1477,Bundles!A:B,2,FALSE)</f>
        <v>pcoip_vcs_power</v>
      </c>
      <c r="I1477" t="s">
        <v>6470</v>
      </c>
      <c r="J1477" t="s">
        <v>6469</v>
      </c>
      <c r="K1477" t="s">
        <v>6468</v>
      </c>
      <c r="L1477" t="s">
        <v>43</v>
      </c>
      <c r="M1477" t="s">
        <v>31</v>
      </c>
      <c r="N1477">
        <v>60</v>
      </c>
      <c r="O1477" t="s">
        <v>4983</v>
      </c>
      <c r="P1477" t="s">
        <v>180</v>
      </c>
      <c r="Q1477" t="s">
        <v>181</v>
      </c>
      <c r="R1477" s="6">
        <f>VLOOKUP(I1477,computerlist!A:B,2,FALSE)</f>
        <v>44993.500706018516</v>
      </c>
    </row>
    <row r="1478" spans="1:18" x14ac:dyDescent="0.25">
      <c r="A1478" t="s">
        <v>6471</v>
      </c>
      <c r="B1478" t="s">
        <v>6472</v>
      </c>
      <c r="C1478" t="str">
        <f>VLOOKUP(B1478,UserInfo!A:B,2,FALSE)</f>
        <v>sgobert@chewy.com</v>
      </c>
      <c r="D1478" t="str">
        <f>VLOOKUP(B1478,UserInfo!A:C,3,FALSE)</f>
        <v>Customer Service Trainer</v>
      </c>
      <c r="E1478" t="str">
        <f>VLOOKUP(B1478,UserInfo!A:D,4,FALSE)</f>
        <v>CS Learning &amp; Development</v>
      </c>
      <c r="F1478" t="str">
        <f>VLOOKUP(B1478,UserInfo!A:E,5,FALSE)</f>
        <v>FLL3</v>
      </c>
      <c r="G1478" t="s">
        <v>4980</v>
      </c>
      <c r="H1478" t="str">
        <f>VLOOKUP(G1478,Bundles!A:B,2,FALSE)</f>
        <v>pcoip_vcs_power</v>
      </c>
      <c r="I1478" t="s">
        <v>6474</v>
      </c>
      <c r="J1478" t="s">
        <v>6473</v>
      </c>
      <c r="K1478" t="s">
        <v>6471</v>
      </c>
      <c r="L1478" t="s">
        <v>43</v>
      </c>
      <c r="M1478" t="s">
        <v>31</v>
      </c>
      <c r="N1478">
        <v>60</v>
      </c>
      <c r="O1478" t="s">
        <v>4983</v>
      </c>
      <c r="P1478" t="s">
        <v>180</v>
      </c>
      <c r="Q1478" t="s">
        <v>181</v>
      </c>
      <c r="R1478" s="6">
        <f>VLOOKUP(I1478,computerlist!A:B,2,FALSE)</f>
        <v>44992.660810185182</v>
      </c>
    </row>
    <row r="1479" spans="1:18" x14ac:dyDescent="0.25">
      <c r="A1479" t="s">
        <v>6475</v>
      </c>
      <c r="B1479" t="s">
        <v>3665</v>
      </c>
      <c r="C1479" t="str">
        <f>VLOOKUP(B1479,UserInfo!A:B,2,FALSE)</f>
        <v>gmetelus@chewy.com</v>
      </c>
      <c r="D1479" t="str">
        <f>VLOOKUP(B1479,UserInfo!A:C,3,FALSE)</f>
        <v>Customer Service Email Team Agent</v>
      </c>
      <c r="E1479" t="str">
        <f>VLOOKUP(B1479,UserInfo!A:D,4,FALSE)</f>
        <v>CS Writing</v>
      </c>
      <c r="F1479" t="str">
        <f>VLOOKUP(B1479,UserInfo!A:E,5,FALSE)</f>
        <v>FL3V</v>
      </c>
      <c r="G1479" t="s">
        <v>4980</v>
      </c>
      <c r="H1479" t="str">
        <f>VLOOKUP(G1479,Bundles!A:B,2,FALSE)</f>
        <v>pcoip_vcs_power</v>
      </c>
      <c r="I1479" t="s">
        <v>6477</v>
      </c>
      <c r="J1479" t="s">
        <v>6476</v>
      </c>
      <c r="K1479" t="s">
        <v>6475</v>
      </c>
      <c r="L1479" t="s">
        <v>43</v>
      </c>
      <c r="M1479" t="s">
        <v>31</v>
      </c>
      <c r="N1479">
        <v>60</v>
      </c>
      <c r="O1479" t="s">
        <v>4983</v>
      </c>
      <c r="P1479" t="s">
        <v>180</v>
      </c>
      <c r="Q1479" t="s">
        <v>181</v>
      </c>
      <c r="R1479" s="6">
        <f>VLOOKUP(I1479,computerlist!A:B,2,FALSE)</f>
        <v>44992.691238425927</v>
      </c>
    </row>
    <row r="1480" spans="1:18" x14ac:dyDescent="0.25">
      <c r="A1480" t="s">
        <v>6478</v>
      </c>
      <c r="B1480" t="s">
        <v>425</v>
      </c>
      <c r="C1480" t="str">
        <f>VLOOKUP(B1480,UserInfo!A:B,2,FALSE)</f>
        <v>ldinson@chewy.com</v>
      </c>
      <c r="D1480" t="str">
        <f>VLOOKUP(B1480,UserInfo!A:C,3,FALSE)</f>
        <v>CS Agent</v>
      </c>
      <c r="E1480" t="str">
        <f>VLOOKUP(B1480,UserInfo!A:D,4,FALSE)</f>
        <v>CS Operations</v>
      </c>
      <c r="F1480" t="str">
        <f>VLOOKUP(B1480,UserInfo!A:E,5,FALSE)</f>
        <v>FL3V</v>
      </c>
      <c r="G1480" t="s">
        <v>4980</v>
      </c>
      <c r="H1480" t="str">
        <f>VLOOKUP(G1480,Bundles!A:B,2,FALSE)</f>
        <v>pcoip_vcs_power</v>
      </c>
      <c r="I1480" t="s">
        <v>6480</v>
      </c>
      <c r="J1480" t="s">
        <v>6479</v>
      </c>
      <c r="K1480" t="s">
        <v>6478</v>
      </c>
      <c r="L1480" t="s">
        <v>43</v>
      </c>
      <c r="M1480" t="s">
        <v>31</v>
      </c>
      <c r="N1480">
        <v>60</v>
      </c>
      <c r="O1480" t="s">
        <v>4983</v>
      </c>
      <c r="P1480" t="s">
        <v>180</v>
      </c>
      <c r="Q1480" t="s">
        <v>181</v>
      </c>
      <c r="R1480" s="6">
        <f>VLOOKUP(I1480,computerlist!A:B,2,FALSE)</f>
        <v>44992.660300925927</v>
      </c>
    </row>
    <row r="1481" spans="1:18" x14ac:dyDescent="0.25">
      <c r="A1481" t="s">
        <v>6481</v>
      </c>
      <c r="B1481" t="s">
        <v>224</v>
      </c>
      <c r="C1481" t="str">
        <f>VLOOKUP(B1481,UserInfo!A:B,2,FALSE)</f>
        <v>vstevens2@chewy.com</v>
      </c>
      <c r="D1481" t="str">
        <f>VLOOKUP(B1481,UserInfo!A:C,3,FALSE)</f>
        <v>Customer Service Agent</v>
      </c>
      <c r="E1481" t="str">
        <f>VLOOKUP(B1481,UserInfo!A:D,4,FALSE)</f>
        <v>CS Operations</v>
      </c>
      <c r="F1481" t="str">
        <f>VLOOKUP(B1481,UserInfo!A:E,5,FALSE)</f>
        <v>PH0V</v>
      </c>
      <c r="G1481" t="s">
        <v>4980</v>
      </c>
      <c r="H1481" t="str">
        <f>VLOOKUP(G1481,Bundles!A:B,2,FALSE)</f>
        <v>pcoip_vcs_power</v>
      </c>
      <c r="I1481" t="s">
        <v>6483</v>
      </c>
      <c r="J1481" t="s">
        <v>6482</v>
      </c>
      <c r="K1481" t="s">
        <v>6481</v>
      </c>
      <c r="L1481" t="s">
        <v>43</v>
      </c>
      <c r="M1481" t="s">
        <v>31</v>
      </c>
      <c r="N1481">
        <v>60</v>
      </c>
      <c r="O1481" t="s">
        <v>4983</v>
      </c>
      <c r="P1481" t="s">
        <v>180</v>
      </c>
      <c r="Q1481" t="s">
        <v>181</v>
      </c>
      <c r="R1481" s="6">
        <f>VLOOKUP(I1481,computerlist!A:B,2,FALSE)</f>
        <v>44993.500347222223</v>
      </c>
    </row>
    <row r="1482" spans="1:18" x14ac:dyDescent="0.25">
      <c r="A1482" t="s">
        <v>6484</v>
      </c>
      <c r="B1482" t="s">
        <v>4182</v>
      </c>
      <c r="C1482" t="str">
        <f>VLOOKUP(B1482,UserInfo!A:B,2,FALSE)</f>
        <v>dalvarez10@chewy.com</v>
      </c>
      <c r="D1482" t="str">
        <f>VLOOKUP(B1482,UserInfo!A:C,3,FALSE)</f>
        <v>Customer Service Agent</v>
      </c>
      <c r="E1482" t="str">
        <f>VLOOKUP(B1482,UserInfo!A:D,4,FALSE)</f>
        <v>CS Operations</v>
      </c>
      <c r="F1482" t="str">
        <f>VLOOKUP(B1482,UserInfo!A:E,5,FALSE)</f>
        <v>PH0V</v>
      </c>
      <c r="G1482" t="s">
        <v>4980</v>
      </c>
      <c r="H1482" t="str">
        <f>VLOOKUP(G1482,Bundles!A:B,2,FALSE)</f>
        <v>pcoip_vcs_power</v>
      </c>
      <c r="I1482" t="s">
        <v>6486</v>
      </c>
      <c r="J1482" t="s">
        <v>6485</v>
      </c>
      <c r="K1482" t="s">
        <v>6484</v>
      </c>
      <c r="L1482" t="s">
        <v>43</v>
      </c>
      <c r="M1482" t="s">
        <v>31</v>
      </c>
      <c r="N1482">
        <v>60</v>
      </c>
      <c r="O1482" t="s">
        <v>4983</v>
      </c>
      <c r="P1482" t="s">
        <v>180</v>
      </c>
      <c r="Q1482" t="s">
        <v>181</v>
      </c>
      <c r="R1482" s="6">
        <f>VLOOKUP(I1482,computerlist!A:B,2,FALSE)</f>
        <v>44992.660381944443</v>
      </c>
    </row>
    <row r="1483" spans="1:18" x14ac:dyDescent="0.25">
      <c r="A1483" t="s">
        <v>6487</v>
      </c>
      <c r="B1483" t="s">
        <v>1068</v>
      </c>
      <c r="C1483" t="str">
        <f>VLOOKUP(B1483,UserInfo!A:B,2,FALSE)</f>
        <v>jwebster8@chewy.com</v>
      </c>
      <c r="D1483" t="str">
        <f>VLOOKUP(B1483,UserInfo!A:C,3,FALSE)</f>
        <v>Customer Service Agent</v>
      </c>
      <c r="E1483" t="str">
        <f>VLOOKUP(B1483,UserInfo!A:D,4,FALSE)</f>
        <v>CS Operations</v>
      </c>
      <c r="F1483" t="str">
        <f>VLOOKUP(B1483,UserInfo!A:E,5,FALSE)</f>
        <v>PH0V</v>
      </c>
      <c r="G1483" t="s">
        <v>4980</v>
      </c>
      <c r="H1483" t="str">
        <f>VLOOKUP(G1483,Bundles!A:B,2,FALSE)</f>
        <v>pcoip_vcs_power</v>
      </c>
      <c r="I1483" t="s">
        <v>6489</v>
      </c>
      <c r="J1483" t="s">
        <v>6488</v>
      </c>
      <c r="K1483" t="s">
        <v>6487</v>
      </c>
      <c r="L1483" t="s">
        <v>43</v>
      </c>
      <c r="M1483" t="s">
        <v>31</v>
      </c>
      <c r="N1483">
        <v>60</v>
      </c>
      <c r="O1483" t="s">
        <v>4983</v>
      </c>
      <c r="P1483" t="s">
        <v>180</v>
      </c>
      <c r="Q1483" t="s">
        <v>181</v>
      </c>
      <c r="R1483" s="6">
        <f>VLOOKUP(I1483,computerlist!A:B,2,FALSE)</f>
        <v>44996.415266203701</v>
      </c>
    </row>
    <row r="1484" spans="1:18" x14ac:dyDescent="0.25">
      <c r="A1484" t="s">
        <v>6490</v>
      </c>
      <c r="B1484" t="s">
        <v>3804</v>
      </c>
      <c r="C1484" t="str">
        <f>VLOOKUP(B1484,UserInfo!A:B,2,FALSE)</f>
        <v>abarak1@chewy.com</v>
      </c>
      <c r="D1484" t="str">
        <f>VLOOKUP(B1484,UserInfo!A:C,3,FALSE)</f>
        <v>Customer Service Agent</v>
      </c>
      <c r="E1484" t="str">
        <f>VLOOKUP(B1484,UserInfo!A:D,4,FALSE)</f>
        <v>CS Operations</v>
      </c>
      <c r="F1484" t="str">
        <f>VLOOKUP(B1484,UserInfo!A:E,5,FALSE)</f>
        <v>FL3V</v>
      </c>
      <c r="G1484" t="s">
        <v>4980</v>
      </c>
      <c r="H1484" t="str">
        <f>VLOOKUP(G1484,Bundles!A:B,2,FALSE)</f>
        <v>pcoip_vcs_power</v>
      </c>
      <c r="I1484" t="s">
        <v>6492</v>
      </c>
      <c r="J1484" t="s">
        <v>6491</v>
      </c>
      <c r="K1484" t="s">
        <v>6490</v>
      </c>
      <c r="L1484" t="s">
        <v>43</v>
      </c>
      <c r="M1484" t="s">
        <v>31</v>
      </c>
      <c r="N1484">
        <v>60</v>
      </c>
      <c r="O1484" t="s">
        <v>4983</v>
      </c>
      <c r="P1484" t="s">
        <v>180</v>
      </c>
      <c r="Q1484" t="s">
        <v>181</v>
      </c>
      <c r="R1484" s="6">
        <f>VLOOKUP(I1484,computerlist!A:B,2,FALSE)</f>
        <v>44993.500335648147</v>
      </c>
    </row>
    <row r="1485" spans="1:18" x14ac:dyDescent="0.25">
      <c r="A1485" t="s">
        <v>6493</v>
      </c>
      <c r="B1485" t="s">
        <v>4113</v>
      </c>
      <c r="C1485" t="str">
        <f>VLOOKUP(B1485,UserInfo!A:B,2,FALSE)</f>
        <v>jlynch6@chewy.com</v>
      </c>
      <c r="D1485" t="str">
        <f>VLOOKUP(B1485,UserInfo!A:C,3,FALSE)</f>
        <v>Customer Service Agent</v>
      </c>
      <c r="E1485" t="str">
        <f>VLOOKUP(B1485,UserInfo!A:D,4,FALSE)</f>
        <v>CS Operations</v>
      </c>
      <c r="F1485" t="str">
        <f>VLOOKUP(B1485,UserInfo!A:E,5,FALSE)</f>
        <v>PH0V</v>
      </c>
      <c r="G1485" t="s">
        <v>4980</v>
      </c>
      <c r="H1485" t="str">
        <f>VLOOKUP(G1485,Bundles!A:B,2,FALSE)</f>
        <v>pcoip_vcs_power</v>
      </c>
      <c r="I1485" t="s">
        <v>6495</v>
      </c>
      <c r="J1485" t="s">
        <v>6494</v>
      </c>
      <c r="K1485" t="s">
        <v>6493</v>
      </c>
      <c r="L1485" t="s">
        <v>43</v>
      </c>
      <c r="M1485" t="s">
        <v>31</v>
      </c>
      <c r="N1485">
        <v>60</v>
      </c>
      <c r="O1485" t="s">
        <v>4983</v>
      </c>
      <c r="P1485" t="s">
        <v>180</v>
      </c>
      <c r="Q1485" t="s">
        <v>181</v>
      </c>
      <c r="R1485" s="6">
        <f>VLOOKUP(I1485,computerlist!A:B,2,FALSE)</f>
        <v>44992.659837962965</v>
      </c>
    </row>
    <row r="1486" spans="1:18" x14ac:dyDescent="0.25">
      <c r="A1486" t="s">
        <v>6496</v>
      </c>
      <c r="B1486" t="s">
        <v>529</v>
      </c>
      <c r="C1486" t="str">
        <f>VLOOKUP(B1486,UserInfo!A:B,2,FALSE)</f>
        <v>lmompremie@chewy.com</v>
      </c>
      <c r="D1486" t="str">
        <f>VLOOKUP(B1486,UserInfo!A:C,3,FALSE)</f>
        <v>Customer Service Nesting Agent</v>
      </c>
      <c r="E1486" t="str">
        <f>VLOOKUP(B1486,UserInfo!A:D,4,FALSE)</f>
        <v>CS Learning &amp; Development</v>
      </c>
      <c r="F1486" t="str">
        <f>VLOOKUP(B1486,UserInfo!A:E,5,FALSE)</f>
        <v>FL3V</v>
      </c>
      <c r="G1486" t="s">
        <v>4980</v>
      </c>
      <c r="H1486" t="str">
        <f>VLOOKUP(G1486,Bundles!A:B,2,FALSE)</f>
        <v>pcoip_vcs_power</v>
      </c>
      <c r="I1486" t="s">
        <v>6498</v>
      </c>
      <c r="J1486" t="s">
        <v>6497</v>
      </c>
      <c r="K1486" t="s">
        <v>6496</v>
      </c>
      <c r="L1486" t="s">
        <v>43</v>
      </c>
      <c r="M1486" t="s">
        <v>31</v>
      </c>
      <c r="N1486">
        <v>60</v>
      </c>
      <c r="O1486" t="s">
        <v>4983</v>
      </c>
      <c r="P1486" t="s">
        <v>180</v>
      </c>
      <c r="Q1486" t="s">
        <v>181</v>
      </c>
      <c r="R1486" s="6">
        <f>VLOOKUP(I1486,computerlist!A:B,2,FALSE)</f>
        <v>45024.542083333334</v>
      </c>
    </row>
    <row r="1487" spans="1:18" x14ac:dyDescent="0.25">
      <c r="A1487" t="s">
        <v>6499</v>
      </c>
      <c r="B1487" t="s">
        <v>371</v>
      </c>
      <c r="C1487" t="str">
        <f>VLOOKUP(B1487,UserInfo!A:B,2,FALSE)</f>
        <v>rforero@chewy.com</v>
      </c>
      <c r="D1487" t="str">
        <f>VLOOKUP(B1487,UserInfo!A:C,3,FALSE)</f>
        <v>Customer Service Voice Trainee</v>
      </c>
      <c r="E1487" t="str">
        <f>VLOOKUP(B1487,UserInfo!A:D,4,FALSE)</f>
        <v>CS Operations</v>
      </c>
      <c r="F1487" t="str">
        <f>VLOOKUP(B1487,UserInfo!A:E,5,FALSE)</f>
        <v>FL3V</v>
      </c>
      <c r="G1487" t="s">
        <v>4980</v>
      </c>
      <c r="H1487" t="str">
        <f>VLOOKUP(G1487,Bundles!A:B,2,FALSE)</f>
        <v>pcoip_vcs_power</v>
      </c>
      <c r="I1487" t="s">
        <v>6501</v>
      </c>
      <c r="J1487" t="s">
        <v>6500</v>
      </c>
      <c r="K1487" t="s">
        <v>6499</v>
      </c>
      <c r="L1487" t="s">
        <v>43</v>
      </c>
      <c r="M1487" t="s">
        <v>31</v>
      </c>
      <c r="N1487">
        <v>60</v>
      </c>
      <c r="O1487" t="s">
        <v>4983</v>
      </c>
      <c r="P1487" t="s">
        <v>180</v>
      </c>
      <c r="Q1487" t="s">
        <v>181</v>
      </c>
      <c r="R1487" s="6">
        <f>VLOOKUP(I1487,computerlist!A:B,2,FALSE)</f>
        <v>45038.415439814817</v>
      </c>
    </row>
    <row r="1488" spans="1:18" x14ac:dyDescent="0.25">
      <c r="A1488" t="s">
        <v>6502</v>
      </c>
      <c r="B1488" t="s">
        <v>2584</v>
      </c>
      <c r="C1488" t="str">
        <f>VLOOKUP(B1488,UserInfo!A:B,2,FALSE)</f>
        <v>zwilson5@chewy.com</v>
      </c>
      <c r="D1488" t="str">
        <f>VLOOKUP(B1488,UserInfo!A:C,3,FALSE)</f>
        <v>Customer Service Voice Trainee</v>
      </c>
      <c r="E1488" t="str">
        <f>VLOOKUP(B1488,UserInfo!A:D,4,FALSE)</f>
        <v>CS Operations</v>
      </c>
      <c r="F1488" t="str">
        <f>VLOOKUP(B1488,UserInfo!A:E,5,FALSE)</f>
        <v>DF4V</v>
      </c>
      <c r="G1488" t="s">
        <v>4980</v>
      </c>
      <c r="H1488" t="str">
        <f>VLOOKUP(G1488,Bundles!A:B,2,FALSE)</f>
        <v>pcoip_vcs_power</v>
      </c>
      <c r="I1488" t="s">
        <v>6504</v>
      </c>
      <c r="J1488" t="s">
        <v>6503</v>
      </c>
      <c r="K1488" t="s">
        <v>6502</v>
      </c>
      <c r="L1488" t="s">
        <v>43</v>
      </c>
      <c r="M1488" t="s">
        <v>31</v>
      </c>
      <c r="N1488">
        <v>60</v>
      </c>
      <c r="O1488" t="s">
        <v>4983</v>
      </c>
      <c r="P1488" t="s">
        <v>180</v>
      </c>
      <c r="Q1488" t="s">
        <v>181</v>
      </c>
      <c r="R1488" s="6">
        <f>VLOOKUP(I1488,computerlist!A:B,2,FALSE)</f>
        <v>45031.339375000003</v>
      </c>
    </row>
    <row r="1489" spans="1:18" x14ac:dyDescent="0.25">
      <c r="A1489" t="s">
        <v>6505</v>
      </c>
      <c r="B1489" t="s">
        <v>479</v>
      </c>
      <c r="C1489" t="str">
        <f>VLOOKUP(B1489,UserInfo!A:B,2,FALSE)</f>
        <v>lbalian@chewy.com</v>
      </c>
      <c r="D1489" t="str">
        <f>VLOOKUP(B1489,UserInfo!A:C,3,FALSE)</f>
        <v>Customer Service Nesting Agent</v>
      </c>
      <c r="E1489" t="str">
        <f>VLOOKUP(B1489,UserInfo!A:D,4,FALSE)</f>
        <v>CS Learning &amp; Development</v>
      </c>
      <c r="F1489" t="str">
        <f>VLOOKUP(B1489,UserInfo!A:E,5,FALSE)</f>
        <v>FL3V</v>
      </c>
      <c r="G1489" t="s">
        <v>4980</v>
      </c>
      <c r="H1489" t="str">
        <f>VLOOKUP(G1489,Bundles!A:B,2,FALSE)</f>
        <v>pcoip_vcs_power</v>
      </c>
      <c r="I1489" t="s">
        <v>6507</v>
      </c>
      <c r="J1489" t="s">
        <v>6506</v>
      </c>
      <c r="K1489" t="s">
        <v>6505</v>
      </c>
      <c r="L1489" t="s">
        <v>43</v>
      </c>
      <c r="M1489" t="s">
        <v>31</v>
      </c>
      <c r="N1489">
        <v>60</v>
      </c>
      <c r="O1489" t="s">
        <v>4983</v>
      </c>
      <c r="P1489" t="s">
        <v>180</v>
      </c>
      <c r="Q1489" t="s">
        <v>181</v>
      </c>
      <c r="R1489" s="6">
        <f>VLOOKUP(I1489,computerlist!A:B,2,FALSE)</f>
        <v>45017.425162037034</v>
      </c>
    </row>
    <row r="1490" spans="1:18" x14ac:dyDescent="0.25">
      <c r="A1490" t="s">
        <v>6508</v>
      </c>
      <c r="B1490" t="s">
        <v>659</v>
      </c>
      <c r="C1490" t="str">
        <f>VLOOKUP(B1490,UserInfo!A:B,2,FALSE)</f>
        <v>kvazquez@chewy.com</v>
      </c>
      <c r="D1490" t="str">
        <f>VLOOKUP(B1490,UserInfo!A:C,3,FALSE)</f>
        <v>CS Agent</v>
      </c>
      <c r="E1490" t="str">
        <f>VLOOKUP(B1490,UserInfo!A:D,4,FALSE)</f>
        <v>CS Operations</v>
      </c>
      <c r="F1490" t="str">
        <f>VLOOKUP(B1490,UserInfo!A:E,5,FALSE)</f>
        <v>FL3V</v>
      </c>
      <c r="G1490" t="s">
        <v>4980</v>
      </c>
      <c r="H1490" t="str">
        <f>VLOOKUP(G1490,Bundles!A:B,2,FALSE)</f>
        <v>pcoip_vcs_power</v>
      </c>
      <c r="I1490" t="s">
        <v>6510</v>
      </c>
      <c r="J1490" t="s">
        <v>6509</v>
      </c>
      <c r="K1490" t="s">
        <v>6508</v>
      </c>
      <c r="L1490" t="s">
        <v>43</v>
      </c>
      <c r="M1490" t="s">
        <v>31</v>
      </c>
      <c r="N1490">
        <v>60</v>
      </c>
      <c r="O1490" t="s">
        <v>4983</v>
      </c>
      <c r="P1490" t="s">
        <v>180</v>
      </c>
      <c r="Q1490" t="s">
        <v>181</v>
      </c>
      <c r="R1490" s="6">
        <f>VLOOKUP(I1490,computerlist!A:B,2,FALSE)</f>
        <v>44992.660208333335</v>
      </c>
    </row>
    <row r="1491" spans="1:18" x14ac:dyDescent="0.25">
      <c r="A1491" t="s">
        <v>6511</v>
      </c>
      <c r="B1491" t="s">
        <v>6512</v>
      </c>
      <c r="C1491" t="str">
        <f>VLOOKUP(B1491,UserInfo!A:B,2,FALSE)</f>
        <v>jjohnstone@chewy.com</v>
      </c>
      <c r="D1491" t="str">
        <f>VLOOKUP(B1491,UserInfo!A:C,3,FALSE)</f>
        <v>Customer Service Agent</v>
      </c>
      <c r="E1491" t="str">
        <f>VLOOKUP(B1491,UserInfo!A:D,4,FALSE)</f>
        <v>CS Operations</v>
      </c>
      <c r="F1491" t="str">
        <f>VLOOKUP(B1491,UserInfo!A:E,5,FALSE)</f>
        <v>PH0V</v>
      </c>
      <c r="G1491" t="s">
        <v>4980</v>
      </c>
      <c r="H1491" t="str">
        <f>VLOOKUP(G1491,Bundles!A:B,2,FALSE)</f>
        <v>pcoip_vcs_power</v>
      </c>
      <c r="I1491" t="s">
        <v>6514</v>
      </c>
      <c r="J1491" t="s">
        <v>6513</v>
      </c>
      <c r="K1491" t="s">
        <v>6511</v>
      </c>
      <c r="L1491" t="s">
        <v>43</v>
      </c>
      <c r="M1491" t="s">
        <v>31</v>
      </c>
      <c r="N1491">
        <v>60</v>
      </c>
      <c r="O1491" t="s">
        <v>4983</v>
      </c>
      <c r="P1491" t="s">
        <v>180</v>
      </c>
      <c r="Q1491" t="s">
        <v>181</v>
      </c>
      <c r="R1491" s="6">
        <f>VLOOKUP(I1491,computerlist!A:B,2,FALSE)</f>
        <v>44992.666678240741</v>
      </c>
    </row>
    <row r="1492" spans="1:18" x14ac:dyDescent="0.25">
      <c r="A1492" t="s">
        <v>6515</v>
      </c>
      <c r="B1492" t="s">
        <v>3809</v>
      </c>
      <c r="C1492" t="str">
        <f>VLOOKUP(B1492,UserInfo!A:B,2,FALSE)</f>
        <v>jreyespan@chewy.com</v>
      </c>
      <c r="D1492" t="str">
        <f>VLOOKUP(B1492,UserInfo!A:C,3,FALSE)</f>
        <v>Customer Service Email Team Agent</v>
      </c>
      <c r="E1492" t="str">
        <f>VLOOKUP(B1492,UserInfo!A:D,4,FALSE)</f>
        <v>CS Writing</v>
      </c>
      <c r="F1492" t="str">
        <f>VLOOKUP(B1492,UserInfo!A:E,5,FALSE)</f>
        <v>FL3V</v>
      </c>
      <c r="G1492" t="s">
        <v>4980</v>
      </c>
      <c r="H1492" t="str">
        <f>VLOOKUP(G1492,Bundles!A:B,2,FALSE)</f>
        <v>pcoip_vcs_power</v>
      </c>
      <c r="I1492" t="s">
        <v>6517</v>
      </c>
      <c r="J1492" t="s">
        <v>6516</v>
      </c>
      <c r="K1492" t="s">
        <v>6515</v>
      </c>
      <c r="L1492" t="s">
        <v>43</v>
      </c>
      <c r="M1492" t="s">
        <v>31</v>
      </c>
      <c r="N1492">
        <v>60</v>
      </c>
      <c r="O1492" t="s">
        <v>4983</v>
      </c>
      <c r="P1492" t="s">
        <v>180</v>
      </c>
      <c r="Q1492" t="s">
        <v>181</v>
      </c>
      <c r="R1492" s="6">
        <f>VLOOKUP(I1492,computerlist!A:B,2,FALSE)</f>
        <v>44992.660104166665</v>
      </c>
    </row>
    <row r="1493" spans="1:18" x14ac:dyDescent="0.25">
      <c r="A1493" t="s">
        <v>6518</v>
      </c>
      <c r="B1493" t="s">
        <v>2079</v>
      </c>
      <c r="C1493" t="str">
        <f>VLOOKUP(B1493,UserInfo!A:B,2,FALSE)</f>
        <v>jmartine75@chewy.com</v>
      </c>
      <c r="D1493" t="str">
        <f>VLOOKUP(B1493,UserInfo!A:C,3,FALSE)</f>
        <v>Customer Service Agent</v>
      </c>
      <c r="E1493" t="str">
        <f>VLOOKUP(B1493,UserInfo!A:D,4,FALSE)</f>
        <v>CS Operations</v>
      </c>
      <c r="F1493" t="str">
        <f>VLOOKUP(B1493,UserInfo!A:E,5,FALSE)</f>
        <v>PH0V</v>
      </c>
      <c r="G1493" t="s">
        <v>4980</v>
      </c>
      <c r="H1493" t="str">
        <f>VLOOKUP(G1493,Bundles!A:B,2,FALSE)</f>
        <v>pcoip_vcs_power</v>
      </c>
      <c r="I1493" t="s">
        <v>6520</v>
      </c>
      <c r="J1493" t="s">
        <v>6519</v>
      </c>
      <c r="K1493" t="s">
        <v>6518</v>
      </c>
      <c r="L1493" t="s">
        <v>43</v>
      </c>
      <c r="M1493" t="s">
        <v>31</v>
      </c>
      <c r="N1493">
        <v>60</v>
      </c>
      <c r="O1493" t="s">
        <v>4983</v>
      </c>
      <c r="P1493" t="s">
        <v>180</v>
      </c>
      <c r="Q1493" t="s">
        <v>181</v>
      </c>
      <c r="R1493" s="6">
        <f>VLOOKUP(I1493,computerlist!A:B,2,FALSE)</f>
        <v>44990.364120370374</v>
      </c>
    </row>
    <row r="1494" spans="1:18" x14ac:dyDescent="0.25">
      <c r="A1494" t="s">
        <v>6521</v>
      </c>
      <c r="B1494" t="s">
        <v>4711</v>
      </c>
      <c r="C1494" t="str">
        <f>VLOOKUP(B1494,UserInfo!A:B,2,FALSE)</f>
        <v>mdelgado9@chewy.com</v>
      </c>
      <c r="D1494" t="str">
        <f>VLOOKUP(B1494,UserInfo!A:C,3,FALSE)</f>
        <v>Customer Service Voice Trainee</v>
      </c>
      <c r="E1494" t="str">
        <f>VLOOKUP(B1494,UserInfo!A:D,4,FALSE)</f>
        <v>CS Operations</v>
      </c>
      <c r="F1494" t="str">
        <f>VLOOKUP(B1494,UserInfo!A:E,5,FALSE)</f>
        <v>DF4V</v>
      </c>
      <c r="G1494" t="s">
        <v>4980</v>
      </c>
      <c r="H1494" t="str">
        <f>VLOOKUP(G1494,Bundles!A:B,2,FALSE)</f>
        <v>pcoip_vcs_power</v>
      </c>
      <c r="I1494" t="s">
        <v>6523</v>
      </c>
      <c r="J1494" t="s">
        <v>6522</v>
      </c>
      <c r="K1494" t="s">
        <v>6521</v>
      </c>
      <c r="L1494" t="s">
        <v>43</v>
      </c>
      <c r="M1494" t="s">
        <v>31</v>
      </c>
      <c r="N1494">
        <v>60</v>
      </c>
      <c r="O1494" t="s">
        <v>4983</v>
      </c>
      <c r="P1494" t="s">
        <v>180</v>
      </c>
      <c r="Q1494" t="s">
        <v>181</v>
      </c>
      <c r="R1494" s="6">
        <f>VLOOKUP(I1494,computerlist!A:B,2,FALSE)</f>
        <v>45031.339328703703</v>
      </c>
    </row>
    <row r="1495" spans="1:18" x14ac:dyDescent="0.25">
      <c r="A1495" t="s">
        <v>6524</v>
      </c>
      <c r="B1495" t="s">
        <v>3057</v>
      </c>
      <c r="C1495" t="str">
        <f>VLOOKUP(B1495,UserInfo!A:B,2,FALSE)</f>
        <v>vjohnson12@chewy.com</v>
      </c>
      <c r="D1495" t="str">
        <f>VLOOKUP(B1495,UserInfo!A:C,3,FALSE)</f>
        <v>Customer Service Voice Trainee</v>
      </c>
      <c r="E1495" t="str">
        <f>VLOOKUP(B1495,UserInfo!A:D,4,FALSE)</f>
        <v>CS Operations</v>
      </c>
      <c r="F1495" t="str">
        <f>VLOOKUP(B1495,UserInfo!A:E,5,FALSE)</f>
        <v>FL3V</v>
      </c>
      <c r="G1495" t="s">
        <v>4980</v>
      </c>
      <c r="H1495" t="str">
        <f>VLOOKUP(G1495,Bundles!A:B,2,FALSE)</f>
        <v>pcoip_vcs_power</v>
      </c>
      <c r="I1495" t="s">
        <v>6526</v>
      </c>
      <c r="J1495" t="s">
        <v>6525</v>
      </c>
      <c r="K1495" t="s">
        <v>6524</v>
      </c>
      <c r="L1495" t="s">
        <v>43</v>
      </c>
      <c r="M1495" t="s">
        <v>31</v>
      </c>
      <c r="N1495">
        <v>60</v>
      </c>
      <c r="O1495" t="s">
        <v>4983</v>
      </c>
      <c r="P1495" t="s">
        <v>180</v>
      </c>
      <c r="Q1495" t="s">
        <v>181</v>
      </c>
      <c r="R1495" s="6">
        <f>VLOOKUP(I1495,computerlist!A:B,2,FALSE)</f>
        <v>45031.339317129627</v>
      </c>
    </row>
    <row r="1496" spans="1:18" x14ac:dyDescent="0.25">
      <c r="A1496" t="s">
        <v>6527</v>
      </c>
      <c r="B1496" t="s">
        <v>6528</v>
      </c>
      <c r="C1496" t="str">
        <f>VLOOKUP(B1496,UserInfo!A:B,2,FALSE)</f>
        <v>slloyd2@chewy.com</v>
      </c>
      <c r="D1496" t="str">
        <f>VLOOKUP(B1496,UserInfo!A:C,3,FALSE)</f>
        <v>Customer Service Trainer</v>
      </c>
      <c r="E1496" t="str">
        <f>VLOOKUP(B1496,UserInfo!A:D,4,FALSE)</f>
        <v>CS Learning &amp; Development</v>
      </c>
      <c r="F1496" t="str">
        <f>VLOOKUP(B1496,UserInfo!A:E,5,FALSE)</f>
        <v>DFW4</v>
      </c>
      <c r="G1496" t="s">
        <v>4980</v>
      </c>
      <c r="H1496" t="str">
        <f>VLOOKUP(G1496,Bundles!A:B,2,FALSE)</f>
        <v>pcoip_vcs_power</v>
      </c>
      <c r="I1496" t="s">
        <v>6530</v>
      </c>
      <c r="J1496" t="s">
        <v>6529</v>
      </c>
      <c r="K1496" t="s">
        <v>6527</v>
      </c>
      <c r="L1496" t="s">
        <v>43</v>
      </c>
      <c r="M1496" t="s">
        <v>31</v>
      </c>
      <c r="N1496">
        <v>60</v>
      </c>
      <c r="O1496" t="s">
        <v>4983</v>
      </c>
      <c r="P1496" t="s">
        <v>180</v>
      </c>
      <c r="Q1496" t="s">
        <v>181</v>
      </c>
      <c r="R1496" s="6">
        <f>VLOOKUP(I1496,computerlist!A:B,2,FALSE)</f>
        <v>44992.666886574072</v>
      </c>
    </row>
    <row r="1497" spans="1:18" x14ac:dyDescent="0.25">
      <c r="A1497" t="s">
        <v>6531</v>
      </c>
      <c r="B1497" t="s">
        <v>2609</v>
      </c>
      <c r="C1497" t="str">
        <f>VLOOKUP(B1497,UserInfo!A:B,2,FALSE)</f>
        <v>kperson2@chewy.com</v>
      </c>
      <c r="D1497" t="str">
        <f>VLOOKUP(B1497,UserInfo!A:C,3,FALSE)</f>
        <v>Customer Service Agent</v>
      </c>
      <c r="E1497" t="str">
        <f>VLOOKUP(B1497,UserInfo!A:D,4,FALSE)</f>
        <v>CS Operations</v>
      </c>
      <c r="F1497" t="str">
        <f>VLOOKUP(B1497,UserInfo!A:E,5,FALSE)</f>
        <v>DF4V</v>
      </c>
      <c r="G1497" t="s">
        <v>4980</v>
      </c>
      <c r="H1497" t="str">
        <f>VLOOKUP(G1497,Bundles!A:B,2,FALSE)</f>
        <v>pcoip_vcs_power</v>
      </c>
      <c r="I1497" t="s">
        <v>6533</v>
      </c>
      <c r="J1497" t="s">
        <v>6532</v>
      </c>
      <c r="K1497" t="s">
        <v>6531</v>
      </c>
      <c r="L1497" t="s">
        <v>43</v>
      </c>
      <c r="M1497" t="s">
        <v>31</v>
      </c>
      <c r="N1497">
        <v>60</v>
      </c>
      <c r="O1497" t="s">
        <v>4983</v>
      </c>
      <c r="P1497" t="s">
        <v>180</v>
      </c>
      <c r="Q1497" t="s">
        <v>181</v>
      </c>
      <c r="R1497" s="6">
        <f>VLOOKUP(I1497,computerlist!A:B,2,FALSE)</f>
        <v>44993.50104166667</v>
      </c>
    </row>
    <row r="1498" spans="1:18" x14ac:dyDescent="0.25">
      <c r="A1498" t="s">
        <v>6534</v>
      </c>
      <c r="B1498" t="s">
        <v>973</v>
      </c>
      <c r="C1498" t="str">
        <f>VLOOKUP(B1498,UserInfo!A:B,2,FALSE)</f>
        <v>calvarez4@chewy.com</v>
      </c>
      <c r="D1498" t="str">
        <f>VLOOKUP(B1498,UserInfo!A:C,3,FALSE)</f>
        <v>Customer Service Agent</v>
      </c>
      <c r="E1498" t="str">
        <f>VLOOKUP(B1498,UserInfo!A:D,4,FALSE)</f>
        <v>CS Operations</v>
      </c>
      <c r="F1498" t="str">
        <f>VLOOKUP(B1498,UserInfo!A:E,5,FALSE)</f>
        <v>PH0V</v>
      </c>
      <c r="G1498" t="s">
        <v>4980</v>
      </c>
      <c r="H1498" t="str">
        <f>VLOOKUP(G1498,Bundles!A:B,2,FALSE)</f>
        <v>pcoip_vcs_power</v>
      </c>
      <c r="I1498" t="s">
        <v>6536</v>
      </c>
      <c r="J1498" t="s">
        <v>6535</v>
      </c>
      <c r="K1498" t="s">
        <v>6534</v>
      </c>
      <c r="L1498" t="s">
        <v>43</v>
      </c>
      <c r="M1498" t="s">
        <v>31</v>
      </c>
      <c r="N1498">
        <v>60</v>
      </c>
      <c r="O1498" t="s">
        <v>4983</v>
      </c>
      <c r="P1498" t="s">
        <v>180</v>
      </c>
      <c r="Q1498" t="s">
        <v>181</v>
      </c>
      <c r="R1498" s="6">
        <f>VLOOKUP(I1498,computerlist!A:B,2,FALSE)</f>
        <v>44990.364039351851</v>
      </c>
    </row>
    <row r="1499" spans="1:18" x14ac:dyDescent="0.25">
      <c r="A1499" t="s">
        <v>6537</v>
      </c>
      <c r="B1499" t="s">
        <v>3308</v>
      </c>
      <c r="C1499" t="str">
        <f>VLOOKUP(B1499,UserInfo!A:B,2,FALSE)</f>
        <v>ctrujillo1@chewy.com</v>
      </c>
      <c r="D1499" t="str">
        <f>VLOOKUP(B1499,UserInfo!A:C,3,FALSE)</f>
        <v>Customer Service Agent</v>
      </c>
      <c r="E1499" t="str">
        <f>VLOOKUP(B1499,UserInfo!A:D,4,FALSE)</f>
        <v>CS Operations</v>
      </c>
      <c r="F1499" t="str">
        <f>VLOOKUP(B1499,UserInfo!A:E,5,FALSE)</f>
        <v>PH0V</v>
      </c>
      <c r="G1499" t="s">
        <v>4980</v>
      </c>
      <c r="H1499" t="str">
        <f>VLOOKUP(G1499,Bundles!A:B,2,FALSE)</f>
        <v>pcoip_vcs_power</v>
      </c>
      <c r="I1499" t="s">
        <v>6539</v>
      </c>
      <c r="J1499" t="s">
        <v>6538</v>
      </c>
      <c r="K1499" t="s">
        <v>6537</v>
      </c>
      <c r="L1499" t="s">
        <v>43</v>
      </c>
      <c r="M1499" t="s">
        <v>31</v>
      </c>
      <c r="N1499">
        <v>60</v>
      </c>
      <c r="O1499" t="s">
        <v>4983</v>
      </c>
      <c r="P1499" t="s">
        <v>180</v>
      </c>
      <c r="Q1499" t="s">
        <v>181</v>
      </c>
      <c r="R1499" s="6">
        <f>VLOOKUP(I1499,computerlist!A:B,2,FALSE)</f>
        <v>44993.500243055554</v>
      </c>
    </row>
    <row r="1500" spans="1:18" x14ac:dyDescent="0.25">
      <c r="A1500" t="s">
        <v>6540</v>
      </c>
      <c r="B1500" t="s">
        <v>544</v>
      </c>
      <c r="C1500" t="str">
        <f>VLOOKUP(B1500,UserInfo!A:B,2,FALSE)</f>
        <v>anorrell@chewy.com</v>
      </c>
      <c r="D1500" t="str">
        <f>VLOOKUP(B1500,UserInfo!A:C,3,FALSE)</f>
        <v>Customer Service Email Team Agent</v>
      </c>
      <c r="E1500" t="str">
        <f>VLOOKUP(B1500,UserInfo!A:D,4,FALSE)</f>
        <v>CS Writing</v>
      </c>
      <c r="F1500" t="str">
        <f>VLOOKUP(B1500,UserInfo!A:E,5,FALSE)</f>
        <v>DF4V</v>
      </c>
      <c r="G1500" t="s">
        <v>4980</v>
      </c>
      <c r="H1500" t="str">
        <f>VLOOKUP(G1500,Bundles!A:B,2,FALSE)</f>
        <v>pcoip_vcs_power</v>
      </c>
      <c r="I1500" t="s">
        <v>6542</v>
      </c>
      <c r="J1500" t="s">
        <v>6541</v>
      </c>
      <c r="K1500" t="s">
        <v>6540</v>
      </c>
      <c r="L1500" t="s">
        <v>43</v>
      </c>
      <c r="M1500" t="s">
        <v>31</v>
      </c>
      <c r="N1500">
        <v>60</v>
      </c>
      <c r="O1500" t="s">
        <v>4983</v>
      </c>
      <c r="P1500" t="s">
        <v>180</v>
      </c>
      <c r="Q1500" t="s">
        <v>181</v>
      </c>
      <c r="R1500" s="6">
        <f>VLOOKUP(I1500,computerlist!A:B,2,FALSE)</f>
        <v>44993.500381944446</v>
      </c>
    </row>
    <row r="1501" spans="1:18" x14ac:dyDescent="0.25">
      <c r="A1501" t="s">
        <v>6543</v>
      </c>
      <c r="B1501" t="s">
        <v>849</v>
      </c>
      <c r="C1501" t="str">
        <f>VLOOKUP(B1501,UserInfo!A:B,2,FALSE)</f>
        <v>tlee6@chewy.com</v>
      </c>
      <c r="D1501" t="str">
        <f>VLOOKUP(B1501,UserInfo!A:C,3,FALSE)</f>
        <v>Customer Service Email Team Agent</v>
      </c>
      <c r="E1501" t="str">
        <f>VLOOKUP(B1501,UserInfo!A:D,4,FALSE)</f>
        <v>CS Writing</v>
      </c>
      <c r="F1501" t="str">
        <f>VLOOKUP(B1501,UserInfo!A:E,5,FALSE)</f>
        <v>DF4V</v>
      </c>
      <c r="G1501" t="s">
        <v>4980</v>
      </c>
      <c r="H1501" t="str">
        <f>VLOOKUP(G1501,Bundles!A:B,2,FALSE)</f>
        <v>pcoip_vcs_power</v>
      </c>
      <c r="I1501" t="s">
        <v>6545</v>
      </c>
      <c r="J1501" t="s">
        <v>6544</v>
      </c>
      <c r="K1501" t="s">
        <v>6543</v>
      </c>
      <c r="L1501" t="s">
        <v>43</v>
      </c>
      <c r="M1501" t="s">
        <v>31</v>
      </c>
      <c r="N1501">
        <v>60</v>
      </c>
      <c r="O1501" t="s">
        <v>4983</v>
      </c>
      <c r="P1501" t="s">
        <v>180</v>
      </c>
      <c r="Q1501" t="s">
        <v>181</v>
      </c>
      <c r="R1501" s="6">
        <f>VLOOKUP(I1501,computerlist!A:B,2,FALSE)</f>
        <v>44992.665949074071</v>
      </c>
    </row>
    <row r="1502" spans="1:18" x14ac:dyDescent="0.25">
      <c r="A1502" t="s">
        <v>6546</v>
      </c>
      <c r="B1502" t="s">
        <v>2044</v>
      </c>
      <c r="C1502" t="str">
        <f>VLOOKUP(B1502,UserInfo!A:B,2,FALSE)</f>
        <v>cdavila1@chewy.com</v>
      </c>
      <c r="D1502" t="str">
        <f>VLOOKUP(B1502,UserInfo!A:C,3,FALSE)</f>
        <v>Customer Service Agent</v>
      </c>
      <c r="E1502" t="str">
        <f>VLOOKUP(B1502,UserInfo!A:D,4,FALSE)</f>
        <v>CS Operations</v>
      </c>
      <c r="F1502" t="str">
        <f>VLOOKUP(B1502,UserInfo!A:E,5,FALSE)</f>
        <v>FL3V</v>
      </c>
      <c r="G1502" t="s">
        <v>4980</v>
      </c>
      <c r="H1502" t="str">
        <f>VLOOKUP(G1502,Bundles!A:B,2,FALSE)</f>
        <v>pcoip_vcs_power</v>
      </c>
      <c r="I1502" t="s">
        <v>6548</v>
      </c>
      <c r="J1502" t="s">
        <v>6547</v>
      </c>
      <c r="K1502" t="s">
        <v>6546</v>
      </c>
      <c r="L1502" t="s">
        <v>43</v>
      </c>
      <c r="M1502" t="s">
        <v>31</v>
      </c>
      <c r="N1502">
        <v>60</v>
      </c>
      <c r="O1502" t="s">
        <v>4983</v>
      </c>
      <c r="P1502" t="s">
        <v>180</v>
      </c>
      <c r="Q1502" t="s">
        <v>181</v>
      </c>
      <c r="R1502" s="6">
        <f>VLOOKUP(I1502,computerlist!A:B,2,FALSE)</f>
        <v>44993.500324074077</v>
      </c>
    </row>
    <row r="1503" spans="1:18" x14ac:dyDescent="0.25">
      <c r="A1503" t="s">
        <v>6549</v>
      </c>
      <c r="B1503" t="s">
        <v>4686</v>
      </c>
      <c r="C1503" t="str">
        <f>VLOOKUP(B1503,UserInfo!A:B,2,FALSE)</f>
        <v>atimmons2@chewy.com</v>
      </c>
      <c r="D1503" t="str">
        <f>VLOOKUP(B1503,UserInfo!A:C,3,FALSE)</f>
        <v>Customer Service Agent</v>
      </c>
      <c r="E1503" t="str">
        <f>VLOOKUP(B1503,UserInfo!A:D,4,FALSE)</f>
        <v>CS Operations</v>
      </c>
      <c r="F1503" t="str">
        <f>VLOOKUP(B1503,UserInfo!A:E,5,FALSE)</f>
        <v>PH0V</v>
      </c>
      <c r="G1503" t="s">
        <v>4980</v>
      </c>
      <c r="H1503" t="str">
        <f>VLOOKUP(G1503,Bundles!A:B,2,FALSE)</f>
        <v>pcoip_vcs_power</v>
      </c>
      <c r="I1503" t="s">
        <v>6551</v>
      </c>
      <c r="J1503" t="s">
        <v>6550</v>
      </c>
      <c r="K1503" t="s">
        <v>6549</v>
      </c>
      <c r="L1503" t="s">
        <v>43</v>
      </c>
      <c r="M1503" t="s">
        <v>31</v>
      </c>
      <c r="N1503">
        <v>60</v>
      </c>
      <c r="O1503" t="s">
        <v>4983</v>
      </c>
      <c r="P1503" t="s">
        <v>180</v>
      </c>
      <c r="Q1503" t="s">
        <v>181</v>
      </c>
      <c r="R1503" s="6">
        <f>VLOOKUP(I1503,computerlist!A:B,2,FALSE)</f>
        <v>44993.500277777777</v>
      </c>
    </row>
    <row r="1504" spans="1:18" x14ac:dyDescent="0.25">
      <c r="A1504" t="s">
        <v>6552</v>
      </c>
      <c r="B1504" t="s">
        <v>2252</v>
      </c>
      <c r="C1504" t="str">
        <f>VLOOKUP(B1504,UserInfo!A:B,2,FALSE)</f>
        <v>swashingt9@chewy.com</v>
      </c>
      <c r="D1504" t="str">
        <f>VLOOKUP(B1504,UserInfo!A:C,3,FALSE)</f>
        <v>Customer Service Agent</v>
      </c>
      <c r="E1504" t="str">
        <f>VLOOKUP(B1504,UserInfo!A:D,4,FALSE)</f>
        <v>CS Operations</v>
      </c>
      <c r="F1504" t="str">
        <f>VLOOKUP(B1504,UserInfo!A:E,5,FALSE)</f>
        <v>DF4V</v>
      </c>
      <c r="G1504" t="s">
        <v>4980</v>
      </c>
      <c r="H1504" t="str">
        <f>VLOOKUP(G1504,Bundles!A:B,2,FALSE)</f>
        <v>pcoip_vcs_power</v>
      </c>
      <c r="I1504" t="s">
        <v>6554</v>
      </c>
      <c r="J1504" t="s">
        <v>6553</v>
      </c>
      <c r="K1504" t="s">
        <v>6552</v>
      </c>
      <c r="L1504" t="s">
        <v>43</v>
      </c>
      <c r="M1504" t="s">
        <v>31</v>
      </c>
      <c r="N1504">
        <v>60</v>
      </c>
      <c r="O1504" t="s">
        <v>4983</v>
      </c>
      <c r="P1504" t="s">
        <v>180</v>
      </c>
      <c r="Q1504" t="s">
        <v>181</v>
      </c>
      <c r="R1504" s="6">
        <f>VLOOKUP(I1504,computerlist!A:B,2,FALSE)</f>
        <v>44993.500810185185</v>
      </c>
    </row>
    <row r="1505" spans="1:18" x14ac:dyDescent="0.25">
      <c r="A1505" t="s">
        <v>6555</v>
      </c>
      <c r="B1505" t="s">
        <v>2709</v>
      </c>
      <c r="C1505" t="str">
        <f>VLOOKUP(B1505,UserInfo!A:B,2,FALSE)</f>
        <v>sgabaldon@chewy.com</v>
      </c>
      <c r="D1505" t="str">
        <f>VLOOKUP(B1505,UserInfo!A:C,3,FALSE)</f>
        <v>Customer Service Agent</v>
      </c>
      <c r="E1505" t="str">
        <f>VLOOKUP(B1505,UserInfo!A:D,4,FALSE)</f>
        <v>CS Operations</v>
      </c>
      <c r="F1505" t="str">
        <f>VLOOKUP(B1505,UserInfo!A:E,5,FALSE)</f>
        <v>PH0V</v>
      </c>
      <c r="G1505" t="s">
        <v>4980</v>
      </c>
      <c r="H1505" t="str">
        <f>VLOOKUP(G1505,Bundles!A:B,2,FALSE)</f>
        <v>pcoip_vcs_power</v>
      </c>
      <c r="I1505" t="s">
        <v>6557</v>
      </c>
      <c r="J1505" t="s">
        <v>6556</v>
      </c>
      <c r="K1505" t="s">
        <v>6555</v>
      </c>
      <c r="L1505" t="s">
        <v>43</v>
      </c>
      <c r="M1505" t="s">
        <v>31</v>
      </c>
      <c r="N1505">
        <v>60</v>
      </c>
      <c r="O1505" t="s">
        <v>4983</v>
      </c>
      <c r="P1505" t="s">
        <v>180</v>
      </c>
      <c r="Q1505" t="s">
        <v>181</v>
      </c>
      <c r="R1505" s="6">
        <f>VLOOKUP(I1505,computerlist!A:B,2,FALSE)</f>
        <v>45010.358888888892</v>
      </c>
    </row>
    <row r="1506" spans="1:18" x14ac:dyDescent="0.25">
      <c r="A1506" t="s">
        <v>6558</v>
      </c>
      <c r="B1506" t="s">
        <v>4796</v>
      </c>
      <c r="C1506" t="str">
        <f>VLOOKUP(B1506,UserInfo!A:B,2,FALSE)</f>
        <v>amartine52@chewy.com</v>
      </c>
      <c r="D1506" t="str">
        <f>VLOOKUP(B1506,UserInfo!A:C,3,FALSE)</f>
        <v>CS Voice Trainee</v>
      </c>
      <c r="E1506" t="str">
        <f>VLOOKUP(B1506,UserInfo!A:D,4,FALSE)</f>
        <v>CS Operations</v>
      </c>
      <c r="F1506" t="str">
        <f>VLOOKUP(B1506,UserInfo!A:E,5,FALSE)</f>
        <v>DF4V</v>
      </c>
      <c r="G1506" t="s">
        <v>4980</v>
      </c>
      <c r="H1506" t="str">
        <f>VLOOKUP(G1506,Bundles!A:B,2,FALSE)</f>
        <v>pcoip_vcs_power</v>
      </c>
      <c r="I1506" t="s">
        <v>6560</v>
      </c>
      <c r="J1506" t="s">
        <v>6559</v>
      </c>
      <c r="K1506" t="s">
        <v>6558</v>
      </c>
      <c r="L1506" t="s">
        <v>43</v>
      </c>
      <c r="M1506" t="s">
        <v>31</v>
      </c>
      <c r="N1506">
        <v>60</v>
      </c>
      <c r="O1506" t="s">
        <v>4983</v>
      </c>
      <c r="P1506" t="s">
        <v>180</v>
      </c>
      <c r="Q1506" t="s">
        <v>181</v>
      </c>
      <c r="R1506" s="6">
        <f>VLOOKUP(I1506,computerlist!A:B,2,FALSE)</f>
        <v>45038.415694444448</v>
      </c>
    </row>
    <row r="1507" spans="1:18" x14ac:dyDescent="0.25">
      <c r="A1507" t="s">
        <v>6561</v>
      </c>
      <c r="B1507" t="s">
        <v>2282</v>
      </c>
      <c r="C1507" t="str">
        <f>VLOOKUP(B1507,UserInfo!A:B,2,FALSE)</f>
        <v>aknowles@chewy.com</v>
      </c>
      <c r="D1507" t="str">
        <f>VLOOKUP(B1507,UserInfo!A:C,3,FALSE)</f>
        <v>Customer Service Agent</v>
      </c>
      <c r="E1507" t="str">
        <f>VLOOKUP(B1507,UserInfo!A:D,4,FALSE)</f>
        <v>CS Operations</v>
      </c>
      <c r="F1507" t="str">
        <f>VLOOKUP(B1507,UserInfo!A:E,5,FALSE)</f>
        <v>PH0V</v>
      </c>
      <c r="G1507" t="s">
        <v>4980</v>
      </c>
      <c r="H1507" t="str">
        <f>VLOOKUP(G1507,Bundles!A:B,2,FALSE)</f>
        <v>pcoip_vcs_power</v>
      </c>
      <c r="I1507" t="s">
        <v>6563</v>
      </c>
      <c r="J1507" t="s">
        <v>6562</v>
      </c>
      <c r="K1507" t="s">
        <v>6561</v>
      </c>
      <c r="L1507" t="s">
        <v>43</v>
      </c>
      <c r="M1507" t="s">
        <v>31</v>
      </c>
      <c r="N1507">
        <v>60</v>
      </c>
      <c r="O1507" t="s">
        <v>4983</v>
      </c>
      <c r="P1507" t="s">
        <v>180</v>
      </c>
      <c r="Q1507" t="s">
        <v>181</v>
      </c>
      <c r="R1507" s="6">
        <f>VLOOKUP(I1507,computerlist!A:B,2,FALSE)</f>
        <v>44992.662118055552</v>
      </c>
    </row>
    <row r="1508" spans="1:18" x14ac:dyDescent="0.25">
      <c r="A1508" t="s">
        <v>6564</v>
      </c>
      <c r="B1508" t="s">
        <v>1384</v>
      </c>
      <c r="C1508" t="str">
        <f>VLOOKUP(B1508,UserInfo!A:B,2,FALSE)</f>
        <v>vmendoza1@chewy.com</v>
      </c>
      <c r="D1508" t="str">
        <f>VLOOKUP(B1508,UserInfo!A:C,3,FALSE)</f>
        <v>Customer Service Agent</v>
      </c>
      <c r="E1508" t="str">
        <f>VLOOKUP(B1508,UserInfo!A:D,4,FALSE)</f>
        <v>CS Operations</v>
      </c>
      <c r="F1508" t="str">
        <f>VLOOKUP(B1508,UserInfo!A:E,5,FALSE)</f>
        <v>DF4V</v>
      </c>
      <c r="G1508" t="s">
        <v>4980</v>
      </c>
      <c r="H1508" t="str">
        <f>VLOOKUP(G1508,Bundles!A:B,2,FALSE)</f>
        <v>pcoip_vcs_power</v>
      </c>
      <c r="I1508" t="s">
        <v>6566</v>
      </c>
      <c r="J1508" t="s">
        <v>6565</v>
      </c>
      <c r="K1508" t="s">
        <v>6564</v>
      </c>
      <c r="L1508" t="s">
        <v>43</v>
      </c>
      <c r="M1508" t="s">
        <v>31</v>
      </c>
      <c r="N1508">
        <v>60</v>
      </c>
      <c r="O1508" t="s">
        <v>4983</v>
      </c>
      <c r="P1508" t="s">
        <v>180</v>
      </c>
      <c r="Q1508" t="s">
        <v>181</v>
      </c>
      <c r="R1508" s="6">
        <f>VLOOKUP(I1508,computerlist!A:B,2,FALSE)</f>
        <v>45006.603437500002</v>
      </c>
    </row>
    <row r="1509" spans="1:18" x14ac:dyDescent="0.25">
      <c r="A1509" t="s">
        <v>6567</v>
      </c>
      <c r="B1509" t="s">
        <v>6568</v>
      </c>
      <c r="C1509" t="str">
        <f>VLOOKUP(B1509,UserInfo!A:B,2,FALSE)</f>
        <v>mfinn@chewy.com</v>
      </c>
      <c r="D1509" t="str">
        <f>VLOOKUP(B1509,UserInfo!A:C,3,FALSE)</f>
        <v>Technical Program Manager</v>
      </c>
      <c r="E1509" t="str">
        <f>VLOOKUP(B1509,UserInfo!A:D,4,FALSE)</f>
        <v>CS Product</v>
      </c>
      <c r="F1509" t="str">
        <f>VLOOKUP(B1509,UserInfo!A:E,5,FALSE)</f>
        <v>FLL3</v>
      </c>
      <c r="G1509" t="s">
        <v>4980</v>
      </c>
      <c r="H1509" t="str">
        <f>VLOOKUP(G1509,Bundles!A:B,2,FALSE)</f>
        <v>pcoip_vcs_power</v>
      </c>
      <c r="I1509" t="s">
        <v>6570</v>
      </c>
      <c r="J1509" t="s">
        <v>6569</v>
      </c>
      <c r="K1509" t="s">
        <v>6567</v>
      </c>
      <c r="L1509" t="s">
        <v>43</v>
      </c>
      <c r="M1509" t="s">
        <v>31</v>
      </c>
      <c r="N1509">
        <v>60</v>
      </c>
      <c r="O1509" t="s">
        <v>4983</v>
      </c>
      <c r="P1509" t="s">
        <v>180</v>
      </c>
      <c r="Q1509" t="s">
        <v>181</v>
      </c>
      <c r="R1509" s="6">
        <f>VLOOKUP(I1509,computerlist!A:B,2,FALSE)</f>
        <v>44992.666898148149</v>
      </c>
    </row>
    <row r="1510" spans="1:18" x14ac:dyDescent="0.25">
      <c r="A1510" t="s">
        <v>6571</v>
      </c>
      <c r="B1510" t="s">
        <v>2903</v>
      </c>
      <c r="C1510" t="str">
        <f>VLOOKUP(B1510,UserInfo!A:B,2,FALSE)</f>
        <v>jjackson18@chewy.com</v>
      </c>
      <c r="D1510" t="str">
        <f>VLOOKUP(B1510,UserInfo!A:C,3,FALSE)</f>
        <v>Customer Service Email Team Agent</v>
      </c>
      <c r="E1510" t="str">
        <f>VLOOKUP(B1510,UserInfo!A:D,4,FALSE)</f>
        <v>CS Writing</v>
      </c>
      <c r="F1510" t="str">
        <f>VLOOKUP(B1510,UserInfo!A:E,5,FALSE)</f>
        <v>DF4V</v>
      </c>
      <c r="G1510" t="s">
        <v>4980</v>
      </c>
      <c r="H1510" t="str">
        <f>VLOOKUP(G1510,Bundles!A:B,2,FALSE)</f>
        <v>pcoip_vcs_power</v>
      </c>
      <c r="I1510" t="s">
        <v>6573</v>
      </c>
      <c r="J1510" t="s">
        <v>6572</v>
      </c>
      <c r="K1510" t="s">
        <v>6571</v>
      </c>
      <c r="L1510" t="s">
        <v>43</v>
      </c>
      <c r="M1510" t="s">
        <v>31</v>
      </c>
      <c r="N1510">
        <v>60</v>
      </c>
      <c r="O1510" t="s">
        <v>4983</v>
      </c>
      <c r="P1510" t="s">
        <v>180</v>
      </c>
      <c r="Q1510" t="s">
        <v>181</v>
      </c>
      <c r="R1510" s="6">
        <f>VLOOKUP(I1510,computerlist!A:B,2,FALSE)</f>
        <v>44993.50068287037</v>
      </c>
    </row>
    <row r="1511" spans="1:18" x14ac:dyDescent="0.25">
      <c r="A1511" t="s">
        <v>6574</v>
      </c>
      <c r="B1511" t="s">
        <v>2884</v>
      </c>
      <c r="C1511" t="str">
        <f>VLOOKUP(B1511,UserInfo!A:B,2,FALSE)</f>
        <v>dbravo1@chewy.com</v>
      </c>
      <c r="D1511" t="str">
        <f>VLOOKUP(B1511,UserInfo!A:C,3,FALSE)</f>
        <v>Customer Service Agent</v>
      </c>
      <c r="E1511" t="str">
        <f>VLOOKUP(B1511,UserInfo!A:D,4,FALSE)</f>
        <v>CS Operations</v>
      </c>
      <c r="F1511" t="str">
        <f>VLOOKUP(B1511,UserInfo!A:E,5,FALSE)</f>
        <v>DF4V</v>
      </c>
      <c r="G1511" t="s">
        <v>4980</v>
      </c>
      <c r="H1511" t="str">
        <f>VLOOKUP(G1511,Bundles!A:B,2,FALSE)</f>
        <v>pcoip_vcs_power</v>
      </c>
      <c r="I1511" t="s">
        <v>6576</v>
      </c>
      <c r="J1511" t="s">
        <v>6575</v>
      </c>
      <c r="K1511" t="s">
        <v>6574</v>
      </c>
      <c r="L1511" t="s">
        <v>43</v>
      </c>
      <c r="M1511" t="s">
        <v>31</v>
      </c>
      <c r="N1511">
        <v>60</v>
      </c>
      <c r="O1511" t="s">
        <v>4983</v>
      </c>
      <c r="P1511" t="s">
        <v>180</v>
      </c>
      <c r="Q1511" t="s">
        <v>181</v>
      </c>
      <c r="R1511" s="6">
        <f>VLOOKUP(I1511,computerlist!A:B,2,FALSE)</f>
        <v>44993.500543981485</v>
      </c>
    </row>
    <row r="1512" spans="1:18" x14ac:dyDescent="0.25">
      <c r="A1512" t="s">
        <v>6577</v>
      </c>
      <c r="B1512" t="s">
        <v>4835</v>
      </c>
      <c r="C1512" t="str">
        <f>VLOOKUP(B1512,UserInfo!A:B,2,FALSE)</f>
        <v>cricotta@chewy.com</v>
      </c>
      <c r="D1512" t="str">
        <f>VLOOKUP(B1512,UserInfo!A:C,3,FALSE)</f>
        <v>Customer Service Agent</v>
      </c>
      <c r="E1512" t="str">
        <f>VLOOKUP(B1512,UserInfo!A:D,4,FALSE)</f>
        <v>CS Operations</v>
      </c>
      <c r="F1512" t="str">
        <f>VLOOKUP(B1512,UserInfo!A:E,5,FALSE)</f>
        <v>PH0V</v>
      </c>
      <c r="G1512" t="s">
        <v>4980</v>
      </c>
      <c r="H1512" t="str">
        <f>VLOOKUP(G1512,Bundles!A:B,2,FALSE)</f>
        <v>pcoip_vcs_power</v>
      </c>
      <c r="I1512" t="s">
        <v>6579</v>
      </c>
      <c r="J1512" t="s">
        <v>6578</v>
      </c>
      <c r="K1512" t="s">
        <v>6577</v>
      </c>
      <c r="L1512" t="s">
        <v>43</v>
      </c>
      <c r="M1512" t="s">
        <v>31</v>
      </c>
      <c r="N1512">
        <v>60</v>
      </c>
      <c r="O1512" t="s">
        <v>4983</v>
      </c>
      <c r="P1512" t="s">
        <v>180</v>
      </c>
      <c r="Q1512" t="s">
        <v>181</v>
      </c>
      <c r="R1512" s="6">
        <f>VLOOKUP(I1512,computerlist!A:B,2,FALSE)</f>
        <v>44993.500636574077</v>
      </c>
    </row>
    <row r="1513" spans="1:18" x14ac:dyDescent="0.25">
      <c r="A1513" t="s">
        <v>6580</v>
      </c>
      <c r="B1513" t="s">
        <v>1254</v>
      </c>
      <c r="C1513" t="str">
        <f>VLOOKUP(B1513,UserInfo!A:B,2,FALSE)</f>
        <v>chill17@chewy.com</v>
      </c>
      <c r="D1513" t="str">
        <f>VLOOKUP(B1513,UserInfo!A:C,3,FALSE)</f>
        <v>Customer Service Agent</v>
      </c>
      <c r="E1513" t="str">
        <f>VLOOKUP(B1513,UserInfo!A:D,4,FALSE)</f>
        <v>CS Operations</v>
      </c>
      <c r="F1513" t="str">
        <f>VLOOKUP(B1513,UserInfo!A:E,5,FALSE)</f>
        <v>FL3V</v>
      </c>
      <c r="G1513" t="s">
        <v>4980</v>
      </c>
      <c r="H1513" t="str">
        <f>VLOOKUP(G1513,Bundles!A:B,2,FALSE)</f>
        <v>pcoip_vcs_power</v>
      </c>
      <c r="I1513" t="s">
        <v>6582</v>
      </c>
      <c r="J1513" t="s">
        <v>6581</v>
      </c>
      <c r="K1513" t="s">
        <v>6580</v>
      </c>
      <c r="L1513" t="s">
        <v>43</v>
      </c>
      <c r="M1513" t="s">
        <v>31</v>
      </c>
      <c r="N1513">
        <v>60</v>
      </c>
      <c r="O1513" t="s">
        <v>4983</v>
      </c>
      <c r="P1513" t="s">
        <v>180</v>
      </c>
      <c r="Q1513" t="s">
        <v>181</v>
      </c>
      <c r="R1513" s="6">
        <f>VLOOKUP(I1513,computerlist!A:B,2,FALSE)</f>
        <v>44993.500960648147</v>
      </c>
    </row>
    <row r="1514" spans="1:18" x14ac:dyDescent="0.25">
      <c r="A1514" t="s">
        <v>6583</v>
      </c>
      <c r="B1514" t="s">
        <v>2981</v>
      </c>
      <c r="C1514" t="str">
        <f>VLOOKUP(B1514,UserInfo!A:B,2,FALSE)</f>
        <v>nrico1@chewy.com</v>
      </c>
      <c r="D1514" t="str">
        <f>VLOOKUP(B1514,UserInfo!A:C,3,FALSE)</f>
        <v>Customer Service Agent</v>
      </c>
      <c r="E1514" t="str">
        <f>VLOOKUP(B1514,UserInfo!A:D,4,FALSE)</f>
        <v>CS Operations</v>
      </c>
      <c r="F1514" t="str">
        <f>VLOOKUP(B1514,UserInfo!A:E,5,FALSE)</f>
        <v>DF4V</v>
      </c>
      <c r="G1514" t="s">
        <v>4980</v>
      </c>
      <c r="H1514" t="str">
        <f>VLOOKUP(G1514,Bundles!A:B,2,FALSE)</f>
        <v>pcoip_vcs_power</v>
      </c>
      <c r="I1514" t="s">
        <v>6585</v>
      </c>
      <c r="J1514" t="s">
        <v>6584</v>
      </c>
      <c r="K1514" t="s">
        <v>6583</v>
      </c>
      <c r="L1514" t="s">
        <v>43</v>
      </c>
      <c r="M1514" t="s">
        <v>31</v>
      </c>
      <c r="N1514">
        <v>60</v>
      </c>
      <c r="O1514" t="s">
        <v>4983</v>
      </c>
      <c r="P1514" t="s">
        <v>180</v>
      </c>
      <c r="Q1514" t="s">
        <v>181</v>
      </c>
      <c r="R1514" s="6">
        <f>VLOOKUP(I1514,computerlist!A:B,2,FALSE)</f>
        <v>44993.500671296293</v>
      </c>
    </row>
    <row r="1515" spans="1:18" x14ac:dyDescent="0.25">
      <c r="A1515" t="s">
        <v>6586</v>
      </c>
      <c r="B1515" t="s">
        <v>1194</v>
      </c>
      <c r="C1515" t="str">
        <f>VLOOKUP(B1515,UserInfo!A:B,2,FALSE)</f>
        <v>awoolcock@chewy.com</v>
      </c>
      <c r="D1515" t="str">
        <f>VLOOKUP(B1515,UserInfo!A:C,3,FALSE)</f>
        <v>Customer Service Voice Trainee</v>
      </c>
      <c r="E1515" t="str">
        <f>VLOOKUP(B1515,UserInfo!A:D,4,FALSE)</f>
        <v>CS Operations</v>
      </c>
      <c r="F1515" t="str">
        <f>VLOOKUP(B1515,UserInfo!A:E,5,FALSE)</f>
        <v>FL3V</v>
      </c>
      <c r="G1515" t="s">
        <v>4980</v>
      </c>
      <c r="H1515" t="str">
        <f>VLOOKUP(G1515,Bundles!A:B,2,FALSE)</f>
        <v>pcoip_vcs_power</v>
      </c>
      <c r="I1515" t="s">
        <v>6588</v>
      </c>
      <c r="J1515" t="s">
        <v>6587</v>
      </c>
      <c r="K1515" t="s">
        <v>6586</v>
      </c>
      <c r="L1515" t="s">
        <v>43</v>
      </c>
      <c r="M1515" t="s">
        <v>31</v>
      </c>
      <c r="N1515">
        <v>60</v>
      </c>
      <c r="O1515" t="s">
        <v>4983</v>
      </c>
      <c r="P1515" t="s">
        <v>180</v>
      </c>
      <c r="Q1515" t="s">
        <v>181</v>
      </c>
      <c r="R1515" s="6">
        <f>VLOOKUP(I1515,computerlist!A:B,2,FALSE)</f>
        <v>45038.415358796294</v>
      </c>
    </row>
    <row r="1516" spans="1:18" x14ac:dyDescent="0.25">
      <c r="A1516" t="s">
        <v>6589</v>
      </c>
      <c r="B1516" t="s">
        <v>2287</v>
      </c>
      <c r="C1516" t="str">
        <f>VLOOKUP(B1516,UserInfo!A:B,2,FALSE)</f>
        <v>lramirez8@chewy.com</v>
      </c>
      <c r="D1516" t="str">
        <f>VLOOKUP(B1516,UserInfo!A:C,3,FALSE)</f>
        <v>Customer Service Agent</v>
      </c>
      <c r="E1516" t="str">
        <f>VLOOKUP(B1516,UserInfo!A:D,4,FALSE)</f>
        <v>CS Operations</v>
      </c>
      <c r="F1516" t="str">
        <f>VLOOKUP(B1516,UserInfo!A:E,5,FALSE)</f>
        <v>PH0V</v>
      </c>
      <c r="G1516" t="s">
        <v>4980</v>
      </c>
      <c r="H1516" t="str">
        <f>VLOOKUP(G1516,Bundles!A:B,2,FALSE)</f>
        <v>pcoip_vcs_power</v>
      </c>
      <c r="I1516" t="s">
        <v>6591</v>
      </c>
      <c r="J1516" t="s">
        <v>6590</v>
      </c>
      <c r="K1516" t="s">
        <v>6589</v>
      </c>
      <c r="L1516" t="s">
        <v>43</v>
      </c>
      <c r="M1516" t="s">
        <v>31</v>
      </c>
      <c r="N1516">
        <v>60</v>
      </c>
      <c r="O1516" t="s">
        <v>4983</v>
      </c>
      <c r="P1516" t="s">
        <v>180</v>
      </c>
      <c r="Q1516" t="s">
        <v>181</v>
      </c>
      <c r="R1516" s="6">
        <f>VLOOKUP(I1516,computerlist!A:B,2,FALSE)</f>
        <v>44993.500763888886</v>
      </c>
    </row>
    <row r="1517" spans="1:18" x14ac:dyDescent="0.25">
      <c r="A1517" t="s">
        <v>6592</v>
      </c>
      <c r="B1517" t="s">
        <v>3471</v>
      </c>
      <c r="C1517" t="str">
        <f>VLOOKUP(B1517,UserInfo!A:B,2,FALSE)</f>
        <v>asantiag13@chewy.com</v>
      </c>
      <c r="D1517" t="str">
        <f>VLOOKUP(B1517,UserInfo!A:C,3,FALSE)</f>
        <v>Customer Service Agent</v>
      </c>
      <c r="E1517" t="str">
        <f>VLOOKUP(B1517,UserInfo!A:D,4,FALSE)</f>
        <v>CS Operations</v>
      </c>
      <c r="F1517" t="str">
        <f>VLOOKUP(B1517,UserInfo!A:E,5,FALSE)</f>
        <v>FL3V</v>
      </c>
      <c r="G1517" t="s">
        <v>4980</v>
      </c>
      <c r="H1517" t="str">
        <f>VLOOKUP(G1517,Bundles!A:B,2,FALSE)</f>
        <v>pcoip_vcs_power</v>
      </c>
      <c r="I1517" t="s">
        <v>6594</v>
      </c>
      <c r="J1517" t="s">
        <v>6593</v>
      </c>
      <c r="K1517" t="s">
        <v>6592</v>
      </c>
      <c r="L1517" t="s">
        <v>43</v>
      </c>
      <c r="M1517" t="s">
        <v>31</v>
      </c>
      <c r="N1517">
        <v>60</v>
      </c>
      <c r="O1517" t="s">
        <v>4983</v>
      </c>
      <c r="P1517" t="s">
        <v>180</v>
      </c>
      <c r="Q1517" t="s">
        <v>181</v>
      </c>
      <c r="R1517" s="6">
        <f>VLOOKUP(I1517,computerlist!A:B,2,FALSE)</f>
        <v>44993.501018518517</v>
      </c>
    </row>
    <row r="1518" spans="1:18" x14ac:dyDescent="0.25">
      <c r="A1518" t="s">
        <v>6595</v>
      </c>
      <c r="B1518" t="s">
        <v>66</v>
      </c>
      <c r="C1518" t="str">
        <f>VLOOKUP(B1518,UserInfo!A:B,2,FALSE)</f>
        <v>mheavlow@chewy.com</v>
      </c>
      <c r="D1518" t="str">
        <f>VLOOKUP(B1518,UserInfo!A:C,3,FALSE)</f>
        <v>Customer Service Agent</v>
      </c>
      <c r="E1518" t="str">
        <f>VLOOKUP(B1518,UserInfo!A:D,4,FALSE)</f>
        <v>CS Operations</v>
      </c>
      <c r="F1518" t="str">
        <f>VLOOKUP(B1518,UserInfo!A:E,5,FALSE)</f>
        <v>PH0V</v>
      </c>
      <c r="G1518" t="s">
        <v>4980</v>
      </c>
      <c r="H1518" t="str">
        <f>VLOOKUP(G1518,Bundles!A:B,2,FALSE)</f>
        <v>pcoip_vcs_power</v>
      </c>
      <c r="I1518" t="s">
        <v>6597</v>
      </c>
      <c r="J1518" t="s">
        <v>6596</v>
      </c>
      <c r="K1518" t="s">
        <v>6595</v>
      </c>
      <c r="L1518" t="s">
        <v>43</v>
      </c>
      <c r="M1518" t="s">
        <v>31</v>
      </c>
      <c r="N1518">
        <v>60</v>
      </c>
      <c r="O1518" t="s">
        <v>4983</v>
      </c>
      <c r="P1518" t="s">
        <v>180</v>
      </c>
      <c r="Q1518" t="s">
        <v>181</v>
      </c>
      <c r="R1518" s="6">
        <f>VLOOKUP(I1518,computerlist!A:B,2,FALSE)</f>
        <v>44992.663391203707</v>
      </c>
    </row>
    <row r="1519" spans="1:18" x14ac:dyDescent="0.25">
      <c r="A1519" t="s">
        <v>6598</v>
      </c>
      <c r="B1519" t="s">
        <v>1078</v>
      </c>
      <c r="C1519" t="str">
        <f>VLOOKUP(B1519,UserInfo!A:B,2,FALSE)</f>
        <v>rlima2@chewy.com</v>
      </c>
      <c r="D1519" t="str">
        <f>VLOOKUP(B1519,UserInfo!A:C,3,FALSE)</f>
        <v>Customer Service Email Team Agent</v>
      </c>
      <c r="E1519" t="str">
        <f>VLOOKUP(B1519,UserInfo!A:D,4,FALSE)</f>
        <v>CS Writing</v>
      </c>
      <c r="F1519" t="str">
        <f>VLOOKUP(B1519,UserInfo!A:E,5,FALSE)</f>
        <v>FL3V</v>
      </c>
      <c r="G1519" t="s">
        <v>4980</v>
      </c>
      <c r="H1519" t="str">
        <f>VLOOKUP(G1519,Bundles!A:B,2,FALSE)</f>
        <v>pcoip_vcs_power</v>
      </c>
      <c r="I1519" t="s">
        <v>6600</v>
      </c>
      <c r="J1519" t="s">
        <v>6599</v>
      </c>
      <c r="K1519" t="s">
        <v>6598</v>
      </c>
      <c r="L1519" t="s">
        <v>43</v>
      </c>
      <c r="M1519" t="s">
        <v>31</v>
      </c>
      <c r="N1519">
        <v>60</v>
      </c>
      <c r="O1519" t="s">
        <v>4983</v>
      </c>
      <c r="P1519" t="s">
        <v>180</v>
      </c>
      <c r="Q1519" t="s">
        <v>181</v>
      </c>
      <c r="R1519" s="6">
        <f>VLOOKUP(I1519,computerlist!A:B,2,FALSE)</f>
        <v>44992.661539351851</v>
      </c>
    </row>
    <row r="1520" spans="1:18" x14ac:dyDescent="0.25">
      <c r="A1520" t="s">
        <v>6601</v>
      </c>
      <c r="B1520" t="s">
        <v>3253</v>
      </c>
      <c r="C1520" t="str">
        <f>VLOOKUP(B1520,UserInfo!A:B,2,FALSE)</f>
        <v>jtorres38@chewy.com</v>
      </c>
      <c r="D1520" t="str">
        <f>VLOOKUP(B1520,UserInfo!A:C,3,FALSE)</f>
        <v>Customer Service Agent</v>
      </c>
      <c r="E1520" t="str">
        <f>VLOOKUP(B1520,UserInfo!A:D,4,FALSE)</f>
        <v>CS Operations</v>
      </c>
      <c r="F1520" t="str">
        <f>VLOOKUP(B1520,UserInfo!A:E,5,FALSE)</f>
        <v>PH0V</v>
      </c>
      <c r="G1520" t="s">
        <v>4980</v>
      </c>
      <c r="H1520" t="str">
        <f>VLOOKUP(G1520,Bundles!A:B,2,FALSE)</f>
        <v>pcoip_vcs_power</v>
      </c>
      <c r="I1520" t="s">
        <v>6603</v>
      </c>
      <c r="J1520" t="s">
        <v>6602</v>
      </c>
      <c r="K1520" t="s">
        <v>6601</v>
      </c>
      <c r="L1520" t="s">
        <v>43</v>
      </c>
      <c r="M1520" t="s">
        <v>31</v>
      </c>
      <c r="N1520">
        <v>60</v>
      </c>
      <c r="O1520" t="s">
        <v>4983</v>
      </c>
      <c r="P1520" t="s">
        <v>180</v>
      </c>
      <c r="Q1520" t="s">
        <v>181</v>
      </c>
      <c r="R1520" s="6">
        <f>VLOOKUP(I1520,computerlist!A:B,2,FALSE)</f>
        <v>44992.664178240739</v>
      </c>
    </row>
    <row r="1521" spans="1:18" x14ac:dyDescent="0.25">
      <c r="A1521" t="s">
        <v>6604</v>
      </c>
      <c r="B1521" t="s">
        <v>2784</v>
      </c>
      <c r="C1521" t="str">
        <f>VLOOKUP(B1521,UserInfo!A:B,2,FALSE)</f>
        <v>eo@chewy.com</v>
      </c>
      <c r="D1521" t="str">
        <f>VLOOKUP(B1521,UserInfo!A:C,3,FALSE)</f>
        <v>Customer Service Agent</v>
      </c>
      <c r="E1521" t="str">
        <f>VLOOKUP(B1521,UserInfo!A:D,4,FALSE)</f>
        <v>CS Operations</v>
      </c>
      <c r="F1521" t="str">
        <f>VLOOKUP(B1521,UserInfo!A:E,5,FALSE)</f>
        <v>DF4V</v>
      </c>
      <c r="G1521" t="s">
        <v>4980</v>
      </c>
      <c r="H1521" t="str">
        <f>VLOOKUP(G1521,Bundles!A:B,2,FALSE)</f>
        <v>pcoip_vcs_power</v>
      </c>
      <c r="I1521" t="s">
        <v>6606</v>
      </c>
      <c r="J1521" t="s">
        <v>6605</v>
      </c>
      <c r="K1521" t="s">
        <v>6604</v>
      </c>
      <c r="L1521" t="s">
        <v>43</v>
      </c>
      <c r="M1521" t="s">
        <v>31</v>
      </c>
      <c r="N1521">
        <v>60</v>
      </c>
      <c r="O1521" t="s">
        <v>4983</v>
      </c>
      <c r="P1521" t="s">
        <v>180</v>
      </c>
      <c r="Q1521" t="s">
        <v>181</v>
      </c>
      <c r="R1521" s="6">
        <f>VLOOKUP(I1521,computerlist!A:B,2,FALSE)</f>
        <v>44992.663460648146</v>
      </c>
    </row>
    <row r="1522" spans="1:18" x14ac:dyDescent="0.25">
      <c r="A1522" t="s">
        <v>6607</v>
      </c>
      <c r="B1522" t="s">
        <v>2212</v>
      </c>
      <c r="C1522" t="str">
        <f>VLOOKUP(B1522,UserInfo!A:B,2,FALSE)</f>
        <v>dmiller41@chewy.com</v>
      </c>
      <c r="D1522" t="str">
        <f>VLOOKUP(B1522,UserInfo!A:C,3,FALSE)</f>
        <v>Customer Service Agent</v>
      </c>
      <c r="E1522" t="str">
        <f>VLOOKUP(B1522,UserInfo!A:D,4,FALSE)</f>
        <v>CS Operations</v>
      </c>
      <c r="F1522" t="str">
        <f>VLOOKUP(B1522,UserInfo!A:E,5,FALSE)</f>
        <v>PH0V</v>
      </c>
      <c r="G1522" t="s">
        <v>4980</v>
      </c>
      <c r="H1522" t="str">
        <f>VLOOKUP(G1522,Bundles!A:B,2,FALSE)</f>
        <v>pcoip_vcs_power</v>
      </c>
      <c r="I1522" t="s">
        <v>6609</v>
      </c>
      <c r="J1522" t="s">
        <v>6608</v>
      </c>
      <c r="K1522" t="s">
        <v>6607</v>
      </c>
      <c r="L1522" t="s">
        <v>43</v>
      </c>
      <c r="M1522" t="s">
        <v>31</v>
      </c>
      <c r="N1522">
        <v>60</v>
      </c>
      <c r="O1522" t="s">
        <v>4983</v>
      </c>
      <c r="P1522" t="s">
        <v>180</v>
      </c>
      <c r="Q1522" t="s">
        <v>181</v>
      </c>
      <c r="R1522" s="6">
        <f>VLOOKUP(I1522,computerlist!A:B,2,FALSE)</f>
        <v>44993.501006944447</v>
      </c>
    </row>
    <row r="1523" spans="1:18" x14ac:dyDescent="0.25">
      <c r="A1523" t="s">
        <v>6610</v>
      </c>
      <c r="B1523" t="s">
        <v>2894</v>
      </c>
      <c r="C1523" t="str">
        <f>VLOOKUP(B1523,UserInfo!A:B,2,FALSE)</f>
        <v>aoconnor1@chewy.com</v>
      </c>
      <c r="D1523" t="str">
        <f>VLOOKUP(B1523,UserInfo!A:C,3,FALSE)</f>
        <v>Customer Service Agent</v>
      </c>
      <c r="E1523" t="str">
        <f>VLOOKUP(B1523,UserInfo!A:D,4,FALSE)</f>
        <v>CS Operations</v>
      </c>
      <c r="F1523" t="str">
        <f>VLOOKUP(B1523,UserInfo!A:E,5,FALSE)</f>
        <v>FL3V</v>
      </c>
      <c r="G1523" t="s">
        <v>4980</v>
      </c>
      <c r="H1523" t="str">
        <f>VLOOKUP(G1523,Bundles!A:B,2,FALSE)</f>
        <v>pcoip_vcs_power</v>
      </c>
      <c r="I1523" t="s">
        <v>6612</v>
      </c>
      <c r="J1523" t="s">
        <v>6611</v>
      </c>
      <c r="K1523" t="s">
        <v>6610</v>
      </c>
      <c r="L1523" t="s">
        <v>43</v>
      </c>
      <c r="M1523" t="s">
        <v>31</v>
      </c>
      <c r="N1523">
        <v>60</v>
      </c>
      <c r="O1523" t="s">
        <v>4983</v>
      </c>
      <c r="P1523" t="s">
        <v>180</v>
      </c>
      <c r="Q1523" t="s">
        <v>181</v>
      </c>
      <c r="R1523" s="6">
        <f>VLOOKUP(I1523,computerlist!A:B,2,FALSE)</f>
        <v>44993.500821759262</v>
      </c>
    </row>
    <row r="1524" spans="1:18" x14ac:dyDescent="0.25">
      <c r="A1524" t="s">
        <v>6613</v>
      </c>
      <c r="B1524" t="s">
        <v>3745</v>
      </c>
      <c r="C1524" t="str">
        <f>VLOOKUP(B1524,UserInfo!A:B,2,FALSE)</f>
        <v>lbell13@chewy.com</v>
      </c>
      <c r="D1524" t="str">
        <f>VLOOKUP(B1524,UserInfo!A:C,3,FALSE)</f>
        <v>Customer Service Agent</v>
      </c>
      <c r="E1524" t="str">
        <f>VLOOKUP(B1524,UserInfo!A:D,4,FALSE)</f>
        <v>CS Operations</v>
      </c>
      <c r="F1524" t="str">
        <f>VLOOKUP(B1524,UserInfo!A:E,5,FALSE)</f>
        <v>PH0V</v>
      </c>
      <c r="G1524" t="s">
        <v>4980</v>
      </c>
      <c r="H1524" t="str">
        <f>VLOOKUP(G1524,Bundles!A:B,2,FALSE)</f>
        <v>pcoip_vcs_power</v>
      </c>
      <c r="I1524" t="s">
        <v>6615</v>
      </c>
      <c r="J1524" t="s">
        <v>6614</v>
      </c>
      <c r="K1524" t="s">
        <v>6613</v>
      </c>
      <c r="L1524" t="s">
        <v>43</v>
      </c>
      <c r="M1524" t="s">
        <v>31</v>
      </c>
      <c r="N1524">
        <v>60</v>
      </c>
      <c r="O1524" t="s">
        <v>4983</v>
      </c>
      <c r="P1524" t="s">
        <v>180</v>
      </c>
      <c r="Q1524" t="s">
        <v>181</v>
      </c>
      <c r="R1524" s="6">
        <f>VLOOKUP(I1524,computerlist!A:B,2,FALSE)</f>
        <v>44993.501134259262</v>
      </c>
    </row>
    <row r="1525" spans="1:18" x14ac:dyDescent="0.25">
      <c r="A1525" t="s">
        <v>6616</v>
      </c>
      <c r="B1525" t="s">
        <v>2347</v>
      </c>
      <c r="C1525" t="str">
        <f>VLOOKUP(B1525,UserInfo!A:B,2,FALSE)</f>
        <v>tsierra1@chewy.com</v>
      </c>
      <c r="D1525" t="str">
        <f>VLOOKUP(B1525,UserInfo!A:C,3,FALSE)</f>
        <v>Customer Service Voice Trainee</v>
      </c>
      <c r="E1525" t="str">
        <f>VLOOKUP(B1525,UserInfo!A:D,4,FALSE)</f>
        <v>CS Operations</v>
      </c>
      <c r="F1525" t="str">
        <f>VLOOKUP(B1525,UserInfo!A:E,5,FALSE)</f>
        <v>FL3V</v>
      </c>
      <c r="G1525" t="s">
        <v>4980</v>
      </c>
      <c r="H1525" t="str">
        <f>VLOOKUP(G1525,Bundles!A:B,2,FALSE)</f>
        <v>pcoip_vcs_power</v>
      </c>
      <c r="I1525" t="s">
        <v>6618</v>
      </c>
      <c r="J1525" t="s">
        <v>6617</v>
      </c>
      <c r="K1525" t="s">
        <v>6616</v>
      </c>
      <c r="L1525" t="s">
        <v>43</v>
      </c>
      <c r="M1525" t="s">
        <v>31</v>
      </c>
      <c r="N1525">
        <v>60</v>
      </c>
      <c r="O1525" t="s">
        <v>4983</v>
      </c>
      <c r="P1525" t="s">
        <v>180</v>
      </c>
      <c r="Q1525" t="s">
        <v>181</v>
      </c>
      <c r="R1525" s="6">
        <f>VLOOKUP(I1525,computerlist!A:B,2,FALSE)</f>
        <v>45031.339409722219</v>
      </c>
    </row>
    <row r="1526" spans="1:18" x14ac:dyDescent="0.25">
      <c r="A1526" t="s">
        <v>6619</v>
      </c>
      <c r="B1526" t="s">
        <v>2599</v>
      </c>
      <c r="C1526" t="str">
        <f>VLOOKUP(B1526,UserInfo!A:B,2,FALSE)</f>
        <v>tpryor4@chewy.com</v>
      </c>
      <c r="D1526" t="str">
        <f>VLOOKUP(B1526,UserInfo!A:C,3,FALSE)</f>
        <v>CS Email Team Agent</v>
      </c>
      <c r="E1526" t="str">
        <f>VLOOKUP(B1526,UserInfo!A:D,4,FALSE)</f>
        <v>CS Writing</v>
      </c>
      <c r="F1526" t="str">
        <f>VLOOKUP(B1526,UserInfo!A:E,5,FALSE)</f>
        <v>DF4V</v>
      </c>
      <c r="G1526" t="s">
        <v>4980</v>
      </c>
      <c r="H1526" t="str">
        <f>VLOOKUP(G1526,Bundles!A:B,2,FALSE)</f>
        <v>pcoip_vcs_power</v>
      </c>
      <c r="I1526" t="s">
        <v>6621</v>
      </c>
      <c r="J1526" t="s">
        <v>6620</v>
      </c>
      <c r="K1526" t="s">
        <v>6619</v>
      </c>
      <c r="L1526" t="s">
        <v>43</v>
      </c>
      <c r="M1526" t="s">
        <v>31</v>
      </c>
      <c r="N1526">
        <v>60</v>
      </c>
      <c r="O1526" t="s">
        <v>4983</v>
      </c>
      <c r="P1526" t="s">
        <v>180</v>
      </c>
      <c r="Q1526" t="s">
        <v>181</v>
      </c>
      <c r="R1526" s="6">
        <f>VLOOKUP(I1526,computerlist!A:B,2,FALSE)</f>
        <v>44992.664594907408</v>
      </c>
    </row>
    <row r="1527" spans="1:18" x14ac:dyDescent="0.25">
      <c r="A1527" t="s">
        <v>6622</v>
      </c>
      <c r="B1527" t="s">
        <v>2864</v>
      </c>
      <c r="C1527" t="str">
        <f>VLOOKUP(B1527,UserInfo!A:B,2,FALSE)</f>
        <v>onevels@chewy.com</v>
      </c>
      <c r="D1527" t="str">
        <f>VLOOKUP(B1527,UserInfo!A:C,3,FALSE)</f>
        <v>Customer Service Agent</v>
      </c>
      <c r="E1527" t="str">
        <f>VLOOKUP(B1527,UserInfo!A:D,4,FALSE)</f>
        <v>CS Operations</v>
      </c>
      <c r="F1527" t="str">
        <f>VLOOKUP(B1527,UserInfo!A:E,5,FALSE)</f>
        <v>DF4V</v>
      </c>
      <c r="G1527" t="s">
        <v>4980</v>
      </c>
      <c r="H1527" t="str">
        <f>VLOOKUP(G1527,Bundles!A:B,2,FALSE)</f>
        <v>pcoip_vcs_power</v>
      </c>
      <c r="I1527" t="s">
        <v>6624</v>
      </c>
      <c r="J1527" t="s">
        <v>6623</v>
      </c>
      <c r="K1527" t="s">
        <v>6622</v>
      </c>
      <c r="L1527" t="s">
        <v>43</v>
      </c>
      <c r="M1527" t="s">
        <v>31</v>
      </c>
      <c r="N1527">
        <v>60</v>
      </c>
      <c r="O1527" t="s">
        <v>4983</v>
      </c>
      <c r="P1527" t="s">
        <v>180</v>
      </c>
      <c r="Q1527" t="s">
        <v>181</v>
      </c>
      <c r="R1527" s="6">
        <f>VLOOKUP(I1527,computerlist!A:B,2,FALSE)</f>
        <v>44993.501168981478</v>
      </c>
    </row>
    <row r="1528" spans="1:18" x14ac:dyDescent="0.25">
      <c r="A1528" t="s">
        <v>6625</v>
      </c>
      <c r="B1528" t="s">
        <v>4935</v>
      </c>
      <c r="C1528" t="str">
        <f>VLOOKUP(B1528,UserInfo!A:B,2,FALSE)</f>
        <v>crivera13@chewy.com</v>
      </c>
      <c r="D1528" t="str">
        <f>VLOOKUP(B1528,UserInfo!A:C,3,FALSE)</f>
        <v>Customer Service Agent</v>
      </c>
      <c r="E1528" t="str">
        <f>VLOOKUP(B1528,UserInfo!A:D,4,FALSE)</f>
        <v>CS Operations</v>
      </c>
      <c r="F1528" t="str">
        <f>VLOOKUP(B1528,UserInfo!A:E,5,FALSE)</f>
        <v>PH0V</v>
      </c>
      <c r="G1528" t="s">
        <v>4980</v>
      </c>
      <c r="H1528" t="str">
        <f>VLOOKUP(G1528,Bundles!A:B,2,FALSE)</f>
        <v>pcoip_vcs_power</v>
      </c>
      <c r="I1528" t="s">
        <v>6627</v>
      </c>
      <c r="J1528" t="s">
        <v>6626</v>
      </c>
      <c r="K1528" t="s">
        <v>6625</v>
      </c>
      <c r="L1528" t="s">
        <v>43</v>
      </c>
      <c r="M1528" t="s">
        <v>31</v>
      </c>
      <c r="N1528">
        <v>60</v>
      </c>
      <c r="O1528" t="s">
        <v>4983</v>
      </c>
      <c r="P1528" t="s">
        <v>180</v>
      </c>
      <c r="Q1528" t="s">
        <v>181</v>
      </c>
      <c r="R1528" s="6">
        <f>VLOOKUP(I1528,computerlist!A:B,2,FALSE)</f>
        <v>44993.501030092593</v>
      </c>
    </row>
    <row r="1529" spans="1:18" x14ac:dyDescent="0.25">
      <c r="A1529" t="s">
        <v>6628</v>
      </c>
      <c r="B1529" t="s">
        <v>4118</v>
      </c>
      <c r="C1529" t="str">
        <f>VLOOKUP(B1529,UserInfo!A:B,2,FALSE)</f>
        <v>sporterbis@chewy.com</v>
      </c>
      <c r="D1529" t="str">
        <f>VLOOKUP(B1529,UserInfo!A:C,3,FALSE)</f>
        <v>Customer Service Nesting Agent</v>
      </c>
      <c r="E1529" t="str">
        <f>VLOOKUP(B1529,UserInfo!A:D,4,FALSE)</f>
        <v>CS Learning &amp; Development</v>
      </c>
      <c r="F1529" t="str">
        <f>VLOOKUP(B1529,UserInfo!A:E,5,FALSE)</f>
        <v>FL3V</v>
      </c>
      <c r="G1529" t="s">
        <v>4980</v>
      </c>
      <c r="H1529" t="str">
        <f>VLOOKUP(G1529,Bundles!A:B,2,FALSE)</f>
        <v>pcoip_vcs_power</v>
      </c>
      <c r="I1529" t="s">
        <v>6630</v>
      </c>
      <c r="J1529" t="s">
        <v>6629</v>
      </c>
      <c r="K1529" t="s">
        <v>6628</v>
      </c>
      <c r="L1529" t="s">
        <v>43</v>
      </c>
      <c r="M1529" t="s">
        <v>31</v>
      </c>
      <c r="N1529">
        <v>60</v>
      </c>
      <c r="O1529" t="s">
        <v>4983</v>
      </c>
      <c r="P1529" t="s">
        <v>180</v>
      </c>
      <c r="Q1529" t="s">
        <v>181</v>
      </c>
      <c r="R1529" s="6">
        <f>VLOOKUP(I1529,computerlist!A:B,2,FALSE)</f>
        <v>45024.541898148149</v>
      </c>
    </row>
    <row r="1530" spans="1:18" x14ac:dyDescent="0.25">
      <c r="A1530" t="s">
        <v>6631</v>
      </c>
      <c r="B1530" t="s">
        <v>1324</v>
      </c>
      <c r="C1530" t="str">
        <f>VLOOKUP(B1530,UserInfo!A:B,2,FALSE)</f>
        <v>kwilliamson@chewy.com</v>
      </c>
      <c r="D1530" t="str">
        <f>VLOOKUP(B1530,UserInfo!A:C,3,FALSE)</f>
        <v>Manager, Technical Product Manager I</v>
      </c>
      <c r="E1530" t="str">
        <f>VLOOKUP(B1530,UserInfo!A:D,4,FALSE)</f>
        <v>CS Product</v>
      </c>
      <c r="F1530" t="str">
        <f>VLOOKUP(B1530,UserInfo!A:E,5,FALSE)</f>
        <v>FLL3</v>
      </c>
      <c r="G1530" t="s">
        <v>4980</v>
      </c>
      <c r="H1530" t="str">
        <f>VLOOKUP(G1530,Bundles!A:B,2,FALSE)</f>
        <v>pcoip_vcs_power</v>
      </c>
      <c r="I1530" t="s">
        <v>6633</v>
      </c>
      <c r="J1530" t="s">
        <v>6632</v>
      </c>
      <c r="K1530" t="s">
        <v>6631</v>
      </c>
      <c r="L1530" t="s">
        <v>43</v>
      </c>
      <c r="M1530" t="s">
        <v>31</v>
      </c>
      <c r="N1530">
        <v>60</v>
      </c>
      <c r="O1530" t="s">
        <v>4983</v>
      </c>
      <c r="P1530" t="s">
        <v>180</v>
      </c>
      <c r="Q1530" t="s">
        <v>181</v>
      </c>
      <c r="R1530" s="6">
        <f>VLOOKUP(I1530,computerlist!A:B,2,FALSE)</f>
        <v>45005.405532407407</v>
      </c>
    </row>
    <row r="1531" spans="1:18" x14ac:dyDescent="0.25">
      <c r="A1531" t="s">
        <v>6634</v>
      </c>
      <c r="B1531" t="s">
        <v>3362</v>
      </c>
      <c r="C1531" t="str">
        <f>VLOOKUP(B1531,UserInfo!A:B,2,FALSE)</f>
        <v>sargueta@chewy.com</v>
      </c>
      <c r="D1531" t="str">
        <f>VLOOKUP(B1531,UserInfo!A:C,3,FALSE)</f>
        <v>Customer Service Nesting Agent</v>
      </c>
      <c r="E1531" t="str">
        <f>VLOOKUP(B1531,UserInfo!A:D,4,FALSE)</f>
        <v>CS Operations</v>
      </c>
      <c r="F1531" t="str">
        <f>VLOOKUP(B1531,UserInfo!A:E,5,FALSE)</f>
        <v>DF4V</v>
      </c>
      <c r="G1531" t="s">
        <v>4980</v>
      </c>
      <c r="H1531" t="str">
        <f>VLOOKUP(G1531,Bundles!A:B,2,FALSE)</f>
        <v>pcoip_vcs_power</v>
      </c>
      <c r="I1531" t="s">
        <v>6636</v>
      </c>
      <c r="J1531" t="s">
        <v>6635</v>
      </c>
      <c r="K1531" t="s">
        <v>6634</v>
      </c>
      <c r="L1531" t="s">
        <v>43</v>
      </c>
      <c r="M1531" t="s">
        <v>31</v>
      </c>
      <c r="N1531">
        <v>60</v>
      </c>
      <c r="O1531" t="s">
        <v>4983</v>
      </c>
      <c r="P1531" t="s">
        <v>180</v>
      </c>
      <c r="Q1531" t="s">
        <v>181</v>
      </c>
      <c r="R1531" s="6">
        <f>VLOOKUP(I1531,computerlist!A:B,2,FALSE)</f>
        <v>45017.425243055557</v>
      </c>
    </row>
    <row r="1532" spans="1:18" x14ac:dyDescent="0.25">
      <c r="A1532" t="s">
        <v>6637</v>
      </c>
      <c r="B1532" t="s">
        <v>3715</v>
      </c>
      <c r="C1532" t="str">
        <f>VLOOKUP(B1532,UserInfo!A:B,2,FALSE)</f>
        <v>jwillis6@chewy.com</v>
      </c>
      <c r="D1532" t="str">
        <f>VLOOKUP(B1532,UserInfo!A:C,3,FALSE)</f>
        <v>Customer Service Agent</v>
      </c>
      <c r="E1532" t="str">
        <f>VLOOKUP(B1532,UserInfo!A:D,4,FALSE)</f>
        <v>CS Operations</v>
      </c>
      <c r="F1532" t="str">
        <f>VLOOKUP(B1532,UserInfo!A:E,5,FALSE)</f>
        <v>FL3V</v>
      </c>
      <c r="G1532" t="s">
        <v>4980</v>
      </c>
      <c r="H1532" t="str">
        <f>VLOOKUP(G1532,Bundles!A:B,2,FALSE)</f>
        <v>pcoip_vcs_power</v>
      </c>
      <c r="I1532" t="s">
        <v>6639</v>
      </c>
      <c r="J1532" t="s">
        <v>6638</v>
      </c>
      <c r="K1532" t="s">
        <v>6637</v>
      </c>
      <c r="L1532" t="s">
        <v>43</v>
      </c>
      <c r="M1532" t="s">
        <v>31</v>
      </c>
      <c r="N1532">
        <v>60</v>
      </c>
      <c r="O1532" t="s">
        <v>4983</v>
      </c>
      <c r="P1532" t="s">
        <v>180</v>
      </c>
      <c r="Q1532" t="s">
        <v>181</v>
      </c>
      <c r="R1532" s="6">
        <f>VLOOKUP(I1532,computerlist!A:B,2,FALSE)</f>
        <v>44992.668761574074</v>
      </c>
    </row>
    <row r="1533" spans="1:18" x14ac:dyDescent="0.25">
      <c r="A1533" t="s">
        <v>6640</v>
      </c>
      <c r="B1533" t="s">
        <v>4820</v>
      </c>
      <c r="C1533" t="str">
        <f>VLOOKUP(B1533,UserInfo!A:B,2,FALSE)</f>
        <v>tdunkley@chewy.com</v>
      </c>
      <c r="D1533" t="str">
        <f>VLOOKUP(B1533,UserInfo!A:C,3,FALSE)</f>
        <v>Customer Service Agent</v>
      </c>
      <c r="E1533" t="str">
        <f>VLOOKUP(B1533,UserInfo!A:D,4,FALSE)</f>
        <v>CS Operations</v>
      </c>
      <c r="F1533" t="str">
        <f>VLOOKUP(B1533,UserInfo!A:E,5,FALSE)</f>
        <v>PH0V</v>
      </c>
      <c r="G1533" t="s">
        <v>4980</v>
      </c>
      <c r="H1533" t="str">
        <f>VLOOKUP(G1533,Bundles!A:B,2,FALSE)</f>
        <v>pcoip_vcs_power</v>
      </c>
      <c r="I1533" t="s">
        <v>6642</v>
      </c>
      <c r="J1533" t="s">
        <v>6641</v>
      </c>
      <c r="K1533" t="s">
        <v>6640</v>
      </c>
      <c r="L1533" t="s">
        <v>43</v>
      </c>
      <c r="M1533" t="s">
        <v>31</v>
      </c>
      <c r="N1533">
        <v>60</v>
      </c>
      <c r="O1533" t="s">
        <v>4983</v>
      </c>
      <c r="P1533" t="s">
        <v>180</v>
      </c>
      <c r="Q1533" t="s">
        <v>181</v>
      </c>
      <c r="R1533" s="6">
        <f>VLOOKUP(I1533,computerlist!A:B,2,FALSE)</f>
        <v>44993.501238425924</v>
      </c>
    </row>
    <row r="1534" spans="1:18" x14ac:dyDescent="0.25">
      <c r="A1534" t="s">
        <v>6643</v>
      </c>
      <c r="B1534" t="s">
        <v>2366</v>
      </c>
      <c r="C1534" t="str">
        <f>VLOOKUP(B1534,UserInfo!A:B,2,FALSE)</f>
        <v>lzobel@chewy.com</v>
      </c>
      <c r="D1534" t="str">
        <f>VLOOKUP(B1534,UserInfo!A:C,3,FALSE)</f>
        <v>Customer Service Healthcare Agent</v>
      </c>
      <c r="E1534" t="str">
        <f>VLOOKUP(B1534,UserInfo!A:D,4,FALSE)</f>
        <v>Vet Diet Inbound Customer Service</v>
      </c>
      <c r="F1534" t="str">
        <f>VLOOKUP(B1534,UserInfo!A:E,5,FALSE)</f>
        <v>DF4V</v>
      </c>
      <c r="G1534" t="s">
        <v>4980</v>
      </c>
      <c r="H1534" t="str">
        <f>VLOOKUP(G1534,Bundles!A:B,2,FALSE)</f>
        <v>pcoip_vcs_power</v>
      </c>
      <c r="I1534" t="s">
        <v>6645</v>
      </c>
      <c r="J1534" t="s">
        <v>6644</v>
      </c>
      <c r="K1534" t="s">
        <v>6643</v>
      </c>
      <c r="L1534" t="s">
        <v>43</v>
      </c>
      <c r="M1534" t="s">
        <v>31</v>
      </c>
      <c r="N1534">
        <v>60</v>
      </c>
      <c r="O1534" t="s">
        <v>4983</v>
      </c>
      <c r="P1534" t="s">
        <v>180</v>
      </c>
      <c r="Q1534" t="s">
        <v>181</v>
      </c>
      <c r="R1534" s="6">
        <f>VLOOKUP(I1534,computerlist!A:B,2,FALSE)</f>
        <v>44992.670162037037</v>
      </c>
    </row>
    <row r="1535" spans="1:18" x14ac:dyDescent="0.25">
      <c r="A1535" t="s">
        <v>6646</v>
      </c>
      <c r="B1535" t="s">
        <v>1414</v>
      </c>
      <c r="C1535" t="str">
        <f>VLOOKUP(B1535,UserInfo!A:B,2,FALSE)</f>
        <v>vkent@chewy.com</v>
      </c>
      <c r="D1535" t="str">
        <f>VLOOKUP(B1535,UserInfo!A:C,3,FALSE)</f>
        <v>Customer Service Nesting Agent</v>
      </c>
      <c r="E1535" t="str">
        <f>VLOOKUP(B1535,UserInfo!A:D,4,FALSE)</f>
        <v>CS Operations</v>
      </c>
      <c r="F1535" t="str">
        <f>VLOOKUP(B1535,UserInfo!A:E,5,FALSE)</f>
        <v>DF4V</v>
      </c>
      <c r="G1535" t="s">
        <v>4980</v>
      </c>
      <c r="H1535" t="str">
        <f>VLOOKUP(G1535,Bundles!A:B,2,FALSE)</f>
        <v>pcoip_vcs_power</v>
      </c>
      <c r="I1535" t="s">
        <v>6648</v>
      </c>
      <c r="J1535" t="s">
        <v>6647</v>
      </c>
      <c r="K1535" t="s">
        <v>6646</v>
      </c>
      <c r="L1535" t="s">
        <v>43</v>
      </c>
      <c r="M1535" t="s">
        <v>31</v>
      </c>
      <c r="N1535">
        <v>60</v>
      </c>
      <c r="O1535" t="s">
        <v>4983</v>
      </c>
      <c r="P1535" t="s">
        <v>180</v>
      </c>
      <c r="Q1535" t="s">
        <v>181</v>
      </c>
      <c r="R1535" s="6">
        <f>VLOOKUP(I1535,computerlist!A:B,2,FALSE)</f>
        <v>45010.358715277776</v>
      </c>
    </row>
    <row r="1536" spans="1:18" x14ac:dyDescent="0.25">
      <c r="A1536" t="s">
        <v>6649</v>
      </c>
      <c r="B1536" t="s">
        <v>3283</v>
      </c>
      <c r="C1536" t="str">
        <f>VLOOKUP(B1536,UserInfo!A:B,2,FALSE)</f>
        <v>aechols@chewy.com</v>
      </c>
      <c r="D1536" t="str">
        <f>VLOOKUP(B1536,UserInfo!A:C,3,FALSE)</f>
        <v>Customer Service Voice Trainee</v>
      </c>
      <c r="E1536" t="str">
        <f>VLOOKUP(B1536,UserInfo!A:D,4,FALSE)</f>
        <v>CS Operations</v>
      </c>
      <c r="F1536" t="str">
        <f>VLOOKUP(B1536,UserInfo!A:E,5,FALSE)</f>
        <v>FL3V</v>
      </c>
      <c r="G1536" t="s">
        <v>4980</v>
      </c>
      <c r="H1536" t="str">
        <f>VLOOKUP(G1536,Bundles!A:B,2,FALSE)</f>
        <v>pcoip_vcs_power</v>
      </c>
      <c r="I1536" t="s">
        <v>6651</v>
      </c>
      <c r="J1536" t="s">
        <v>6650</v>
      </c>
      <c r="K1536" t="s">
        <v>6649</v>
      </c>
      <c r="L1536" t="s">
        <v>43</v>
      </c>
      <c r="M1536" t="s">
        <v>31</v>
      </c>
      <c r="N1536">
        <v>60</v>
      </c>
      <c r="O1536" t="s">
        <v>4983</v>
      </c>
      <c r="P1536" t="s">
        <v>180</v>
      </c>
      <c r="Q1536" t="s">
        <v>181</v>
      </c>
      <c r="R1536" s="6">
        <f>VLOOKUP(I1536,computerlist!A:B,2,FALSE)</f>
        <v>45038.416018518517</v>
      </c>
    </row>
    <row r="1537" spans="1:18" x14ac:dyDescent="0.25">
      <c r="A1537" t="s">
        <v>6652</v>
      </c>
      <c r="B1537" t="s">
        <v>2829</v>
      </c>
      <c r="C1537" t="str">
        <f>VLOOKUP(B1537,UserInfo!A:B,2,FALSE)</f>
        <v>kwelch2@chewy.com</v>
      </c>
      <c r="D1537" t="str">
        <f>VLOOKUP(B1537,UserInfo!A:C,3,FALSE)</f>
        <v>Customer Service Agent</v>
      </c>
      <c r="E1537" t="str">
        <f>VLOOKUP(B1537,UserInfo!A:D,4,FALSE)</f>
        <v>CS Operations</v>
      </c>
      <c r="F1537" t="str">
        <f>VLOOKUP(B1537,UserInfo!A:E,5,FALSE)</f>
        <v>DF4V</v>
      </c>
      <c r="G1537" t="s">
        <v>4980</v>
      </c>
      <c r="H1537" t="str">
        <f>VLOOKUP(G1537,Bundles!A:B,2,FALSE)</f>
        <v>pcoip_vcs_power</v>
      </c>
      <c r="I1537" t="s">
        <v>6654</v>
      </c>
      <c r="J1537" t="s">
        <v>6653</v>
      </c>
      <c r="K1537" t="s">
        <v>6652</v>
      </c>
      <c r="L1537" t="s">
        <v>43</v>
      </c>
      <c r="M1537" t="s">
        <v>31</v>
      </c>
      <c r="N1537">
        <v>60</v>
      </c>
      <c r="O1537" t="s">
        <v>4983</v>
      </c>
      <c r="P1537" t="s">
        <v>180</v>
      </c>
      <c r="Q1537" t="s">
        <v>181</v>
      </c>
      <c r="R1537" s="6">
        <f>VLOOKUP(I1537,computerlist!A:B,2,FALSE)</f>
        <v>45010.358877314815</v>
      </c>
    </row>
    <row r="1538" spans="1:18" x14ac:dyDescent="0.25">
      <c r="A1538" t="s">
        <v>6655</v>
      </c>
      <c r="B1538" t="s">
        <v>4915</v>
      </c>
      <c r="C1538" t="str">
        <f>VLOOKUP(B1538,UserInfo!A:B,2,FALSE)</f>
        <v>glucasremm@chewy.com</v>
      </c>
      <c r="D1538" t="str">
        <f>VLOOKUP(B1538,UserInfo!A:C,3,FALSE)</f>
        <v>Customer Service Agent</v>
      </c>
      <c r="E1538" t="str">
        <f>VLOOKUP(B1538,UserInfo!A:D,4,FALSE)</f>
        <v>CS Operations</v>
      </c>
      <c r="F1538" t="str">
        <f>VLOOKUP(B1538,UserInfo!A:E,5,FALSE)</f>
        <v>PH0V</v>
      </c>
      <c r="G1538" t="s">
        <v>4980</v>
      </c>
      <c r="H1538" t="str">
        <f>VLOOKUP(G1538,Bundles!A:B,2,FALSE)</f>
        <v>pcoip_vcs_power</v>
      </c>
      <c r="I1538" t="s">
        <v>6657</v>
      </c>
      <c r="J1538" t="s">
        <v>6656</v>
      </c>
      <c r="K1538" t="s">
        <v>6655</v>
      </c>
      <c r="L1538" t="s">
        <v>43</v>
      </c>
      <c r="M1538" t="s">
        <v>31</v>
      </c>
      <c r="N1538">
        <v>60</v>
      </c>
      <c r="O1538" t="s">
        <v>4983</v>
      </c>
      <c r="P1538" t="s">
        <v>180</v>
      </c>
      <c r="Q1538" t="s">
        <v>181</v>
      </c>
      <c r="R1538" s="6">
        <f>VLOOKUP(I1538,computerlist!A:B,2,FALSE)</f>
        <v>44993.502025462964</v>
      </c>
    </row>
    <row r="1539" spans="1:18" x14ac:dyDescent="0.25">
      <c r="A1539" t="s">
        <v>6658</v>
      </c>
      <c r="B1539" t="s">
        <v>1003</v>
      </c>
      <c r="C1539" t="str">
        <f>VLOOKUP(B1539,UserInfo!A:B,2,FALSE)</f>
        <v>galvarez2@chewy.com</v>
      </c>
      <c r="D1539" t="str">
        <f>VLOOKUP(B1539,UserInfo!A:C,3,FALSE)</f>
        <v>Customer Service Vet Diet Agent</v>
      </c>
      <c r="E1539" t="str">
        <f>VLOOKUP(B1539,UserInfo!A:D,4,FALSE)</f>
        <v>CS Writing</v>
      </c>
      <c r="F1539" t="str">
        <f>VLOOKUP(B1539,UserInfo!A:E,5,FALSE)</f>
        <v>FL3V</v>
      </c>
      <c r="G1539" t="s">
        <v>4980</v>
      </c>
      <c r="H1539" t="str">
        <f>VLOOKUP(G1539,Bundles!A:B,2,FALSE)</f>
        <v>pcoip_vcs_power</v>
      </c>
      <c r="I1539" t="s">
        <v>6660</v>
      </c>
      <c r="J1539" t="s">
        <v>6659</v>
      </c>
      <c r="K1539" t="s">
        <v>6658</v>
      </c>
      <c r="L1539" t="s">
        <v>43</v>
      </c>
      <c r="M1539" t="s">
        <v>31</v>
      </c>
      <c r="N1539">
        <v>60</v>
      </c>
      <c r="O1539" t="s">
        <v>4983</v>
      </c>
      <c r="P1539" t="s">
        <v>180</v>
      </c>
      <c r="Q1539" t="s">
        <v>181</v>
      </c>
      <c r="R1539" s="6">
        <f>VLOOKUP(I1539,computerlist!A:B,2,FALSE)</f>
        <v>44992.663587962961</v>
      </c>
    </row>
    <row r="1540" spans="1:18" x14ac:dyDescent="0.25">
      <c r="A1540" t="s">
        <v>6661</v>
      </c>
      <c r="B1540" t="s">
        <v>2342</v>
      </c>
      <c r="C1540" t="str">
        <f>VLOOKUP(B1540,UserInfo!A:B,2,FALSE)</f>
        <v>bhenneman@chewy.com</v>
      </c>
      <c r="D1540" t="str">
        <f>VLOOKUP(B1540,UserInfo!A:C,3,FALSE)</f>
        <v>Customer Service Agent</v>
      </c>
      <c r="E1540" t="str">
        <f>VLOOKUP(B1540,UserInfo!A:D,4,FALSE)</f>
        <v>CS Operations</v>
      </c>
      <c r="F1540" t="str">
        <f>VLOOKUP(B1540,UserInfo!A:E,5,FALSE)</f>
        <v>DF4V</v>
      </c>
      <c r="G1540" t="s">
        <v>4980</v>
      </c>
      <c r="H1540" t="str">
        <f>VLOOKUP(G1540,Bundles!A:B,2,FALSE)</f>
        <v>pcoip_vcs_power</v>
      </c>
      <c r="I1540" t="s">
        <v>6663</v>
      </c>
      <c r="J1540" t="s">
        <v>6662</v>
      </c>
      <c r="K1540" t="s">
        <v>6661</v>
      </c>
      <c r="L1540" t="s">
        <v>43</v>
      </c>
      <c r="M1540" t="s">
        <v>31</v>
      </c>
      <c r="N1540">
        <v>60</v>
      </c>
      <c r="O1540" t="s">
        <v>4983</v>
      </c>
      <c r="P1540" t="s">
        <v>180</v>
      </c>
      <c r="Q1540" t="s">
        <v>181</v>
      </c>
      <c r="R1540" s="6">
        <f>VLOOKUP(I1540,computerlist!A:B,2,FALSE)</f>
        <v>44990.363900462966</v>
      </c>
    </row>
    <row r="1541" spans="1:18" x14ac:dyDescent="0.25">
      <c r="A1541" t="s">
        <v>6664</v>
      </c>
      <c r="B1541" t="s">
        <v>1449</v>
      </c>
      <c r="C1541" t="str">
        <f>VLOOKUP(B1541,UserInfo!A:B,2,FALSE)</f>
        <v>ejohnson29@chewy.com</v>
      </c>
      <c r="D1541" t="str">
        <f>VLOOKUP(B1541,UserInfo!A:C,3,FALSE)</f>
        <v>Customer Service Agent</v>
      </c>
      <c r="E1541" t="str">
        <f>VLOOKUP(B1541,UserInfo!A:D,4,FALSE)</f>
        <v>CS Operations</v>
      </c>
      <c r="F1541" t="str">
        <f>VLOOKUP(B1541,UserInfo!A:E,5,FALSE)</f>
        <v>PH0V</v>
      </c>
      <c r="G1541" t="s">
        <v>4980</v>
      </c>
      <c r="H1541" t="str">
        <f>VLOOKUP(G1541,Bundles!A:B,2,FALSE)</f>
        <v>pcoip_vcs_power</v>
      </c>
      <c r="I1541" t="s">
        <v>6666</v>
      </c>
      <c r="J1541" t="s">
        <v>6665</v>
      </c>
      <c r="K1541" t="s">
        <v>6664</v>
      </c>
      <c r="L1541" t="s">
        <v>43</v>
      </c>
      <c r="M1541" t="s">
        <v>31</v>
      </c>
      <c r="N1541">
        <v>60</v>
      </c>
      <c r="O1541" t="s">
        <v>4983</v>
      </c>
      <c r="P1541" t="s">
        <v>180</v>
      </c>
      <c r="Q1541" t="s">
        <v>181</v>
      </c>
      <c r="R1541" s="6">
        <f>VLOOKUP(I1541,computerlist!A:B,2,FALSE)</f>
        <v>44993.501736111109</v>
      </c>
    </row>
    <row r="1542" spans="1:18" x14ac:dyDescent="0.25">
      <c r="A1542" t="s">
        <v>6667</v>
      </c>
      <c r="B1542" t="s">
        <v>1264</v>
      </c>
      <c r="C1542" t="str">
        <f>VLOOKUP(B1542,UserInfo!A:B,2,FALSE)</f>
        <v>dshepherd4@chewy.com</v>
      </c>
      <c r="D1542" t="str">
        <f>VLOOKUP(B1542,UserInfo!A:C,3,FALSE)</f>
        <v>Customer Service Agent</v>
      </c>
      <c r="E1542" t="str">
        <f>VLOOKUP(B1542,UserInfo!A:D,4,FALSE)</f>
        <v>CS Operations</v>
      </c>
      <c r="F1542" t="str">
        <f>VLOOKUP(B1542,UserInfo!A:E,5,FALSE)</f>
        <v>PH0V</v>
      </c>
      <c r="G1542" t="s">
        <v>4980</v>
      </c>
      <c r="H1542" t="str">
        <f>VLOOKUP(G1542,Bundles!A:B,2,FALSE)</f>
        <v>pcoip_vcs_power</v>
      </c>
      <c r="I1542" t="s">
        <v>6669</v>
      </c>
      <c r="J1542" t="s">
        <v>6668</v>
      </c>
      <c r="K1542" t="s">
        <v>6667</v>
      </c>
      <c r="L1542" t="s">
        <v>43</v>
      </c>
      <c r="M1542" t="s">
        <v>31</v>
      </c>
      <c r="N1542">
        <v>60</v>
      </c>
      <c r="O1542" t="s">
        <v>4983</v>
      </c>
      <c r="P1542" t="s">
        <v>180</v>
      </c>
      <c r="Q1542" t="s">
        <v>181</v>
      </c>
      <c r="R1542" s="6">
        <f>VLOOKUP(I1542,computerlist!A:B,2,FALSE)</f>
        <v>44996.415208333332</v>
      </c>
    </row>
    <row r="1543" spans="1:18" x14ac:dyDescent="0.25">
      <c r="A1543" t="s">
        <v>6670</v>
      </c>
      <c r="B1543" t="s">
        <v>4247</v>
      </c>
      <c r="C1543" t="str">
        <f>VLOOKUP(B1543,UserInfo!A:B,2,FALSE)</f>
        <v>sluttrell@chewy.com</v>
      </c>
      <c r="D1543" t="str">
        <f>VLOOKUP(B1543,UserInfo!A:C,3,FALSE)</f>
        <v>Customer Service Nesting Agent</v>
      </c>
      <c r="E1543" t="str">
        <f>VLOOKUP(B1543,UserInfo!A:D,4,FALSE)</f>
        <v>CS Operations</v>
      </c>
      <c r="F1543" t="str">
        <f>VLOOKUP(B1543,UserInfo!A:E,5,FALSE)</f>
        <v>DF4V</v>
      </c>
      <c r="G1543" t="s">
        <v>4980</v>
      </c>
      <c r="H1543" t="str">
        <f>VLOOKUP(G1543,Bundles!A:B,2,FALSE)</f>
        <v>pcoip_vcs_power</v>
      </c>
      <c r="I1543" t="s">
        <v>6672</v>
      </c>
      <c r="J1543" t="s">
        <v>6671</v>
      </c>
      <c r="K1543" t="s">
        <v>6670</v>
      </c>
      <c r="L1543" t="s">
        <v>43</v>
      </c>
      <c r="M1543" t="s">
        <v>31</v>
      </c>
      <c r="N1543">
        <v>60</v>
      </c>
      <c r="O1543" t="s">
        <v>4983</v>
      </c>
      <c r="P1543" t="s">
        <v>180</v>
      </c>
      <c r="Q1543" t="s">
        <v>181</v>
      </c>
      <c r="R1543" s="6">
        <f>VLOOKUP(I1543,computerlist!A:B,2,FALSE)</f>
        <v>45017.425127314818</v>
      </c>
    </row>
    <row r="1544" spans="1:18" x14ac:dyDescent="0.25">
      <c r="A1544" t="s">
        <v>6673</v>
      </c>
      <c r="B1544" t="s">
        <v>1088</v>
      </c>
      <c r="C1544" t="str">
        <f>VLOOKUP(B1544,UserInfo!A:B,2,FALSE)</f>
        <v>jdelva@chewy.com</v>
      </c>
      <c r="D1544" t="str">
        <f>VLOOKUP(B1544,UserInfo!A:C,3,FALSE)</f>
        <v>Customer Service Healthcare Agent</v>
      </c>
      <c r="E1544" t="str">
        <f>VLOOKUP(B1544,UserInfo!A:D,4,FALSE)</f>
        <v>Vet Diet Inbound Customer Service</v>
      </c>
      <c r="F1544" t="str">
        <f>VLOOKUP(B1544,UserInfo!A:E,5,FALSE)</f>
        <v>FL3V</v>
      </c>
      <c r="G1544" t="s">
        <v>4980</v>
      </c>
      <c r="H1544" t="str">
        <f>VLOOKUP(G1544,Bundles!A:B,2,FALSE)</f>
        <v>pcoip_vcs_power</v>
      </c>
      <c r="I1544" t="s">
        <v>6675</v>
      </c>
      <c r="J1544" t="s">
        <v>6674</v>
      </c>
      <c r="K1544" t="s">
        <v>6673</v>
      </c>
      <c r="L1544" t="s">
        <v>43</v>
      </c>
      <c r="M1544" t="s">
        <v>31</v>
      </c>
      <c r="N1544">
        <v>60</v>
      </c>
      <c r="O1544" t="s">
        <v>4983</v>
      </c>
      <c r="P1544" t="s">
        <v>180</v>
      </c>
      <c r="Q1544" t="s">
        <v>181</v>
      </c>
      <c r="R1544" s="6">
        <f>VLOOKUP(I1544,computerlist!A:B,2,FALSE)</f>
        <v>44993.501203703701</v>
      </c>
    </row>
    <row r="1545" spans="1:18" x14ac:dyDescent="0.25">
      <c r="A1545" t="s">
        <v>6676</v>
      </c>
      <c r="B1545" t="s">
        <v>3386</v>
      </c>
      <c r="C1545" t="str">
        <f>VLOOKUP(B1545,UserInfo!A:B,2,FALSE)</f>
        <v>sgongora@chewy.com</v>
      </c>
      <c r="D1545" t="str">
        <f>VLOOKUP(B1545,UserInfo!A:C,3,FALSE)</f>
        <v>Customer Service Agent</v>
      </c>
      <c r="E1545" t="str">
        <f>VLOOKUP(B1545,UserInfo!A:D,4,FALSE)</f>
        <v>CS Operations</v>
      </c>
      <c r="F1545" t="str">
        <f>VLOOKUP(B1545,UserInfo!A:E,5,FALSE)</f>
        <v>PH0V</v>
      </c>
      <c r="G1545" t="s">
        <v>4980</v>
      </c>
      <c r="H1545" t="str">
        <f>VLOOKUP(G1545,Bundles!A:B,2,FALSE)</f>
        <v>pcoip_vcs_power</v>
      </c>
      <c r="I1545" t="s">
        <v>6678</v>
      </c>
      <c r="J1545" t="s">
        <v>6677</v>
      </c>
      <c r="K1545" t="s">
        <v>6676</v>
      </c>
      <c r="L1545" t="s">
        <v>43</v>
      </c>
      <c r="M1545" t="s">
        <v>31</v>
      </c>
      <c r="N1545">
        <v>60</v>
      </c>
      <c r="O1545" t="s">
        <v>4983</v>
      </c>
      <c r="P1545" t="s">
        <v>180</v>
      </c>
      <c r="Q1545" t="s">
        <v>181</v>
      </c>
      <c r="R1545" s="6">
        <f>VLOOKUP(I1545,computerlist!A:B,2,FALSE)</f>
        <v>44993.501134259262</v>
      </c>
    </row>
    <row r="1546" spans="1:18" x14ac:dyDescent="0.25">
      <c r="A1546" t="s">
        <v>6679</v>
      </c>
      <c r="B1546" t="s">
        <v>6680</v>
      </c>
      <c r="C1546" t="str">
        <f>VLOOKUP(B1546,UserInfo!A:B,2,FALSE)</f>
        <v>ckrajcir@chewy.com</v>
      </c>
      <c r="D1546" t="str">
        <f>VLOOKUP(B1546,UserInfo!A:C,3,FALSE)</f>
        <v>Business Systems Administrator</v>
      </c>
      <c r="E1546" t="str">
        <f>VLOOKUP(B1546,UserInfo!A:D,4,FALSE)</f>
        <v>CS Product</v>
      </c>
      <c r="F1546" t="str">
        <f>VLOOKUP(B1546,UserInfo!A:E,5,FALSE)</f>
        <v>DFW4</v>
      </c>
      <c r="G1546" t="s">
        <v>4980</v>
      </c>
      <c r="H1546" t="str">
        <f>VLOOKUP(G1546,Bundles!A:B,2,FALSE)</f>
        <v>pcoip_vcs_power</v>
      </c>
      <c r="I1546" t="s">
        <v>6682</v>
      </c>
      <c r="J1546" t="s">
        <v>6681</v>
      </c>
      <c r="K1546" t="s">
        <v>6679</v>
      </c>
      <c r="L1546" t="s">
        <v>43</v>
      </c>
      <c r="M1546" t="s">
        <v>31</v>
      </c>
      <c r="N1546">
        <v>60</v>
      </c>
      <c r="O1546" t="s">
        <v>4983</v>
      </c>
      <c r="P1546" t="s">
        <v>180</v>
      </c>
      <c r="Q1546" t="s">
        <v>181</v>
      </c>
      <c r="R1546" s="6">
        <f>VLOOKUP(I1546,computerlist!A:B,2,FALSE)</f>
        <v>44993.50209490741</v>
      </c>
    </row>
    <row r="1547" spans="1:18" x14ac:dyDescent="0.25">
      <c r="A1547" t="s">
        <v>6683</v>
      </c>
      <c r="B1547" t="s">
        <v>6684</v>
      </c>
      <c r="C1547" t="str">
        <f>VLOOKUP(B1547,UserInfo!A:B,2,FALSE)</f>
        <v>kschutze@chewy.com</v>
      </c>
      <c r="D1547" t="str">
        <f>VLOOKUP(B1547,UserInfo!A:C,3,FALSE)</f>
        <v>Customer Service Performance and Learning Specialist</v>
      </c>
      <c r="E1547" t="str">
        <f>VLOOKUP(B1547,UserInfo!A:D,4,FALSE)</f>
        <v>CS Learning &amp; Development</v>
      </c>
      <c r="F1547" t="str">
        <f>VLOOKUP(B1547,UserInfo!A:E,5,FALSE)</f>
        <v>DF4V</v>
      </c>
      <c r="G1547" t="s">
        <v>4980</v>
      </c>
      <c r="H1547" t="str">
        <f>VLOOKUP(G1547,Bundles!A:B,2,FALSE)</f>
        <v>pcoip_vcs_power</v>
      </c>
      <c r="I1547" t="s">
        <v>6686</v>
      </c>
      <c r="J1547" t="s">
        <v>6685</v>
      </c>
      <c r="K1547" t="s">
        <v>6683</v>
      </c>
      <c r="L1547" t="s">
        <v>43</v>
      </c>
      <c r="M1547" t="s">
        <v>31</v>
      </c>
      <c r="N1547">
        <v>60</v>
      </c>
      <c r="O1547" t="s">
        <v>4983</v>
      </c>
      <c r="P1547" t="s">
        <v>180</v>
      </c>
      <c r="Q1547" t="s">
        <v>181</v>
      </c>
      <c r="R1547" s="6">
        <f>VLOOKUP(I1547,computerlist!A:B,2,FALSE)</f>
        <v>44993.501782407409</v>
      </c>
    </row>
    <row r="1548" spans="1:18" x14ac:dyDescent="0.25">
      <c r="A1548" t="s">
        <v>6687</v>
      </c>
      <c r="B1548" t="s">
        <v>6688</v>
      </c>
      <c r="C1548" t="str">
        <f>VLOOKUP(B1548,UserInfo!A:B,2,FALSE)</f>
        <v>mfarmer2@chewy.com</v>
      </c>
      <c r="D1548" t="str">
        <f>VLOOKUP(B1548,UserInfo!A:C,3,FALSE)</f>
        <v>CS Performance and Learning Specialist</v>
      </c>
      <c r="E1548" t="str">
        <f>VLOOKUP(B1548,UserInfo!A:D,4,FALSE)</f>
        <v>CS Learning &amp; Development</v>
      </c>
      <c r="F1548" t="str">
        <f>VLOOKUP(B1548,UserInfo!A:E,5,FALSE)</f>
        <v>DFW2</v>
      </c>
      <c r="G1548" t="s">
        <v>4980</v>
      </c>
      <c r="H1548" t="str">
        <f>VLOOKUP(G1548,Bundles!A:B,2,FALSE)</f>
        <v>pcoip_vcs_power</v>
      </c>
      <c r="I1548" t="s">
        <v>6690</v>
      </c>
      <c r="J1548" t="s">
        <v>6689</v>
      </c>
      <c r="K1548" t="s">
        <v>6687</v>
      </c>
      <c r="L1548" t="s">
        <v>43</v>
      </c>
      <c r="M1548" t="s">
        <v>31</v>
      </c>
      <c r="N1548">
        <v>60</v>
      </c>
      <c r="O1548" t="s">
        <v>4983</v>
      </c>
      <c r="P1548" t="s">
        <v>180</v>
      </c>
      <c r="Q1548" t="s">
        <v>181</v>
      </c>
      <c r="R1548" s="6">
        <f>VLOOKUP(I1548,computerlist!A:B,2,FALSE)</f>
        <v>44992.665127314816</v>
      </c>
    </row>
    <row r="1549" spans="1:18" x14ac:dyDescent="0.25">
      <c r="A1549" t="s">
        <v>6691</v>
      </c>
      <c r="B1549" t="s">
        <v>3993</v>
      </c>
      <c r="C1549" t="str">
        <f>VLOOKUP(B1549,UserInfo!A:B,2,FALSE)</f>
        <v>rlopez18@chewy.com</v>
      </c>
      <c r="D1549" t="str">
        <f>VLOOKUP(B1549,UserInfo!A:C,3,FALSE)</f>
        <v>Customer Service Agent</v>
      </c>
      <c r="E1549" t="str">
        <f>VLOOKUP(B1549,UserInfo!A:D,4,FALSE)</f>
        <v>CS Operations</v>
      </c>
      <c r="F1549" t="str">
        <f>VLOOKUP(B1549,UserInfo!A:E,5,FALSE)</f>
        <v>PH0V</v>
      </c>
      <c r="G1549" t="s">
        <v>4980</v>
      </c>
      <c r="H1549" t="str">
        <f>VLOOKUP(G1549,Bundles!A:B,2,FALSE)</f>
        <v>pcoip_vcs_power</v>
      </c>
      <c r="I1549" t="s">
        <v>6693</v>
      </c>
      <c r="J1549" t="s">
        <v>6692</v>
      </c>
      <c r="K1549" t="s">
        <v>6691</v>
      </c>
      <c r="L1549" t="s">
        <v>43</v>
      </c>
      <c r="M1549" t="s">
        <v>31</v>
      </c>
      <c r="N1549">
        <v>60</v>
      </c>
      <c r="O1549" t="s">
        <v>4983</v>
      </c>
      <c r="P1549" t="s">
        <v>180</v>
      </c>
      <c r="Q1549" t="s">
        <v>181</v>
      </c>
      <c r="R1549" s="6">
        <f>VLOOKUP(I1549,computerlist!A:B,2,FALSE)</f>
        <v>44993.501435185186</v>
      </c>
    </row>
    <row r="1550" spans="1:18" x14ac:dyDescent="0.25">
      <c r="A1550" t="s">
        <v>6694</v>
      </c>
      <c r="B1550" t="s">
        <v>4975</v>
      </c>
      <c r="C1550" t="str">
        <f>VLOOKUP(B1550,UserInfo!A:B,2,FALSE)</f>
        <v>lsaintpaul@chewy.com</v>
      </c>
      <c r="D1550" t="str">
        <f>VLOOKUP(B1550,UserInfo!A:C,3,FALSE)</f>
        <v>Customer Service Agent</v>
      </c>
      <c r="E1550" t="str">
        <f>VLOOKUP(B1550,UserInfo!A:D,4,FALSE)</f>
        <v>CS Operations</v>
      </c>
      <c r="F1550" t="str">
        <f>VLOOKUP(B1550,UserInfo!A:E,5,FALSE)</f>
        <v>FL3V</v>
      </c>
      <c r="G1550" t="s">
        <v>4980</v>
      </c>
      <c r="H1550" t="str">
        <f>VLOOKUP(G1550,Bundles!A:B,2,FALSE)</f>
        <v>pcoip_vcs_power</v>
      </c>
      <c r="I1550" t="s">
        <v>6696</v>
      </c>
      <c r="J1550" t="s">
        <v>6695</v>
      </c>
      <c r="K1550" t="s">
        <v>6694</v>
      </c>
      <c r="L1550" t="s">
        <v>43</v>
      </c>
      <c r="M1550" t="s">
        <v>31</v>
      </c>
      <c r="N1550">
        <v>60</v>
      </c>
      <c r="O1550" t="s">
        <v>4983</v>
      </c>
      <c r="P1550" t="s">
        <v>180</v>
      </c>
      <c r="Q1550" t="s">
        <v>181</v>
      </c>
      <c r="R1550" s="6">
        <f>VLOOKUP(I1550,computerlist!A:B,2,FALSE)</f>
        <v>44993.501631944448</v>
      </c>
    </row>
    <row r="1551" spans="1:18" x14ac:dyDescent="0.25">
      <c r="A1551" t="s">
        <v>6697</v>
      </c>
      <c r="B1551" t="s">
        <v>127</v>
      </c>
      <c r="C1551" t="str">
        <f>VLOOKUP(B1551,UserInfo!A:B,2,FALSE)</f>
        <v>kschafrane@chewy.com</v>
      </c>
      <c r="D1551" t="str">
        <f>VLOOKUP(B1551,UserInfo!A:C,3,FALSE)</f>
        <v>Customer Service Agent</v>
      </c>
      <c r="E1551" t="str">
        <f>VLOOKUP(B1551,UserInfo!A:D,4,FALSE)</f>
        <v>CS Operations</v>
      </c>
      <c r="F1551" t="str">
        <f>VLOOKUP(B1551,UserInfo!A:E,5,FALSE)</f>
        <v>PH0V</v>
      </c>
      <c r="G1551" t="s">
        <v>4980</v>
      </c>
      <c r="H1551" t="str">
        <f>VLOOKUP(G1551,Bundles!A:B,2,FALSE)</f>
        <v>pcoip_vcs_power</v>
      </c>
      <c r="I1551" t="s">
        <v>6699</v>
      </c>
      <c r="J1551" t="s">
        <v>6698</v>
      </c>
      <c r="K1551" t="s">
        <v>6697</v>
      </c>
      <c r="L1551" t="s">
        <v>43</v>
      </c>
      <c r="M1551" t="s">
        <v>31</v>
      </c>
      <c r="N1551">
        <v>60</v>
      </c>
      <c r="O1551" t="s">
        <v>4983</v>
      </c>
      <c r="P1551" t="s">
        <v>180</v>
      </c>
      <c r="Q1551" t="s">
        <v>181</v>
      </c>
      <c r="R1551" s="6">
        <f>VLOOKUP(I1551,computerlist!A:B,2,FALSE)</f>
        <v>44993.501643518517</v>
      </c>
    </row>
    <row r="1552" spans="1:18" x14ac:dyDescent="0.25">
      <c r="A1552" t="s">
        <v>6700</v>
      </c>
      <c r="B1552" t="s">
        <v>519</v>
      </c>
      <c r="C1552" t="str">
        <f>VLOOKUP(B1552,UserInfo!A:B,2,FALSE)</f>
        <v>alofton1@chewy.com</v>
      </c>
      <c r="D1552" t="str">
        <f>VLOOKUP(B1552,UserInfo!A:C,3,FALSE)</f>
        <v>Customer Service Agent</v>
      </c>
      <c r="E1552" t="str">
        <f>VLOOKUP(B1552,UserInfo!A:D,4,FALSE)</f>
        <v>CS Operations</v>
      </c>
      <c r="F1552" t="str">
        <f>VLOOKUP(B1552,UserInfo!A:E,5,FALSE)</f>
        <v>PH0V</v>
      </c>
      <c r="G1552" t="s">
        <v>4980</v>
      </c>
      <c r="H1552" t="str">
        <f>VLOOKUP(G1552,Bundles!A:B,2,FALSE)</f>
        <v>pcoip_vcs_power</v>
      </c>
      <c r="I1552" t="s">
        <v>6702</v>
      </c>
      <c r="J1552" t="s">
        <v>6701</v>
      </c>
      <c r="K1552" t="s">
        <v>6700</v>
      </c>
      <c r="L1552" t="s">
        <v>43</v>
      </c>
      <c r="M1552" t="s">
        <v>31</v>
      </c>
      <c r="N1552">
        <v>60</v>
      </c>
      <c r="O1552" t="s">
        <v>4983</v>
      </c>
      <c r="P1552" t="s">
        <v>180</v>
      </c>
      <c r="Q1552" t="s">
        <v>181</v>
      </c>
      <c r="R1552" s="6">
        <f>VLOOKUP(I1552,computerlist!A:B,2,FALSE)</f>
        <v>44993.501631944448</v>
      </c>
    </row>
    <row r="1553" spans="1:18" x14ac:dyDescent="0.25">
      <c r="A1553" t="s">
        <v>6703</v>
      </c>
      <c r="B1553" t="s">
        <v>4043</v>
      </c>
      <c r="C1553" t="str">
        <f>VLOOKUP(B1553,UserInfo!A:B,2,FALSE)</f>
        <v>gthezan1@chewy.com</v>
      </c>
      <c r="D1553" t="str">
        <f>VLOOKUP(B1553,UserInfo!A:C,3,FALSE)</f>
        <v>Customer Service Voice Trainee</v>
      </c>
      <c r="E1553" t="str">
        <f>VLOOKUP(B1553,UserInfo!A:D,4,FALSE)</f>
        <v>CS Operations</v>
      </c>
      <c r="F1553" t="str">
        <f>VLOOKUP(B1553,UserInfo!A:E,5,FALSE)</f>
        <v>FL3V</v>
      </c>
      <c r="G1553" t="s">
        <v>4980</v>
      </c>
      <c r="H1553" t="str">
        <f>VLOOKUP(G1553,Bundles!A:B,2,FALSE)</f>
        <v>pcoip_vcs_power</v>
      </c>
      <c r="I1553" t="s">
        <v>6705</v>
      </c>
      <c r="J1553" t="s">
        <v>6704</v>
      </c>
      <c r="K1553" t="s">
        <v>6703</v>
      </c>
      <c r="L1553" t="s">
        <v>43</v>
      </c>
      <c r="M1553" t="s">
        <v>31</v>
      </c>
      <c r="N1553">
        <v>60</v>
      </c>
      <c r="O1553" t="s">
        <v>4983</v>
      </c>
      <c r="P1553" t="s">
        <v>180</v>
      </c>
      <c r="Q1553" t="s">
        <v>181</v>
      </c>
      <c r="R1553" s="6">
        <f>VLOOKUP(I1553,computerlist!A:B,2,FALSE)</f>
        <v>45038.415439814817</v>
      </c>
    </row>
    <row r="1554" spans="1:18" x14ac:dyDescent="0.25">
      <c r="A1554" t="s">
        <v>6706</v>
      </c>
      <c r="B1554" t="s">
        <v>524</v>
      </c>
      <c r="C1554" t="str">
        <f>VLOOKUP(B1554,UserInfo!A:B,2,FALSE)</f>
        <v>acarpio3@chewy.com</v>
      </c>
      <c r="D1554" t="str">
        <f>VLOOKUP(B1554,UserInfo!A:C,3,FALSE)</f>
        <v>CS Healthcare Agent</v>
      </c>
      <c r="E1554" t="str">
        <f>VLOOKUP(B1554,UserInfo!A:D,4,FALSE)</f>
        <v>CS Operations</v>
      </c>
      <c r="F1554" t="str">
        <f>VLOOKUP(B1554,UserInfo!A:E,5,FALSE)</f>
        <v>FL3V</v>
      </c>
      <c r="G1554" t="s">
        <v>4980</v>
      </c>
      <c r="H1554" t="str">
        <f>VLOOKUP(G1554,Bundles!A:B,2,FALSE)</f>
        <v>pcoip_vcs_power</v>
      </c>
      <c r="I1554" t="s">
        <v>6708</v>
      </c>
      <c r="J1554" t="s">
        <v>6707</v>
      </c>
      <c r="K1554" t="s">
        <v>6706</v>
      </c>
      <c r="L1554" t="s">
        <v>43</v>
      </c>
      <c r="M1554" t="s">
        <v>31</v>
      </c>
      <c r="N1554">
        <v>60</v>
      </c>
      <c r="O1554" t="s">
        <v>4983</v>
      </c>
      <c r="P1554" t="s">
        <v>180</v>
      </c>
      <c r="Q1554" t="s">
        <v>181</v>
      </c>
      <c r="R1554" s="6">
        <f>VLOOKUP(I1554,computerlist!A:B,2,FALSE)</f>
        <v>44992.669317129628</v>
      </c>
    </row>
    <row r="1555" spans="1:18" x14ac:dyDescent="0.25">
      <c r="A1555" t="s">
        <v>6709</v>
      </c>
      <c r="B1555" t="s">
        <v>3794</v>
      </c>
      <c r="C1555" t="str">
        <f>VLOOKUP(B1555,UserInfo!A:B,2,FALSE)</f>
        <v>ssteele2@chewy.com</v>
      </c>
      <c r="D1555" t="str">
        <f>VLOOKUP(B1555,UserInfo!A:C,3,FALSE)</f>
        <v>Customer Service Healthcare Agent</v>
      </c>
      <c r="E1555" t="str">
        <f>VLOOKUP(B1555,UserInfo!A:D,4,FALSE)</f>
        <v>Vet Diet Inbound Customer Service</v>
      </c>
      <c r="F1555" t="str">
        <f>VLOOKUP(B1555,UserInfo!A:E,5,FALSE)</f>
        <v>DF4V</v>
      </c>
      <c r="G1555" t="s">
        <v>4980</v>
      </c>
      <c r="H1555" t="str">
        <f>VLOOKUP(G1555,Bundles!A:B,2,FALSE)</f>
        <v>pcoip_vcs_power</v>
      </c>
      <c r="I1555" t="s">
        <v>6711</v>
      </c>
      <c r="J1555" t="s">
        <v>6710</v>
      </c>
      <c r="K1555" t="s">
        <v>6709</v>
      </c>
      <c r="L1555" t="s">
        <v>43</v>
      </c>
      <c r="M1555" t="s">
        <v>31</v>
      </c>
      <c r="N1555">
        <v>60</v>
      </c>
      <c r="O1555" t="s">
        <v>4983</v>
      </c>
      <c r="P1555" t="s">
        <v>180</v>
      </c>
      <c r="Q1555" t="s">
        <v>181</v>
      </c>
      <c r="R1555" s="6">
        <f>VLOOKUP(I1555,computerlist!A:B,2,FALSE)</f>
        <v>44992.666527777779</v>
      </c>
    </row>
    <row r="1556" spans="1:18" x14ac:dyDescent="0.25">
      <c r="A1556" t="s">
        <v>6712</v>
      </c>
      <c r="B1556" t="s">
        <v>4756</v>
      </c>
      <c r="C1556" t="str">
        <f>VLOOKUP(B1556,UserInfo!A:B,2,FALSE)</f>
        <v>mmenjivar@chewy.com</v>
      </c>
      <c r="D1556" t="str">
        <f>VLOOKUP(B1556,UserInfo!A:C,3,FALSE)</f>
        <v>Customer Service Agent</v>
      </c>
      <c r="E1556" t="str">
        <f>VLOOKUP(B1556,UserInfo!A:D,4,FALSE)</f>
        <v>CS Operations</v>
      </c>
      <c r="F1556" t="str">
        <f>VLOOKUP(B1556,UserInfo!A:E,5,FALSE)</f>
        <v>PH0V</v>
      </c>
      <c r="G1556" t="s">
        <v>4980</v>
      </c>
      <c r="H1556" t="str">
        <f>VLOOKUP(G1556,Bundles!A:B,2,FALSE)</f>
        <v>pcoip_vcs_power</v>
      </c>
      <c r="I1556" t="s">
        <v>6714</v>
      </c>
      <c r="J1556" t="s">
        <v>6713</v>
      </c>
      <c r="K1556" t="s">
        <v>6712</v>
      </c>
      <c r="L1556" t="s">
        <v>43</v>
      </c>
      <c r="M1556" t="s">
        <v>31</v>
      </c>
      <c r="N1556">
        <v>60</v>
      </c>
      <c r="O1556" t="s">
        <v>4983</v>
      </c>
      <c r="P1556" t="s">
        <v>180</v>
      </c>
      <c r="Q1556" t="s">
        <v>181</v>
      </c>
      <c r="R1556" s="6">
        <f>VLOOKUP(I1556,computerlist!A:B,2,FALSE)</f>
        <v>44993.502083333333</v>
      </c>
    </row>
    <row r="1557" spans="1:18" x14ac:dyDescent="0.25">
      <c r="A1557" t="s">
        <v>6715</v>
      </c>
      <c r="B1557" t="s">
        <v>3148</v>
      </c>
      <c r="C1557" t="str">
        <f>VLOOKUP(B1557,UserInfo!A:B,2,FALSE)</f>
        <v>jmartine78@chewy.com</v>
      </c>
      <c r="D1557" t="str">
        <f>VLOOKUP(B1557,UserInfo!A:C,3,FALSE)</f>
        <v>Customer Service Voice Trainee</v>
      </c>
      <c r="E1557" t="str">
        <f>VLOOKUP(B1557,UserInfo!A:D,4,FALSE)</f>
        <v>CS Operations</v>
      </c>
      <c r="F1557" t="str">
        <f>VLOOKUP(B1557,UserInfo!A:E,5,FALSE)</f>
        <v>DF4V</v>
      </c>
      <c r="G1557" t="s">
        <v>4980</v>
      </c>
      <c r="H1557" t="str">
        <f>VLOOKUP(G1557,Bundles!A:B,2,FALSE)</f>
        <v>pcoip_vcs_power</v>
      </c>
      <c r="I1557" t="s">
        <v>6717</v>
      </c>
      <c r="J1557" t="s">
        <v>6716</v>
      </c>
      <c r="K1557" t="s">
        <v>6715</v>
      </c>
      <c r="L1557" t="s">
        <v>43</v>
      </c>
      <c r="M1557" t="s">
        <v>31</v>
      </c>
      <c r="N1557">
        <v>60</v>
      </c>
      <c r="O1557" t="s">
        <v>4983</v>
      </c>
      <c r="P1557" t="s">
        <v>180</v>
      </c>
      <c r="Q1557" t="s">
        <v>181</v>
      </c>
      <c r="R1557" s="6">
        <f>VLOOKUP(I1557,computerlist!A:B,2,FALSE)</f>
        <v>45017.425069444442</v>
      </c>
    </row>
    <row r="1558" spans="1:18" x14ac:dyDescent="0.25">
      <c r="A1558" t="s">
        <v>6718</v>
      </c>
      <c r="B1558" t="s">
        <v>46</v>
      </c>
      <c r="C1558" t="str">
        <f>VLOOKUP(B1558,UserInfo!A:B,2,FALSE)</f>
        <v>gscotland@chewy.com</v>
      </c>
      <c r="D1558" t="str">
        <f>VLOOKUP(B1558,UserInfo!A:C,3,FALSE)</f>
        <v>Service Desk Analyst I</v>
      </c>
      <c r="E1558" t="str">
        <f>VLOOKUP(B1558,UserInfo!A:D,4,FALSE)</f>
        <v>IT Service Delivery</v>
      </c>
      <c r="F1558" t="str">
        <f>VLOOKUP(B1558,UserInfo!A:E,5,FALSE)</f>
        <v>FLL7</v>
      </c>
      <c r="G1558" t="s">
        <v>4980</v>
      </c>
      <c r="H1558" t="str">
        <f>VLOOKUP(G1558,Bundles!A:B,2,FALSE)</f>
        <v>pcoip_vcs_power</v>
      </c>
      <c r="I1558" t="s">
        <v>6720</v>
      </c>
      <c r="J1558" t="s">
        <v>6719</v>
      </c>
      <c r="K1558" t="s">
        <v>6718</v>
      </c>
      <c r="L1558" t="s">
        <v>43</v>
      </c>
      <c r="M1558" t="s">
        <v>31</v>
      </c>
      <c r="N1558">
        <v>60</v>
      </c>
      <c r="O1558" t="s">
        <v>4983</v>
      </c>
      <c r="P1558" t="s">
        <v>180</v>
      </c>
      <c r="Q1558" t="s">
        <v>181</v>
      </c>
      <c r="R1558" s="6">
        <f>VLOOKUP(I1558,computerlist!A:B,2,FALSE)</f>
        <v>44993.501712962963</v>
      </c>
    </row>
    <row r="1559" spans="1:18" x14ac:dyDescent="0.25">
      <c r="A1559" t="s">
        <v>6721</v>
      </c>
      <c r="B1559" t="s">
        <v>4158</v>
      </c>
      <c r="C1559" t="str">
        <f>VLOOKUP(B1559,UserInfo!A:B,2,FALSE)</f>
        <v>drobinso38@chewy.com</v>
      </c>
      <c r="D1559" t="str">
        <f>VLOOKUP(B1559,UserInfo!A:C,3,FALSE)</f>
        <v>CS Voice Trainee</v>
      </c>
      <c r="E1559" t="str">
        <f>VLOOKUP(B1559,UserInfo!A:D,4,FALSE)</f>
        <v>CS Operations</v>
      </c>
      <c r="F1559" t="str">
        <f>VLOOKUP(B1559,UserInfo!A:E,5,FALSE)</f>
        <v>FL3V</v>
      </c>
      <c r="G1559" t="s">
        <v>4980</v>
      </c>
      <c r="H1559" t="str">
        <f>VLOOKUP(G1559,Bundles!A:B,2,FALSE)</f>
        <v>pcoip_vcs_power</v>
      </c>
      <c r="I1559" t="s">
        <v>6723</v>
      </c>
      <c r="J1559" t="s">
        <v>6722</v>
      </c>
      <c r="K1559" t="s">
        <v>6721</v>
      </c>
      <c r="L1559" t="s">
        <v>43</v>
      </c>
      <c r="M1559" t="s">
        <v>31</v>
      </c>
      <c r="N1559">
        <v>60</v>
      </c>
      <c r="O1559" t="s">
        <v>4983</v>
      </c>
      <c r="P1559" t="s">
        <v>180</v>
      </c>
      <c r="Q1559" t="s">
        <v>181</v>
      </c>
      <c r="R1559" s="6">
        <f>VLOOKUP(I1559,computerlist!A:B,2,FALSE)</f>
        <v>45038.415381944447</v>
      </c>
    </row>
    <row r="1560" spans="1:18" x14ac:dyDescent="0.25">
      <c r="A1560" t="s">
        <v>6724</v>
      </c>
      <c r="B1560" t="s">
        <v>4003</v>
      </c>
      <c r="C1560" t="str">
        <f>VLOOKUP(B1560,UserInfo!A:B,2,FALSE)</f>
        <v>rgonzales9@chewy.com</v>
      </c>
      <c r="D1560" t="str">
        <f>VLOOKUP(B1560,UserInfo!A:C,3,FALSE)</f>
        <v>Customer Service Agent</v>
      </c>
      <c r="E1560" t="str">
        <f>VLOOKUP(B1560,UserInfo!A:D,4,FALSE)</f>
        <v>CS Operations</v>
      </c>
      <c r="F1560" t="str">
        <f>VLOOKUP(B1560,UserInfo!A:E,5,FALSE)</f>
        <v>PH0V</v>
      </c>
      <c r="G1560" t="s">
        <v>4980</v>
      </c>
      <c r="H1560" t="str">
        <f>VLOOKUP(G1560,Bundles!A:B,2,FALSE)</f>
        <v>pcoip_vcs_power</v>
      </c>
      <c r="I1560" t="s">
        <v>6726</v>
      </c>
      <c r="J1560" t="s">
        <v>6725</v>
      </c>
      <c r="K1560" t="s">
        <v>6724</v>
      </c>
      <c r="L1560" t="s">
        <v>43</v>
      </c>
      <c r="M1560" t="s">
        <v>31</v>
      </c>
      <c r="N1560">
        <v>60</v>
      </c>
      <c r="O1560" t="s">
        <v>4983</v>
      </c>
      <c r="P1560" t="s">
        <v>180</v>
      </c>
      <c r="Q1560" t="s">
        <v>181</v>
      </c>
      <c r="R1560" s="6">
        <f>VLOOKUP(I1560,computerlist!A:B,2,FALSE)</f>
        <v>44993.502696759257</v>
      </c>
    </row>
    <row r="1561" spans="1:18" x14ac:dyDescent="0.25">
      <c r="A1561" t="s">
        <v>6727</v>
      </c>
      <c r="B1561" t="s">
        <v>4148</v>
      </c>
      <c r="C1561" t="str">
        <f>VLOOKUP(B1561,UserInfo!A:B,2,FALSE)</f>
        <v>jholman4@chewy.com</v>
      </c>
      <c r="D1561" t="str">
        <f>VLOOKUP(B1561,UserInfo!A:C,3,FALSE)</f>
        <v>Customer Service Agent</v>
      </c>
      <c r="E1561" t="str">
        <f>VLOOKUP(B1561,UserInfo!A:D,4,FALSE)</f>
        <v>CS Operations</v>
      </c>
      <c r="F1561" t="str">
        <f>VLOOKUP(B1561,UserInfo!A:E,5,FALSE)</f>
        <v>DF4V</v>
      </c>
      <c r="G1561" t="s">
        <v>4980</v>
      </c>
      <c r="H1561" t="str">
        <f>VLOOKUP(G1561,Bundles!A:B,2,FALSE)</f>
        <v>pcoip_vcs_power</v>
      </c>
      <c r="I1561" t="s">
        <v>6729</v>
      </c>
      <c r="J1561" t="s">
        <v>6728</v>
      </c>
      <c r="K1561" t="s">
        <v>6727</v>
      </c>
      <c r="L1561" t="s">
        <v>43</v>
      </c>
      <c r="M1561" t="s">
        <v>31</v>
      </c>
      <c r="N1561">
        <v>60</v>
      </c>
      <c r="O1561" t="s">
        <v>4983</v>
      </c>
      <c r="P1561" t="s">
        <v>180</v>
      </c>
      <c r="Q1561" t="s">
        <v>181</v>
      </c>
      <c r="R1561" s="6">
        <f>VLOOKUP(I1561,computerlist!A:B,2,FALSE)</f>
        <v>44993.502060185187</v>
      </c>
    </row>
    <row r="1562" spans="1:18" x14ac:dyDescent="0.25">
      <c r="A1562" t="s">
        <v>6730</v>
      </c>
      <c r="B1562" t="s">
        <v>3436</v>
      </c>
      <c r="C1562" t="str">
        <f>VLOOKUP(B1562,UserInfo!A:B,2,FALSE)</f>
        <v>jthompso43@chewy.com</v>
      </c>
      <c r="D1562" t="str">
        <f>VLOOKUP(B1562,UserInfo!A:C,3,FALSE)</f>
        <v>Customer Service Agent</v>
      </c>
      <c r="E1562" t="str">
        <f>VLOOKUP(B1562,UserInfo!A:D,4,FALSE)</f>
        <v>CS Operations</v>
      </c>
      <c r="F1562" t="str">
        <f>VLOOKUP(B1562,UserInfo!A:E,5,FALSE)</f>
        <v>DF4V</v>
      </c>
      <c r="G1562" t="s">
        <v>4980</v>
      </c>
      <c r="H1562" t="str">
        <f>VLOOKUP(G1562,Bundles!A:B,2,FALSE)</f>
        <v>pcoip_vcs_power</v>
      </c>
      <c r="I1562" t="s">
        <v>6732</v>
      </c>
      <c r="J1562" t="s">
        <v>6731</v>
      </c>
      <c r="K1562" t="s">
        <v>6730</v>
      </c>
      <c r="L1562" t="s">
        <v>43</v>
      </c>
      <c r="M1562" t="s">
        <v>31</v>
      </c>
      <c r="N1562">
        <v>60</v>
      </c>
      <c r="O1562" t="s">
        <v>4983</v>
      </c>
      <c r="P1562" t="s">
        <v>180</v>
      </c>
      <c r="Q1562" t="s">
        <v>181</v>
      </c>
      <c r="R1562" s="6">
        <f>VLOOKUP(I1562,computerlist!A:B,2,FALSE)</f>
        <v>44993.501782407409</v>
      </c>
    </row>
    <row r="1563" spans="1:18" x14ac:dyDescent="0.25">
      <c r="A1563" t="s">
        <v>6733</v>
      </c>
      <c r="B1563" t="s">
        <v>4557</v>
      </c>
      <c r="C1563" t="str">
        <f>VLOOKUP(B1563,UserInfo!A:B,2,FALSE)</f>
        <v>dtatz@chewy.com</v>
      </c>
      <c r="D1563" t="str">
        <f>VLOOKUP(B1563,UserInfo!A:C,3,FALSE)</f>
        <v>Customer Service Chat Team Agent</v>
      </c>
      <c r="E1563" t="str">
        <f>VLOOKUP(B1563,UserInfo!A:D,4,FALSE)</f>
        <v>CS Writing</v>
      </c>
      <c r="F1563" t="str">
        <f>VLOOKUP(B1563,UserInfo!A:E,5,FALSE)</f>
        <v>PH0V</v>
      </c>
      <c r="G1563" t="s">
        <v>4980</v>
      </c>
      <c r="H1563" t="str">
        <f>VLOOKUP(G1563,Bundles!A:B,2,FALSE)</f>
        <v>pcoip_vcs_power</v>
      </c>
      <c r="I1563" t="s">
        <v>6735</v>
      </c>
      <c r="J1563" t="s">
        <v>6734</v>
      </c>
      <c r="K1563" t="s">
        <v>6733</v>
      </c>
      <c r="L1563" t="s">
        <v>16</v>
      </c>
      <c r="M1563" t="s">
        <v>17</v>
      </c>
      <c r="N1563" t="s">
        <v>18</v>
      </c>
      <c r="O1563" t="s">
        <v>4983</v>
      </c>
      <c r="P1563" t="s">
        <v>180</v>
      </c>
      <c r="Q1563" t="s">
        <v>181</v>
      </c>
      <c r="R1563" s="6">
        <f>VLOOKUP(I1563,computerlist!A:B,2,FALSE)</f>
        <v>44992.660682870373</v>
      </c>
    </row>
    <row r="1564" spans="1:18" x14ac:dyDescent="0.25">
      <c r="A1564" t="s">
        <v>6736</v>
      </c>
      <c r="B1564" t="s">
        <v>3879</v>
      </c>
      <c r="C1564" t="str">
        <f>VLOOKUP(B1564,UserInfo!A:B,2,FALSE)</f>
        <v>kwillis9@chewy.com</v>
      </c>
      <c r="D1564" t="str">
        <f>VLOOKUP(B1564,UserInfo!A:C,3,FALSE)</f>
        <v>Customer Service Agent</v>
      </c>
      <c r="E1564" t="str">
        <f>VLOOKUP(B1564,UserInfo!A:D,4,FALSE)</f>
        <v>CS Operations</v>
      </c>
      <c r="F1564" t="str">
        <f>VLOOKUP(B1564,UserInfo!A:E,5,FALSE)</f>
        <v>PH0V</v>
      </c>
      <c r="G1564" t="s">
        <v>4980</v>
      </c>
      <c r="H1564" t="str">
        <f>VLOOKUP(G1564,Bundles!A:B,2,FALSE)</f>
        <v>pcoip_vcs_power</v>
      </c>
      <c r="I1564" t="s">
        <v>6738</v>
      </c>
      <c r="J1564" t="s">
        <v>6737</v>
      </c>
      <c r="K1564" t="s">
        <v>6736</v>
      </c>
      <c r="L1564" t="s">
        <v>43</v>
      </c>
      <c r="M1564" t="s">
        <v>31</v>
      </c>
      <c r="N1564">
        <v>60</v>
      </c>
      <c r="O1564" t="s">
        <v>4983</v>
      </c>
      <c r="P1564" t="s">
        <v>180</v>
      </c>
      <c r="Q1564" t="s">
        <v>181</v>
      </c>
      <c r="R1564" s="6">
        <f>VLOOKUP(I1564,computerlist!A:B,2,FALSE)</f>
        <v>44992.668796296297</v>
      </c>
    </row>
    <row r="1565" spans="1:18" x14ac:dyDescent="0.25">
      <c r="A1565" t="s">
        <v>6739</v>
      </c>
      <c r="B1565" t="s">
        <v>2719</v>
      </c>
      <c r="C1565" t="str">
        <f>VLOOKUP(B1565,UserInfo!A:B,2,FALSE)</f>
        <v>mrose14@chewy.com</v>
      </c>
      <c r="D1565" t="str">
        <f>VLOOKUP(B1565,UserInfo!A:C,3,FALSE)</f>
        <v>Customer Service Agent</v>
      </c>
      <c r="E1565" t="str">
        <f>VLOOKUP(B1565,UserInfo!A:D,4,FALSE)</f>
        <v>CS Operations</v>
      </c>
      <c r="F1565" t="str">
        <f>VLOOKUP(B1565,UserInfo!A:E,5,FALSE)</f>
        <v>DF4V</v>
      </c>
      <c r="G1565" t="s">
        <v>4980</v>
      </c>
      <c r="H1565" t="str">
        <f>VLOOKUP(G1565,Bundles!A:B,2,FALSE)</f>
        <v>pcoip_vcs_power</v>
      </c>
      <c r="I1565" t="s">
        <v>6741</v>
      </c>
      <c r="J1565" t="s">
        <v>6740</v>
      </c>
      <c r="K1565" t="s">
        <v>6739</v>
      </c>
      <c r="L1565" t="s">
        <v>43</v>
      </c>
      <c r="M1565" t="s">
        <v>31</v>
      </c>
      <c r="N1565">
        <v>60</v>
      </c>
      <c r="O1565" t="s">
        <v>4983</v>
      </c>
      <c r="P1565" t="s">
        <v>180</v>
      </c>
      <c r="Q1565" t="s">
        <v>181</v>
      </c>
      <c r="R1565" s="6">
        <f>VLOOKUP(I1565,computerlist!A:B,2,FALSE)</f>
        <v>44993.501967592594</v>
      </c>
    </row>
    <row r="1566" spans="1:18" x14ac:dyDescent="0.25">
      <c r="A1566" t="s">
        <v>6742</v>
      </c>
      <c r="B1566" t="s">
        <v>4033</v>
      </c>
      <c r="C1566" t="str">
        <f>VLOOKUP(B1566,UserInfo!A:B,2,FALSE)</f>
        <v>sslade1@chewy.com</v>
      </c>
      <c r="D1566" t="str">
        <f>VLOOKUP(B1566,UserInfo!A:C,3,FALSE)</f>
        <v>Customer Service Voice Trainee</v>
      </c>
      <c r="E1566" t="str">
        <f>VLOOKUP(B1566,UserInfo!A:D,4,FALSE)</f>
        <v>CS Operations</v>
      </c>
      <c r="F1566" t="str">
        <f>VLOOKUP(B1566,UserInfo!A:E,5,FALSE)</f>
        <v>DF4V</v>
      </c>
      <c r="G1566" t="s">
        <v>4980</v>
      </c>
      <c r="H1566" t="str">
        <f>VLOOKUP(G1566,Bundles!A:B,2,FALSE)</f>
        <v>pcoip_vcs_power</v>
      </c>
      <c r="I1566" t="s">
        <v>6744</v>
      </c>
      <c r="J1566" t="s">
        <v>6743</v>
      </c>
      <c r="K1566" t="s">
        <v>6742</v>
      </c>
      <c r="L1566" t="s">
        <v>43</v>
      </c>
      <c r="M1566" t="s">
        <v>31</v>
      </c>
      <c r="N1566">
        <v>60</v>
      </c>
      <c r="O1566" t="s">
        <v>4983</v>
      </c>
      <c r="P1566" t="s">
        <v>180</v>
      </c>
      <c r="Q1566" t="s">
        <v>181</v>
      </c>
      <c r="R1566" s="6">
        <f>VLOOKUP(I1566,computerlist!A:B,2,FALSE)</f>
        <v>45031.339525462965</v>
      </c>
    </row>
    <row r="1567" spans="1:18" x14ac:dyDescent="0.25">
      <c r="A1567" t="s">
        <v>6745</v>
      </c>
      <c r="B1567" t="s">
        <v>4526</v>
      </c>
      <c r="C1567" t="str">
        <f>VLOOKUP(B1567,UserInfo!A:B,2,FALSE)</f>
        <v>kmcelyea@chewy.com</v>
      </c>
      <c r="D1567" t="str">
        <f>VLOOKUP(B1567,UserInfo!A:C,3,FALSE)</f>
        <v>Customer Service Agent</v>
      </c>
      <c r="E1567" t="str">
        <f>VLOOKUP(B1567,UserInfo!A:D,4,FALSE)</f>
        <v>CS Operations</v>
      </c>
      <c r="F1567" t="str">
        <f>VLOOKUP(B1567,UserInfo!A:E,5,FALSE)</f>
        <v>PH0V</v>
      </c>
      <c r="G1567" t="s">
        <v>4980</v>
      </c>
      <c r="H1567" t="str">
        <f>VLOOKUP(G1567,Bundles!A:B,2,FALSE)</f>
        <v>pcoip_vcs_power</v>
      </c>
      <c r="I1567" t="s">
        <v>6747</v>
      </c>
      <c r="J1567" t="s">
        <v>6746</v>
      </c>
      <c r="K1567" t="s">
        <v>6745</v>
      </c>
      <c r="L1567" t="s">
        <v>43</v>
      </c>
      <c r="M1567" t="s">
        <v>31</v>
      </c>
      <c r="N1567">
        <v>60</v>
      </c>
      <c r="O1567" t="s">
        <v>4983</v>
      </c>
      <c r="P1567" t="s">
        <v>180</v>
      </c>
      <c r="Q1567" t="s">
        <v>181</v>
      </c>
      <c r="R1567" s="6">
        <f>VLOOKUP(I1567,computerlist!A:B,2,FALSE)</f>
        <v>44992.67082175926</v>
      </c>
    </row>
    <row r="1568" spans="1:18" x14ac:dyDescent="0.25">
      <c r="A1568" t="s">
        <v>6748</v>
      </c>
      <c r="B1568" t="s">
        <v>6749</v>
      </c>
      <c r="C1568" t="str">
        <f>VLOOKUP(B1568,UserInfo!A:B,2,FALSE)</f>
        <v>rjordan6@chewy.com</v>
      </c>
      <c r="D1568" t="str">
        <f>VLOOKUP(B1568,UserInfo!A:C,3,FALSE)</f>
        <v>Manager, Customer Service II</v>
      </c>
      <c r="E1568" t="str">
        <f>VLOOKUP(B1568,UserInfo!A:D,4,FALSE)</f>
        <v>CS Operations</v>
      </c>
      <c r="F1568" t="str">
        <f>VLOOKUP(B1568,UserInfo!A:E,5,FALSE)</f>
        <v>PH0V</v>
      </c>
      <c r="G1568" t="s">
        <v>4980</v>
      </c>
      <c r="H1568" t="str">
        <f>VLOOKUP(G1568,Bundles!A:B,2,FALSE)</f>
        <v>pcoip_vcs_power</v>
      </c>
      <c r="I1568" t="s">
        <v>6751</v>
      </c>
      <c r="J1568" t="s">
        <v>6750</v>
      </c>
      <c r="K1568" t="s">
        <v>6748</v>
      </c>
      <c r="L1568" t="s">
        <v>43</v>
      </c>
      <c r="M1568" t="s">
        <v>31</v>
      </c>
      <c r="N1568">
        <v>60</v>
      </c>
      <c r="O1568" t="s">
        <v>4983</v>
      </c>
      <c r="P1568" t="s">
        <v>180</v>
      </c>
      <c r="Q1568" t="s">
        <v>181</v>
      </c>
      <c r="R1568" s="6">
        <f>VLOOKUP(I1568,computerlist!A:B,2,FALSE)</f>
        <v>44992.69122685185</v>
      </c>
    </row>
    <row r="1569" spans="1:18" x14ac:dyDescent="0.25">
      <c r="A1569" t="s">
        <v>6752</v>
      </c>
      <c r="B1569" t="s">
        <v>3132</v>
      </c>
      <c r="C1569" t="str">
        <f>VLOOKUP(B1569,UserInfo!A:B,2,FALSE)</f>
        <v>gashcraft@chewy.com</v>
      </c>
      <c r="D1569" t="str">
        <f>VLOOKUP(B1569,UserInfo!A:C,3,FALSE)</f>
        <v>Customer Service Agent</v>
      </c>
      <c r="E1569" t="str">
        <f>VLOOKUP(B1569,UserInfo!A:D,4,FALSE)</f>
        <v>CS Operations</v>
      </c>
      <c r="F1569" t="str">
        <f>VLOOKUP(B1569,UserInfo!A:E,5,FALSE)</f>
        <v>PH0V</v>
      </c>
      <c r="G1569" t="s">
        <v>4980</v>
      </c>
      <c r="H1569" t="str">
        <f>VLOOKUP(G1569,Bundles!A:B,2,FALSE)</f>
        <v>pcoip_vcs_power</v>
      </c>
      <c r="I1569" t="s">
        <v>6754</v>
      </c>
      <c r="J1569" t="s">
        <v>6753</v>
      </c>
      <c r="K1569" t="s">
        <v>6752</v>
      </c>
      <c r="L1569" t="s">
        <v>43</v>
      </c>
      <c r="M1569" t="s">
        <v>31</v>
      </c>
      <c r="N1569">
        <v>60</v>
      </c>
      <c r="O1569" t="s">
        <v>4983</v>
      </c>
      <c r="P1569" t="s">
        <v>180</v>
      </c>
      <c r="Q1569" t="s">
        <v>181</v>
      </c>
      <c r="R1569" s="6">
        <f>VLOOKUP(I1569,computerlist!A:B,2,FALSE)</f>
        <v>44990.363958333335</v>
      </c>
    </row>
    <row r="1570" spans="1:18" x14ac:dyDescent="0.25">
      <c r="A1570" t="s">
        <v>6755</v>
      </c>
      <c r="B1570" t="s">
        <v>2674</v>
      </c>
      <c r="C1570" t="str">
        <f>VLOOKUP(B1570,UserInfo!A:B,2,FALSE)</f>
        <v>krambhai@chewy.com</v>
      </c>
      <c r="D1570" t="str">
        <f>VLOOKUP(B1570,UserInfo!A:C,3,FALSE)</f>
        <v>CS Fraud Specialist</v>
      </c>
      <c r="E1570" t="str">
        <f>VLOOKUP(B1570,UserInfo!A:D,4,FALSE)</f>
        <v>CS Fraud</v>
      </c>
      <c r="F1570" t="str">
        <f>VLOOKUP(B1570,UserInfo!A:E,5,FALSE)</f>
        <v>FL3V</v>
      </c>
      <c r="G1570" t="s">
        <v>4980</v>
      </c>
      <c r="H1570" t="str">
        <f>VLOOKUP(G1570,Bundles!A:B,2,FALSE)</f>
        <v>pcoip_vcs_power</v>
      </c>
      <c r="I1570" t="s">
        <v>6757</v>
      </c>
      <c r="J1570" t="s">
        <v>6756</v>
      </c>
      <c r="K1570" t="s">
        <v>6755</v>
      </c>
      <c r="L1570" t="s">
        <v>43</v>
      </c>
      <c r="M1570" t="s">
        <v>31</v>
      </c>
      <c r="N1570">
        <v>60</v>
      </c>
      <c r="O1570" t="s">
        <v>4983</v>
      </c>
      <c r="P1570" t="s">
        <v>180</v>
      </c>
      <c r="Q1570" t="s">
        <v>181</v>
      </c>
      <c r="R1570" s="6">
        <f>VLOOKUP(I1570,computerlist!A:B,2,FALSE)</f>
        <v>44992.670254629629</v>
      </c>
    </row>
    <row r="1571" spans="1:18" x14ac:dyDescent="0.25">
      <c r="A1571" t="s">
        <v>6758</v>
      </c>
      <c r="B1571" t="s">
        <v>415</v>
      </c>
      <c r="C1571" t="str">
        <f>VLOOKUP(B1571,UserInfo!A:B,2,FALSE)</f>
        <v>ccarroll3@chewy.com</v>
      </c>
      <c r="D1571" t="str">
        <f>VLOOKUP(B1571,UserInfo!A:C,3,FALSE)</f>
        <v>Customer Service Agent</v>
      </c>
      <c r="E1571" t="str">
        <f>VLOOKUP(B1571,UserInfo!A:D,4,FALSE)</f>
        <v>CS Operations</v>
      </c>
      <c r="F1571" t="str">
        <f>VLOOKUP(B1571,UserInfo!A:E,5,FALSE)</f>
        <v>PH0V</v>
      </c>
      <c r="G1571" t="s">
        <v>4980</v>
      </c>
      <c r="H1571" t="str">
        <f>VLOOKUP(G1571,Bundles!A:B,2,FALSE)</f>
        <v>pcoip_vcs_power</v>
      </c>
      <c r="I1571" t="s">
        <v>6760</v>
      </c>
      <c r="J1571" t="s">
        <v>6759</v>
      </c>
      <c r="K1571" t="s">
        <v>6758</v>
      </c>
      <c r="L1571" t="s">
        <v>43</v>
      </c>
      <c r="M1571" t="s">
        <v>31</v>
      </c>
      <c r="N1571">
        <v>60</v>
      </c>
      <c r="O1571" t="s">
        <v>4983</v>
      </c>
      <c r="P1571" t="s">
        <v>180</v>
      </c>
      <c r="Q1571" t="s">
        <v>181</v>
      </c>
      <c r="R1571" s="6">
        <f>VLOOKUP(I1571,computerlist!A:B,2,FALSE)</f>
        <v>44996.415277777778</v>
      </c>
    </row>
    <row r="1572" spans="1:18" x14ac:dyDescent="0.25">
      <c r="A1572" t="s">
        <v>6761</v>
      </c>
      <c r="B1572" t="s">
        <v>4751</v>
      </c>
      <c r="C1572" t="str">
        <f>VLOOKUP(B1572,UserInfo!A:B,2,FALSE)</f>
        <v>mbernal3@chewy.com</v>
      </c>
      <c r="D1572" t="str">
        <f>VLOOKUP(B1572,UserInfo!A:C,3,FALSE)</f>
        <v>Customer Service Agent</v>
      </c>
      <c r="E1572" t="str">
        <f>VLOOKUP(B1572,UserInfo!A:D,4,FALSE)</f>
        <v>CS Operations</v>
      </c>
      <c r="F1572" t="str">
        <f>VLOOKUP(B1572,UserInfo!A:E,5,FALSE)</f>
        <v>DF4V</v>
      </c>
      <c r="G1572" t="s">
        <v>4980</v>
      </c>
      <c r="H1572" t="str">
        <f>VLOOKUP(G1572,Bundles!A:B,2,FALSE)</f>
        <v>pcoip_vcs_power</v>
      </c>
      <c r="I1572" t="s">
        <v>6763</v>
      </c>
      <c r="J1572" t="s">
        <v>6762</v>
      </c>
      <c r="K1572" t="s">
        <v>6761</v>
      </c>
      <c r="L1572" t="s">
        <v>43</v>
      </c>
      <c r="M1572" t="s">
        <v>31</v>
      </c>
      <c r="N1572">
        <v>60</v>
      </c>
      <c r="O1572" t="s">
        <v>4983</v>
      </c>
      <c r="P1572" t="s">
        <v>180</v>
      </c>
      <c r="Q1572" t="s">
        <v>181</v>
      </c>
      <c r="R1572" s="6">
        <f>VLOOKUP(I1572,computerlist!A:B,2,FALSE)</f>
        <v>45010.358958333331</v>
      </c>
    </row>
    <row r="1573" spans="1:18" x14ac:dyDescent="0.25">
      <c r="A1573" t="s">
        <v>6764</v>
      </c>
      <c r="B1573" t="s">
        <v>1703</v>
      </c>
      <c r="C1573" t="str">
        <f>VLOOKUP(B1573,UserInfo!A:B,2,FALSE)</f>
        <v>rgordon3@chewy.com</v>
      </c>
      <c r="D1573" t="str">
        <f>VLOOKUP(B1573,UserInfo!A:C,3,FALSE)</f>
        <v>Customer Service Agent</v>
      </c>
      <c r="E1573" t="str">
        <f>VLOOKUP(B1573,UserInfo!A:D,4,FALSE)</f>
        <v>CS Operations</v>
      </c>
      <c r="F1573" t="str">
        <f>VLOOKUP(B1573,UserInfo!A:E,5,FALSE)</f>
        <v>FL3V</v>
      </c>
      <c r="G1573" t="s">
        <v>4980</v>
      </c>
      <c r="H1573" t="str">
        <f>VLOOKUP(G1573,Bundles!A:B,2,FALSE)</f>
        <v>pcoip_vcs_power</v>
      </c>
      <c r="I1573" t="s">
        <v>6766</v>
      </c>
      <c r="J1573" t="s">
        <v>6765</v>
      </c>
      <c r="K1573" t="s">
        <v>6764</v>
      </c>
      <c r="L1573" t="s">
        <v>43</v>
      </c>
      <c r="M1573" t="s">
        <v>31</v>
      </c>
      <c r="N1573">
        <v>60</v>
      </c>
      <c r="O1573" t="s">
        <v>4983</v>
      </c>
      <c r="P1573" t="s">
        <v>180</v>
      </c>
      <c r="Q1573" t="s">
        <v>181</v>
      </c>
      <c r="R1573" s="6">
        <f>VLOOKUP(I1573,computerlist!A:B,2,FALSE)</f>
        <v>44993.50204861111</v>
      </c>
    </row>
    <row r="1574" spans="1:18" x14ac:dyDescent="0.25">
      <c r="A1574" t="s">
        <v>6767</v>
      </c>
      <c r="B1574" t="s">
        <v>279</v>
      </c>
      <c r="C1574" t="str">
        <f>VLOOKUP(B1574,UserInfo!A:B,2,FALSE)</f>
        <v>thodgson@chewy.com</v>
      </c>
      <c r="D1574" t="str">
        <f>VLOOKUP(B1574,UserInfo!A:C,3,FALSE)</f>
        <v>Customer Service Healthcare Agent</v>
      </c>
      <c r="E1574" t="str">
        <f>VLOOKUP(B1574,UserInfo!A:D,4,FALSE)</f>
        <v>CS Operations</v>
      </c>
      <c r="F1574" t="str">
        <f>VLOOKUP(B1574,UserInfo!A:E,5,FALSE)</f>
        <v>FL3V</v>
      </c>
      <c r="G1574" t="s">
        <v>4980</v>
      </c>
      <c r="H1574" t="str">
        <f>VLOOKUP(G1574,Bundles!A:B,2,FALSE)</f>
        <v>pcoip_vcs_power</v>
      </c>
      <c r="I1574" t="s">
        <v>6769</v>
      </c>
      <c r="J1574" t="s">
        <v>6768</v>
      </c>
      <c r="K1574" t="s">
        <v>6767</v>
      </c>
      <c r="L1574" t="s">
        <v>43</v>
      </c>
      <c r="M1574" t="s">
        <v>31</v>
      </c>
      <c r="N1574">
        <v>60</v>
      </c>
      <c r="O1574" t="s">
        <v>4983</v>
      </c>
      <c r="P1574" t="s">
        <v>180</v>
      </c>
      <c r="Q1574" t="s">
        <v>181</v>
      </c>
      <c r="R1574" s="6">
        <f>VLOOKUP(I1574,computerlist!A:B,2,FALSE)</f>
        <v>44993.506666666668</v>
      </c>
    </row>
    <row r="1575" spans="1:18" x14ac:dyDescent="0.25">
      <c r="A1575" t="s">
        <v>6770</v>
      </c>
      <c r="B1575" t="s">
        <v>988</v>
      </c>
      <c r="C1575" t="str">
        <f>VLOOKUP(B1575,UserInfo!A:B,2,FALSE)</f>
        <v>blacayo@chewy.com</v>
      </c>
      <c r="D1575" t="str">
        <f>VLOOKUP(B1575,UserInfo!A:C,3,FALSE)</f>
        <v>Customer Service Agent</v>
      </c>
      <c r="E1575" t="str">
        <f>VLOOKUP(B1575,UserInfo!A:D,4,FALSE)</f>
        <v>CS Operations</v>
      </c>
      <c r="F1575" t="str">
        <f>VLOOKUP(B1575,UserInfo!A:E,5,FALSE)</f>
        <v>FL3V</v>
      </c>
      <c r="G1575" t="s">
        <v>4980</v>
      </c>
      <c r="H1575" t="str">
        <f>VLOOKUP(G1575,Bundles!A:B,2,FALSE)</f>
        <v>pcoip_vcs_power</v>
      </c>
      <c r="I1575" t="s">
        <v>6772</v>
      </c>
      <c r="J1575" t="s">
        <v>6771</v>
      </c>
      <c r="K1575" t="s">
        <v>6770</v>
      </c>
      <c r="L1575" t="s">
        <v>43</v>
      </c>
      <c r="M1575" t="s">
        <v>31</v>
      </c>
      <c r="N1575">
        <v>60</v>
      </c>
      <c r="O1575" t="s">
        <v>4983</v>
      </c>
      <c r="P1575" t="s">
        <v>180</v>
      </c>
      <c r="Q1575" t="s">
        <v>181</v>
      </c>
      <c r="R1575" s="6">
        <f>VLOOKUP(I1575,computerlist!A:B,2,FALSE)</f>
        <v>44990.364085648151</v>
      </c>
    </row>
    <row r="1576" spans="1:18" x14ac:dyDescent="0.25">
      <c r="A1576" t="s">
        <v>6773</v>
      </c>
      <c r="B1576" t="s">
        <v>1058</v>
      </c>
      <c r="C1576" t="str">
        <f>VLOOKUP(B1576,UserInfo!A:B,2,FALSE)</f>
        <v>ygarcia11@chewy.com</v>
      </c>
      <c r="D1576" t="str">
        <f>VLOOKUP(B1576,UserInfo!A:C,3,FALSE)</f>
        <v>Customer Service Agent</v>
      </c>
      <c r="E1576" t="str">
        <f>VLOOKUP(B1576,UserInfo!A:D,4,FALSE)</f>
        <v>CS Operations</v>
      </c>
      <c r="F1576" t="str">
        <f>VLOOKUP(B1576,UserInfo!A:E,5,FALSE)</f>
        <v>FL3V</v>
      </c>
      <c r="G1576" t="s">
        <v>4980</v>
      </c>
      <c r="H1576" t="str">
        <f>VLOOKUP(G1576,Bundles!A:B,2,FALSE)</f>
        <v>pcoip_vcs_power</v>
      </c>
      <c r="I1576" t="s">
        <v>6775</v>
      </c>
      <c r="J1576" t="s">
        <v>6774</v>
      </c>
      <c r="K1576" t="s">
        <v>6773</v>
      </c>
      <c r="L1576" t="s">
        <v>43</v>
      </c>
      <c r="M1576" t="s">
        <v>31</v>
      </c>
      <c r="N1576">
        <v>60</v>
      </c>
      <c r="O1576" t="s">
        <v>4983</v>
      </c>
      <c r="P1576" t="s">
        <v>180</v>
      </c>
      <c r="Q1576" t="s">
        <v>181</v>
      </c>
      <c r="R1576" s="6">
        <f>VLOOKUP(I1576,computerlist!A:B,2,FALSE)</f>
        <v>45005.452060185184</v>
      </c>
    </row>
    <row r="1577" spans="1:18" x14ac:dyDescent="0.25">
      <c r="A1577" t="s">
        <v>6776</v>
      </c>
      <c r="B1577" t="s">
        <v>2391</v>
      </c>
      <c r="C1577">
        <f>VLOOKUP(B1577,UserInfo!A:B,2,FALSE)</f>
        <v>0</v>
      </c>
      <c r="D1577">
        <f>VLOOKUP(B1577,UserInfo!A:C,3,FALSE)</f>
        <v>0</v>
      </c>
      <c r="E1577">
        <f>VLOOKUP(B1577,UserInfo!A:D,4,FALSE)</f>
        <v>0</v>
      </c>
      <c r="F1577">
        <f>VLOOKUP(B1577,UserInfo!A:E,5,FALSE)</f>
        <v>0</v>
      </c>
      <c r="G1577" t="s">
        <v>4980</v>
      </c>
      <c r="H1577" t="str">
        <f>VLOOKUP(G1577,Bundles!A:B,2,FALSE)</f>
        <v>pcoip_vcs_power</v>
      </c>
      <c r="I1577" t="s">
        <v>6778</v>
      </c>
      <c r="J1577" t="s">
        <v>6777</v>
      </c>
      <c r="K1577" t="s">
        <v>6776</v>
      </c>
      <c r="L1577" t="s">
        <v>43</v>
      </c>
      <c r="M1577" t="s">
        <v>31</v>
      </c>
      <c r="N1577">
        <v>60</v>
      </c>
      <c r="O1577" t="s">
        <v>4983</v>
      </c>
      <c r="P1577" t="s">
        <v>180</v>
      </c>
      <c r="Q1577" t="s">
        <v>181</v>
      </c>
      <c r="R1577" s="6">
        <f>VLOOKUP(I1577,computerlist!A:B,2,FALSE)</f>
        <v>45031.339270833334</v>
      </c>
    </row>
    <row r="1578" spans="1:18" x14ac:dyDescent="0.25">
      <c r="A1578" t="s">
        <v>6779</v>
      </c>
      <c r="B1578" t="s">
        <v>4652</v>
      </c>
      <c r="C1578" t="str">
        <f>VLOOKUP(B1578,UserInfo!A:B,2,FALSE)</f>
        <v>jitula@chewy.com</v>
      </c>
      <c r="D1578" t="str">
        <f>VLOOKUP(B1578,UserInfo!A:C,3,FALSE)</f>
        <v>CS Tiger Team Specialist</v>
      </c>
      <c r="E1578" t="str">
        <f>VLOOKUP(B1578,UserInfo!A:D,4,FALSE)</f>
        <v>CS Specialty Operations</v>
      </c>
      <c r="F1578" t="str">
        <f>VLOOKUP(B1578,UserInfo!A:E,5,FALSE)</f>
        <v>FL3V</v>
      </c>
      <c r="G1578" t="s">
        <v>4980</v>
      </c>
      <c r="H1578" t="str">
        <f>VLOOKUP(G1578,Bundles!A:B,2,FALSE)</f>
        <v>pcoip_vcs_power</v>
      </c>
      <c r="I1578" t="s">
        <v>6781</v>
      </c>
      <c r="J1578" t="s">
        <v>6780</v>
      </c>
      <c r="K1578" t="s">
        <v>6779</v>
      </c>
      <c r="L1578" t="s">
        <v>43</v>
      </c>
      <c r="M1578" t="s">
        <v>31</v>
      </c>
      <c r="N1578">
        <v>60</v>
      </c>
      <c r="O1578" t="s">
        <v>4983</v>
      </c>
      <c r="P1578" t="s">
        <v>180</v>
      </c>
      <c r="Q1578" t="s">
        <v>181</v>
      </c>
      <c r="R1578" s="6">
        <f>VLOOKUP(I1578,computerlist!A:B,2,FALSE)</f>
        <v>44992.670335648145</v>
      </c>
    </row>
    <row r="1579" spans="1:18" x14ac:dyDescent="0.25">
      <c r="A1579" t="s">
        <v>6782</v>
      </c>
      <c r="B1579" t="s">
        <v>6783</v>
      </c>
      <c r="C1579" t="str">
        <f>VLOOKUP(B1579,UserInfo!A:B,2,FALSE)</f>
        <v>jplumlee@chewy.com</v>
      </c>
      <c r="D1579" t="str">
        <f>VLOOKUP(B1579,UserInfo!A:C,3,FALSE)</f>
        <v>Information Technology Site Support Tech II</v>
      </c>
      <c r="E1579" t="str">
        <f>VLOOKUP(B1579,UserInfo!A:D,4,FALSE)</f>
        <v>IT Service Delivery</v>
      </c>
      <c r="F1579" t="str">
        <f>VLOOKUP(B1579,UserInfo!A:E,5,FALSE)</f>
        <v>DFW4</v>
      </c>
      <c r="G1579" t="s">
        <v>4980</v>
      </c>
      <c r="H1579" t="str">
        <f>VLOOKUP(G1579,Bundles!A:B,2,FALSE)</f>
        <v>pcoip_vcs_power</v>
      </c>
      <c r="I1579" t="s">
        <v>6785</v>
      </c>
      <c r="J1579" t="s">
        <v>6784</v>
      </c>
      <c r="K1579" t="s">
        <v>6782</v>
      </c>
      <c r="L1579" t="s">
        <v>43</v>
      </c>
      <c r="M1579" t="s">
        <v>31</v>
      </c>
      <c r="N1579">
        <v>60</v>
      </c>
      <c r="O1579" t="s">
        <v>4983</v>
      </c>
      <c r="P1579" t="s">
        <v>180</v>
      </c>
      <c r="Q1579" t="s">
        <v>181</v>
      </c>
      <c r="R1579" s="6">
        <f>VLOOKUP(I1579,computerlist!A:B,2,FALSE)</f>
        <v>44993.502881944441</v>
      </c>
    </row>
    <row r="1580" spans="1:18" x14ac:dyDescent="0.25">
      <c r="A1580" t="s">
        <v>6786</v>
      </c>
      <c r="B1580" t="s">
        <v>4212</v>
      </c>
      <c r="C1580" t="str">
        <f>VLOOKUP(B1580,UserInfo!A:B,2,FALSE)</f>
        <v>jthom@chewy.com</v>
      </c>
      <c r="D1580" t="str">
        <f>VLOOKUP(B1580,UserInfo!A:C,3,FALSE)</f>
        <v>Software Engineer I</v>
      </c>
      <c r="E1580" t="str">
        <f>VLOOKUP(B1580,UserInfo!A:D,4,FALSE)</f>
        <v>IT Customer Platforms</v>
      </c>
      <c r="F1580" t="str">
        <f>VLOOKUP(B1580,UserInfo!A:E,5,FALSE)</f>
        <v>BOS1</v>
      </c>
      <c r="G1580" t="s">
        <v>4980</v>
      </c>
      <c r="H1580" t="str">
        <f>VLOOKUP(G1580,Bundles!A:B,2,FALSE)</f>
        <v>pcoip_vcs_power</v>
      </c>
      <c r="I1580" t="s">
        <v>6788</v>
      </c>
      <c r="J1580" t="s">
        <v>6787</v>
      </c>
      <c r="K1580" t="s">
        <v>6786</v>
      </c>
      <c r="L1580" t="s">
        <v>43</v>
      </c>
      <c r="M1580" t="s">
        <v>31</v>
      </c>
      <c r="N1580">
        <v>60</v>
      </c>
      <c r="O1580" t="s">
        <v>4983</v>
      </c>
      <c r="P1580" t="s">
        <v>180</v>
      </c>
      <c r="Q1580" t="s">
        <v>181</v>
      </c>
      <c r="R1580" s="6">
        <f>VLOOKUP(I1580,computerlist!A:B,2,FALSE)</f>
        <v>44992.663865740738</v>
      </c>
    </row>
    <row r="1581" spans="1:18" x14ac:dyDescent="0.25">
      <c r="A1581" t="s">
        <v>6789</v>
      </c>
      <c r="B1581" t="s">
        <v>4884</v>
      </c>
      <c r="C1581" t="str">
        <f>VLOOKUP(B1581,UserInfo!A:B,2,FALSE)</f>
        <v>jpowell22@chewy.com</v>
      </c>
      <c r="D1581" t="str">
        <f>VLOOKUP(B1581,UserInfo!A:C,3,FALSE)</f>
        <v>Customer Service Voice Trainee</v>
      </c>
      <c r="E1581" t="str">
        <f>VLOOKUP(B1581,UserInfo!A:D,4,FALSE)</f>
        <v>CS Operations</v>
      </c>
      <c r="F1581" t="str">
        <f>VLOOKUP(B1581,UserInfo!A:E,5,FALSE)</f>
        <v>DF4V</v>
      </c>
      <c r="G1581" t="s">
        <v>4980</v>
      </c>
      <c r="H1581" t="str">
        <f>VLOOKUP(G1581,Bundles!A:B,2,FALSE)</f>
        <v>pcoip_vcs_power</v>
      </c>
      <c r="I1581" t="s">
        <v>6791</v>
      </c>
      <c r="J1581" t="s">
        <v>6790</v>
      </c>
      <c r="K1581" t="s">
        <v>6789</v>
      </c>
      <c r="L1581" t="s">
        <v>43</v>
      </c>
      <c r="M1581" t="s">
        <v>31</v>
      </c>
      <c r="N1581">
        <v>60</v>
      </c>
      <c r="O1581" t="s">
        <v>4983</v>
      </c>
      <c r="P1581" t="s">
        <v>180</v>
      </c>
      <c r="Q1581" t="s">
        <v>181</v>
      </c>
      <c r="R1581" s="6">
        <f>VLOOKUP(I1581,computerlist!A:B,2,FALSE)</f>
        <v>45031.34302083333</v>
      </c>
    </row>
    <row r="1582" spans="1:18" x14ac:dyDescent="0.25">
      <c r="A1582" t="s">
        <v>6792</v>
      </c>
      <c r="B1582" t="s">
        <v>4098</v>
      </c>
      <c r="C1582" t="str">
        <f>VLOOKUP(B1582,UserInfo!A:B,2,FALSE)</f>
        <v>ikis@chewy.com</v>
      </c>
      <c r="D1582" t="str">
        <f>VLOOKUP(B1582,UserInfo!A:C,3,FALSE)</f>
        <v>CS Tiger Team Specialist</v>
      </c>
      <c r="E1582" t="str">
        <f>VLOOKUP(B1582,UserInfo!A:D,4,FALSE)</f>
        <v>CS Specialty Operations</v>
      </c>
      <c r="F1582" t="str">
        <f>VLOOKUP(B1582,UserInfo!A:E,5,FALSE)</f>
        <v>PH0V</v>
      </c>
      <c r="G1582" t="s">
        <v>4980</v>
      </c>
      <c r="H1582" t="str">
        <f>VLOOKUP(G1582,Bundles!A:B,2,FALSE)</f>
        <v>pcoip_vcs_power</v>
      </c>
      <c r="I1582" t="s">
        <v>6794</v>
      </c>
      <c r="J1582" t="s">
        <v>6793</v>
      </c>
      <c r="K1582" t="s">
        <v>6792</v>
      </c>
      <c r="L1582" t="s">
        <v>43</v>
      </c>
      <c r="M1582" t="s">
        <v>31</v>
      </c>
      <c r="N1582">
        <v>60</v>
      </c>
      <c r="O1582" t="s">
        <v>4983</v>
      </c>
      <c r="P1582" t="s">
        <v>180</v>
      </c>
      <c r="Q1582" t="s">
        <v>181</v>
      </c>
      <c r="R1582" s="6">
        <f>VLOOKUP(I1582,computerlist!A:B,2,FALSE)</f>
        <v>44992.667303240742</v>
      </c>
    </row>
    <row r="1583" spans="1:18" x14ac:dyDescent="0.25">
      <c r="A1583" t="s">
        <v>6795</v>
      </c>
      <c r="B1583" t="s">
        <v>4282</v>
      </c>
      <c r="C1583" t="str">
        <f>VLOOKUP(B1583,UserInfo!A:B,2,FALSE)</f>
        <v>sharris46@chewy.com</v>
      </c>
      <c r="D1583" t="str">
        <f>VLOOKUP(B1583,UserInfo!A:C,3,FALSE)</f>
        <v>Customer Service Agent</v>
      </c>
      <c r="E1583" t="str">
        <f>VLOOKUP(B1583,UserInfo!A:D,4,FALSE)</f>
        <v>CS Operations</v>
      </c>
      <c r="F1583" t="str">
        <f>VLOOKUP(B1583,UserInfo!A:E,5,FALSE)</f>
        <v>PH0V</v>
      </c>
      <c r="G1583" t="s">
        <v>4980</v>
      </c>
      <c r="H1583" t="str">
        <f>VLOOKUP(G1583,Bundles!A:B,2,FALSE)</f>
        <v>pcoip_vcs_power</v>
      </c>
      <c r="I1583" t="s">
        <v>6797</v>
      </c>
      <c r="J1583" t="s">
        <v>6796</v>
      </c>
      <c r="K1583" t="s">
        <v>6795</v>
      </c>
      <c r="L1583" t="s">
        <v>43</v>
      </c>
      <c r="M1583" t="s">
        <v>31</v>
      </c>
      <c r="N1583">
        <v>60</v>
      </c>
      <c r="O1583" t="s">
        <v>4983</v>
      </c>
      <c r="P1583" t="s">
        <v>180</v>
      </c>
      <c r="Q1583" t="s">
        <v>181</v>
      </c>
      <c r="R1583" s="6">
        <f>VLOOKUP(I1583,computerlist!A:B,2,FALSE)</f>
        <v>44993.502314814818</v>
      </c>
    </row>
    <row r="1584" spans="1:18" x14ac:dyDescent="0.25">
      <c r="A1584" t="s">
        <v>6798</v>
      </c>
      <c r="B1584" t="s">
        <v>3288</v>
      </c>
      <c r="C1584" t="str">
        <f>VLOOKUP(B1584,UserInfo!A:B,2,FALSE)</f>
        <v>kmarsh1@chewy.com</v>
      </c>
      <c r="D1584" t="str">
        <f>VLOOKUP(B1584,UserInfo!A:C,3,FALSE)</f>
        <v>Customer Service Agent</v>
      </c>
      <c r="E1584" t="str">
        <f>VLOOKUP(B1584,UserInfo!A:D,4,FALSE)</f>
        <v>CS Operations</v>
      </c>
      <c r="F1584" t="str">
        <f>VLOOKUP(B1584,UserInfo!A:E,5,FALSE)</f>
        <v>PH0V</v>
      </c>
      <c r="G1584" t="s">
        <v>4980</v>
      </c>
      <c r="H1584" t="str">
        <f>VLOOKUP(G1584,Bundles!A:B,2,FALSE)</f>
        <v>pcoip_vcs_power</v>
      </c>
      <c r="I1584" t="s">
        <v>6800</v>
      </c>
      <c r="J1584" t="s">
        <v>6799</v>
      </c>
      <c r="K1584" t="s">
        <v>6798</v>
      </c>
      <c r="L1584" t="s">
        <v>43</v>
      </c>
      <c r="M1584" t="s">
        <v>31</v>
      </c>
      <c r="N1584">
        <v>60</v>
      </c>
      <c r="O1584" t="s">
        <v>4983</v>
      </c>
      <c r="P1584" t="s">
        <v>180</v>
      </c>
      <c r="Q1584" t="s">
        <v>181</v>
      </c>
      <c r="R1584" s="6">
        <f>VLOOKUP(I1584,computerlist!A:B,2,FALSE)</f>
        <v>44992.661666666667</v>
      </c>
    </row>
    <row r="1585" spans="1:18" x14ac:dyDescent="0.25">
      <c r="A1585" t="s">
        <v>6801</v>
      </c>
      <c r="B1585" t="s">
        <v>464</v>
      </c>
      <c r="C1585" t="str">
        <f>VLOOKUP(B1585,UserInfo!A:B,2,FALSE)</f>
        <v>meggert@chewy.com</v>
      </c>
      <c r="D1585" t="str">
        <f>VLOOKUP(B1585,UserInfo!A:C,3,FALSE)</f>
        <v>Customer Service Agent</v>
      </c>
      <c r="E1585" t="str">
        <f>VLOOKUP(B1585,UserInfo!A:D,4,FALSE)</f>
        <v>CS Operations</v>
      </c>
      <c r="F1585" t="str">
        <f>VLOOKUP(B1585,UserInfo!A:E,5,FALSE)</f>
        <v>PH0V</v>
      </c>
      <c r="G1585" t="s">
        <v>4980</v>
      </c>
      <c r="H1585" t="str">
        <f>VLOOKUP(G1585,Bundles!A:B,2,FALSE)</f>
        <v>pcoip_vcs_power</v>
      </c>
      <c r="I1585" t="s">
        <v>6803</v>
      </c>
      <c r="J1585" t="s">
        <v>6802</v>
      </c>
      <c r="K1585" t="s">
        <v>6801</v>
      </c>
      <c r="L1585" t="s">
        <v>43</v>
      </c>
      <c r="M1585" t="s">
        <v>31</v>
      </c>
      <c r="N1585">
        <v>60</v>
      </c>
      <c r="O1585" t="s">
        <v>4983</v>
      </c>
      <c r="P1585" t="s">
        <v>180</v>
      </c>
      <c r="Q1585" t="s">
        <v>181</v>
      </c>
      <c r="R1585" s="6">
        <f>VLOOKUP(I1585,computerlist!A:B,2,FALSE)</f>
        <v>44993.502847222226</v>
      </c>
    </row>
    <row r="1586" spans="1:18" x14ac:dyDescent="0.25">
      <c r="A1586" t="s">
        <v>6804</v>
      </c>
      <c r="B1586" t="s">
        <v>6805</v>
      </c>
      <c r="C1586" t="str">
        <f>VLOOKUP(B1586,UserInfo!A:B,2,FALSE)</f>
        <v>lroman1@chewy.com</v>
      </c>
      <c r="D1586" t="str">
        <f>VLOOKUP(B1586,UserInfo!A:C,3,FALSE)</f>
        <v>Customer Service Trainer</v>
      </c>
      <c r="E1586" t="str">
        <f>VLOOKUP(B1586,UserInfo!A:D,4,FALSE)</f>
        <v>CS Operations</v>
      </c>
      <c r="F1586" t="str">
        <f>VLOOKUP(B1586,UserInfo!A:E,5,FALSE)</f>
        <v>FLL3</v>
      </c>
      <c r="G1586" t="s">
        <v>4980</v>
      </c>
      <c r="H1586" t="str">
        <f>VLOOKUP(G1586,Bundles!A:B,2,FALSE)</f>
        <v>pcoip_vcs_power</v>
      </c>
      <c r="I1586" t="s">
        <v>6807</v>
      </c>
      <c r="J1586" t="s">
        <v>6806</v>
      </c>
      <c r="K1586" t="s">
        <v>6804</v>
      </c>
      <c r="L1586" t="s">
        <v>43</v>
      </c>
      <c r="M1586" t="s">
        <v>31</v>
      </c>
      <c r="N1586">
        <v>60</v>
      </c>
      <c r="O1586" t="s">
        <v>4983</v>
      </c>
      <c r="P1586" t="s">
        <v>180</v>
      </c>
      <c r="Q1586" t="s">
        <v>181</v>
      </c>
      <c r="R1586" s="6">
        <f>VLOOKUP(I1586,computerlist!A:B,2,FALSE)</f>
        <v>44992.661539351851</v>
      </c>
    </row>
    <row r="1587" spans="1:18" x14ac:dyDescent="0.25">
      <c r="A1587" t="s">
        <v>6808</v>
      </c>
      <c r="B1587" t="s">
        <v>1842</v>
      </c>
      <c r="C1587" t="str">
        <f>VLOOKUP(B1587,UserInfo!A:B,2,FALSE)</f>
        <v>dlovato@chewy.com</v>
      </c>
      <c r="D1587" t="str">
        <f>VLOOKUP(B1587,UserInfo!A:C,3,FALSE)</f>
        <v>Customer Service Agent</v>
      </c>
      <c r="E1587" t="str">
        <f>VLOOKUP(B1587,UserInfo!A:D,4,FALSE)</f>
        <v>CS Operations</v>
      </c>
      <c r="F1587" t="str">
        <f>VLOOKUP(B1587,UserInfo!A:E,5,FALSE)</f>
        <v>PH0V</v>
      </c>
      <c r="G1587" t="s">
        <v>4980</v>
      </c>
      <c r="H1587" t="str">
        <f>VLOOKUP(G1587,Bundles!A:B,2,FALSE)</f>
        <v>pcoip_vcs_power</v>
      </c>
      <c r="I1587" t="s">
        <v>6810</v>
      </c>
      <c r="J1587" t="s">
        <v>6809</v>
      </c>
      <c r="K1587" t="s">
        <v>6808</v>
      </c>
      <c r="L1587" t="s">
        <v>43</v>
      </c>
      <c r="M1587" t="s">
        <v>31</v>
      </c>
      <c r="N1587">
        <v>60</v>
      </c>
      <c r="O1587" t="s">
        <v>4983</v>
      </c>
      <c r="P1587" t="s">
        <v>180</v>
      </c>
      <c r="Q1587" t="s">
        <v>181</v>
      </c>
      <c r="R1587" s="6">
        <f>VLOOKUP(I1587,computerlist!A:B,2,FALSE)</f>
        <v>44993.502488425926</v>
      </c>
    </row>
    <row r="1588" spans="1:18" x14ac:dyDescent="0.25">
      <c r="A1588" t="s">
        <v>6811</v>
      </c>
      <c r="B1588" t="s">
        <v>484</v>
      </c>
      <c r="C1588" t="str">
        <f>VLOOKUP(B1588,UserInfo!A:B,2,FALSE)</f>
        <v>dbelanger@chewy.com</v>
      </c>
      <c r="D1588" t="str">
        <f>VLOOKUP(B1588,UserInfo!A:C,3,FALSE)</f>
        <v>Customer Service Voice Trainee</v>
      </c>
      <c r="E1588" t="str">
        <f>VLOOKUP(B1588,UserInfo!A:D,4,FALSE)</f>
        <v>CS Operations</v>
      </c>
      <c r="F1588" t="str">
        <f>VLOOKUP(B1588,UserInfo!A:E,5,FALSE)</f>
        <v>FL3V</v>
      </c>
      <c r="G1588" t="s">
        <v>4980</v>
      </c>
      <c r="H1588" t="str">
        <f>VLOOKUP(G1588,Bundles!A:B,2,FALSE)</f>
        <v>pcoip_vcs_power</v>
      </c>
      <c r="I1588" t="s">
        <v>6813</v>
      </c>
      <c r="J1588" t="s">
        <v>6812</v>
      </c>
      <c r="K1588" t="s">
        <v>6811</v>
      </c>
      <c r="L1588" t="s">
        <v>43</v>
      </c>
      <c r="M1588" t="s">
        <v>31</v>
      </c>
      <c r="N1588">
        <v>60</v>
      </c>
      <c r="O1588" t="s">
        <v>4983</v>
      </c>
      <c r="P1588" t="s">
        <v>180</v>
      </c>
      <c r="Q1588" t="s">
        <v>181</v>
      </c>
      <c r="R1588" s="6">
        <f>VLOOKUP(I1588,computerlist!A:B,2,FALSE)</f>
        <v>45017.42523148148</v>
      </c>
    </row>
    <row r="1589" spans="1:18" x14ac:dyDescent="0.25">
      <c r="A1589" t="s">
        <v>6814</v>
      </c>
      <c r="B1589" t="s">
        <v>854</v>
      </c>
      <c r="C1589" t="str">
        <f>VLOOKUP(B1589,UserInfo!A:B,2,FALSE)</f>
        <v>mmims2@chewy.com</v>
      </c>
      <c r="D1589" t="str">
        <f>VLOOKUP(B1589,UserInfo!A:C,3,FALSE)</f>
        <v>Customer Service Healthcare Agent</v>
      </c>
      <c r="E1589" t="str">
        <f>VLOOKUP(B1589,UserInfo!A:D,4,FALSE)</f>
        <v>Vet Diet Inbound Customer Service</v>
      </c>
      <c r="F1589" t="str">
        <f>VLOOKUP(B1589,UserInfo!A:E,5,FALSE)</f>
        <v>DF4V</v>
      </c>
      <c r="G1589" t="s">
        <v>4980</v>
      </c>
      <c r="H1589" t="str">
        <f>VLOOKUP(G1589,Bundles!A:B,2,FALSE)</f>
        <v>pcoip_vcs_power</v>
      </c>
      <c r="I1589" t="s">
        <v>6816</v>
      </c>
      <c r="J1589" t="s">
        <v>6815</v>
      </c>
      <c r="K1589" t="s">
        <v>6814</v>
      </c>
      <c r="L1589" t="s">
        <v>43</v>
      </c>
      <c r="M1589" t="s">
        <v>31</v>
      </c>
      <c r="N1589">
        <v>60</v>
      </c>
      <c r="O1589" t="s">
        <v>4983</v>
      </c>
      <c r="P1589" t="s">
        <v>180</v>
      </c>
      <c r="Q1589" t="s">
        <v>181</v>
      </c>
      <c r="R1589" s="6">
        <f>VLOOKUP(I1589,computerlist!A:B,2,FALSE)</f>
        <v>44993.502569444441</v>
      </c>
    </row>
    <row r="1590" spans="1:18" x14ac:dyDescent="0.25">
      <c r="A1590" t="s">
        <v>6817</v>
      </c>
      <c r="B1590" t="s">
        <v>2689</v>
      </c>
      <c r="C1590" t="str">
        <f>VLOOKUP(B1590,UserInfo!A:B,2,FALSE)</f>
        <v>tpinheiro@chewy.com</v>
      </c>
      <c r="D1590" t="str">
        <f>VLOOKUP(B1590,UserInfo!A:C,3,FALSE)</f>
        <v>Customer Service Agent</v>
      </c>
      <c r="E1590" t="str">
        <f>VLOOKUP(B1590,UserInfo!A:D,4,FALSE)</f>
        <v>CS Operations</v>
      </c>
      <c r="F1590" t="str">
        <f>VLOOKUP(B1590,UserInfo!A:E,5,FALSE)</f>
        <v>PH0V</v>
      </c>
      <c r="G1590" t="s">
        <v>4980</v>
      </c>
      <c r="H1590" t="str">
        <f>VLOOKUP(G1590,Bundles!A:B,2,FALSE)</f>
        <v>pcoip_vcs_power</v>
      </c>
      <c r="I1590" t="s">
        <v>6819</v>
      </c>
      <c r="J1590" t="s">
        <v>6818</v>
      </c>
      <c r="K1590" t="s">
        <v>6817</v>
      </c>
      <c r="L1590" t="s">
        <v>43</v>
      </c>
      <c r="M1590" t="s">
        <v>31</v>
      </c>
      <c r="N1590">
        <v>60</v>
      </c>
      <c r="O1590" t="s">
        <v>4983</v>
      </c>
      <c r="P1590" t="s">
        <v>180</v>
      </c>
      <c r="Q1590" t="s">
        <v>181</v>
      </c>
      <c r="R1590" s="6">
        <f>VLOOKUP(I1590,computerlist!A:B,2,FALSE)</f>
        <v>44993.502835648149</v>
      </c>
    </row>
    <row r="1591" spans="1:18" x14ac:dyDescent="0.25">
      <c r="A1591" t="s">
        <v>6820</v>
      </c>
      <c r="B1591" t="s">
        <v>2034</v>
      </c>
      <c r="C1591" t="str">
        <f>VLOOKUP(B1591,UserInfo!A:B,2,FALSE)</f>
        <v>pbowie@chewy.com</v>
      </c>
      <c r="D1591" t="str">
        <f>VLOOKUP(B1591,UserInfo!A:C,3,FALSE)</f>
        <v>Customer Service Agent</v>
      </c>
      <c r="E1591" t="str">
        <f>VLOOKUP(B1591,UserInfo!A:D,4,FALSE)</f>
        <v>CS Operations</v>
      </c>
      <c r="F1591" t="str">
        <f>VLOOKUP(B1591,UserInfo!A:E,5,FALSE)</f>
        <v>DF4V</v>
      </c>
      <c r="G1591" t="s">
        <v>4980</v>
      </c>
      <c r="H1591" t="str">
        <f>VLOOKUP(G1591,Bundles!A:B,2,FALSE)</f>
        <v>pcoip_vcs_power</v>
      </c>
      <c r="I1591" t="s">
        <v>6822</v>
      </c>
      <c r="J1591" t="s">
        <v>6821</v>
      </c>
      <c r="K1591" t="s">
        <v>6820</v>
      </c>
      <c r="L1591" t="s">
        <v>43</v>
      </c>
      <c r="M1591" t="s">
        <v>31</v>
      </c>
      <c r="N1591">
        <v>60</v>
      </c>
      <c r="O1591" t="s">
        <v>4983</v>
      </c>
      <c r="P1591" t="s">
        <v>180</v>
      </c>
      <c r="Q1591" t="s">
        <v>181</v>
      </c>
      <c r="R1591" s="6">
        <f>VLOOKUP(I1591,computerlist!A:B,2,FALSE)</f>
        <v>44993.50277777778</v>
      </c>
    </row>
    <row r="1592" spans="1:18" x14ac:dyDescent="0.25">
      <c r="A1592" t="s">
        <v>6823</v>
      </c>
      <c r="B1592" t="s">
        <v>2971</v>
      </c>
      <c r="C1592" t="str">
        <f>VLOOKUP(B1592,UserInfo!A:B,2,FALSE)</f>
        <v>awoody2@chewy.com</v>
      </c>
      <c r="D1592" t="str">
        <f>VLOOKUP(B1592,UserInfo!A:C,3,FALSE)</f>
        <v>Customer Service Chat Team Agent</v>
      </c>
      <c r="E1592" t="str">
        <f>VLOOKUP(B1592,UserInfo!A:D,4,FALSE)</f>
        <v>CS Writing</v>
      </c>
      <c r="F1592" t="str">
        <f>VLOOKUP(B1592,UserInfo!A:E,5,FALSE)</f>
        <v>DF4V</v>
      </c>
      <c r="G1592" t="s">
        <v>4980</v>
      </c>
      <c r="H1592" t="str">
        <f>VLOOKUP(G1592,Bundles!A:B,2,FALSE)</f>
        <v>pcoip_vcs_power</v>
      </c>
      <c r="I1592" t="s">
        <v>6825</v>
      </c>
      <c r="J1592" t="s">
        <v>6824</v>
      </c>
      <c r="K1592" t="s">
        <v>6823</v>
      </c>
      <c r="L1592" t="s">
        <v>43</v>
      </c>
      <c r="M1592" t="s">
        <v>31</v>
      </c>
      <c r="N1592">
        <v>60</v>
      </c>
      <c r="O1592" t="s">
        <v>4983</v>
      </c>
      <c r="P1592" t="s">
        <v>180</v>
      </c>
      <c r="Q1592" t="s">
        <v>181</v>
      </c>
      <c r="R1592" s="6">
        <f>VLOOKUP(I1592,computerlist!A:B,2,FALSE)</f>
        <v>44993.503009259257</v>
      </c>
    </row>
    <row r="1593" spans="1:18" x14ac:dyDescent="0.25">
      <c r="A1593" t="s">
        <v>6826</v>
      </c>
      <c r="B1593" t="s">
        <v>1817</v>
      </c>
      <c r="C1593" t="str">
        <f>VLOOKUP(B1593,UserInfo!A:B,2,FALSE)</f>
        <v>kwinfrey@chewy.com</v>
      </c>
      <c r="D1593" t="str">
        <f>VLOOKUP(B1593,UserInfo!A:C,3,FALSE)</f>
        <v>Customer Service Agent</v>
      </c>
      <c r="E1593" t="str">
        <f>VLOOKUP(B1593,UserInfo!A:D,4,FALSE)</f>
        <v>CS Operations</v>
      </c>
      <c r="F1593" t="str">
        <f>VLOOKUP(B1593,UserInfo!A:E,5,FALSE)</f>
        <v>DF4V</v>
      </c>
      <c r="G1593" t="s">
        <v>4980</v>
      </c>
      <c r="H1593" t="str">
        <f>VLOOKUP(G1593,Bundles!A:B,2,FALSE)</f>
        <v>pcoip_vcs_power</v>
      </c>
      <c r="I1593" t="s">
        <v>6828</v>
      </c>
      <c r="J1593" t="s">
        <v>6827</v>
      </c>
      <c r="K1593" t="s">
        <v>6826</v>
      </c>
      <c r="L1593" t="s">
        <v>43</v>
      </c>
      <c r="M1593" t="s">
        <v>31</v>
      </c>
      <c r="N1593">
        <v>60</v>
      </c>
      <c r="O1593" t="s">
        <v>4983</v>
      </c>
      <c r="P1593" t="s">
        <v>180</v>
      </c>
      <c r="Q1593" t="s">
        <v>181</v>
      </c>
      <c r="R1593" s="6">
        <f>VLOOKUP(I1593,computerlist!A:B,2,FALSE)</f>
        <v>45003.417060185187</v>
      </c>
    </row>
    <row r="1594" spans="1:18" x14ac:dyDescent="0.25">
      <c r="A1594" t="s">
        <v>6829</v>
      </c>
      <c r="B1594" t="s">
        <v>4592</v>
      </c>
      <c r="C1594" t="str">
        <f>VLOOKUP(B1594,UserInfo!A:B,2,FALSE)</f>
        <v>nariasvall@chewy.com</v>
      </c>
      <c r="D1594" t="str">
        <f>VLOOKUP(B1594,UserInfo!A:C,3,FALSE)</f>
        <v>CS Voice Trainee</v>
      </c>
      <c r="E1594" t="str">
        <f>VLOOKUP(B1594,UserInfo!A:D,4,FALSE)</f>
        <v>CS Operations</v>
      </c>
      <c r="F1594" t="str">
        <f>VLOOKUP(B1594,UserInfo!A:E,5,FALSE)</f>
        <v>FL3V</v>
      </c>
      <c r="G1594" t="s">
        <v>4980</v>
      </c>
      <c r="H1594" t="str">
        <f>VLOOKUP(G1594,Bundles!A:B,2,FALSE)</f>
        <v>pcoip_vcs_power</v>
      </c>
      <c r="I1594" t="s">
        <v>6831</v>
      </c>
      <c r="J1594" t="s">
        <v>6830</v>
      </c>
      <c r="K1594" t="s">
        <v>6829</v>
      </c>
      <c r="L1594" t="s">
        <v>43</v>
      </c>
      <c r="M1594" t="s">
        <v>31</v>
      </c>
      <c r="N1594">
        <v>60</v>
      </c>
      <c r="O1594" t="s">
        <v>4983</v>
      </c>
      <c r="P1594" t="s">
        <v>180</v>
      </c>
      <c r="Q1594" t="s">
        <v>181</v>
      </c>
      <c r="R1594" s="6">
        <f>VLOOKUP(I1594,computerlist!A:B,2,FALSE)</f>
        <v>45038.415462962963</v>
      </c>
    </row>
    <row r="1595" spans="1:18" x14ac:dyDescent="0.25">
      <c r="A1595" t="s">
        <v>6832</v>
      </c>
      <c r="B1595" t="s">
        <v>1832</v>
      </c>
      <c r="C1595" t="str">
        <f>VLOOKUP(B1595,UserInfo!A:B,2,FALSE)</f>
        <v>aholyfield@chewy.com</v>
      </c>
      <c r="D1595" t="str">
        <f>VLOOKUP(B1595,UserInfo!A:C,3,FALSE)</f>
        <v>Customer Service Agent</v>
      </c>
      <c r="E1595" t="str">
        <f>VLOOKUP(B1595,UserInfo!A:D,4,FALSE)</f>
        <v>CS Operations</v>
      </c>
      <c r="F1595" t="str">
        <f>VLOOKUP(B1595,UserInfo!A:E,5,FALSE)</f>
        <v>DF4V</v>
      </c>
      <c r="G1595" t="s">
        <v>4980</v>
      </c>
      <c r="H1595" t="str">
        <f>VLOOKUP(G1595,Bundles!A:B,2,FALSE)</f>
        <v>pcoip_vcs_power</v>
      </c>
      <c r="I1595" t="s">
        <v>6834</v>
      </c>
      <c r="J1595" t="s">
        <v>6833</v>
      </c>
      <c r="K1595" t="s">
        <v>6832</v>
      </c>
      <c r="L1595" t="s">
        <v>43</v>
      </c>
      <c r="M1595" t="s">
        <v>31</v>
      </c>
      <c r="N1595">
        <v>60</v>
      </c>
      <c r="O1595" t="s">
        <v>4983</v>
      </c>
      <c r="P1595" t="s">
        <v>180</v>
      </c>
      <c r="Q1595" t="s">
        <v>181</v>
      </c>
      <c r="R1595" s="6">
        <f>VLOOKUP(I1595,computerlist!A:B,2,FALSE)</f>
        <v>45003.417094907411</v>
      </c>
    </row>
    <row r="1596" spans="1:18" x14ac:dyDescent="0.25">
      <c r="A1596" t="s">
        <v>6835</v>
      </c>
      <c r="B1596" t="s">
        <v>1624</v>
      </c>
      <c r="C1596" t="str">
        <f>VLOOKUP(B1596,UserInfo!A:B,2,FALSE)</f>
        <v>rlugo@chewy.com</v>
      </c>
      <c r="D1596" t="str">
        <f>VLOOKUP(B1596,UserInfo!A:C,3,FALSE)</f>
        <v>Customer Service Agent</v>
      </c>
      <c r="E1596" t="str">
        <f>VLOOKUP(B1596,UserInfo!A:D,4,FALSE)</f>
        <v>CS Operations</v>
      </c>
      <c r="F1596" t="str">
        <f>VLOOKUP(B1596,UserInfo!A:E,5,FALSE)</f>
        <v>FL3V</v>
      </c>
      <c r="G1596" t="s">
        <v>4980</v>
      </c>
      <c r="H1596" t="str">
        <f>VLOOKUP(G1596,Bundles!A:B,2,FALSE)</f>
        <v>pcoip_vcs_power</v>
      </c>
      <c r="I1596" t="s">
        <v>6837</v>
      </c>
      <c r="J1596" t="s">
        <v>6836</v>
      </c>
      <c r="K1596" t="s">
        <v>6835</v>
      </c>
      <c r="L1596" t="s">
        <v>43</v>
      </c>
      <c r="M1596" t="s">
        <v>31</v>
      </c>
      <c r="N1596">
        <v>60</v>
      </c>
      <c r="O1596" t="s">
        <v>4983</v>
      </c>
      <c r="P1596" t="s">
        <v>180</v>
      </c>
      <c r="Q1596" t="s">
        <v>181</v>
      </c>
      <c r="R1596" s="6">
        <f>VLOOKUP(I1596,computerlist!A:B,2,FALSE)</f>
        <v>44993.502939814818</v>
      </c>
    </row>
    <row r="1597" spans="1:18" x14ac:dyDescent="0.25">
      <c r="A1597" t="s">
        <v>6838</v>
      </c>
      <c r="B1597" t="s">
        <v>2123</v>
      </c>
      <c r="C1597" t="str">
        <f>VLOOKUP(B1597,UserInfo!A:B,2,FALSE)</f>
        <v>jrogers16@chewy.com</v>
      </c>
      <c r="D1597" t="str">
        <f>VLOOKUP(B1597,UserInfo!A:C,3,FALSE)</f>
        <v>Customer Service Healthcare Agent</v>
      </c>
      <c r="E1597" t="str">
        <f>VLOOKUP(B1597,UserInfo!A:D,4,FALSE)</f>
        <v>Vet Diet Inbound Customer Service</v>
      </c>
      <c r="F1597" t="str">
        <f>VLOOKUP(B1597,UserInfo!A:E,5,FALSE)</f>
        <v>DF4V</v>
      </c>
      <c r="G1597" t="s">
        <v>4980</v>
      </c>
      <c r="H1597" t="str">
        <f>VLOOKUP(G1597,Bundles!A:B,2,FALSE)</f>
        <v>pcoip_vcs_power</v>
      </c>
      <c r="I1597" t="s">
        <v>6840</v>
      </c>
      <c r="J1597" t="s">
        <v>6839</v>
      </c>
      <c r="K1597" t="s">
        <v>6838</v>
      </c>
      <c r="L1597" t="s">
        <v>43</v>
      </c>
      <c r="M1597" t="s">
        <v>31</v>
      </c>
      <c r="N1597">
        <v>60</v>
      </c>
      <c r="O1597" t="s">
        <v>4983</v>
      </c>
      <c r="P1597" t="s">
        <v>180</v>
      </c>
      <c r="Q1597" t="s">
        <v>181</v>
      </c>
      <c r="R1597" s="6">
        <f>VLOOKUP(I1597,computerlist!A:B,2,FALSE)</f>
        <v>44993.503738425927</v>
      </c>
    </row>
    <row r="1598" spans="1:18" x14ac:dyDescent="0.25">
      <c r="A1598" t="s">
        <v>6841</v>
      </c>
      <c r="B1598" t="s">
        <v>1678</v>
      </c>
      <c r="C1598" t="str">
        <f>VLOOKUP(B1598,UserInfo!A:B,2,FALSE)</f>
        <v>aharouff@chewy.com</v>
      </c>
      <c r="D1598" t="str">
        <f>VLOOKUP(B1598,UserInfo!A:C,3,FALSE)</f>
        <v>CS Tiger Team Specialist</v>
      </c>
      <c r="E1598" t="str">
        <f>VLOOKUP(B1598,UserInfo!A:D,4,FALSE)</f>
        <v>CS Specialty Operations</v>
      </c>
      <c r="F1598" t="str">
        <f>VLOOKUP(B1598,UserInfo!A:E,5,FALSE)</f>
        <v>PH0V</v>
      </c>
      <c r="G1598" t="s">
        <v>4980</v>
      </c>
      <c r="H1598" t="str">
        <f>VLOOKUP(G1598,Bundles!A:B,2,FALSE)</f>
        <v>pcoip_vcs_power</v>
      </c>
      <c r="I1598" t="s">
        <v>6843</v>
      </c>
      <c r="J1598" t="s">
        <v>6842</v>
      </c>
      <c r="K1598" t="s">
        <v>6841</v>
      </c>
      <c r="L1598" t="s">
        <v>43</v>
      </c>
      <c r="M1598" t="s">
        <v>31</v>
      </c>
      <c r="N1598">
        <v>60</v>
      </c>
      <c r="O1598" t="s">
        <v>4983</v>
      </c>
      <c r="P1598" t="s">
        <v>180</v>
      </c>
      <c r="Q1598" t="s">
        <v>181</v>
      </c>
      <c r="R1598" s="6">
        <f>VLOOKUP(I1598,computerlist!A:B,2,FALSE)</f>
        <v>44993.503020833334</v>
      </c>
    </row>
    <row r="1599" spans="1:18" x14ac:dyDescent="0.25">
      <c r="A1599" t="s">
        <v>6844</v>
      </c>
      <c r="B1599" t="s">
        <v>2059</v>
      </c>
      <c r="C1599" t="str">
        <f>VLOOKUP(B1599,UserInfo!A:B,2,FALSE)</f>
        <v>smahoney@chewy.com</v>
      </c>
      <c r="D1599" t="str">
        <f>VLOOKUP(B1599,UserInfo!A:C,3,FALSE)</f>
        <v>Customer Service Agent</v>
      </c>
      <c r="E1599" t="str">
        <f>VLOOKUP(B1599,UserInfo!A:D,4,FALSE)</f>
        <v>CS Operations</v>
      </c>
      <c r="F1599" t="str">
        <f>VLOOKUP(B1599,UserInfo!A:E,5,FALSE)</f>
        <v>PH0V</v>
      </c>
      <c r="G1599" t="s">
        <v>4980</v>
      </c>
      <c r="H1599" t="str">
        <f>VLOOKUP(G1599,Bundles!A:B,2,FALSE)</f>
        <v>pcoip_vcs_power</v>
      </c>
      <c r="I1599" t="s">
        <v>6846</v>
      </c>
      <c r="J1599" t="s">
        <v>6845</v>
      </c>
      <c r="K1599" t="s">
        <v>6844</v>
      </c>
      <c r="L1599" t="s">
        <v>43</v>
      </c>
      <c r="M1599" t="s">
        <v>31</v>
      </c>
      <c r="N1599">
        <v>60</v>
      </c>
      <c r="O1599" t="s">
        <v>4983</v>
      </c>
      <c r="P1599" t="s">
        <v>180</v>
      </c>
      <c r="Q1599" t="s">
        <v>181</v>
      </c>
      <c r="R1599" s="6">
        <f>VLOOKUP(I1599,computerlist!A:B,2,FALSE)</f>
        <v>44993.503263888888</v>
      </c>
    </row>
    <row r="1600" spans="1:18" x14ac:dyDescent="0.25">
      <c r="A1600" t="s">
        <v>6847</v>
      </c>
      <c r="B1600" t="s">
        <v>1619</v>
      </c>
      <c r="C1600" t="str">
        <f>VLOOKUP(B1600,UserInfo!A:B,2,FALSE)</f>
        <v>kgreen21@chewy.com</v>
      </c>
      <c r="D1600" t="str">
        <f>VLOOKUP(B1600,UserInfo!A:C,3,FALSE)</f>
        <v>Customer Service Voice Trainee</v>
      </c>
      <c r="E1600" t="str">
        <f>VLOOKUP(B1600,UserInfo!A:D,4,FALSE)</f>
        <v>CS Operations</v>
      </c>
      <c r="F1600" t="str">
        <f>VLOOKUP(B1600,UserInfo!A:E,5,FALSE)</f>
        <v>FL3V</v>
      </c>
      <c r="G1600" t="s">
        <v>4980</v>
      </c>
      <c r="H1600" t="str">
        <f>VLOOKUP(G1600,Bundles!A:B,2,FALSE)</f>
        <v>pcoip_vcs_power</v>
      </c>
      <c r="I1600" t="s">
        <v>6849</v>
      </c>
      <c r="J1600" t="s">
        <v>6848</v>
      </c>
      <c r="K1600" t="s">
        <v>6847</v>
      </c>
      <c r="L1600" t="s">
        <v>43</v>
      </c>
      <c r="M1600" t="s">
        <v>31</v>
      </c>
      <c r="N1600">
        <v>60</v>
      </c>
      <c r="O1600" t="s">
        <v>4983</v>
      </c>
      <c r="P1600" t="s">
        <v>180</v>
      </c>
      <c r="Q1600" t="s">
        <v>181</v>
      </c>
      <c r="R1600" s="6">
        <f>VLOOKUP(I1600,computerlist!A:B,2,FALSE)</f>
        <v>45031.339606481481</v>
      </c>
    </row>
    <row r="1601" spans="1:18" x14ac:dyDescent="0.25">
      <c r="A1601" t="s">
        <v>6850</v>
      </c>
      <c r="B1601" t="s">
        <v>3943</v>
      </c>
      <c r="C1601" t="str">
        <f>VLOOKUP(B1601,UserInfo!A:B,2,FALSE)</f>
        <v>ncunningh1@chewy.com</v>
      </c>
      <c r="D1601" t="str">
        <f>VLOOKUP(B1601,UserInfo!A:C,3,FALSE)</f>
        <v>Customer Service Agent</v>
      </c>
      <c r="E1601" t="str">
        <f>VLOOKUP(B1601,UserInfo!A:D,4,FALSE)</f>
        <v>CS Operations</v>
      </c>
      <c r="F1601" t="str">
        <f>VLOOKUP(B1601,UserInfo!A:E,5,FALSE)</f>
        <v>FL3V</v>
      </c>
      <c r="G1601" t="s">
        <v>4980</v>
      </c>
      <c r="H1601" t="str">
        <f>VLOOKUP(G1601,Bundles!A:B,2,FALSE)</f>
        <v>pcoip_vcs_power</v>
      </c>
      <c r="I1601" t="s">
        <v>6852</v>
      </c>
      <c r="J1601" t="s">
        <v>6851</v>
      </c>
      <c r="K1601" t="s">
        <v>6850</v>
      </c>
      <c r="L1601" t="s">
        <v>43</v>
      </c>
      <c r="M1601" t="s">
        <v>31</v>
      </c>
      <c r="N1601">
        <v>60</v>
      </c>
      <c r="O1601" t="s">
        <v>4983</v>
      </c>
      <c r="P1601" t="s">
        <v>180</v>
      </c>
      <c r="Q1601" t="s">
        <v>181</v>
      </c>
      <c r="R1601" s="6">
        <f>VLOOKUP(I1601,computerlist!A:B,2,FALSE)</f>
        <v>45003.416990740741</v>
      </c>
    </row>
    <row r="1602" spans="1:18" x14ac:dyDescent="0.25">
      <c r="A1602" t="s">
        <v>6853</v>
      </c>
      <c r="B1602" t="s">
        <v>2113</v>
      </c>
      <c r="C1602" t="str">
        <f>VLOOKUP(B1602,UserInfo!A:B,2,FALSE)</f>
        <v>nweisz1@chewy.com</v>
      </c>
      <c r="D1602" t="str">
        <f>VLOOKUP(B1602,UserInfo!A:C,3,FALSE)</f>
        <v>Customer Service Agent</v>
      </c>
      <c r="E1602" t="str">
        <f>VLOOKUP(B1602,UserInfo!A:D,4,FALSE)</f>
        <v>CS Operations</v>
      </c>
      <c r="F1602" t="str">
        <f>VLOOKUP(B1602,UserInfo!A:E,5,FALSE)</f>
        <v>DF4V</v>
      </c>
      <c r="G1602" t="s">
        <v>4980</v>
      </c>
      <c r="H1602" t="str">
        <f>VLOOKUP(G1602,Bundles!A:B,2,FALSE)</f>
        <v>pcoip_vcs_power</v>
      </c>
      <c r="I1602" t="s">
        <v>6855</v>
      </c>
      <c r="J1602" t="s">
        <v>6854</v>
      </c>
      <c r="K1602" t="s">
        <v>6853</v>
      </c>
      <c r="L1602" t="s">
        <v>43</v>
      </c>
      <c r="M1602" t="s">
        <v>31</v>
      </c>
      <c r="N1602">
        <v>60</v>
      </c>
      <c r="O1602" t="s">
        <v>4983</v>
      </c>
      <c r="P1602" t="s">
        <v>180</v>
      </c>
      <c r="Q1602" t="s">
        <v>181</v>
      </c>
      <c r="R1602" s="6">
        <f>VLOOKUP(I1602,computerlist!A:B,2,FALSE)</f>
        <v>44993.503564814811</v>
      </c>
    </row>
    <row r="1603" spans="1:18" x14ac:dyDescent="0.25">
      <c r="A1603" t="s">
        <v>6856</v>
      </c>
      <c r="B1603" t="s">
        <v>2262</v>
      </c>
      <c r="C1603" t="str">
        <f>VLOOKUP(B1603,UserInfo!A:B,2,FALSE)</f>
        <v>nsmith31@chewy.com</v>
      </c>
      <c r="D1603" t="str">
        <f>VLOOKUP(B1603,UserInfo!A:C,3,FALSE)</f>
        <v>Customer Service Voice Trainee</v>
      </c>
      <c r="E1603" t="str">
        <f>VLOOKUP(B1603,UserInfo!A:D,4,FALSE)</f>
        <v>CS Operations</v>
      </c>
      <c r="F1603" t="str">
        <f>VLOOKUP(B1603,UserInfo!A:E,5,FALSE)</f>
        <v>DF4V</v>
      </c>
      <c r="G1603" t="s">
        <v>4980</v>
      </c>
      <c r="H1603" t="str">
        <f>VLOOKUP(G1603,Bundles!A:B,2,FALSE)</f>
        <v>pcoip_vcs_power</v>
      </c>
      <c r="I1603" t="s">
        <v>6858</v>
      </c>
      <c r="J1603" t="s">
        <v>6857</v>
      </c>
      <c r="K1603" t="s">
        <v>6856</v>
      </c>
      <c r="L1603" t="s">
        <v>43</v>
      </c>
      <c r="M1603" t="s">
        <v>31</v>
      </c>
      <c r="N1603">
        <v>60</v>
      </c>
      <c r="O1603" t="s">
        <v>4983</v>
      </c>
      <c r="P1603" t="s">
        <v>180</v>
      </c>
      <c r="Q1603" t="s">
        <v>181</v>
      </c>
      <c r="R1603" s="6">
        <f>VLOOKUP(I1603,computerlist!A:B,2,FALSE)</f>
        <v>45038.415578703702</v>
      </c>
    </row>
    <row r="1604" spans="1:18" x14ac:dyDescent="0.25">
      <c r="A1604" t="s">
        <v>6859</v>
      </c>
      <c r="B1604" t="s">
        <v>2376</v>
      </c>
      <c r="C1604" t="str">
        <f>VLOOKUP(B1604,UserInfo!A:B,2,FALSE)</f>
        <v>jsmith28@chewy.com</v>
      </c>
      <c r="D1604" t="str">
        <f>VLOOKUP(B1604,UserInfo!A:C,3,FALSE)</f>
        <v>Customer Service Email Team Agent</v>
      </c>
      <c r="E1604" t="str">
        <f>VLOOKUP(B1604,UserInfo!A:D,4,FALSE)</f>
        <v>CS Writing</v>
      </c>
      <c r="F1604" t="str">
        <f>VLOOKUP(B1604,UserInfo!A:E,5,FALSE)</f>
        <v>DF4V</v>
      </c>
      <c r="G1604" t="s">
        <v>4980</v>
      </c>
      <c r="H1604" t="str">
        <f>VLOOKUP(G1604,Bundles!A:B,2,FALSE)</f>
        <v>pcoip_vcs_power</v>
      </c>
      <c r="I1604" t="s">
        <v>6861</v>
      </c>
      <c r="J1604" t="s">
        <v>6860</v>
      </c>
      <c r="K1604" t="s">
        <v>6859</v>
      </c>
      <c r="L1604" t="s">
        <v>43</v>
      </c>
      <c r="M1604" t="s">
        <v>31</v>
      </c>
      <c r="N1604">
        <v>60</v>
      </c>
      <c r="O1604" t="s">
        <v>4983</v>
      </c>
      <c r="P1604" t="s">
        <v>6862</v>
      </c>
      <c r="Q1604">
        <v>239</v>
      </c>
      <c r="R1604" s="6">
        <f>VLOOKUP(I1604,computerlist!A:B,2,FALSE)</f>
        <v>44993.512442129628</v>
      </c>
    </row>
    <row r="1605" spans="1:18" x14ac:dyDescent="0.25">
      <c r="A1605" t="s">
        <v>6863</v>
      </c>
      <c r="B1605" t="s">
        <v>6864</v>
      </c>
      <c r="C1605" t="str">
        <f>VLOOKUP(B1605,UserInfo!A:B,2,FALSE)</f>
        <v>cmathis3@chewy.com</v>
      </c>
      <c r="D1605" t="str">
        <f>VLOOKUP(B1605,UserInfo!A:C,3,FALSE)</f>
        <v>Information Technology Site Support Tech I</v>
      </c>
      <c r="E1605" t="str">
        <f>VLOOKUP(B1605,UserInfo!A:D,4,FALSE)</f>
        <v>IT Service Delivery</v>
      </c>
      <c r="F1605" t="str">
        <f>VLOOKUP(B1605,UserInfo!A:E,5,FALSE)</f>
        <v>FLL3</v>
      </c>
      <c r="G1605" t="s">
        <v>4980</v>
      </c>
      <c r="H1605" t="str">
        <f>VLOOKUP(G1605,Bundles!A:B,2,FALSE)</f>
        <v>pcoip_vcs_power</v>
      </c>
      <c r="I1605" t="s">
        <v>6866</v>
      </c>
      <c r="J1605" t="s">
        <v>6865</v>
      </c>
      <c r="K1605" t="s">
        <v>6863</v>
      </c>
      <c r="L1605" t="s">
        <v>43</v>
      </c>
      <c r="M1605" t="s">
        <v>31</v>
      </c>
      <c r="N1605">
        <v>60</v>
      </c>
      <c r="O1605" t="s">
        <v>4983</v>
      </c>
      <c r="P1605" t="s">
        <v>180</v>
      </c>
      <c r="Q1605" t="s">
        <v>181</v>
      </c>
      <c r="R1605" s="6">
        <f>VLOOKUP(I1605,computerlist!A:B,2,FALSE)</f>
        <v>44992.659687500003</v>
      </c>
    </row>
    <row r="1606" spans="1:18" x14ac:dyDescent="0.25">
      <c r="A1606" t="s">
        <v>6867</v>
      </c>
      <c r="B1606" t="s">
        <v>4192</v>
      </c>
      <c r="C1606" t="str">
        <f>VLOOKUP(B1606,UserInfo!A:B,2,FALSE)</f>
        <v>mcanceller@chewy.com</v>
      </c>
      <c r="D1606" t="str">
        <f>VLOOKUP(B1606,UserInfo!A:C,3,FALSE)</f>
        <v>Customer Service Agent</v>
      </c>
      <c r="E1606" t="str">
        <f>VLOOKUP(B1606,UserInfo!A:D,4,FALSE)</f>
        <v>CS Operations</v>
      </c>
      <c r="F1606" t="str">
        <f>VLOOKUP(B1606,UserInfo!A:E,5,FALSE)</f>
        <v>PH0V</v>
      </c>
      <c r="G1606" t="s">
        <v>4980</v>
      </c>
      <c r="H1606" t="str">
        <f>VLOOKUP(G1606,Bundles!A:B,2,FALSE)</f>
        <v>pcoip_vcs_power</v>
      </c>
      <c r="I1606" t="s">
        <v>6869</v>
      </c>
      <c r="J1606" t="s">
        <v>6868</v>
      </c>
      <c r="K1606" t="s">
        <v>6867</v>
      </c>
      <c r="L1606" t="s">
        <v>43</v>
      </c>
      <c r="M1606" t="s">
        <v>31</v>
      </c>
      <c r="N1606">
        <v>60</v>
      </c>
      <c r="O1606" t="s">
        <v>4983</v>
      </c>
      <c r="P1606" t="s">
        <v>180</v>
      </c>
      <c r="Q1606" t="s">
        <v>181</v>
      </c>
      <c r="R1606" s="6">
        <f>VLOOKUP(I1606,computerlist!A:B,2,FALSE)</f>
        <v>44993.503784722219</v>
      </c>
    </row>
    <row r="1607" spans="1:18" x14ac:dyDescent="0.25">
      <c r="A1607" t="s">
        <v>6870</v>
      </c>
      <c r="B1607" t="s">
        <v>758</v>
      </c>
      <c r="C1607" t="str">
        <f>VLOOKUP(B1607,UserInfo!A:B,2,FALSE)</f>
        <v>iguerrier@chewy.com</v>
      </c>
      <c r="D1607" t="str">
        <f>VLOOKUP(B1607,UserInfo!A:C,3,FALSE)</f>
        <v>Customer Service Nesting Agent</v>
      </c>
      <c r="E1607" t="str">
        <f>VLOOKUP(B1607,UserInfo!A:D,4,FALSE)</f>
        <v>CS Operations</v>
      </c>
      <c r="F1607" t="str">
        <f>VLOOKUP(B1607,UserInfo!A:E,5,FALSE)</f>
        <v>FL3V</v>
      </c>
      <c r="G1607" t="s">
        <v>4980</v>
      </c>
      <c r="H1607" t="str">
        <f>VLOOKUP(G1607,Bundles!A:B,2,FALSE)</f>
        <v>pcoip_vcs_power</v>
      </c>
      <c r="I1607" t="s">
        <v>6872</v>
      </c>
      <c r="J1607" t="s">
        <v>6871</v>
      </c>
      <c r="K1607" t="s">
        <v>6870</v>
      </c>
      <c r="L1607" t="s">
        <v>43</v>
      </c>
      <c r="M1607" t="s">
        <v>31</v>
      </c>
      <c r="N1607">
        <v>60</v>
      </c>
      <c r="O1607" t="s">
        <v>4983</v>
      </c>
      <c r="P1607" t="s">
        <v>180</v>
      </c>
      <c r="Q1607" t="s">
        <v>181</v>
      </c>
      <c r="R1607" s="6">
        <f>VLOOKUP(I1607,computerlist!A:B,2,FALSE)</f>
        <v>45017.425625000003</v>
      </c>
    </row>
    <row r="1608" spans="1:18" x14ac:dyDescent="0.25">
      <c r="A1608" t="s">
        <v>6873</v>
      </c>
      <c r="B1608" t="s">
        <v>356</v>
      </c>
      <c r="C1608" t="str">
        <f>VLOOKUP(B1608,UserInfo!A:B,2,FALSE)</f>
        <v>kburant@chewy.com</v>
      </c>
      <c r="D1608" t="str">
        <f>VLOOKUP(B1608,UserInfo!A:C,3,FALSE)</f>
        <v>Customer Service Healthcare Agent</v>
      </c>
      <c r="E1608" t="str">
        <f>VLOOKUP(B1608,UserInfo!A:D,4,FALSE)</f>
        <v>Vet Diet Inbound Customer Service</v>
      </c>
      <c r="F1608" t="str">
        <f>VLOOKUP(B1608,UserInfo!A:E,5,FALSE)</f>
        <v>DF4V</v>
      </c>
      <c r="G1608" t="s">
        <v>4980</v>
      </c>
      <c r="H1608" t="str">
        <f>VLOOKUP(G1608,Bundles!A:B,2,FALSE)</f>
        <v>pcoip_vcs_power</v>
      </c>
      <c r="I1608" t="s">
        <v>6875</v>
      </c>
      <c r="J1608" t="s">
        <v>6874</v>
      </c>
      <c r="K1608" t="s">
        <v>6873</v>
      </c>
      <c r="L1608" t="s">
        <v>43</v>
      </c>
      <c r="M1608" t="s">
        <v>31</v>
      </c>
      <c r="N1608">
        <v>60</v>
      </c>
      <c r="O1608" t="s">
        <v>4983</v>
      </c>
      <c r="P1608" t="s">
        <v>180</v>
      </c>
      <c r="Q1608" t="s">
        <v>181</v>
      </c>
      <c r="R1608" s="6">
        <f>VLOOKUP(I1608,computerlist!A:B,2,FALSE)</f>
        <v>44993.503564814811</v>
      </c>
    </row>
    <row r="1609" spans="1:18" x14ac:dyDescent="0.25">
      <c r="A1609" t="s">
        <v>6876</v>
      </c>
      <c r="B1609" t="s">
        <v>3476</v>
      </c>
      <c r="C1609" t="str">
        <f>VLOOKUP(B1609,UserInfo!A:B,2,FALSE)</f>
        <v>esykes1@chewy.com</v>
      </c>
      <c r="D1609" t="str">
        <f>VLOOKUP(B1609,UserInfo!A:C,3,FALSE)</f>
        <v>Customer Service Agent</v>
      </c>
      <c r="E1609" t="str">
        <f>VLOOKUP(B1609,UserInfo!A:D,4,FALSE)</f>
        <v>CS Operations</v>
      </c>
      <c r="F1609" t="str">
        <f>VLOOKUP(B1609,UserInfo!A:E,5,FALSE)</f>
        <v>PH0V</v>
      </c>
      <c r="G1609" t="s">
        <v>4980</v>
      </c>
      <c r="H1609" t="str">
        <f>VLOOKUP(G1609,Bundles!A:B,2,FALSE)</f>
        <v>pcoip_vcs_power</v>
      </c>
      <c r="I1609" t="s">
        <v>6878</v>
      </c>
      <c r="J1609" t="s">
        <v>6877</v>
      </c>
      <c r="K1609" t="s">
        <v>6876</v>
      </c>
      <c r="L1609" t="s">
        <v>43</v>
      </c>
      <c r="M1609" t="s">
        <v>31</v>
      </c>
      <c r="N1609">
        <v>60</v>
      </c>
      <c r="O1609" t="s">
        <v>4983</v>
      </c>
      <c r="P1609" t="s">
        <v>180</v>
      </c>
      <c r="Q1609" t="s">
        <v>181</v>
      </c>
      <c r="R1609" s="6">
        <f>VLOOKUP(I1609,computerlist!A:B,2,FALSE)</f>
        <v>44993.503495370373</v>
      </c>
    </row>
    <row r="1610" spans="1:18" x14ac:dyDescent="0.25">
      <c r="A1610" t="s">
        <v>6879</v>
      </c>
      <c r="B1610" t="s">
        <v>534</v>
      </c>
      <c r="C1610" t="str">
        <f>VLOOKUP(B1610,UserInfo!A:B,2,FALSE)</f>
        <v>treeves@chewy.com</v>
      </c>
      <c r="D1610" t="str">
        <f>VLOOKUP(B1610,UserInfo!A:C,3,FALSE)</f>
        <v>Customer Service Agent</v>
      </c>
      <c r="E1610" t="str">
        <f>VLOOKUP(B1610,UserInfo!A:D,4,FALSE)</f>
        <v>CS Operations</v>
      </c>
      <c r="F1610" t="str">
        <f>VLOOKUP(B1610,UserInfo!A:E,5,FALSE)</f>
        <v>PH0V</v>
      </c>
      <c r="G1610" t="s">
        <v>4980</v>
      </c>
      <c r="H1610" t="str">
        <f>VLOOKUP(G1610,Bundles!A:B,2,FALSE)</f>
        <v>pcoip_vcs_power</v>
      </c>
      <c r="I1610" t="s">
        <v>6881</v>
      </c>
      <c r="J1610" t="s">
        <v>6880</v>
      </c>
      <c r="K1610" t="s">
        <v>6879</v>
      </c>
      <c r="L1610" t="s">
        <v>43</v>
      </c>
      <c r="M1610" t="s">
        <v>31</v>
      </c>
      <c r="N1610">
        <v>60</v>
      </c>
      <c r="O1610" t="s">
        <v>4983</v>
      </c>
      <c r="P1610" t="s">
        <v>180</v>
      </c>
      <c r="Q1610" t="s">
        <v>181</v>
      </c>
      <c r="R1610" s="6">
        <f>VLOOKUP(I1610,computerlist!A:B,2,FALSE)</f>
        <v>44993.503877314812</v>
      </c>
    </row>
    <row r="1611" spans="1:18" x14ac:dyDescent="0.25">
      <c r="A1611" t="s">
        <v>6882</v>
      </c>
      <c r="B1611" t="s">
        <v>635</v>
      </c>
      <c r="C1611" t="str">
        <f>VLOOKUP(B1611,UserInfo!A:B,2,FALSE)</f>
        <v>dmontano@chewy.com</v>
      </c>
      <c r="D1611" t="str">
        <f>VLOOKUP(B1611,UserInfo!A:C,3,FALSE)</f>
        <v>Customer Service Agent</v>
      </c>
      <c r="E1611" t="str">
        <f>VLOOKUP(B1611,UserInfo!A:D,4,FALSE)</f>
        <v>CS Operations</v>
      </c>
      <c r="F1611" t="str">
        <f>VLOOKUP(B1611,UserInfo!A:E,5,FALSE)</f>
        <v>PH0V</v>
      </c>
      <c r="G1611" t="s">
        <v>4980</v>
      </c>
      <c r="H1611" t="str">
        <f>VLOOKUP(G1611,Bundles!A:B,2,FALSE)</f>
        <v>pcoip_vcs_power</v>
      </c>
      <c r="I1611" t="s">
        <v>6884</v>
      </c>
      <c r="J1611" t="s">
        <v>6883</v>
      </c>
      <c r="K1611" t="s">
        <v>6882</v>
      </c>
      <c r="L1611" t="s">
        <v>43</v>
      </c>
      <c r="M1611" t="s">
        <v>31</v>
      </c>
      <c r="N1611">
        <v>60</v>
      </c>
      <c r="O1611" t="s">
        <v>4983</v>
      </c>
      <c r="P1611" t="s">
        <v>180</v>
      </c>
      <c r="Q1611" t="s">
        <v>181</v>
      </c>
      <c r="R1611" s="6">
        <f>VLOOKUP(I1611,computerlist!A:B,2,FALSE)</f>
        <v>44993.505671296298</v>
      </c>
    </row>
    <row r="1612" spans="1:18" x14ac:dyDescent="0.25">
      <c r="A1612" t="s">
        <v>6885</v>
      </c>
      <c r="B1612" t="s">
        <v>4392</v>
      </c>
      <c r="C1612" t="str">
        <f>VLOOKUP(B1612,UserInfo!A:B,2,FALSE)</f>
        <v>mroxas@chewy.com</v>
      </c>
      <c r="D1612" t="str">
        <f>VLOOKUP(B1612,UserInfo!A:C,3,FALSE)</f>
        <v>Customer Service Agent</v>
      </c>
      <c r="E1612" t="str">
        <f>VLOOKUP(B1612,UserInfo!A:D,4,FALSE)</f>
        <v>CS Operations</v>
      </c>
      <c r="F1612" t="str">
        <f>VLOOKUP(B1612,UserInfo!A:E,5,FALSE)</f>
        <v>FL3V</v>
      </c>
      <c r="G1612" t="s">
        <v>4980</v>
      </c>
      <c r="H1612" t="str">
        <f>VLOOKUP(G1612,Bundles!A:B,2,FALSE)</f>
        <v>pcoip_vcs_power</v>
      </c>
      <c r="I1612" t="s">
        <v>6887</v>
      </c>
      <c r="J1612" t="s">
        <v>6886</v>
      </c>
      <c r="K1612" t="s">
        <v>6885</v>
      </c>
      <c r="L1612" t="s">
        <v>43</v>
      </c>
      <c r="M1612" t="s">
        <v>31</v>
      </c>
      <c r="N1612">
        <v>60</v>
      </c>
      <c r="O1612" t="s">
        <v>4983</v>
      </c>
      <c r="P1612" t="s">
        <v>180</v>
      </c>
      <c r="Q1612" t="s">
        <v>181</v>
      </c>
      <c r="R1612" s="6">
        <f>VLOOKUP(I1612,computerlist!A:B,2,FALSE)</f>
        <v>44993.510405092595</v>
      </c>
    </row>
    <row r="1613" spans="1:18" x14ac:dyDescent="0.25">
      <c r="A1613" t="s">
        <v>6888</v>
      </c>
      <c r="B1613" t="s">
        <v>3248</v>
      </c>
      <c r="C1613" t="str">
        <f>VLOOKUP(B1613,UserInfo!A:B,2,FALSE)</f>
        <v>uarce@chewy.com</v>
      </c>
      <c r="D1613" t="str">
        <f>VLOOKUP(B1613,UserInfo!A:C,3,FALSE)</f>
        <v>Customer Service Agent</v>
      </c>
      <c r="E1613" t="str">
        <f>VLOOKUP(B1613,UserInfo!A:D,4,FALSE)</f>
        <v>CS Operations</v>
      </c>
      <c r="F1613" t="str">
        <f>VLOOKUP(B1613,UserInfo!A:E,5,FALSE)</f>
        <v>PH0V</v>
      </c>
      <c r="G1613" t="s">
        <v>4980</v>
      </c>
      <c r="H1613" t="str">
        <f>VLOOKUP(G1613,Bundles!A:B,2,FALSE)</f>
        <v>pcoip_vcs_power</v>
      </c>
      <c r="I1613" t="s">
        <v>6890</v>
      </c>
      <c r="J1613" t="s">
        <v>6889</v>
      </c>
      <c r="K1613" t="s">
        <v>6888</v>
      </c>
      <c r="L1613" t="s">
        <v>43</v>
      </c>
      <c r="M1613" t="s">
        <v>31</v>
      </c>
      <c r="N1613">
        <v>60</v>
      </c>
      <c r="O1613" t="s">
        <v>4983</v>
      </c>
      <c r="P1613" t="s">
        <v>180</v>
      </c>
      <c r="Q1613" t="s">
        <v>181</v>
      </c>
      <c r="R1613" s="6">
        <f>VLOOKUP(I1613,computerlist!A:B,2,FALSE)</f>
        <v>44993.505659722221</v>
      </c>
    </row>
    <row r="1614" spans="1:18" x14ac:dyDescent="0.25">
      <c r="A1614" t="s">
        <v>6891</v>
      </c>
      <c r="B1614" t="s">
        <v>2352</v>
      </c>
      <c r="C1614" t="str">
        <f>VLOOKUP(B1614,UserInfo!A:B,2,FALSE)</f>
        <v>hgoldsmith@chewy.com</v>
      </c>
      <c r="D1614" t="str">
        <f>VLOOKUP(B1614,UserInfo!A:C,3,FALSE)</f>
        <v>Customer Service Nesting Agent</v>
      </c>
      <c r="E1614" t="str">
        <f>VLOOKUP(B1614,UserInfo!A:D,4,FALSE)</f>
        <v>CS Learning &amp; Development</v>
      </c>
      <c r="F1614" t="str">
        <f>VLOOKUP(B1614,UserInfo!A:E,5,FALSE)</f>
        <v>DF4V</v>
      </c>
      <c r="G1614" t="s">
        <v>4980</v>
      </c>
      <c r="H1614" t="str">
        <f>VLOOKUP(G1614,Bundles!A:B,2,FALSE)</f>
        <v>pcoip_vcs_power</v>
      </c>
      <c r="I1614" t="s">
        <v>6893</v>
      </c>
      <c r="J1614" t="s">
        <v>6892</v>
      </c>
      <c r="K1614" t="s">
        <v>6891</v>
      </c>
      <c r="L1614" t="s">
        <v>43</v>
      </c>
      <c r="M1614" t="s">
        <v>31</v>
      </c>
      <c r="N1614">
        <v>60</v>
      </c>
      <c r="O1614" t="s">
        <v>4983</v>
      </c>
      <c r="P1614" t="s">
        <v>180</v>
      </c>
      <c r="Q1614" t="s">
        <v>181</v>
      </c>
      <c r="R1614" s="6">
        <f>VLOOKUP(I1614,computerlist!A:B,2,FALSE)</f>
        <v>45010.35900462963</v>
      </c>
    </row>
    <row r="1615" spans="1:18" x14ac:dyDescent="0.25">
      <c r="A1615" t="s">
        <v>6894</v>
      </c>
      <c r="B1615" t="s">
        <v>2302</v>
      </c>
      <c r="C1615" t="str">
        <f>VLOOKUP(B1615,UserInfo!A:B,2,FALSE)</f>
        <v>cnowell@chewy.com</v>
      </c>
      <c r="D1615" t="str">
        <f>VLOOKUP(B1615,UserInfo!A:C,3,FALSE)</f>
        <v>Customer Service Agent</v>
      </c>
      <c r="E1615" t="str">
        <f>VLOOKUP(B1615,UserInfo!A:D,4,FALSE)</f>
        <v>CS Operations</v>
      </c>
      <c r="F1615" t="str">
        <f>VLOOKUP(B1615,UserInfo!A:E,5,FALSE)</f>
        <v>DF4V</v>
      </c>
      <c r="G1615" t="s">
        <v>4980</v>
      </c>
      <c r="H1615" t="str">
        <f>VLOOKUP(G1615,Bundles!A:B,2,FALSE)</f>
        <v>pcoip_vcs_power</v>
      </c>
      <c r="I1615" t="s">
        <v>6896</v>
      </c>
      <c r="J1615" t="s">
        <v>6895</v>
      </c>
      <c r="K1615" t="s">
        <v>6894</v>
      </c>
      <c r="L1615" t="s">
        <v>43</v>
      </c>
      <c r="M1615" t="s">
        <v>31</v>
      </c>
      <c r="N1615">
        <v>60</v>
      </c>
      <c r="O1615" t="s">
        <v>4983</v>
      </c>
      <c r="P1615" t="s">
        <v>180</v>
      </c>
      <c r="Q1615" t="s">
        <v>181</v>
      </c>
      <c r="R1615" s="6">
        <f>VLOOKUP(I1615,computerlist!A:B,2,FALSE)</f>
        <v>44993.505532407406</v>
      </c>
    </row>
    <row r="1616" spans="1:18" x14ac:dyDescent="0.25">
      <c r="A1616" t="s">
        <v>6897</v>
      </c>
      <c r="B1616" t="s">
        <v>599</v>
      </c>
      <c r="C1616" t="str">
        <f>VLOOKUP(B1616,UserInfo!A:B,2,FALSE)</f>
        <v>astewart16@chewy.com</v>
      </c>
      <c r="D1616" t="str">
        <f>VLOOKUP(B1616,UserInfo!A:C,3,FALSE)</f>
        <v>Customer Service Email Team Agent</v>
      </c>
      <c r="E1616" t="str">
        <f>VLOOKUP(B1616,UserInfo!A:D,4,FALSE)</f>
        <v>CS Writing</v>
      </c>
      <c r="F1616" t="str">
        <f>VLOOKUP(B1616,UserInfo!A:E,5,FALSE)</f>
        <v>DF4V</v>
      </c>
      <c r="G1616" t="s">
        <v>4980</v>
      </c>
      <c r="H1616" t="str">
        <f>VLOOKUP(G1616,Bundles!A:B,2,FALSE)</f>
        <v>pcoip_vcs_power</v>
      </c>
      <c r="I1616" t="s">
        <v>6899</v>
      </c>
      <c r="J1616" t="s">
        <v>6898</v>
      </c>
      <c r="K1616" t="s">
        <v>6897</v>
      </c>
      <c r="L1616" t="s">
        <v>43</v>
      </c>
      <c r="M1616" t="s">
        <v>31</v>
      </c>
      <c r="N1616">
        <v>60</v>
      </c>
      <c r="O1616" t="s">
        <v>4983</v>
      </c>
      <c r="P1616" t="s">
        <v>180</v>
      </c>
      <c r="Q1616" t="s">
        <v>181</v>
      </c>
      <c r="R1616" s="6">
        <f>VLOOKUP(I1616,computerlist!A:B,2,FALSE)</f>
        <v>44992.659756944442</v>
      </c>
    </row>
    <row r="1617" spans="1:18" x14ac:dyDescent="0.25">
      <c r="A1617" t="s">
        <v>6900</v>
      </c>
      <c r="B1617" t="s">
        <v>1459</v>
      </c>
      <c r="C1617" t="str">
        <f>VLOOKUP(B1617,UserInfo!A:B,2,FALSE)</f>
        <v>khooper@chewy.com</v>
      </c>
      <c r="D1617" t="str">
        <f>VLOOKUP(B1617,UserInfo!A:C,3,FALSE)</f>
        <v>Customer Service Email Team Agent</v>
      </c>
      <c r="E1617" t="str">
        <f>VLOOKUP(B1617,UserInfo!A:D,4,FALSE)</f>
        <v>CS Writing</v>
      </c>
      <c r="F1617" t="str">
        <f>VLOOKUP(B1617,UserInfo!A:E,5,FALSE)</f>
        <v>DF4V</v>
      </c>
      <c r="G1617" t="s">
        <v>4980</v>
      </c>
      <c r="H1617" t="str">
        <f>VLOOKUP(G1617,Bundles!A:B,2,FALSE)</f>
        <v>pcoip_vcs_power</v>
      </c>
      <c r="I1617" t="s">
        <v>6902</v>
      </c>
      <c r="J1617" t="s">
        <v>6901</v>
      </c>
      <c r="K1617" t="s">
        <v>6900</v>
      </c>
      <c r="L1617" t="s">
        <v>43</v>
      </c>
      <c r="M1617" t="s">
        <v>31</v>
      </c>
      <c r="N1617">
        <v>60</v>
      </c>
      <c r="O1617" t="s">
        <v>4983</v>
      </c>
      <c r="P1617" t="s">
        <v>180</v>
      </c>
      <c r="Q1617" t="s">
        <v>181</v>
      </c>
      <c r="R1617" s="6">
        <f>VLOOKUP(I1617,computerlist!A:B,2,FALSE)</f>
        <v>44992.664155092592</v>
      </c>
    </row>
    <row r="1618" spans="1:18" x14ac:dyDescent="0.25">
      <c r="A1618" t="s">
        <v>6903</v>
      </c>
      <c r="B1618" t="s">
        <v>107</v>
      </c>
      <c r="C1618" t="str">
        <f>VLOOKUP(B1618,UserInfo!A:B,2,FALSE)</f>
        <v>abalbuena@chewy.com</v>
      </c>
      <c r="D1618" t="str">
        <f>VLOOKUP(B1618,UserInfo!A:C,3,FALSE)</f>
        <v>Customer Service Agent</v>
      </c>
      <c r="E1618" t="str">
        <f>VLOOKUP(B1618,UserInfo!A:D,4,FALSE)</f>
        <v>CS Operations</v>
      </c>
      <c r="F1618" t="str">
        <f>VLOOKUP(B1618,UserInfo!A:E,5,FALSE)</f>
        <v>FL3V</v>
      </c>
      <c r="G1618" t="s">
        <v>4980</v>
      </c>
      <c r="H1618" t="str">
        <f>VLOOKUP(G1618,Bundles!A:B,2,FALSE)</f>
        <v>pcoip_vcs_power</v>
      </c>
      <c r="I1618" t="s">
        <v>6905</v>
      </c>
      <c r="J1618" t="s">
        <v>6904</v>
      </c>
      <c r="K1618" t="s">
        <v>6903</v>
      </c>
      <c r="L1618" t="s">
        <v>43</v>
      </c>
      <c r="M1618" t="s">
        <v>31</v>
      </c>
      <c r="N1618">
        <v>60</v>
      </c>
      <c r="O1618" t="s">
        <v>4983</v>
      </c>
      <c r="P1618" t="s">
        <v>180</v>
      </c>
      <c r="Q1618" t="s">
        <v>181</v>
      </c>
      <c r="R1618" s="6">
        <f>VLOOKUP(I1618,computerlist!A:B,2,FALSE)</f>
        <v>44993.506249999999</v>
      </c>
    </row>
    <row r="1619" spans="1:18" x14ac:dyDescent="0.25">
      <c r="A1619" t="s">
        <v>6906</v>
      </c>
      <c r="B1619" t="s">
        <v>4960</v>
      </c>
      <c r="C1619" t="str">
        <f>VLOOKUP(B1619,UserInfo!A:B,2,FALSE)</f>
        <v>colivencia@chewy.com</v>
      </c>
      <c r="D1619" t="str">
        <f>VLOOKUP(B1619,UserInfo!A:C,3,FALSE)</f>
        <v>CS Voice Trainee</v>
      </c>
      <c r="E1619" t="str">
        <f>VLOOKUP(B1619,UserInfo!A:D,4,FALSE)</f>
        <v>CS Operations</v>
      </c>
      <c r="F1619" t="str">
        <f>VLOOKUP(B1619,UserInfo!A:E,5,FALSE)</f>
        <v>FL3V</v>
      </c>
      <c r="G1619" t="s">
        <v>4980</v>
      </c>
      <c r="H1619" t="str">
        <f>VLOOKUP(G1619,Bundles!A:B,2,FALSE)</f>
        <v>pcoip_vcs_power</v>
      </c>
      <c r="I1619" t="s">
        <v>6908</v>
      </c>
      <c r="J1619" t="s">
        <v>6907</v>
      </c>
      <c r="K1619" t="s">
        <v>6906</v>
      </c>
      <c r="L1619" t="s">
        <v>43</v>
      </c>
      <c r="M1619" t="s">
        <v>31</v>
      </c>
      <c r="N1619">
        <v>60</v>
      </c>
      <c r="O1619" t="s">
        <v>4983</v>
      </c>
      <c r="P1619" t="s">
        <v>180</v>
      </c>
      <c r="Q1619" t="s">
        <v>181</v>
      </c>
      <c r="R1619" s="6">
        <f>VLOOKUP(I1619,computerlist!A:B,2,FALSE)</f>
        <v>45038.415532407409</v>
      </c>
    </row>
    <row r="1620" spans="1:18" x14ac:dyDescent="0.25">
      <c r="A1620" t="s">
        <v>6909</v>
      </c>
      <c r="B1620" t="s">
        <v>2774</v>
      </c>
      <c r="C1620" t="str">
        <f>VLOOKUP(B1620,UserInfo!A:B,2,FALSE)</f>
        <v>ajohnso117@chewy.com</v>
      </c>
      <c r="D1620" t="str">
        <f>VLOOKUP(B1620,UserInfo!A:C,3,FALSE)</f>
        <v>Customer Service Agent</v>
      </c>
      <c r="E1620" t="str">
        <f>VLOOKUP(B1620,UserInfo!A:D,4,FALSE)</f>
        <v>CS Operations</v>
      </c>
      <c r="F1620" t="str">
        <f>VLOOKUP(B1620,UserInfo!A:E,5,FALSE)</f>
        <v>FL3V</v>
      </c>
      <c r="G1620" t="s">
        <v>4980</v>
      </c>
      <c r="H1620" t="str">
        <f>VLOOKUP(G1620,Bundles!A:B,2,FALSE)</f>
        <v>pcoip_vcs_power</v>
      </c>
      <c r="I1620" t="s">
        <v>6911</v>
      </c>
      <c r="J1620" t="s">
        <v>6910</v>
      </c>
      <c r="K1620" t="s">
        <v>6909</v>
      </c>
      <c r="L1620" t="s">
        <v>43</v>
      </c>
      <c r="M1620" t="s">
        <v>31</v>
      </c>
      <c r="N1620">
        <v>60</v>
      </c>
      <c r="O1620" t="s">
        <v>4983</v>
      </c>
      <c r="P1620" t="s">
        <v>180</v>
      </c>
      <c r="Q1620" t="s">
        <v>181</v>
      </c>
      <c r="R1620" s="6">
        <f>VLOOKUP(I1620,computerlist!A:B,2,FALSE)</f>
        <v>44993.506643518522</v>
      </c>
    </row>
    <row r="1621" spans="1:18" x14ac:dyDescent="0.25">
      <c r="A1621" t="s">
        <v>6912</v>
      </c>
      <c r="B1621" t="s">
        <v>2704</v>
      </c>
      <c r="C1621" t="str">
        <f>VLOOKUP(B1621,UserInfo!A:B,2,FALSE)</f>
        <v>tborbon@chewy.com</v>
      </c>
      <c r="D1621" t="str">
        <f>VLOOKUP(B1621,UserInfo!A:C,3,FALSE)</f>
        <v>Customer Service Agent</v>
      </c>
      <c r="E1621" t="str">
        <f>VLOOKUP(B1621,UserInfo!A:D,4,FALSE)</f>
        <v>CS Operations</v>
      </c>
      <c r="F1621" t="str">
        <f>VLOOKUP(B1621,UserInfo!A:E,5,FALSE)</f>
        <v>PH0V</v>
      </c>
      <c r="G1621" t="s">
        <v>4980</v>
      </c>
      <c r="H1621" t="str">
        <f>VLOOKUP(G1621,Bundles!A:B,2,FALSE)</f>
        <v>pcoip_vcs_power</v>
      </c>
      <c r="I1621" t="s">
        <v>6914</v>
      </c>
      <c r="J1621" t="s">
        <v>6913</v>
      </c>
      <c r="K1621" t="s">
        <v>6912</v>
      </c>
      <c r="L1621" t="s">
        <v>43</v>
      </c>
      <c r="M1621" t="s">
        <v>31</v>
      </c>
      <c r="N1621">
        <v>60</v>
      </c>
      <c r="O1621" t="s">
        <v>4983</v>
      </c>
      <c r="P1621" t="s">
        <v>180</v>
      </c>
      <c r="Q1621" t="s">
        <v>181</v>
      </c>
      <c r="R1621" s="6">
        <f>VLOOKUP(I1621,computerlist!A:B,2,FALSE)</f>
        <v>44993.50571759259</v>
      </c>
    </row>
    <row r="1622" spans="1:18" x14ac:dyDescent="0.25">
      <c r="A1622" t="s">
        <v>6915</v>
      </c>
      <c r="B1622" t="s">
        <v>1896</v>
      </c>
      <c r="C1622" t="str">
        <f>VLOOKUP(B1622,UserInfo!A:B,2,FALSE)</f>
        <v>gmendez@chewy.com</v>
      </c>
      <c r="D1622" t="str">
        <f>VLOOKUP(B1622,UserInfo!A:C,3,FALSE)</f>
        <v>Customer Service Agent</v>
      </c>
      <c r="E1622" t="str">
        <f>VLOOKUP(B1622,UserInfo!A:D,4,FALSE)</f>
        <v>CS Operations</v>
      </c>
      <c r="F1622" t="str">
        <f>VLOOKUP(B1622,UserInfo!A:E,5,FALSE)</f>
        <v>PH0V</v>
      </c>
      <c r="G1622" t="s">
        <v>4980</v>
      </c>
      <c r="H1622" t="str">
        <f>VLOOKUP(G1622,Bundles!A:B,2,FALSE)</f>
        <v>pcoip_vcs_power</v>
      </c>
      <c r="I1622" t="s">
        <v>6917</v>
      </c>
      <c r="J1622" t="s">
        <v>6916</v>
      </c>
      <c r="K1622" t="s">
        <v>6915</v>
      </c>
      <c r="L1622" t="s">
        <v>43</v>
      </c>
      <c r="M1622" t="s">
        <v>31</v>
      </c>
      <c r="N1622">
        <v>60</v>
      </c>
      <c r="O1622" t="s">
        <v>4983</v>
      </c>
      <c r="P1622" t="s">
        <v>180</v>
      </c>
      <c r="Q1622" t="s">
        <v>181</v>
      </c>
      <c r="R1622" s="6">
        <f>VLOOKUP(I1622,computerlist!A:B,2,FALSE)</f>
        <v>44993.50613425926</v>
      </c>
    </row>
    <row r="1623" spans="1:18" x14ac:dyDescent="0.25">
      <c r="A1623" t="s">
        <v>6918</v>
      </c>
      <c r="B1623" t="s">
        <v>4691</v>
      </c>
      <c r="C1623" t="str">
        <f>VLOOKUP(B1623,UserInfo!A:B,2,FALSE)</f>
        <v>smartin21@chewy.com</v>
      </c>
      <c r="D1623" t="str">
        <f>VLOOKUP(B1623,UserInfo!A:C,3,FALSE)</f>
        <v>CS Tiger Team Specialist</v>
      </c>
      <c r="E1623" t="str">
        <f>VLOOKUP(B1623,UserInfo!A:D,4,FALSE)</f>
        <v>CS Specialty Operations</v>
      </c>
      <c r="F1623" t="str">
        <f>VLOOKUP(B1623,UserInfo!A:E,5,FALSE)</f>
        <v>DF4V</v>
      </c>
      <c r="G1623" t="s">
        <v>4980</v>
      </c>
      <c r="H1623" t="str">
        <f>VLOOKUP(G1623,Bundles!A:B,2,FALSE)</f>
        <v>pcoip_vcs_power</v>
      </c>
      <c r="I1623" t="s">
        <v>6920</v>
      </c>
      <c r="J1623" t="s">
        <v>6919</v>
      </c>
      <c r="K1623" t="s">
        <v>6918</v>
      </c>
      <c r="L1623" t="s">
        <v>43</v>
      </c>
      <c r="M1623" t="s">
        <v>31</v>
      </c>
      <c r="N1623">
        <v>60</v>
      </c>
      <c r="O1623" t="s">
        <v>4983</v>
      </c>
      <c r="P1623" t="s">
        <v>180</v>
      </c>
      <c r="Q1623" t="s">
        <v>181</v>
      </c>
      <c r="R1623" s="6">
        <f>VLOOKUP(I1623,computerlist!A:B,2,FALSE)</f>
        <v>44993.510474537034</v>
      </c>
    </row>
    <row r="1624" spans="1:18" x14ac:dyDescent="0.25">
      <c r="A1624" t="s">
        <v>6921</v>
      </c>
      <c r="B1624" t="s">
        <v>549</v>
      </c>
      <c r="C1624" t="str">
        <f>VLOOKUP(B1624,UserInfo!A:B,2,FALSE)</f>
        <v>rhernand30@chewy.com</v>
      </c>
      <c r="D1624" t="str">
        <f>VLOOKUP(B1624,UserInfo!A:C,3,FALSE)</f>
        <v>Customer Service Nesting Agent</v>
      </c>
      <c r="E1624" t="str">
        <f>VLOOKUP(B1624,UserInfo!A:D,4,FALSE)</f>
        <v>CS Operations</v>
      </c>
      <c r="F1624" t="str">
        <f>VLOOKUP(B1624,UserInfo!A:E,5,FALSE)</f>
        <v>DF4V</v>
      </c>
      <c r="G1624" t="s">
        <v>4980</v>
      </c>
      <c r="H1624" t="str">
        <f>VLOOKUP(G1624,Bundles!A:B,2,FALSE)</f>
        <v>pcoip_vcs_power</v>
      </c>
      <c r="I1624" t="s">
        <v>6923</v>
      </c>
      <c r="J1624" t="s">
        <v>6922</v>
      </c>
      <c r="K1624" t="s">
        <v>6921</v>
      </c>
      <c r="L1624" t="s">
        <v>43</v>
      </c>
      <c r="M1624" t="s">
        <v>31</v>
      </c>
      <c r="N1624">
        <v>60</v>
      </c>
      <c r="O1624" t="s">
        <v>4983</v>
      </c>
      <c r="P1624" t="s">
        <v>180</v>
      </c>
      <c r="Q1624" t="s">
        <v>181</v>
      </c>
      <c r="R1624" s="6">
        <f>VLOOKUP(I1624,computerlist!A:B,2,FALSE)</f>
        <v>45017.425208333334</v>
      </c>
    </row>
    <row r="1625" spans="1:18" x14ac:dyDescent="0.25">
      <c r="A1625" t="s">
        <v>6924</v>
      </c>
      <c r="B1625" t="s">
        <v>2799</v>
      </c>
      <c r="C1625" t="str">
        <f>VLOOKUP(B1625,UserInfo!A:B,2,FALSE)</f>
        <v>ygilbert@chewy.com</v>
      </c>
      <c r="D1625" t="str">
        <f>VLOOKUP(B1625,UserInfo!A:C,3,FALSE)</f>
        <v>Customer Service Agent</v>
      </c>
      <c r="E1625" t="str">
        <f>VLOOKUP(B1625,UserInfo!A:D,4,FALSE)</f>
        <v>CS Operations</v>
      </c>
      <c r="F1625" t="str">
        <f>VLOOKUP(B1625,UserInfo!A:E,5,FALSE)</f>
        <v>FL3V</v>
      </c>
      <c r="G1625" t="s">
        <v>4980</v>
      </c>
      <c r="H1625" t="str">
        <f>VLOOKUP(G1625,Bundles!A:B,2,FALSE)</f>
        <v>pcoip_vcs_power</v>
      </c>
      <c r="I1625" t="s">
        <v>6926</v>
      </c>
      <c r="J1625" t="s">
        <v>6925</v>
      </c>
      <c r="K1625" t="s">
        <v>6924</v>
      </c>
      <c r="L1625" t="s">
        <v>43</v>
      </c>
      <c r="M1625" t="s">
        <v>31</v>
      </c>
      <c r="N1625">
        <v>60</v>
      </c>
      <c r="O1625" t="s">
        <v>4983</v>
      </c>
      <c r="P1625" t="s">
        <v>180</v>
      </c>
      <c r="Q1625" t="s">
        <v>181</v>
      </c>
      <c r="R1625" s="6">
        <f>VLOOKUP(I1625,computerlist!A:B,2,FALSE)</f>
        <v>44993.505520833336</v>
      </c>
    </row>
    <row r="1626" spans="1:18" x14ac:dyDescent="0.25">
      <c r="A1626" t="s">
        <v>6927</v>
      </c>
      <c r="B1626" t="s">
        <v>3973</v>
      </c>
      <c r="C1626" t="str">
        <f>VLOOKUP(B1626,UserInfo!A:B,2,FALSE)</f>
        <v>acallahang@chewy.com</v>
      </c>
      <c r="D1626" t="str">
        <f>VLOOKUP(B1626,UserInfo!A:C,3,FALSE)</f>
        <v>Customer Service Agent</v>
      </c>
      <c r="E1626" t="str">
        <f>VLOOKUP(B1626,UserInfo!A:D,4,FALSE)</f>
        <v>CS Operations</v>
      </c>
      <c r="F1626" t="str">
        <f>VLOOKUP(B1626,UserInfo!A:E,5,FALSE)</f>
        <v>PH0V</v>
      </c>
      <c r="G1626" t="s">
        <v>4980</v>
      </c>
      <c r="H1626" t="str">
        <f>VLOOKUP(G1626,Bundles!A:B,2,FALSE)</f>
        <v>pcoip_vcs_power</v>
      </c>
      <c r="I1626" t="s">
        <v>6929</v>
      </c>
      <c r="J1626" t="s">
        <v>6928</v>
      </c>
      <c r="K1626" t="s">
        <v>6927</v>
      </c>
      <c r="L1626" t="s">
        <v>43</v>
      </c>
      <c r="M1626" t="s">
        <v>31</v>
      </c>
      <c r="N1626">
        <v>60</v>
      </c>
      <c r="O1626" t="s">
        <v>4983</v>
      </c>
      <c r="P1626" t="s">
        <v>180</v>
      </c>
      <c r="Q1626" t="s">
        <v>181</v>
      </c>
      <c r="R1626" s="6">
        <f>VLOOKUP(I1626,computerlist!A:B,2,FALSE)</f>
        <v>44992.664895833332</v>
      </c>
    </row>
    <row r="1627" spans="1:18" x14ac:dyDescent="0.25">
      <c r="A1627" t="s">
        <v>6930</v>
      </c>
      <c r="B1627" t="s">
        <v>1214</v>
      </c>
      <c r="C1627" t="str">
        <f>VLOOKUP(B1627,UserInfo!A:B,2,FALSE)</f>
        <v>jperissino@chewy.com</v>
      </c>
      <c r="D1627" t="str">
        <f>VLOOKUP(B1627,UserInfo!A:C,3,FALSE)</f>
        <v>Customer Service Healthcare Agent</v>
      </c>
      <c r="E1627" t="str">
        <f>VLOOKUP(B1627,UserInfo!A:D,4,FALSE)</f>
        <v>Vet Diet Inbound Customer Service</v>
      </c>
      <c r="F1627" t="str">
        <f>VLOOKUP(B1627,UserInfo!A:E,5,FALSE)</f>
        <v>FL3V</v>
      </c>
      <c r="G1627" t="s">
        <v>4980</v>
      </c>
      <c r="H1627" t="str">
        <f>VLOOKUP(G1627,Bundles!A:B,2,FALSE)</f>
        <v>pcoip_vcs_power</v>
      </c>
      <c r="I1627" t="s">
        <v>6932</v>
      </c>
      <c r="J1627" t="s">
        <v>6931</v>
      </c>
      <c r="K1627" t="s">
        <v>6930</v>
      </c>
      <c r="L1627" t="s">
        <v>43</v>
      </c>
      <c r="M1627" t="s">
        <v>31</v>
      </c>
      <c r="N1627">
        <v>60</v>
      </c>
      <c r="O1627" t="s">
        <v>4983</v>
      </c>
      <c r="P1627" t="s">
        <v>180</v>
      </c>
      <c r="Q1627" t="s">
        <v>181</v>
      </c>
      <c r="R1627" s="6">
        <f>VLOOKUP(I1627,computerlist!A:B,2,FALSE)</f>
        <v>44992.65960648148</v>
      </c>
    </row>
    <row r="1628" spans="1:18" x14ac:dyDescent="0.25">
      <c r="A1628" t="s">
        <v>6933</v>
      </c>
      <c r="B1628" t="s">
        <v>2173</v>
      </c>
      <c r="C1628" t="str">
        <f>VLOOKUP(B1628,UserInfo!A:B,2,FALSE)</f>
        <v>athomas43@chewy.com</v>
      </c>
      <c r="D1628" t="str">
        <f>VLOOKUP(B1628,UserInfo!A:C,3,FALSE)</f>
        <v>Customer Service Agent</v>
      </c>
      <c r="E1628" t="str">
        <f>VLOOKUP(B1628,UserInfo!A:D,4,FALSE)</f>
        <v>CS Operations</v>
      </c>
      <c r="F1628" t="str">
        <f>VLOOKUP(B1628,UserInfo!A:E,5,FALSE)</f>
        <v>DF4V</v>
      </c>
      <c r="G1628" t="s">
        <v>4980</v>
      </c>
      <c r="H1628" t="str">
        <f>VLOOKUP(G1628,Bundles!A:B,2,FALSE)</f>
        <v>pcoip_vcs_power</v>
      </c>
      <c r="I1628" t="s">
        <v>6935</v>
      </c>
      <c r="J1628" t="s">
        <v>6934</v>
      </c>
      <c r="K1628" t="s">
        <v>6933</v>
      </c>
      <c r="L1628" t="s">
        <v>43</v>
      </c>
      <c r="M1628" t="s">
        <v>31</v>
      </c>
      <c r="N1628">
        <v>60</v>
      </c>
      <c r="O1628" t="s">
        <v>4983</v>
      </c>
      <c r="P1628" t="s">
        <v>180</v>
      </c>
      <c r="Q1628" t="s">
        <v>181</v>
      </c>
      <c r="R1628" s="6">
        <f>VLOOKUP(I1628,computerlist!A:B,2,FALSE)</f>
        <v>44993.505983796298</v>
      </c>
    </row>
    <row r="1629" spans="1:18" x14ac:dyDescent="0.25">
      <c r="A1629" t="s">
        <v>6936</v>
      </c>
      <c r="B1629" t="s">
        <v>193</v>
      </c>
      <c r="C1629" t="str">
        <f>VLOOKUP(B1629,UserInfo!A:B,2,FALSE)</f>
        <v>lnguyen4@chewy.com</v>
      </c>
      <c r="D1629" t="str">
        <f>VLOOKUP(B1629,UserInfo!A:C,3,FALSE)</f>
        <v>Customer Service Agent</v>
      </c>
      <c r="E1629" t="str">
        <f>VLOOKUP(B1629,UserInfo!A:D,4,FALSE)</f>
        <v>CS Operations</v>
      </c>
      <c r="F1629" t="str">
        <f>VLOOKUP(B1629,UserInfo!A:E,5,FALSE)</f>
        <v>PH0V</v>
      </c>
      <c r="G1629" t="s">
        <v>4980</v>
      </c>
      <c r="H1629" t="str">
        <f>VLOOKUP(G1629,Bundles!A:B,2,FALSE)</f>
        <v>pcoip_vcs_power</v>
      </c>
      <c r="I1629" t="s">
        <v>6938</v>
      </c>
      <c r="J1629" t="s">
        <v>6937</v>
      </c>
      <c r="K1629" t="s">
        <v>6936</v>
      </c>
      <c r="L1629" t="s">
        <v>43</v>
      </c>
      <c r="M1629" t="s">
        <v>31</v>
      </c>
      <c r="N1629">
        <v>60</v>
      </c>
      <c r="O1629" t="s">
        <v>4983</v>
      </c>
      <c r="P1629" t="s">
        <v>180</v>
      </c>
      <c r="Q1629" t="s">
        <v>181</v>
      </c>
      <c r="R1629" s="6">
        <f>VLOOKUP(I1629,computerlist!A:B,2,FALSE)</f>
        <v>44993.505891203706</v>
      </c>
    </row>
    <row r="1630" spans="1:18" x14ac:dyDescent="0.25">
      <c r="A1630" t="s">
        <v>6939</v>
      </c>
      <c r="B1630" t="s">
        <v>3072</v>
      </c>
      <c r="C1630" t="str">
        <f>VLOOKUP(B1630,UserInfo!A:B,2,FALSE)</f>
        <v>vprice1@chewy.com</v>
      </c>
      <c r="D1630" t="str">
        <f>VLOOKUP(B1630,UserInfo!A:C,3,FALSE)</f>
        <v>Customer Service Agent</v>
      </c>
      <c r="E1630" t="str">
        <f>VLOOKUP(B1630,UserInfo!A:D,4,FALSE)</f>
        <v>CS Operations</v>
      </c>
      <c r="F1630" t="str">
        <f>VLOOKUP(B1630,UserInfo!A:E,5,FALSE)</f>
        <v>DF4V</v>
      </c>
      <c r="G1630" t="s">
        <v>4980</v>
      </c>
      <c r="H1630" t="str">
        <f>VLOOKUP(G1630,Bundles!A:B,2,FALSE)</f>
        <v>pcoip_vcs_power</v>
      </c>
      <c r="I1630" t="s">
        <v>6941</v>
      </c>
      <c r="J1630" t="s">
        <v>6940</v>
      </c>
      <c r="K1630" t="s">
        <v>6939</v>
      </c>
      <c r="L1630" t="s">
        <v>43</v>
      </c>
      <c r="M1630" t="s">
        <v>31</v>
      </c>
      <c r="N1630">
        <v>60</v>
      </c>
      <c r="O1630" t="s">
        <v>4983</v>
      </c>
      <c r="P1630" t="s">
        <v>180</v>
      </c>
      <c r="Q1630" t="s">
        <v>181</v>
      </c>
      <c r="R1630" s="6">
        <f>VLOOKUP(I1630,computerlist!A:B,2,FALSE)</f>
        <v>44993.506145833337</v>
      </c>
    </row>
    <row r="1631" spans="1:18" x14ac:dyDescent="0.25">
      <c r="A1631" t="s">
        <v>6942</v>
      </c>
      <c r="B1631" t="s">
        <v>6943</v>
      </c>
      <c r="C1631" t="str">
        <f>VLOOKUP(B1631,UserInfo!A:B,2,FALSE)</f>
        <v>apollard1@chewy.com</v>
      </c>
      <c r="D1631" t="str">
        <f>VLOOKUP(B1631,UserInfo!A:C,3,FALSE)</f>
        <v>Customer Service Trainer</v>
      </c>
      <c r="E1631" t="str">
        <f>VLOOKUP(B1631,UserInfo!A:D,4,FALSE)</f>
        <v>CS Learning &amp; Development</v>
      </c>
      <c r="F1631" t="str">
        <f>VLOOKUP(B1631,UserInfo!A:E,5,FALSE)</f>
        <v>DFW2</v>
      </c>
      <c r="G1631" t="s">
        <v>4980</v>
      </c>
      <c r="H1631" t="str">
        <f>VLOOKUP(G1631,Bundles!A:B,2,FALSE)</f>
        <v>pcoip_vcs_power</v>
      </c>
      <c r="I1631" t="s">
        <v>6945</v>
      </c>
      <c r="J1631" t="s">
        <v>6944</v>
      </c>
      <c r="K1631" t="s">
        <v>6942</v>
      </c>
      <c r="L1631" t="s">
        <v>43</v>
      </c>
      <c r="M1631" t="s">
        <v>31</v>
      </c>
      <c r="N1631">
        <v>60</v>
      </c>
      <c r="O1631" t="s">
        <v>4983</v>
      </c>
      <c r="P1631" t="s">
        <v>180</v>
      </c>
      <c r="Q1631" t="s">
        <v>181</v>
      </c>
      <c r="R1631" s="6">
        <f>VLOOKUP(I1631,computerlist!A:B,2,FALSE)</f>
        <v>44992.661435185182</v>
      </c>
    </row>
    <row r="1632" spans="1:18" x14ac:dyDescent="0.25">
      <c r="A1632" t="s">
        <v>6946</v>
      </c>
      <c r="B1632" t="s">
        <v>2242</v>
      </c>
      <c r="C1632" t="str">
        <f>VLOOKUP(B1632,UserInfo!A:B,2,FALSE)</f>
        <v>cmoser4@chewy.com</v>
      </c>
      <c r="D1632" t="str">
        <f>VLOOKUP(B1632,UserInfo!A:C,3,FALSE)</f>
        <v>Customer Service Email Team Agent</v>
      </c>
      <c r="E1632" t="str">
        <f>VLOOKUP(B1632,UserInfo!A:D,4,FALSE)</f>
        <v>CS Writing</v>
      </c>
      <c r="F1632" t="str">
        <f>VLOOKUP(B1632,UserInfo!A:E,5,FALSE)</f>
        <v>DF4V</v>
      </c>
      <c r="G1632" t="s">
        <v>4980</v>
      </c>
      <c r="H1632" t="str">
        <f>VLOOKUP(G1632,Bundles!A:B,2,FALSE)</f>
        <v>pcoip_vcs_power</v>
      </c>
      <c r="I1632" t="s">
        <v>6948</v>
      </c>
      <c r="J1632" t="s">
        <v>6947</v>
      </c>
      <c r="K1632" t="s">
        <v>6946</v>
      </c>
      <c r="L1632" t="s">
        <v>43</v>
      </c>
      <c r="M1632" t="s">
        <v>31</v>
      </c>
      <c r="N1632">
        <v>60</v>
      </c>
      <c r="O1632" t="s">
        <v>4983</v>
      </c>
      <c r="P1632" t="s">
        <v>180</v>
      </c>
      <c r="Q1632" t="s">
        <v>181</v>
      </c>
      <c r="R1632" s="6">
        <f>VLOOKUP(I1632,computerlist!A:B,2,FALSE)</f>
        <v>44992.67083333333</v>
      </c>
    </row>
    <row r="1633" spans="1:18" x14ac:dyDescent="0.25">
      <c r="A1633" t="s">
        <v>6949</v>
      </c>
      <c r="B1633" t="s">
        <v>1309</v>
      </c>
      <c r="C1633" t="str">
        <f>VLOOKUP(B1633,UserInfo!A:B,2,FALSE)</f>
        <v>cwebb6@chewy.com</v>
      </c>
      <c r="D1633" t="str">
        <f>VLOOKUP(B1633,UserInfo!A:C,3,FALSE)</f>
        <v>Customer Service Agent</v>
      </c>
      <c r="E1633" t="str">
        <f>VLOOKUP(B1633,UserInfo!A:D,4,FALSE)</f>
        <v>CS Operations</v>
      </c>
      <c r="F1633" t="str">
        <f>VLOOKUP(B1633,UserInfo!A:E,5,FALSE)</f>
        <v>DF4V</v>
      </c>
      <c r="G1633" t="s">
        <v>4980</v>
      </c>
      <c r="H1633" t="str">
        <f>VLOOKUP(G1633,Bundles!A:B,2,FALSE)</f>
        <v>pcoip_vcs_power</v>
      </c>
      <c r="I1633" t="s">
        <v>6951</v>
      </c>
      <c r="J1633" t="s">
        <v>6950</v>
      </c>
      <c r="K1633" t="s">
        <v>6949</v>
      </c>
      <c r="L1633" t="s">
        <v>43</v>
      </c>
      <c r="M1633" t="s">
        <v>31</v>
      </c>
      <c r="N1633">
        <v>60</v>
      </c>
      <c r="O1633" t="s">
        <v>4983</v>
      </c>
      <c r="P1633" t="s">
        <v>180</v>
      </c>
      <c r="Q1633" t="s">
        <v>181</v>
      </c>
      <c r="R1633" s="6">
        <f>VLOOKUP(I1633,computerlist!A:B,2,FALSE)</f>
        <v>44993.507314814815</v>
      </c>
    </row>
    <row r="1634" spans="1:18" x14ac:dyDescent="0.25">
      <c r="A1634" t="s">
        <v>6952</v>
      </c>
      <c r="B1634" t="s">
        <v>2405</v>
      </c>
      <c r="C1634" t="str">
        <f>VLOOKUP(B1634,UserInfo!A:B,2,FALSE)</f>
        <v>hcolley@chewy.com</v>
      </c>
      <c r="D1634" t="str">
        <f>VLOOKUP(B1634,UserInfo!A:C,3,FALSE)</f>
        <v>Customer Service Agent</v>
      </c>
      <c r="E1634" t="str">
        <f>VLOOKUP(B1634,UserInfo!A:D,4,FALSE)</f>
        <v>CS Operations</v>
      </c>
      <c r="F1634" t="str">
        <f>VLOOKUP(B1634,UserInfo!A:E,5,FALSE)</f>
        <v>FL3V</v>
      </c>
      <c r="G1634" t="s">
        <v>4980</v>
      </c>
      <c r="H1634" t="str">
        <f>VLOOKUP(G1634,Bundles!A:B,2,FALSE)</f>
        <v>pcoip_vcs_power</v>
      </c>
      <c r="I1634" t="s">
        <v>6954</v>
      </c>
      <c r="J1634" t="s">
        <v>6953</v>
      </c>
      <c r="K1634" t="s">
        <v>6952</v>
      </c>
      <c r="L1634" t="s">
        <v>43</v>
      </c>
      <c r="M1634" t="s">
        <v>31</v>
      </c>
      <c r="N1634">
        <v>60</v>
      </c>
      <c r="O1634" t="s">
        <v>4983</v>
      </c>
      <c r="P1634" t="s">
        <v>180</v>
      </c>
      <c r="Q1634" t="s">
        <v>181</v>
      </c>
      <c r="R1634" s="6">
        <f>VLOOKUP(I1634,computerlist!A:B,2,FALSE)</f>
        <v>44993.506157407406</v>
      </c>
    </row>
    <row r="1635" spans="1:18" x14ac:dyDescent="0.25">
      <c r="A1635" t="s">
        <v>6955</v>
      </c>
      <c r="B1635" t="s">
        <v>208</v>
      </c>
      <c r="C1635" t="str">
        <f>VLOOKUP(B1635,UserInfo!A:B,2,FALSE)</f>
        <v>swelsh4@chewy.com</v>
      </c>
      <c r="D1635" t="str">
        <f>VLOOKUP(B1635,UserInfo!A:C,3,FALSE)</f>
        <v>Customer Service Agent</v>
      </c>
      <c r="E1635" t="str">
        <f>VLOOKUP(B1635,UserInfo!A:D,4,FALSE)</f>
        <v>CS Operations</v>
      </c>
      <c r="F1635" t="str">
        <f>VLOOKUP(B1635,UserInfo!A:E,5,FALSE)</f>
        <v>PH0V</v>
      </c>
      <c r="G1635" t="s">
        <v>4980</v>
      </c>
      <c r="H1635" t="str">
        <f>VLOOKUP(G1635,Bundles!A:B,2,FALSE)</f>
        <v>pcoip_vcs_power</v>
      </c>
      <c r="I1635" t="s">
        <v>6957</v>
      </c>
      <c r="J1635" t="s">
        <v>6956</v>
      </c>
      <c r="K1635" t="s">
        <v>6955</v>
      </c>
      <c r="L1635" t="s">
        <v>43</v>
      </c>
      <c r="M1635" t="s">
        <v>31</v>
      </c>
      <c r="N1635">
        <v>60</v>
      </c>
      <c r="O1635" t="s">
        <v>4983</v>
      </c>
      <c r="P1635" t="s">
        <v>180</v>
      </c>
      <c r="Q1635" t="s">
        <v>181</v>
      </c>
      <c r="R1635" s="6">
        <f>VLOOKUP(I1635,computerlist!A:B,2,FALSE)</f>
        <v>44992.659872685188</v>
      </c>
    </row>
    <row r="1636" spans="1:18" x14ac:dyDescent="0.25">
      <c r="A1636" t="s">
        <v>6958</v>
      </c>
      <c r="B1636" t="s">
        <v>3461</v>
      </c>
      <c r="C1636" t="str">
        <f>VLOOKUP(B1636,UserInfo!A:B,2,FALSE)</f>
        <v>nfair1@chewy.com</v>
      </c>
      <c r="D1636" t="str">
        <f>VLOOKUP(B1636,UserInfo!A:C,3,FALSE)</f>
        <v>Customer Service Agent</v>
      </c>
      <c r="E1636" t="str">
        <f>VLOOKUP(B1636,UserInfo!A:D,4,FALSE)</f>
        <v>CS Operations</v>
      </c>
      <c r="F1636" t="str">
        <f>VLOOKUP(B1636,UserInfo!A:E,5,FALSE)</f>
        <v>PH0V</v>
      </c>
      <c r="G1636" t="s">
        <v>4980</v>
      </c>
      <c r="H1636" t="str">
        <f>VLOOKUP(G1636,Bundles!A:B,2,FALSE)</f>
        <v>pcoip_vcs_power</v>
      </c>
      <c r="I1636" t="s">
        <v>6960</v>
      </c>
      <c r="J1636" t="s">
        <v>6959</v>
      </c>
      <c r="K1636" t="s">
        <v>6958</v>
      </c>
      <c r="L1636" t="s">
        <v>43</v>
      </c>
      <c r="M1636" t="s">
        <v>31</v>
      </c>
      <c r="N1636">
        <v>60</v>
      </c>
      <c r="O1636" t="s">
        <v>4983</v>
      </c>
      <c r="P1636" t="s">
        <v>180</v>
      </c>
      <c r="Q1636" t="s">
        <v>181</v>
      </c>
      <c r="R1636" s="6">
        <f>VLOOKUP(I1636,computerlist!A:B,2,FALSE)</f>
        <v>44993.50644675926</v>
      </c>
    </row>
    <row r="1637" spans="1:18" x14ac:dyDescent="0.25">
      <c r="A1637" t="s">
        <v>6961</v>
      </c>
      <c r="B1637" t="s">
        <v>799</v>
      </c>
      <c r="C1637" t="str">
        <f>VLOOKUP(B1637,UserInfo!A:B,2,FALSE)</f>
        <v>thilaire@chewy.com</v>
      </c>
      <c r="D1637" t="str">
        <f>VLOOKUP(B1637,UserInfo!A:C,3,FALSE)</f>
        <v>Customer Service Agent</v>
      </c>
      <c r="E1637" t="str">
        <f>VLOOKUP(B1637,UserInfo!A:D,4,FALSE)</f>
        <v>CS Operations</v>
      </c>
      <c r="F1637" t="str">
        <f>VLOOKUP(B1637,UserInfo!A:E,5,FALSE)</f>
        <v>FL3V</v>
      </c>
      <c r="G1637" t="s">
        <v>4980</v>
      </c>
      <c r="H1637" t="str">
        <f>VLOOKUP(G1637,Bundles!A:B,2,FALSE)</f>
        <v>pcoip_vcs_power</v>
      </c>
      <c r="I1637" t="s">
        <v>6963</v>
      </c>
      <c r="J1637" t="s">
        <v>6962</v>
      </c>
      <c r="K1637" t="s">
        <v>6961</v>
      </c>
      <c r="L1637" t="s">
        <v>43</v>
      </c>
      <c r="M1637" t="s">
        <v>31</v>
      </c>
      <c r="N1637">
        <v>60</v>
      </c>
      <c r="O1637" t="s">
        <v>4983</v>
      </c>
      <c r="P1637" t="s">
        <v>180</v>
      </c>
      <c r="Q1637" t="s">
        <v>181</v>
      </c>
      <c r="R1637" s="6">
        <f>VLOOKUP(I1637,computerlist!A:B,2,FALSE)</f>
        <v>44993.506145833337</v>
      </c>
    </row>
    <row r="1638" spans="1:18" x14ac:dyDescent="0.25">
      <c r="A1638" t="s">
        <v>6964</v>
      </c>
      <c r="B1638" t="s">
        <v>1822</v>
      </c>
      <c r="C1638" t="str">
        <f>VLOOKUP(B1638,UserInfo!A:B,2,FALSE)</f>
        <v>smorla@chewy.com</v>
      </c>
      <c r="D1638" t="str">
        <f>VLOOKUP(B1638,UserInfo!A:C,3,FALSE)</f>
        <v>Customer Service Nesting Agent</v>
      </c>
      <c r="E1638" t="str">
        <f>VLOOKUP(B1638,UserInfo!A:D,4,FALSE)</f>
        <v>CS Learning &amp; Development</v>
      </c>
      <c r="F1638" t="str">
        <f>VLOOKUP(B1638,UserInfo!A:E,5,FALSE)</f>
        <v>FL3V</v>
      </c>
      <c r="G1638" t="s">
        <v>4980</v>
      </c>
      <c r="H1638" t="str">
        <f>VLOOKUP(G1638,Bundles!A:B,2,FALSE)</f>
        <v>pcoip_vcs_power</v>
      </c>
      <c r="I1638" t="s">
        <v>6966</v>
      </c>
      <c r="J1638" t="s">
        <v>6965</v>
      </c>
      <c r="K1638" t="s">
        <v>6964</v>
      </c>
      <c r="L1638" t="s">
        <v>43</v>
      </c>
      <c r="M1638" t="s">
        <v>31</v>
      </c>
      <c r="N1638">
        <v>60</v>
      </c>
      <c r="O1638" t="s">
        <v>4983</v>
      </c>
      <c r="P1638" t="s">
        <v>180</v>
      </c>
      <c r="Q1638" t="s">
        <v>181</v>
      </c>
      <c r="R1638" s="6">
        <f>VLOOKUP(I1638,computerlist!A:B,2,FALSE)</f>
        <v>44993.506678240738</v>
      </c>
    </row>
    <row r="1639" spans="1:18" x14ac:dyDescent="0.25">
      <c r="A1639" t="s">
        <v>6967</v>
      </c>
      <c r="B1639" t="s">
        <v>1239</v>
      </c>
      <c r="C1639" t="str">
        <f>VLOOKUP(B1639,UserInfo!A:B,2,FALSE)</f>
        <v>sdesouza@chewy.com</v>
      </c>
      <c r="D1639" t="str">
        <f>VLOOKUP(B1639,UserInfo!A:C,3,FALSE)</f>
        <v>Customer Service Agent</v>
      </c>
      <c r="E1639" t="str">
        <f>VLOOKUP(B1639,UserInfo!A:D,4,FALSE)</f>
        <v>CS Operations</v>
      </c>
      <c r="F1639" t="str">
        <f>VLOOKUP(B1639,UserInfo!A:E,5,FALSE)</f>
        <v>FL3V</v>
      </c>
      <c r="G1639" t="s">
        <v>4980</v>
      </c>
      <c r="H1639" t="str">
        <f>VLOOKUP(G1639,Bundles!A:B,2,FALSE)</f>
        <v>pcoip_vcs_power</v>
      </c>
      <c r="I1639" t="s">
        <v>6969</v>
      </c>
      <c r="J1639" t="s">
        <v>6968</v>
      </c>
      <c r="K1639" t="s">
        <v>6967</v>
      </c>
      <c r="L1639" t="s">
        <v>43</v>
      </c>
      <c r="M1639" t="s">
        <v>31</v>
      </c>
      <c r="N1639">
        <v>60</v>
      </c>
      <c r="O1639" t="s">
        <v>4983</v>
      </c>
      <c r="P1639" t="s">
        <v>180</v>
      </c>
      <c r="Q1639" t="s">
        <v>181</v>
      </c>
      <c r="R1639" s="6">
        <f>VLOOKUP(I1639,computerlist!A:B,2,FALSE)</f>
        <v>44993.506736111114</v>
      </c>
    </row>
    <row r="1640" spans="1:18" x14ac:dyDescent="0.25">
      <c r="A1640" t="s">
        <v>6970</v>
      </c>
      <c r="B1640" t="s">
        <v>4546</v>
      </c>
      <c r="C1640" t="str">
        <f>VLOOKUP(B1640,UserInfo!A:B,2,FALSE)</f>
        <v>dalbert@chewy.com</v>
      </c>
      <c r="D1640" t="str">
        <f>VLOOKUP(B1640,UserInfo!A:C,3,FALSE)</f>
        <v>Customer Service Email Team Agent</v>
      </c>
      <c r="E1640" t="str">
        <f>VLOOKUP(B1640,UserInfo!A:D,4,FALSE)</f>
        <v>CS Writing</v>
      </c>
      <c r="F1640" t="str">
        <f>VLOOKUP(B1640,UserInfo!A:E,5,FALSE)</f>
        <v>FL3V</v>
      </c>
      <c r="G1640" t="s">
        <v>4980</v>
      </c>
      <c r="H1640" t="str">
        <f>VLOOKUP(G1640,Bundles!A:B,2,FALSE)</f>
        <v>pcoip_vcs_power</v>
      </c>
      <c r="I1640" t="s">
        <v>6972</v>
      </c>
      <c r="J1640" t="s">
        <v>6971</v>
      </c>
      <c r="K1640" t="s">
        <v>6970</v>
      </c>
      <c r="L1640" t="s">
        <v>43</v>
      </c>
      <c r="M1640" t="s">
        <v>31</v>
      </c>
      <c r="N1640">
        <v>60</v>
      </c>
      <c r="O1640" t="s">
        <v>4983</v>
      </c>
      <c r="P1640" t="s">
        <v>180</v>
      </c>
      <c r="Q1640" t="s">
        <v>181</v>
      </c>
      <c r="R1640" s="6">
        <f>VLOOKUP(I1640,computerlist!A:B,2,FALSE)</f>
        <v>44992.670578703706</v>
      </c>
    </row>
    <row r="1641" spans="1:18" x14ac:dyDescent="0.25">
      <c r="A1641" t="s">
        <v>6973</v>
      </c>
      <c r="B1641" t="s">
        <v>1274</v>
      </c>
      <c r="C1641" t="str">
        <f>VLOOKUP(B1641,UserInfo!A:B,2,FALSE)</f>
        <v>kbronaugh@chewy.com</v>
      </c>
      <c r="D1641" t="str">
        <f>VLOOKUP(B1641,UserInfo!A:C,3,FALSE)</f>
        <v>Customer Service Agent</v>
      </c>
      <c r="E1641" t="str">
        <f>VLOOKUP(B1641,UserInfo!A:D,4,FALSE)</f>
        <v>CS Operations</v>
      </c>
      <c r="F1641" t="str">
        <f>VLOOKUP(B1641,UserInfo!A:E,5,FALSE)</f>
        <v>DF4V</v>
      </c>
      <c r="G1641" t="s">
        <v>4980</v>
      </c>
      <c r="H1641" t="str">
        <f>VLOOKUP(G1641,Bundles!A:B,2,FALSE)</f>
        <v>pcoip_vcs_power</v>
      </c>
      <c r="I1641" t="s">
        <v>6975</v>
      </c>
      <c r="J1641" t="s">
        <v>6974</v>
      </c>
      <c r="K1641" t="s">
        <v>6973</v>
      </c>
      <c r="L1641" t="s">
        <v>43</v>
      </c>
      <c r="M1641" t="s">
        <v>31</v>
      </c>
      <c r="N1641">
        <v>60</v>
      </c>
      <c r="O1641" t="s">
        <v>4983</v>
      </c>
      <c r="P1641" t="s">
        <v>180</v>
      </c>
      <c r="Q1641" t="s">
        <v>181</v>
      </c>
      <c r="R1641" s="6">
        <f>VLOOKUP(I1641,computerlist!A:B,2,FALSE)</f>
        <v>44993.506493055553</v>
      </c>
    </row>
    <row r="1642" spans="1:18" x14ac:dyDescent="0.25">
      <c r="A1642" t="s">
        <v>6976</v>
      </c>
      <c r="B1642" t="s">
        <v>889</v>
      </c>
      <c r="C1642" t="str">
        <f>VLOOKUP(B1642,UserInfo!A:B,2,FALSE)</f>
        <v>mshumate@chewy.com</v>
      </c>
      <c r="D1642" t="str">
        <f>VLOOKUP(B1642,UserInfo!A:C,3,FALSE)</f>
        <v>Customer Service Agent</v>
      </c>
      <c r="E1642" t="str">
        <f>VLOOKUP(B1642,UserInfo!A:D,4,FALSE)</f>
        <v>CS Operations</v>
      </c>
      <c r="F1642" t="str">
        <f>VLOOKUP(B1642,UserInfo!A:E,5,FALSE)</f>
        <v>DF4V</v>
      </c>
      <c r="G1642" t="s">
        <v>4980</v>
      </c>
      <c r="H1642" t="str">
        <f>VLOOKUP(G1642,Bundles!A:B,2,FALSE)</f>
        <v>pcoip_vcs_power</v>
      </c>
      <c r="I1642" t="s">
        <v>6978</v>
      </c>
      <c r="J1642" t="s">
        <v>6977</v>
      </c>
      <c r="K1642" t="s">
        <v>6976</v>
      </c>
      <c r="L1642" t="s">
        <v>43</v>
      </c>
      <c r="M1642" t="s">
        <v>31</v>
      </c>
      <c r="N1642">
        <v>60</v>
      </c>
      <c r="O1642" t="s">
        <v>4983</v>
      </c>
      <c r="P1642" t="s">
        <v>180</v>
      </c>
      <c r="Q1642" t="s">
        <v>181</v>
      </c>
      <c r="R1642" s="6">
        <f>VLOOKUP(I1642,computerlist!A:B,2,FALSE)</f>
        <v>44993.506782407407</v>
      </c>
    </row>
    <row r="1643" spans="1:18" x14ac:dyDescent="0.25">
      <c r="A1643" t="s">
        <v>6979</v>
      </c>
      <c r="B1643" t="s">
        <v>345</v>
      </c>
      <c r="C1643" t="str">
        <f>VLOOKUP(B1643,UserInfo!A:B,2,FALSE)</f>
        <v>tjeanpierr@chewy.com</v>
      </c>
      <c r="D1643" t="str">
        <f>VLOOKUP(B1643,UserInfo!A:C,3,FALSE)</f>
        <v>Customer Service Healthcare Agent</v>
      </c>
      <c r="E1643" t="str">
        <f>VLOOKUP(B1643,UserInfo!A:D,4,FALSE)</f>
        <v>CS Operations</v>
      </c>
      <c r="F1643" t="str">
        <f>VLOOKUP(B1643,UserInfo!A:E,5,FALSE)</f>
        <v>FL3V</v>
      </c>
      <c r="G1643" t="s">
        <v>4980</v>
      </c>
      <c r="H1643" t="str">
        <f>VLOOKUP(G1643,Bundles!A:B,2,FALSE)</f>
        <v>pcoip_vcs_power</v>
      </c>
      <c r="I1643" t="s">
        <v>6981</v>
      </c>
      <c r="J1643" t="s">
        <v>6980</v>
      </c>
      <c r="K1643" t="s">
        <v>6979</v>
      </c>
      <c r="L1643" t="s">
        <v>43</v>
      </c>
      <c r="M1643" t="s">
        <v>31</v>
      </c>
      <c r="N1643">
        <v>60</v>
      </c>
      <c r="O1643" t="s">
        <v>4983</v>
      </c>
      <c r="P1643" t="s">
        <v>180</v>
      </c>
      <c r="Q1643" t="s">
        <v>181</v>
      </c>
      <c r="R1643" s="6">
        <f>VLOOKUP(I1643,computerlist!A:B,2,FALSE)</f>
        <v>44992.691134259258</v>
      </c>
    </row>
    <row r="1644" spans="1:18" x14ac:dyDescent="0.25">
      <c r="A1644" t="s">
        <v>6982</v>
      </c>
      <c r="B1644" t="s">
        <v>3347</v>
      </c>
      <c r="C1644" t="str">
        <f>VLOOKUP(B1644,UserInfo!A:B,2,FALSE)</f>
        <v>aleptune@chewy.com</v>
      </c>
      <c r="D1644" t="str">
        <f>VLOOKUP(B1644,UserInfo!A:C,3,FALSE)</f>
        <v>Customer Service Email Team Agent</v>
      </c>
      <c r="E1644" t="str">
        <f>VLOOKUP(B1644,UserInfo!A:D,4,FALSE)</f>
        <v>CS Writing</v>
      </c>
      <c r="F1644" t="str">
        <f>VLOOKUP(B1644,UserInfo!A:E,5,FALSE)</f>
        <v>FL3V</v>
      </c>
      <c r="G1644" t="s">
        <v>4980</v>
      </c>
      <c r="H1644" t="str">
        <f>VLOOKUP(G1644,Bundles!A:B,2,FALSE)</f>
        <v>pcoip_vcs_power</v>
      </c>
      <c r="I1644" t="s">
        <v>6984</v>
      </c>
      <c r="J1644" t="s">
        <v>6983</v>
      </c>
      <c r="K1644" t="s">
        <v>6982</v>
      </c>
      <c r="L1644" t="s">
        <v>43</v>
      </c>
      <c r="M1644" t="s">
        <v>31</v>
      </c>
      <c r="N1644">
        <v>60</v>
      </c>
      <c r="O1644" t="s">
        <v>4983</v>
      </c>
      <c r="P1644" t="s">
        <v>180</v>
      </c>
      <c r="Q1644" t="s">
        <v>181</v>
      </c>
      <c r="R1644" s="6">
        <f>VLOOKUP(I1644,computerlist!A:B,2,FALSE)</f>
        <v>44992.663229166668</v>
      </c>
    </row>
    <row r="1645" spans="1:18" x14ac:dyDescent="0.25">
      <c r="A1645" t="s">
        <v>6985</v>
      </c>
      <c r="B1645" t="s">
        <v>1524</v>
      </c>
      <c r="C1645" t="str">
        <f>VLOOKUP(B1645,UserInfo!A:B,2,FALSE)</f>
        <v>avargas14@chewy.com</v>
      </c>
      <c r="D1645" t="str">
        <f>VLOOKUP(B1645,UserInfo!A:C,3,FALSE)</f>
        <v>Customer Service Agent</v>
      </c>
      <c r="E1645" t="str">
        <f>VLOOKUP(B1645,UserInfo!A:D,4,FALSE)</f>
        <v>CS Operations</v>
      </c>
      <c r="F1645" t="str">
        <f>VLOOKUP(B1645,UserInfo!A:E,5,FALSE)</f>
        <v>FL3V</v>
      </c>
      <c r="G1645" t="s">
        <v>4980</v>
      </c>
      <c r="H1645" t="str">
        <f>VLOOKUP(G1645,Bundles!A:B,2,FALSE)</f>
        <v>pcoip_vcs_power</v>
      </c>
      <c r="I1645" t="s">
        <v>6987</v>
      </c>
      <c r="J1645" t="s">
        <v>6986</v>
      </c>
      <c r="K1645" t="s">
        <v>6985</v>
      </c>
      <c r="L1645" t="s">
        <v>43</v>
      </c>
      <c r="M1645" t="s">
        <v>31</v>
      </c>
      <c r="N1645">
        <v>60</v>
      </c>
      <c r="O1645" t="s">
        <v>4983</v>
      </c>
      <c r="P1645" t="s">
        <v>180</v>
      </c>
      <c r="Q1645" t="s">
        <v>181</v>
      </c>
      <c r="R1645" s="6">
        <f>VLOOKUP(I1645,computerlist!A:B,2,FALSE)</f>
        <v>45003.417291666665</v>
      </c>
    </row>
    <row r="1646" spans="1:18" x14ac:dyDescent="0.25">
      <c r="A1646" t="s">
        <v>6988</v>
      </c>
      <c r="B1646" t="s">
        <v>1394</v>
      </c>
      <c r="C1646" t="str">
        <f>VLOOKUP(B1646,UserInfo!A:B,2,FALSE)</f>
        <v>djimenez5@chewy.com</v>
      </c>
      <c r="D1646" t="str">
        <f>VLOOKUP(B1646,UserInfo!A:C,3,FALSE)</f>
        <v>Customer Service Agent</v>
      </c>
      <c r="E1646" t="str">
        <f>VLOOKUP(B1646,UserInfo!A:D,4,FALSE)</f>
        <v>CS Operations</v>
      </c>
      <c r="F1646" t="str">
        <f>VLOOKUP(B1646,UserInfo!A:E,5,FALSE)</f>
        <v>FL3V</v>
      </c>
      <c r="G1646" t="s">
        <v>4980</v>
      </c>
      <c r="H1646" t="str">
        <f>VLOOKUP(G1646,Bundles!A:B,2,FALSE)</f>
        <v>pcoip_vcs_power</v>
      </c>
      <c r="I1646" t="s">
        <v>6990</v>
      </c>
      <c r="J1646" t="s">
        <v>6989</v>
      </c>
      <c r="K1646" t="s">
        <v>6988</v>
      </c>
      <c r="L1646" t="s">
        <v>43</v>
      </c>
      <c r="M1646" t="s">
        <v>31</v>
      </c>
      <c r="N1646">
        <v>60</v>
      </c>
      <c r="O1646" t="s">
        <v>4983</v>
      </c>
      <c r="P1646" t="s">
        <v>180</v>
      </c>
      <c r="Q1646" t="s">
        <v>181</v>
      </c>
      <c r="R1646" s="6">
        <f>VLOOKUP(I1646,computerlist!A:B,2,FALSE)</f>
        <v>44993.506284722222</v>
      </c>
    </row>
    <row r="1647" spans="1:18" x14ac:dyDescent="0.25">
      <c r="A1647" t="s">
        <v>6991</v>
      </c>
      <c r="B1647" t="s">
        <v>3082</v>
      </c>
      <c r="C1647" t="str">
        <f>VLOOKUP(B1647,UserInfo!A:B,2,FALSE)</f>
        <v>jlara7@chewy.com</v>
      </c>
      <c r="D1647" t="str">
        <f>VLOOKUP(B1647,UserInfo!A:C,3,FALSE)</f>
        <v>Customer Service Agent</v>
      </c>
      <c r="E1647" t="str">
        <f>VLOOKUP(B1647,UserInfo!A:D,4,FALSE)</f>
        <v>CS Operations</v>
      </c>
      <c r="F1647" t="str">
        <f>VLOOKUP(B1647,UserInfo!A:E,5,FALSE)</f>
        <v>DF4V</v>
      </c>
      <c r="G1647" t="s">
        <v>4980</v>
      </c>
      <c r="H1647" t="str">
        <f>VLOOKUP(G1647,Bundles!A:B,2,FALSE)</f>
        <v>pcoip_vcs_power</v>
      </c>
      <c r="I1647" t="s">
        <v>6993</v>
      </c>
      <c r="J1647" t="s">
        <v>6992</v>
      </c>
      <c r="K1647" t="s">
        <v>6991</v>
      </c>
      <c r="L1647" t="s">
        <v>43</v>
      </c>
      <c r="M1647" t="s">
        <v>31</v>
      </c>
      <c r="N1647">
        <v>60</v>
      </c>
      <c r="O1647" t="s">
        <v>4983</v>
      </c>
      <c r="P1647" t="s">
        <v>180</v>
      </c>
      <c r="Q1647" t="s">
        <v>181</v>
      </c>
      <c r="R1647" s="6">
        <f>VLOOKUP(I1647,computerlist!A:B,2,FALSE)</f>
        <v>44993.507754629631</v>
      </c>
    </row>
    <row r="1648" spans="1:18" x14ac:dyDescent="0.25">
      <c r="A1648" t="s">
        <v>6994</v>
      </c>
      <c r="B1648" t="s">
        <v>6995</v>
      </c>
      <c r="C1648" t="str">
        <f>VLOOKUP(B1648,UserInfo!A:B,2,FALSE)</f>
        <v>tmcbride1@chewy.com</v>
      </c>
      <c r="D1648" t="str">
        <f>VLOOKUP(B1648,UserInfo!A:C,3,FALSE)</f>
        <v>Manager, Customer Service I</v>
      </c>
      <c r="E1648" t="str">
        <f>VLOOKUP(B1648,UserInfo!A:D,4,FALSE)</f>
        <v>CS Operations</v>
      </c>
      <c r="F1648" t="str">
        <f>VLOOKUP(B1648,UserInfo!A:E,5,FALSE)</f>
        <v>DF4V</v>
      </c>
      <c r="G1648" t="s">
        <v>4980</v>
      </c>
      <c r="H1648" t="str">
        <f>VLOOKUP(G1648,Bundles!A:B,2,FALSE)</f>
        <v>pcoip_vcs_power</v>
      </c>
      <c r="I1648" t="s">
        <v>6997</v>
      </c>
      <c r="J1648" t="s">
        <v>6996</v>
      </c>
      <c r="K1648" t="s">
        <v>6994</v>
      </c>
      <c r="L1648" t="s">
        <v>43</v>
      </c>
      <c r="M1648" t="s">
        <v>31</v>
      </c>
      <c r="N1648">
        <v>60</v>
      </c>
      <c r="O1648" t="s">
        <v>4983</v>
      </c>
      <c r="P1648" t="s">
        <v>180</v>
      </c>
      <c r="Q1648" t="s">
        <v>181</v>
      </c>
      <c r="R1648" s="6">
        <f>VLOOKUP(I1648,computerlist!A:B,2,FALSE)</f>
        <v>44992.665578703702</v>
      </c>
    </row>
    <row r="1649" spans="1:18" x14ac:dyDescent="0.25">
      <c r="A1649" t="s">
        <v>6998</v>
      </c>
      <c r="B1649" t="s">
        <v>844</v>
      </c>
      <c r="C1649" t="str">
        <f>VLOOKUP(B1649,UserInfo!A:B,2,FALSE)</f>
        <v>ccox9@chewy.com</v>
      </c>
      <c r="D1649" t="str">
        <f>VLOOKUP(B1649,UserInfo!A:C,3,FALSE)</f>
        <v>Customer Service Agent</v>
      </c>
      <c r="E1649" t="str">
        <f>VLOOKUP(B1649,UserInfo!A:D,4,FALSE)</f>
        <v>CS Operations</v>
      </c>
      <c r="F1649" t="str">
        <f>VLOOKUP(B1649,UserInfo!A:E,5,FALSE)</f>
        <v>PH0V</v>
      </c>
      <c r="G1649" t="s">
        <v>4980</v>
      </c>
      <c r="H1649" t="str">
        <f>VLOOKUP(G1649,Bundles!A:B,2,FALSE)</f>
        <v>pcoip_vcs_power</v>
      </c>
      <c r="I1649" t="s">
        <v>7000</v>
      </c>
      <c r="J1649" t="s">
        <v>6999</v>
      </c>
      <c r="K1649" t="s">
        <v>6998</v>
      </c>
      <c r="L1649" t="s">
        <v>43</v>
      </c>
      <c r="M1649" t="s">
        <v>31</v>
      </c>
      <c r="N1649">
        <v>60</v>
      </c>
      <c r="O1649" t="s">
        <v>4983</v>
      </c>
      <c r="P1649" t="s">
        <v>180</v>
      </c>
      <c r="Q1649" t="s">
        <v>181</v>
      </c>
      <c r="R1649" s="6">
        <f>VLOOKUP(I1649,computerlist!A:B,2,FALSE)</f>
        <v>44993.506620370368</v>
      </c>
    </row>
    <row r="1650" spans="1:18" x14ac:dyDescent="0.25">
      <c r="A1650" t="s">
        <v>7001</v>
      </c>
      <c r="B1650" t="s">
        <v>4781</v>
      </c>
      <c r="C1650" t="str">
        <f>VLOOKUP(B1650,UserInfo!A:B,2,FALSE)</f>
        <v>jtaylor57@chewy.com</v>
      </c>
      <c r="D1650" t="str">
        <f>VLOOKUP(B1650,UserInfo!A:C,3,FALSE)</f>
        <v>Customer Service Agent</v>
      </c>
      <c r="E1650" t="str">
        <f>VLOOKUP(B1650,UserInfo!A:D,4,FALSE)</f>
        <v>CS Operations</v>
      </c>
      <c r="F1650" t="str">
        <f>VLOOKUP(B1650,UserInfo!A:E,5,FALSE)</f>
        <v>PH0V</v>
      </c>
      <c r="G1650" t="s">
        <v>4980</v>
      </c>
      <c r="H1650" t="str">
        <f>VLOOKUP(G1650,Bundles!A:B,2,FALSE)</f>
        <v>pcoip_vcs_power</v>
      </c>
      <c r="I1650" t="s">
        <v>7003</v>
      </c>
      <c r="J1650" t="s">
        <v>7002</v>
      </c>
      <c r="K1650" t="s">
        <v>7001</v>
      </c>
      <c r="L1650" t="s">
        <v>43</v>
      </c>
      <c r="M1650" t="s">
        <v>31</v>
      </c>
      <c r="N1650">
        <v>60</v>
      </c>
      <c r="O1650" t="s">
        <v>4983</v>
      </c>
      <c r="P1650" t="s">
        <v>180</v>
      </c>
      <c r="Q1650" t="s">
        <v>181</v>
      </c>
      <c r="R1650" s="6">
        <f>VLOOKUP(I1650,computerlist!A:B,2,FALSE)</f>
        <v>44993.507187499999</v>
      </c>
    </row>
    <row r="1651" spans="1:18" x14ac:dyDescent="0.25">
      <c r="A1651" t="s">
        <v>7004</v>
      </c>
      <c r="B1651" t="s">
        <v>3541</v>
      </c>
      <c r="C1651" t="str">
        <f>VLOOKUP(B1651,UserInfo!A:B,2,FALSE)</f>
        <v>sbrassell@chewy.com</v>
      </c>
      <c r="D1651" t="str">
        <f>VLOOKUP(B1651,UserInfo!A:C,3,FALSE)</f>
        <v>Customer Service Agent</v>
      </c>
      <c r="E1651" t="str">
        <f>VLOOKUP(B1651,UserInfo!A:D,4,FALSE)</f>
        <v>CS Operations</v>
      </c>
      <c r="F1651" t="str">
        <f>VLOOKUP(B1651,UserInfo!A:E,5,FALSE)</f>
        <v>PH0V</v>
      </c>
      <c r="G1651" t="s">
        <v>4980</v>
      </c>
      <c r="H1651" t="str">
        <f>VLOOKUP(G1651,Bundles!A:B,2,FALSE)</f>
        <v>pcoip_vcs_power</v>
      </c>
      <c r="I1651" t="s">
        <v>7006</v>
      </c>
      <c r="J1651" t="s">
        <v>7005</v>
      </c>
      <c r="K1651" t="s">
        <v>7004</v>
      </c>
      <c r="L1651" t="s">
        <v>43</v>
      </c>
      <c r="M1651" t="s">
        <v>31</v>
      </c>
      <c r="N1651">
        <v>60</v>
      </c>
      <c r="O1651" t="s">
        <v>4983</v>
      </c>
      <c r="P1651" t="s">
        <v>180</v>
      </c>
      <c r="Q1651" t="s">
        <v>181</v>
      </c>
      <c r="R1651" s="6">
        <f>VLOOKUP(I1651,computerlist!A:B,2,FALSE)</f>
        <v>44993.507175925923</v>
      </c>
    </row>
    <row r="1652" spans="1:18" x14ac:dyDescent="0.25">
      <c r="A1652" t="s">
        <v>7007</v>
      </c>
      <c r="B1652" t="s">
        <v>1484</v>
      </c>
      <c r="C1652" t="str">
        <f>VLOOKUP(B1652,UserInfo!A:B,2,FALSE)</f>
        <v>jbridges3@chewy.com</v>
      </c>
      <c r="D1652" t="str">
        <f>VLOOKUP(B1652,UserInfo!A:C,3,FALSE)</f>
        <v>CS Agent</v>
      </c>
      <c r="E1652" t="str">
        <f>VLOOKUP(B1652,UserInfo!A:D,4,FALSE)</f>
        <v>CS Operations</v>
      </c>
      <c r="F1652" t="str">
        <f>VLOOKUP(B1652,UserInfo!A:E,5,FALSE)</f>
        <v>PH0V</v>
      </c>
      <c r="G1652" t="s">
        <v>4980</v>
      </c>
      <c r="H1652" t="str">
        <f>VLOOKUP(G1652,Bundles!A:B,2,FALSE)</f>
        <v>pcoip_vcs_power</v>
      </c>
      <c r="I1652" t="s">
        <v>7009</v>
      </c>
      <c r="J1652" t="s">
        <v>7008</v>
      </c>
      <c r="K1652" t="s">
        <v>7007</v>
      </c>
      <c r="L1652" t="s">
        <v>43</v>
      </c>
      <c r="M1652" t="s">
        <v>31</v>
      </c>
      <c r="N1652">
        <v>60</v>
      </c>
      <c r="O1652" t="s">
        <v>4983</v>
      </c>
      <c r="P1652" t="s">
        <v>180</v>
      </c>
      <c r="Q1652" t="s">
        <v>181</v>
      </c>
      <c r="R1652" s="6">
        <f>VLOOKUP(I1652,computerlist!A:B,2,FALSE)</f>
        <v>44992.663703703707</v>
      </c>
    </row>
    <row r="1653" spans="1:18" x14ac:dyDescent="0.25">
      <c r="A1653" t="s">
        <v>7010</v>
      </c>
      <c r="B1653" t="s">
        <v>2639</v>
      </c>
      <c r="C1653" t="str">
        <f>VLOOKUP(B1653,UserInfo!A:B,2,FALSE)</f>
        <v>fcaballer1@chewy.com</v>
      </c>
      <c r="D1653" t="str">
        <f>VLOOKUP(B1653,UserInfo!A:C,3,FALSE)</f>
        <v>Customer Service Agent</v>
      </c>
      <c r="E1653" t="str">
        <f>VLOOKUP(B1653,UserInfo!A:D,4,FALSE)</f>
        <v>CS Operations</v>
      </c>
      <c r="F1653" t="str">
        <f>VLOOKUP(B1653,UserInfo!A:E,5,FALSE)</f>
        <v>FL3V</v>
      </c>
      <c r="G1653" t="s">
        <v>4980</v>
      </c>
      <c r="H1653" t="str">
        <f>VLOOKUP(G1653,Bundles!A:B,2,FALSE)</f>
        <v>pcoip_vcs_power</v>
      </c>
      <c r="I1653" t="s">
        <v>7012</v>
      </c>
      <c r="J1653" t="s">
        <v>7011</v>
      </c>
      <c r="K1653" t="s">
        <v>7010</v>
      </c>
      <c r="L1653" t="s">
        <v>43</v>
      </c>
      <c r="M1653" t="s">
        <v>31</v>
      </c>
      <c r="N1653">
        <v>60</v>
      </c>
      <c r="O1653" t="s">
        <v>4983</v>
      </c>
      <c r="P1653" t="s">
        <v>180</v>
      </c>
      <c r="Q1653" t="s">
        <v>181</v>
      </c>
      <c r="R1653" s="6">
        <f>VLOOKUP(I1653,computerlist!A:B,2,FALSE)</f>
        <v>44993.511388888888</v>
      </c>
    </row>
    <row r="1654" spans="1:18" x14ac:dyDescent="0.25">
      <c r="A1654" t="s">
        <v>7013</v>
      </c>
      <c r="B1654" t="s">
        <v>1737</v>
      </c>
      <c r="C1654" t="str">
        <f>VLOOKUP(B1654,UserInfo!A:B,2,FALSE)</f>
        <v>kmunn@chewy.com</v>
      </c>
      <c r="D1654" t="str">
        <f>VLOOKUP(B1654,UserInfo!A:C,3,FALSE)</f>
        <v>Customer Service Agent</v>
      </c>
      <c r="E1654" t="str">
        <f>VLOOKUP(B1654,UserInfo!A:D,4,FALSE)</f>
        <v>CS Operations</v>
      </c>
      <c r="F1654" t="str">
        <f>VLOOKUP(B1654,UserInfo!A:E,5,FALSE)</f>
        <v>DF4V</v>
      </c>
      <c r="G1654" t="s">
        <v>4980</v>
      </c>
      <c r="H1654" t="str">
        <f>VLOOKUP(G1654,Bundles!A:B,2,FALSE)</f>
        <v>pcoip_vcs_power</v>
      </c>
      <c r="I1654" t="s">
        <v>7015</v>
      </c>
      <c r="J1654" t="s">
        <v>7014</v>
      </c>
      <c r="K1654" t="s">
        <v>7013</v>
      </c>
      <c r="L1654" t="s">
        <v>43</v>
      </c>
      <c r="M1654" t="s">
        <v>31</v>
      </c>
      <c r="N1654">
        <v>60</v>
      </c>
      <c r="O1654" t="s">
        <v>4983</v>
      </c>
      <c r="P1654" t="s">
        <v>180</v>
      </c>
      <c r="Q1654" t="s">
        <v>181</v>
      </c>
      <c r="R1654" s="6">
        <f>VLOOKUP(I1654,computerlist!A:B,2,FALSE)</f>
        <v>44993.506944444445</v>
      </c>
    </row>
    <row r="1655" spans="1:18" x14ac:dyDescent="0.25">
      <c r="A1655" t="s">
        <v>7016</v>
      </c>
      <c r="B1655" t="s">
        <v>4197</v>
      </c>
      <c r="C1655" t="str">
        <f>VLOOKUP(B1655,UserInfo!A:B,2,FALSE)</f>
        <v>lpierrelou@chewy.com</v>
      </c>
      <c r="D1655" t="str">
        <f>VLOOKUP(B1655,UserInfo!A:C,3,FALSE)</f>
        <v>Customer Service Agent</v>
      </c>
      <c r="E1655" t="str">
        <f>VLOOKUP(B1655,UserInfo!A:D,4,FALSE)</f>
        <v>CS Operations</v>
      </c>
      <c r="F1655" t="str">
        <f>VLOOKUP(B1655,UserInfo!A:E,5,FALSE)</f>
        <v>FL3V</v>
      </c>
      <c r="G1655" t="s">
        <v>4980</v>
      </c>
      <c r="H1655" t="str">
        <f>VLOOKUP(G1655,Bundles!A:B,2,FALSE)</f>
        <v>pcoip_vcs_power</v>
      </c>
      <c r="I1655" t="s">
        <v>7018</v>
      </c>
      <c r="J1655" t="s">
        <v>7017</v>
      </c>
      <c r="K1655" t="s">
        <v>7016</v>
      </c>
      <c r="L1655" t="s">
        <v>43</v>
      </c>
      <c r="M1655" t="s">
        <v>31</v>
      </c>
      <c r="N1655">
        <v>60</v>
      </c>
      <c r="O1655" t="s">
        <v>4983</v>
      </c>
      <c r="P1655" t="s">
        <v>180</v>
      </c>
      <c r="Q1655" t="s">
        <v>181</v>
      </c>
      <c r="R1655" s="6">
        <f>VLOOKUP(I1655,computerlist!A:B,2,FALSE)</f>
        <v>44993.510972222219</v>
      </c>
    </row>
    <row r="1656" spans="1:18" x14ac:dyDescent="0.25">
      <c r="A1656" t="s">
        <v>7019</v>
      </c>
      <c r="B1656" t="s">
        <v>2634</v>
      </c>
      <c r="C1656" t="str">
        <f>VLOOKUP(B1656,UserInfo!A:B,2,FALSE)</f>
        <v>elopez2@chewy.com</v>
      </c>
      <c r="D1656" t="str">
        <f>VLOOKUP(B1656,UserInfo!A:C,3,FALSE)</f>
        <v>Customer Service Email Team Agent</v>
      </c>
      <c r="E1656" t="str">
        <f>VLOOKUP(B1656,UserInfo!A:D,4,FALSE)</f>
        <v>CS Writing</v>
      </c>
      <c r="F1656" t="str">
        <f>VLOOKUP(B1656,UserInfo!A:E,5,FALSE)</f>
        <v>FL3V</v>
      </c>
      <c r="G1656" t="s">
        <v>4980</v>
      </c>
      <c r="H1656" t="str">
        <f>VLOOKUP(G1656,Bundles!A:B,2,FALSE)</f>
        <v>pcoip_vcs_power</v>
      </c>
      <c r="I1656" t="s">
        <v>7021</v>
      </c>
      <c r="J1656" t="s">
        <v>7020</v>
      </c>
      <c r="K1656" t="s">
        <v>7019</v>
      </c>
      <c r="L1656" t="s">
        <v>43</v>
      </c>
      <c r="M1656" t="s">
        <v>31</v>
      </c>
      <c r="N1656">
        <v>60</v>
      </c>
      <c r="O1656" t="s">
        <v>4983</v>
      </c>
      <c r="P1656" t="s">
        <v>180</v>
      </c>
      <c r="Q1656" t="s">
        <v>181</v>
      </c>
      <c r="R1656" s="6">
        <f>VLOOKUP(I1656,computerlist!A:B,2,FALSE)</f>
        <v>44992.671041666668</v>
      </c>
    </row>
    <row r="1657" spans="1:18" x14ac:dyDescent="0.25">
      <c r="A1657" t="s">
        <v>7022</v>
      </c>
      <c r="B1657" t="s">
        <v>4207</v>
      </c>
      <c r="C1657" t="str">
        <f>VLOOKUP(B1657,UserInfo!A:B,2,FALSE)</f>
        <v>wdorlus@chewy.com</v>
      </c>
      <c r="D1657" t="str">
        <f>VLOOKUP(B1657,UserInfo!A:C,3,FALSE)</f>
        <v>Customer Service Email Team Agent</v>
      </c>
      <c r="E1657" t="str">
        <f>VLOOKUP(B1657,UserInfo!A:D,4,FALSE)</f>
        <v>CS Writing</v>
      </c>
      <c r="F1657" t="str">
        <f>VLOOKUP(B1657,UserInfo!A:E,5,FALSE)</f>
        <v>FL3V</v>
      </c>
      <c r="G1657" t="s">
        <v>4980</v>
      </c>
      <c r="H1657" t="str">
        <f>VLOOKUP(G1657,Bundles!A:B,2,FALSE)</f>
        <v>pcoip_vcs_power</v>
      </c>
      <c r="I1657" t="s">
        <v>7024</v>
      </c>
      <c r="J1657" t="s">
        <v>7023</v>
      </c>
      <c r="K1657" t="s">
        <v>7022</v>
      </c>
      <c r="L1657" t="s">
        <v>43</v>
      </c>
      <c r="M1657" t="s">
        <v>31</v>
      </c>
      <c r="N1657">
        <v>60</v>
      </c>
      <c r="O1657" t="s">
        <v>4983</v>
      </c>
      <c r="P1657" t="s">
        <v>180</v>
      </c>
      <c r="Q1657" t="s">
        <v>181</v>
      </c>
      <c r="R1657" s="6">
        <f>VLOOKUP(I1657,computerlist!A:B,2,FALSE)</f>
        <v>44992.670405092591</v>
      </c>
    </row>
    <row r="1658" spans="1:18" x14ac:dyDescent="0.25">
      <c r="A1658" t="s">
        <v>7025</v>
      </c>
      <c r="B1658" t="s">
        <v>4333</v>
      </c>
      <c r="C1658" t="str">
        <f>VLOOKUP(B1658,UserInfo!A:B,2,FALSE)</f>
        <v>nluong@chewy.com</v>
      </c>
      <c r="D1658" t="str">
        <f>VLOOKUP(B1658,UserInfo!A:C,3,FALSE)</f>
        <v>Customer Service Nesting Agent</v>
      </c>
      <c r="E1658" t="str">
        <f>VLOOKUP(B1658,UserInfo!A:D,4,FALSE)</f>
        <v>CS Operations</v>
      </c>
      <c r="F1658" t="str">
        <f>VLOOKUP(B1658,UserInfo!A:E,5,FALSE)</f>
        <v>DF4V</v>
      </c>
      <c r="G1658" t="s">
        <v>4980</v>
      </c>
      <c r="H1658" t="str">
        <f>VLOOKUP(G1658,Bundles!A:B,2,FALSE)</f>
        <v>pcoip_vcs_power</v>
      </c>
      <c r="I1658" t="s">
        <v>7027</v>
      </c>
      <c r="J1658" t="s">
        <v>7026</v>
      </c>
      <c r="K1658" t="s">
        <v>7025</v>
      </c>
      <c r="L1658" t="s">
        <v>43</v>
      </c>
      <c r="M1658" t="s">
        <v>31</v>
      </c>
      <c r="N1658">
        <v>60</v>
      </c>
      <c r="O1658" t="s">
        <v>4983</v>
      </c>
      <c r="P1658" t="s">
        <v>180</v>
      </c>
      <c r="Q1658" t="s">
        <v>181</v>
      </c>
      <c r="R1658" s="6">
        <f>VLOOKUP(I1658,computerlist!A:B,2,FALSE)</f>
        <v>45017.425081018519</v>
      </c>
    </row>
    <row r="1659" spans="1:18" x14ac:dyDescent="0.25">
      <c r="A1659" t="s">
        <v>7028</v>
      </c>
      <c r="B1659" t="s">
        <v>3293</v>
      </c>
      <c r="C1659" t="str">
        <f>VLOOKUP(B1659,UserInfo!A:B,2,FALSE)</f>
        <v>etorres22@chewy.com</v>
      </c>
      <c r="D1659" t="str">
        <f>VLOOKUP(B1659,UserInfo!A:C,3,FALSE)</f>
        <v>Customer Service Agent</v>
      </c>
      <c r="E1659" t="str">
        <f>VLOOKUP(B1659,UserInfo!A:D,4,FALSE)</f>
        <v>CS Operations</v>
      </c>
      <c r="F1659" t="str">
        <f>VLOOKUP(B1659,UserInfo!A:E,5,FALSE)</f>
        <v>PH0V</v>
      </c>
      <c r="G1659" t="s">
        <v>4980</v>
      </c>
      <c r="H1659" t="str">
        <f>VLOOKUP(G1659,Bundles!A:B,2,FALSE)</f>
        <v>pcoip_vcs_power</v>
      </c>
      <c r="I1659" t="s">
        <v>7030</v>
      </c>
      <c r="J1659" t="s">
        <v>7029</v>
      </c>
      <c r="K1659" t="s">
        <v>7028</v>
      </c>
      <c r="L1659" t="s">
        <v>43</v>
      </c>
      <c r="M1659" t="s">
        <v>31</v>
      </c>
      <c r="N1659">
        <v>60</v>
      </c>
      <c r="O1659" t="s">
        <v>4983</v>
      </c>
      <c r="P1659" t="s">
        <v>180</v>
      </c>
      <c r="Q1659" t="s">
        <v>181</v>
      </c>
      <c r="R1659" s="6">
        <f>VLOOKUP(I1659,computerlist!A:B,2,FALSE)</f>
        <v>44992.660914351851</v>
      </c>
    </row>
    <row r="1660" spans="1:18" x14ac:dyDescent="0.25">
      <c r="A1660" t="s">
        <v>7031</v>
      </c>
      <c r="B1660" t="s">
        <v>1474</v>
      </c>
      <c r="C1660" t="str">
        <f>VLOOKUP(B1660,UserInfo!A:B,2,FALSE)</f>
        <v>ddublin1@chewy.com</v>
      </c>
      <c r="D1660" t="str">
        <f>VLOOKUP(B1660,UserInfo!A:C,3,FALSE)</f>
        <v>Customer Service Agent</v>
      </c>
      <c r="E1660" t="str">
        <f>VLOOKUP(B1660,UserInfo!A:D,4,FALSE)</f>
        <v>CS Operations</v>
      </c>
      <c r="F1660" t="str">
        <f>VLOOKUP(B1660,UserInfo!A:E,5,FALSE)</f>
        <v>PH0V</v>
      </c>
      <c r="G1660" t="s">
        <v>4980</v>
      </c>
      <c r="H1660" t="str">
        <f>VLOOKUP(G1660,Bundles!A:B,2,FALSE)</f>
        <v>pcoip_vcs_power</v>
      </c>
      <c r="I1660" t="s">
        <v>7033</v>
      </c>
      <c r="J1660" t="s">
        <v>7032</v>
      </c>
      <c r="K1660" t="s">
        <v>7031</v>
      </c>
      <c r="L1660" t="s">
        <v>43</v>
      </c>
      <c r="M1660" t="s">
        <v>31</v>
      </c>
      <c r="N1660">
        <v>60</v>
      </c>
      <c r="O1660" t="s">
        <v>4983</v>
      </c>
      <c r="P1660" t="s">
        <v>180</v>
      </c>
      <c r="Q1660" t="s">
        <v>181</v>
      </c>
      <c r="R1660" s="6">
        <f>VLOOKUP(I1660,computerlist!A:B,2,FALSE)</f>
        <v>44993.506701388891</v>
      </c>
    </row>
    <row r="1661" spans="1:18" x14ac:dyDescent="0.25">
      <c r="A1661" t="s">
        <v>7034</v>
      </c>
      <c r="B1661" t="s">
        <v>3168</v>
      </c>
      <c r="C1661" t="str">
        <f>VLOOKUP(B1661,UserInfo!A:B,2,FALSE)</f>
        <v>jcoachman@chewy.com</v>
      </c>
      <c r="D1661" t="str">
        <f>VLOOKUP(B1661,UserInfo!A:C,3,FALSE)</f>
        <v>Customer Service Agent</v>
      </c>
      <c r="E1661" t="str">
        <f>VLOOKUP(B1661,UserInfo!A:D,4,FALSE)</f>
        <v>CS Operations</v>
      </c>
      <c r="F1661" t="str">
        <f>VLOOKUP(B1661,UserInfo!A:E,5,FALSE)</f>
        <v>FL3V</v>
      </c>
      <c r="G1661" t="s">
        <v>4980</v>
      </c>
      <c r="H1661" t="str">
        <f>VLOOKUP(G1661,Bundles!A:B,2,FALSE)</f>
        <v>pcoip_vcs_power</v>
      </c>
      <c r="I1661" t="s">
        <v>7036</v>
      </c>
      <c r="J1661" t="s">
        <v>7035</v>
      </c>
      <c r="K1661" t="s">
        <v>7034</v>
      </c>
      <c r="L1661" t="s">
        <v>43</v>
      </c>
      <c r="M1661" t="s">
        <v>31</v>
      </c>
      <c r="N1661">
        <v>60</v>
      </c>
      <c r="O1661" t="s">
        <v>4983</v>
      </c>
      <c r="P1661" t="s">
        <v>180</v>
      </c>
      <c r="Q1661" t="s">
        <v>181</v>
      </c>
      <c r="R1661" s="6">
        <f>VLOOKUP(I1661,computerlist!A:B,2,FALSE)</f>
        <v>44993.510405092595</v>
      </c>
    </row>
    <row r="1662" spans="1:18" x14ac:dyDescent="0.25">
      <c r="A1662" t="s">
        <v>7037</v>
      </c>
      <c r="B1662" t="s">
        <v>1359</v>
      </c>
      <c r="C1662" t="str">
        <f>VLOOKUP(B1662,UserInfo!A:B,2,FALSE)</f>
        <v>hwalley@chewy.com</v>
      </c>
      <c r="D1662" t="str">
        <f>VLOOKUP(B1662,UserInfo!A:C,3,FALSE)</f>
        <v>Customer Service Healthcare Agent</v>
      </c>
      <c r="E1662" t="str">
        <f>VLOOKUP(B1662,UserInfo!A:D,4,FALSE)</f>
        <v>CS Operations</v>
      </c>
      <c r="F1662" t="str">
        <f>VLOOKUP(B1662,UserInfo!A:E,5,FALSE)</f>
        <v>DF4V</v>
      </c>
      <c r="G1662" t="s">
        <v>4980</v>
      </c>
      <c r="H1662" t="str">
        <f>VLOOKUP(G1662,Bundles!A:B,2,FALSE)</f>
        <v>pcoip_vcs_power</v>
      </c>
      <c r="I1662" t="s">
        <v>7039</v>
      </c>
      <c r="J1662" t="s">
        <v>7038</v>
      </c>
      <c r="K1662" t="s">
        <v>7037</v>
      </c>
      <c r="L1662" t="s">
        <v>43</v>
      </c>
      <c r="M1662" t="s">
        <v>31</v>
      </c>
      <c r="N1662">
        <v>60</v>
      </c>
      <c r="O1662" t="s">
        <v>4983</v>
      </c>
      <c r="P1662" t="s">
        <v>180</v>
      </c>
      <c r="Q1662" t="s">
        <v>181</v>
      </c>
      <c r="R1662" s="6">
        <f>VLOOKUP(I1662,computerlist!A:B,2,FALSE)</f>
        <v>44993.507708333331</v>
      </c>
    </row>
    <row r="1663" spans="1:18" x14ac:dyDescent="0.25">
      <c r="A1663" t="s">
        <v>7040</v>
      </c>
      <c r="B1663" t="s">
        <v>4068</v>
      </c>
      <c r="C1663" t="str">
        <f>VLOOKUP(B1663,UserInfo!A:B,2,FALSE)</f>
        <v>ckiser@chewy.com</v>
      </c>
      <c r="D1663" t="str">
        <f>VLOOKUP(B1663,UserInfo!A:C,3,FALSE)</f>
        <v>Customer Service Nesting Agent</v>
      </c>
      <c r="E1663" t="str">
        <f>VLOOKUP(B1663,UserInfo!A:D,4,FALSE)</f>
        <v>CS Operations</v>
      </c>
      <c r="F1663" t="str">
        <f>VLOOKUP(B1663,UserInfo!A:E,5,FALSE)</f>
        <v>FL3V</v>
      </c>
      <c r="G1663" t="s">
        <v>4980</v>
      </c>
      <c r="H1663" t="str">
        <f>VLOOKUP(G1663,Bundles!A:B,2,FALSE)</f>
        <v>pcoip_vcs_power</v>
      </c>
      <c r="I1663" t="s">
        <v>7042</v>
      </c>
      <c r="J1663" t="s">
        <v>7041</v>
      </c>
      <c r="K1663" t="s">
        <v>7040</v>
      </c>
      <c r="L1663" t="s">
        <v>43</v>
      </c>
      <c r="M1663" t="s">
        <v>31</v>
      </c>
      <c r="N1663">
        <v>60</v>
      </c>
      <c r="O1663" t="s">
        <v>4983</v>
      </c>
      <c r="P1663" t="s">
        <v>180</v>
      </c>
      <c r="Q1663" t="s">
        <v>181</v>
      </c>
      <c r="R1663" s="6">
        <f>VLOOKUP(I1663,computerlist!A:B,2,FALSE)</f>
        <v>45017.425243055557</v>
      </c>
    </row>
    <row r="1664" spans="1:18" x14ac:dyDescent="0.25">
      <c r="A1664" t="s">
        <v>7043</v>
      </c>
      <c r="B1664" t="s">
        <v>2659</v>
      </c>
      <c r="C1664" t="str">
        <f>VLOOKUP(B1664,UserInfo!A:B,2,FALSE)</f>
        <v>vparker3@chewy.com</v>
      </c>
      <c r="D1664" t="str">
        <f>VLOOKUP(B1664,UserInfo!A:C,3,FALSE)</f>
        <v>Customer Service Agent</v>
      </c>
      <c r="E1664" t="str">
        <f>VLOOKUP(B1664,UserInfo!A:D,4,FALSE)</f>
        <v>CS Operations</v>
      </c>
      <c r="F1664" t="str">
        <f>VLOOKUP(B1664,UserInfo!A:E,5,FALSE)</f>
        <v>PH0V</v>
      </c>
      <c r="G1664" t="s">
        <v>4980</v>
      </c>
      <c r="H1664" t="str">
        <f>VLOOKUP(G1664,Bundles!A:B,2,FALSE)</f>
        <v>pcoip_vcs_power</v>
      </c>
      <c r="I1664" t="s">
        <v>7045</v>
      </c>
      <c r="J1664" t="s">
        <v>7044</v>
      </c>
      <c r="K1664" t="s">
        <v>7043</v>
      </c>
      <c r="L1664" t="s">
        <v>43</v>
      </c>
      <c r="M1664" t="s">
        <v>31</v>
      </c>
      <c r="N1664">
        <v>60</v>
      </c>
      <c r="O1664" t="s">
        <v>4983</v>
      </c>
      <c r="P1664" t="s">
        <v>180</v>
      </c>
      <c r="Q1664" t="s">
        <v>181</v>
      </c>
      <c r="R1664" s="6">
        <f>VLOOKUP(I1664,computerlist!A:B,2,FALSE)</f>
        <v>44993.511157407411</v>
      </c>
    </row>
    <row r="1665" spans="1:18" x14ac:dyDescent="0.25">
      <c r="A1665" t="s">
        <v>7046</v>
      </c>
      <c r="B1665" t="s">
        <v>2332</v>
      </c>
      <c r="C1665" t="str">
        <f>VLOOKUP(B1665,UserInfo!A:B,2,FALSE)</f>
        <v>mgil@chewy.com</v>
      </c>
      <c r="D1665" t="str">
        <f>VLOOKUP(B1665,UserInfo!A:C,3,FALSE)</f>
        <v>Customer Service Email Team Agent</v>
      </c>
      <c r="E1665" t="str">
        <f>VLOOKUP(B1665,UserInfo!A:D,4,FALSE)</f>
        <v>CS Writing</v>
      </c>
      <c r="F1665" t="str">
        <f>VLOOKUP(B1665,UserInfo!A:E,5,FALSE)</f>
        <v>FL3V</v>
      </c>
      <c r="G1665" t="s">
        <v>4980</v>
      </c>
      <c r="H1665" t="str">
        <f>VLOOKUP(G1665,Bundles!A:B,2,FALSE)</f>
        <v>pcoip_vcs_power</v>
      </c>
      <c r="I1665" t="s">
        <v>7048</v>
      </c>
      <c r="J1665" t="s">
        <v>7047</v>
      </c>
      <c r="K1665" t="s">
        <v>7046</v>
      </c>
      <c r="L1665" t="s">
        <v>43</v>
      </c>
      <c r="M1665" t="s">
        <v>31</v>
      </c>
      <c r="N1665">
        <v>60</v>
      </c>
      <c r="O1665" t="s">
        <v>4983</v>
      </c>
      <c r="P1665" t="s">
        <v>180</v>
      </c>
      <c r="Q1665" t="s">
        <v>181</v>
      </c>
      <c r="R1665" s="6">
        <f>VLOOKUP(I1665,computerlist!A:B,2,FALSE)</f>
        <v>44992.660868055558</v>
      </c>
    </row>
    <row r="1666" spans="1:18" x14ac:dyDescent="0.25">
      <c r="A1666" t="s">
        <v>7049</v>
      </c>
      <c r="B1666" t="s">
        <v>7050</v>
      </c>
      <c r="C1666" t="str">
        <f>VLOOKUP(B1666,UserInfo!A:B,2,FALSE)</f>
        <v>asafford@chewy.com</v>
      </c>
      <c r="D1666" t="str">
        <f>VLOOKUP(B1666,UserInfo!A:C,3,FALSE)</f>
        <v>Sr CS Tiger Team Specialist</v>
      </c>
      <c r="E1666" t="str">
        <f>VLOOKUP(B1666,UserInfo!A:D,4,FALSE)</f>
        <v>CS Specialty Operations</v>
      </c>
      <c r="F1666" t="str">
        <f>VLOOKUP(B1666,UserInfo!A:E,5,FALSE)</f>
        <v>DF4V</v>
      </c>
      <c r="G1666" t="s">
        <v>4980</v>
      </c>
      <c r="H1666" t="str">
        <f>VLOOKUP(G1666,Bundles!A:B,2,FALSE)</f>
        <v>pcoip_vcs_power</v>
      </c>
      <c r="I1666" t="s">
        <v>7052</v>
      </c>
      <c r="J1666" t="s">
        <v>7051</v>
      </c>
      <c r="K1666" t="s">
        <v>7049</v>
      </c>
      <c r="L1666" t="s">
        <v>43</v>
      </c>
      <c r="M1666" t="s">
        <v>31</v>
      </c>
      <c r="N1666">
        <v>60</v>
      </c>
      <c r="O1666" t="s">
        <v>4983</v>
      </c>
      <c r="P1666" t="s">
        <v>180</v>
      </c>
      <c r="Q1666" t="s">
        <v>181</v>
      </c>
      <c r="R1666" s="6">
        <f>VLOOKUP(I1666,computerlist!A:B,2,FALSE)</f>
        <v>44993.511435185188</v>
      </c>
    </row>
    <row r="1667" spans="1:18" x14ac:dyDescent="0.25">
      <c r="A1667" t="s">
        <v>7053</v>
      </c>
      <c r="B1667" t="s">
        <v>7054</v>
      </c>
      <c r="C1667" t="str">
        <f>VLOOKUP(B1667,UserInfo!A:B,2,FALSE)</f>
        <v>AFiano@Chewy.com</v>
      </c>
      <c r="D1667" t="str">
        <f>VLOOKUP(B1667,UserInfo!A:C,3,FALSE)</f>
        <v>Staff Systems Engineer</v>
      </c>
      <c r="E1667" t="str">
        <f>VLOOKUP(B1667,UserInfo!A:D,4,FALSE)</f>
        <v>IT Infrastructure Engineering</v>
      </c>
      <c r="F1667" t="str">
        <f>VLOOKUP(B1667,UserInfo!A:E,5,FALSE)</f>
        <v>BOS1</v>
      </c>
      <c r="G1667" t="s">
        <v>4980</v>
      </c>
      <c r="H1667" t="str">
        <f>VLOOKUP(G1667,Bundles!A:B,2,FALSE)</f>
        <v>pcoip_vcs_power</v>
      </c>
      <c r="I1667" t="s">
        <v>7056</v>
      </c>
      <c r="J1667" t="s">
        <v>7055</v>
      </c>
      <c r="K1667" t="s">
        <v>7053</v>
      </c>
      <c r="L1667" t="s">
        <v>43</v>
      </c>
      <c r="M1667" t="s">
        <v>31</v>
      </c>
      <c r="N1667">
        <v>60</v>
      </c>
      <c r="O1667" t="s">
        <v>4983</v>
      </c>
      <c r="P1667" t="s">
        <v>180</v>
      </c>
      <c r="Q1667" t="s">
        <v>181</v>
      </c>
      <c r="R1667" s="6">
        <f>VLOOKUP(I1667,computerlist!A:B,2,FALSE)</f>
        <v>44992.660324074073</v>
      </c>
    </row>
    <row r="1668" spans="1:18" x14ac:dyDescent="0.25">
      <c r="A1668" t="s">
        <v>7057</v>
      </c>
      <c r="B1668" t="s">
        <v>1951</v>
      </c>
      <c r="C1668" t="str">
        <f>VLOOKUP(B1668,UserInfo!A:B,2,FALSE)</f>
        <v>gschwicker@chewy.com</v>
      </c>
      <c r="D1668" t="str">
        <f>VLOOKUP(B1668,UserInfo!A:C,3,FALSE)</f>
        <v>Customer Service Nesting Agent</v>
      </c>
      <c r="E1668" t="str">
        <f>VLOOKUP(B1668,UserInfo!A:D,4,FALSE)</f>
        <v>CS Learning &amp; Development</v>
      </c>
      <c r="F1668" t="str">
        <f>VLOOKUP(B1668,UserInfo!A:E,5,FALSE)</f>
        <v>PH0V</v>
      </c>
      <c r="G1668" t="s">
        <v>4980</v>
      </c>
      <c r="H1668" t="str">
        <f>VLOOKUP(G1668,Bundles!A:B,2,FALSE)</f>
        <v>pcoip_vcs_power</v>
      </c>
      <c r="I1668" t="s">
        <v>7059</v>
      </c>
      <c r="J1668" t="s">
        <v>7058</v>
      </c>
      <c r="K1668" t="s">
        <v>7057</v>
      </c>
      <c r="L1668" t="s">
        <v>43</v>
      </c>
      <c r="M1668" t="s">
        <v>31</v>
      </c>
      <c r="N1668">
        <v>60</v>
      </c>
      <c r="O1668" t="s">
        <v>4983</v>
      </c>
      <c r="P1668" t="s">
        <v>180</v>
      </c>
      <c r="Q1668" t="s">
        <v>181</v>
      </c>
      <c r="R1668" s="6">
        <f>VLOOKUP(I1668,computerlist!A:B,2,FALSE)</f>
        <v>45024.542280092595</v>
      </c>
    </row>
    <row r="1669" spans="1:18" x14ac:dyDescent="0.25">
      <c r="A1669" t="s">
        <v>7060</v>
      </c>
      <c r="B1669" t="s">
        <v>4317</v>
      </c>
      <c r="C1669" t="str">
        <f>VLOOKUP(B1669,UserInfo!A:B,2,FALSE)</f>
        <v>dbrewer5@chewy.com</v>
      </c>
      <c r="D1669" t="str">
        <f>VLOOKUP(B1669,UserInfo!A:C,3,FALSE)</f>
        <v>Customer Service Nesting Agent</v>
      </c>
      <c r="E1669" t="str">
        <f>VLOOKUP(B1669,UserInfo!A:D,4,FALSE)</f>
        <v>CS Learning &amp; Development</v>
      </c>
      <c r="F1669" t="str">
        <f>VLOOKUP(B1669,UserInfo!A:E,5,FALSE)</f>
        <v>FL3V</v>
      </c>
      <c r="G1669" t="s">
        <v>4980</v>
      </c>
      <c r="H1669" t="str">
        <f>VLOOKUP(G1669,Bundles!A:B,2,FALSE)</f>
        <v>pcoip_vcs_power</v>
      </c>
      <c r="I1669" t="s">
        <v>7062</v>
      </c>
      <c r="J1669" t="s">
        <v>7061</v>
      </c>
      <c r="K1669" t="s">
        <v>7060</v>
      </c>
      <c r="L1669" t="s">
        <v>43</v>
      </c>
      <c r="M1669" t="s">
        <v>31</v>
      </c>
      <c r="N1669">
        <v>60</v>
      </c>
      <c r="O1669" t="s">
        <v>4983</v>
      </c>
      <c r="P1669" t="s">
        <v>180</v>
      </c>
      <c r="Q1669" t="s">
        <v>181</v>
      </c>
      <c r="R1669" s="6">
        <f>VLOOKUP(I1669,computerlist!A:B,2,FALSE)</f>
        <v>45024.542025462964</v>
      </c>
    </row>
    <row r="1670" spans="1:18" x14ac:dyDescent="0.25">
      <c r="A1670" t="s">
        <v>7063</v>
      </c>
      <c r="B1670" t="s">
        <v>7064</v>
      </c>
      <c r="C1670" t="str">
        <f>VLOOKUP(B1670,UserInfo!A:B,2,FALSE)</f>
        <v>sherrera1@chewy.com</v>
      </c>
      <c r="D1670" t="str">
        <f>VLOOKUP(B1670,UserInfo!A:C,3,FALSE)</f>
        <v>Customer Service Performance and Learning Specialist</v>
      </c>
      <c r="E1670" t="str">
        <f>VLOOKUP(B1670,UserInfo!A:D,4,FALSE)</f>
        <v>CS Learning &amp; Development</v>
      </c>
      <c r="F1670" t="str">
        <f>VLOOKUP(B1670,UserInfo!A:E,5,FALSE)</f>
        <v>DFW4</v>
      </c>
      <c r="G1670" t="s">
        <v>4980</v>
      </c>
      <c r="H1670" t="str">
        <f>VLOOKUP(G1670,Bundles!A:B,2,FALSE)</f>
        <v>pcoip_vcs_power</v>
      </c>
      <c r="I1670" t="s">
        <v>7066</v>
      </c>
      <c r="J1670" t="s">
        <v>7065</v>
      </c>
      <c r="K1670" t="s">
        <v>7063</v>
      </c>
      <c r="L1670" t="s">
        <v>43</v>
      </c>
      <c r="M1670" t="s">
        <v>31</v>
      </c>
      <c r="N1670">
        <v>60</v>
      </c>
      <c r="O1670" t="s">
        <v>4983</v>
      </c>
      <c r="P1670" t="s">
        <v>180</v>
      </c>
      <c r="Q1670" t="s">
        <v>181</v>
      </c>
      <c r="R1670" s="6">
        <f>VLOOKUP(I1670,computerlist!A:B,2,FALSE)</f>
        <v>44992.661597222221</v>
      </c>
    </row>
    <row r="1671" spans="1:18" x14ac:dyDescent="0.25">
      <c r="A1671" t="s">
        <v>7067</v>
      </c>
      <c r="B1671" t="s">
        <v>728</v>
      </c>
      <c r="C1671" t="str">
        <f>VLOOKUP(B1671,UserInfo!A:B,2,FALSE)</f>
        <v>jguerrero5@chewy.com</v>
      </c>
      <c r="D1671" t="str">
        <f>VLOOKUP(B1671,UserInfo!A:C,3,FALSE)</f>
        <v>Customer Service Agent</v>
      </c>
      <c r="E1671" t="str">
        <f>VLOOKUP(B1671,UserInfo!A:D,4,FALSE)</f>
        <v>CS Operations</v>
      </c>
      <c r="F1671" t="str">
        <f>VLOOKUP(B1671,UserInfo!A:E,5,FALSE)</f>
        <v>DF4V</v>
      </c>
      <c r="G1671" t="s">
        <v>4980</v>
      </c>
      <c r="H1671" t="str">
        <f>VLOOKUP(G1671,Bundles!A:B,2,FALSE)</f>
        <v>pcoip_vcs_power</v>
      </c>
      <c r="I1671" t="s">
        <v>7069</v>
      </c>
      <c r="J1671" t="s">
        <v>7068</v>
      </c>
      <c r="K1671" t="s">
        <v>7067</v>
      </c>
      <c r="L1671" t="s">
        <v>43</v>
      </c>
      <c r="M1671" t="s">
        <v>31</v>
      </c>
      <c r="N1671">
        <v>60</v>
      </c>
      <c r="O1671" t="s">
        <v>4983</v>
      </c>
      <c r="P1671" t="s">
        <v>180</v>
      </c>
      <c r="Q1671" t="s">
        <v>181</v>
      </c>
      <c r="R1671" s="6">
        <f>VLOOKUP(I1671,computerlist!A:B,2,FALSE)</f>
        <v>45003.417118055557</v>
      </c>
    </row>
    <row r="1672" spans="1:18" x14ac:dyDescent="0.25">
      <c r="A1672" t="s">
        <v>7070</v>
      </c>
      <c r="B1672" t="s">
        <v>4536</v>
      </c>
      <c r="C1672" t="str">
        <f>VLOOKUP(B1672,UserInfo!A:B,2,FALSE)</f>
        <v>meigenbaue@chewy.com</v>
      </c>
      <c r="D1672" t="str">
        <f>VLOOKUP(B1672,UserInfo!A:C,3,FALSE)</f>
        <v>Customer Service Agent</v>
      </c>
      <c r="E1672" t="str">
        <f>VLOOKUP(B1672,UserInfo!A:D,4,FALSE)</f>
        <v>CS Operations</v>
      </c>
      <c r="F1672" t="str">
        <f>VLOOKUP(B1672,UserInfo!A:E,5,FALSE)</f>
        <v>PH0V</v>
      </c>
      <c r="G1672" t="s">
        <v>4980</v>
      </c>
      <c r="H1672" t="str">
        <f>VLOOKUP(G1672,Bundles!A:B,2,FALSE)</f>
        <v>pcoip_vcs_power</v>
      </c>
      <c r="I1672" t="s">
        <v>7072</v>
      </c>
      <c r="J1672" t="s">
        <v>7071</v>
      </c>
      <c r="K1672" t="s">
        <v>7070</v>
      </c>
      <c r="L1672" t="s">
        <v>43</v>
      </c>
      <c r="M1672" t="s">
        <v>31</v>
      </c>
      <c r="N1672">
        <v>60</v>
      </c>
      <c r="O1672" t="s">
        <v>4983</v>
      </c>
      <c r="P1672" t="s">
        <v>180</v>
      </c>
      <c r="Q1672" t="s">
        <v>181</v>
      </c>
      <c r="R1672" s="6">
        <f>VLOOKUP(I1672,computerlist!A:B,2,FALSE)</f>
        <v>44993.506909722222</v>
      </c>
    </row>
    <row r="1673" spans="1:18" x14ac:dyDescent="0.25">
      <c r="A1673" t="s">
        <v>7073</v>
      </c>
      <c r="B1673" t="s">
        <v>1971</v>
      </c>
      <c r="C1673" t="str">
        <f>VLOOKUP(B1673,UserInfo!A:B,2,FALSE)</f>
        <v>asanchez45@chewy.com</v>
      </c>
      <c r="D1673" t="str">
        <f>VLOOKUP(B1673,UserInfo!A:C,3,FALSE)</f>
        <v>Customer Service Agent</v>
      </c>
      <c r="E1673" t="str">
        <f>VLOOKUP(B1673,UserInfo!A:D,4,FALSE)</f>
        <v>CS Operations</v>
      </c>
      <c r="F1673" t="str">
        <f>VLOOKUP(B1673,UserInfo!A:E,5,FALSE)</f>
        <v>FL3V</v>
      </c>
      <c r="G1673" t="s">
        <v>4980</v>
      </c>
      <c r="H1673" t="str">
        <f>VLOOKUP(G1673,Bundles!A:B,2,FALSE)</f>
        <v>pcoip_vcs_power</v>
      </c>
      <c r="I1673" t="s">
        <v>7075</v>
      </c>
      <c r="J1673" t="s">
        <v>7074</v>
      </c>
      <c r="K1673" t="s">
        <v>7073</v>
      </c>
      <c r="L1673" t="s">
        <v>43</v>
      </c>
      <c r="M1673" t="s">
        <v>31</v>
      </c>
      <c r="N1673">
        <v>60</v>
      </c>
      <c r="O1673" t="s">
        <v>4983</v>
      </c>
      <c r="P1673" t="s">
        <v>180</v>
      </c>
      <c r="Q1673" t="s">
        <v>181</v>
      </c>
      <c r="R1673" s="6">
        <f>VLOOKUP(I1673,computerlist!A:B,2,FALSE)</f>
        <v>44993.510833333334</v>
      </c>
    </row>
    <row r="1674" spans="1:18" x14ac:dyDescent="0.25">
      <c r="A1674" t="s">
        <v>7076</v>
      </c>
      <c r="B1674" t="s">
        <v>3357</v>
      </c>
      <c r="C1674" t="str">
        <f>VLOOKUP(B1674,UserInfo!A:B,2,FALSE)</f>
        <v>areynoldsp@chewy.com</v>
      </c>
      <c r="D1674" t="str">
        <f>VLOOKUP(B1674,UserInfo!A:C,3,FALSE)</f>
        <v>Customer Service Agent</v>
      </c>
      <c r="E1674" t="str">
        <f>VLOOKUP(B1674,UserInfo!A:D,4,FALSE)</f>
        <v>CS Operations</v>
      </c>
      <c r="F1674" t="str">
        <f>VLOOKUP(B1674,UserInfo!A:E,5,FALSE)</f>
        <v>DF4V</v>
      </c>
      <c r="G1674" t="s">
        <v>4980</v>
      </c>
      <c r="H1674" t="str">
        <f>VLOOKUP(G1674,Bundles!A:B,2,FALSE)</f>
        <v>pcoip_vcs_power</v>
      </c>
      <c r="I1674" t="s">
        <v>7078</v>
      </c>
      <c r="J1674" t="s">
        <v>7077</v>
      </c>
      <c r="K1674" t="s">
        <v>7076</v>
      </c>
      <c r="L1674" t="s">
        <v>43</v>
      </c>
      <c r="M1674" t="s">
        <v>31</v>
      </c>
      <c r="N1674">
        <v>60</v>
      </c>
      <c r="O1674" t="s">
        <v>4983</v>
      </c>
      <c r="P1674" t="s">
        <v>180</v>
      </c>
      <c r="Q1674" t="s">
        <v>181</v>
      </c>
      <c r="R1674" s="6">
        <f>VLOOKUP(I1674,computerlist!A:B,2,FALSE)</f>
        <v>44993.506909722222</v>
      </c>
    </row>
    <row r="1675" spans="1:18" x14ac:dyDescent="0.25">
      <c r="A1675" t="s">
        <v>7079</v>
      </c>
      <c r="B1675" t="s">
        <v>1519</v>
      </c>
      <c r="C1675" t="str">
        <f>VLOOKUP(B1675,UserInfo!A:B,2,FALSE)</f>
        <v>atorres31@chewy.com</v>
      </c>
      <c r="D1675" t="str">
        <f>VLOOKUP(B1675,UserInfo!A:C,3,FALSE)</f>
        <v>Customer Service Voice Trainee</v>
      </c>
      <c r="E1675" t="str">
        <f>VLOOKUP(B1675,UserInfo!A:D,4,FALSE)</f>
        <v>CS Operations</v>
      </c>
      <c r="F1675" t="str">
        <f>VLOOKUP(B1675,UserInfo!A:E,5,FALSE)</f>
        <v>FL3V</v>
      </c>
      <c r="G1675" t="s">
        <v>4980</v>
      </c>
      <c r="H1675" t="str">
        <f>VLOOKUP(G1675,Bundles!A:B,2,FALSE)</f>
        <v>pcoip_vcs_power</v>
      </c>
      <c r="I1675" t="s">
        <v>7081</v>
      </c>
      <c r="J1675" t="s">
        <v>7080</v>
      </c>
      <c r="K1675" t="s">
        <v>7079</v>
      </c>
      <c r="L1675" t="s">
        <v>43</v>
      </c>
      <c r="M1675" t="s">
        <v>31</v>
      </c>
      <c r="N1675">
        <v>60</v>
      </c>
      <c r="O1675" t="s">
        <v>4983</v>
      </c>
      <c r="P1675" t="s">
        <v>180</v>
      </c>
      <c r="Q1675" t="s">
        <v>181</v>
      </c>
      <c r="R1675" s="6">
        <f>VLOOKUP(I1675,computerlist!A:B,2,FALSE)</f>
        <v>45031.339456018519</v>
      </c>
    </row>
    <row r="1676" spans="1:18" x14ac:dyDescent="0.25">
      <c r="A1676" t="s">
        <v>7082</v>
      </c>
      <c r="B1676" t="s">
        <v>102</v>
      </c>
      <c r="C1676" t="str">
        <f>VLOOKUP(B1676,UserInfo!A:B,2,FALSE)</f>
        <v>evales@chewy.com</v>
      </c>
      <c r="D1676" t="str">
        <f>VLOOKUP(B1676,UserInfo!A:C,3,FALSE)</f>
        <v>Customer Service Agent</v>
      </c>
      <c r="E1676" t="str">
        <f>VLOOKUP(B1676,UserInfo!A:D,4,FALSE)</f>
        <v>CS Operations</v>
      </c>
      <c r="F1676" t="str">
        <f>VLOOKUP(B1676,UserInfo!A:E,5,FALSE)</f>
        <v>PH0V</v>
      </c>
      <c r="G1676" t="s">
        <v>4980</v>
      </c>
      <c r="H1676" t="str">
        <f>VLOOKUP(G1676,Bundles!A:B,2,FALSE)</f>
        <v>pcoip_vcs_power</v>
      </c>
      <c r="I1676" t="s">
        <v>7084</v>
      </c>
      <c r="J1676" t="s">
        <v>7083</v>
      </c>
      <c r="K1676" t="s">
        <v>7082</v>
      </c>
      <c r="L1676" t="s">
        <v>43</v>
      </c>
      <c r="M1676" t="s">
        <v>31</v>
      </c>
      <c r="N1676">
        <v>60</v>
      </c>
      <c r="O1676" t="s">
        <v>4983</v>
      </c>
      <c r="P1676" t="s">
        <v>180</v>
      </c>
      <c r="Q1676" t="s">
        <v>181</v>
      </c>
      <c r="R1676" s="6">
        <f>VLOOKUP(I1676,computerlist!A:B,2,FALSE)</f>
        <v>44993.507118055553</v>
      </c>
    </row>
    <row r="1677" spans="1:18" x14ac:dyDescent="0.25">
      <c r="A1677" t="s">
        <v>7085</v>
      </c>
      <c r="B1677" t="s">
        <v>2188</v>
      </c>
      <c r="C1677" t="str">
        <f>VLOOKUP(B1677,UserInfo!A:B,2,FALSE)</f>
        <v>wleger@chewy.com</v>
      </c>
      <c r="D1677" t="str">
        <f>VLOOKUP(B1677,UserInfo!A:C,3,FALSE)</f>
        <v>Customer Service Product Specialist</v>
      </c>
      <c r="E1677" t="str">
        <f>VLOOKUP(B1677,UserInfo!A:D,4,FALSE)</f>
        <v>CS Operations</v>
      </c>
      <c r="F1677" t="str">
        <f>VLOOKUP(B1677,UserInfo!A:E,5,FALSE)</f>
        <v>FLL3</v>
      </c>
      <c r="G1677" t="s">
        <v>4980</v>
      </c>
      <c r="H1677" t="str">
        <f>VLOOKUP(G1677,Bundles!A:B,2,FALSE)</f>
        <v>pcoip_vcs_power</v>
      </c>
      <c r="I1677" t="s">
        <v>7087</v>
      </c>
      <c r="J1677" t="s">
        <v>7086</v>
      </c>
      <c r="K1677" t="s">
        <v>7085</v>
      </c>
      <c r="L1677" t="s">
        <v>43</v>
      </c>
      <c r="M1677" t="s">
        <v>31</v>
      </c>
      <c r="N1677">
        <v>60</v>
      </c>
      <c r="O1677" t="s">
        <v>4983</v>
      </c>
      <c r="P1677" t="s">
        <v>180</v>
      </c>
      <c r="Q1677" t="s">
        <v>181</v>
      </c>
      <c r="R1677" s="6">
        <f>VLOOKUP(I1677,computerlist!A:B,2,FALSE)</f>
        <v>44992.691122685188</v>
      </c>
    </row>
    <row r="1678" spans="1:18" x14ac:dyDescent="0.25">
      <c r="A1678" t="s">
        <v>7088</v>
      </c>
      <c r="B1678" t="s">
        <v>4894</v>
      </c>
      <c r="C1678" t="str">
        <f>VLOOKUP(B1678,UserInfo!A:B,2,FALSE)</f>
        <v>ademuth@chewy.com</v>
      </c>
      <c r="D1678" t="str">
        <f>VLOOKUP(B1678,UserInfo!A:C,3,FALSE)</f>
        <v>Customer Service Email Team Agent</v>
      </c>
      <c r="E1678" t="str">
        <f>VLOOKUP(B1678,UserInfo!A:D,4,FALSE)</f>
        <v>CS Writing</v>
      </c>
      <c r="F1678" t="str">
        <f>VLOOKUP(B1678,UserInfo!A:E,5,FALSE)</f>
        <v>FL3V</v>
      </c>
      <c r="G1678" t="s">
        <v>4980</v>
      </c>
      <c r="H1678" t="str">
        <f>VLOOKUP(G1678,Bundles!A:B,2,FALSE)</f>
        <v>pcoip_vcs_power</v>
      </c>
      <c r="I1678" t="s">
        <v>7090</v>
      </c>
      <c r="J1678" t="s">
        <v>7089</v>
      </c>
      <c r="K1678" t="s">
        <v>7088</v>
      </c>
      <c r="L1678" t="s">
        <v>43</v>
      </c>
      <c r="M1678" t="s">
        <v>31</v>
      </c>
      <c r="N1678">
        <v>60</v>
      </c>
      <c r="O1678" t="s">
        <v>4983</v>
      </c>
      <c r="P1678" t="s">
        <v>180</v>
      </c>
      <c r="Q1678" t="s">
        <v>181</v>
      </c>
      <c r="R1678" s="6">
        <f>VLOOKUP(I1678,computerlist!A:B,2,FALSE)</f>
        <v>44992.659942129627</v>
      </c>
    </row>
    <row r="1679" spans="1:18" x14ac:dyDescent="0.25">
      <c r="A1679" t="s">
        <v>7091</v>
      </c>
      <c r="B1679" t="s">
        <v>7092</v>
      </c>
      <c r="C1679" t="str">
        <f>VLOOKUP(B1679,UserInfo!A:B,2,FALSE)</f>
        <v>jsudsok@chewy.com</v>
      </c>
      <c r="D1679" t="str">
        <f>VLOOKUP(B1679,UserInfo!A:C,3,FALSE)</f>
        <v>Customer Service Trainer</v>
      </c>
      <c r="E1679" t="str">
        <f>VLOOKUP(B1679,UserInfo!A:D,4,FALSE)</f>
        <v>CS Learning &amp; Development</v>
      </c>
      <c r="F1679" t="str">
        <f>VLOOKUP(B1679,UserInfo!A:E,5,FALSE)</f>
        <v>DFW2</v>
      </c>
      <c r="G1679" t="s">
        <v>4980</v>
      </c>
      <c r="H1679" t="str">
        <f>VLOOKUP(G1679,Bundles!A:B,2,FALSE)</f>
        <v>pcoip_vcs_power</v>
      </c>
      <c r="I1679" t="s">
        <v>7094</v>
      </c>
      <c r="J1679" t="s">
        <v>7093</v>
      </c>
      <c r="K1679" t="s">
        <v>7091</v>
      </c>
      <c r="L1679" t="s">
        <v>43</v>
      </c>
      <c r="M1679" t="s">
        <v>31</v>
      </c>
      <c r="N1679">
        <v>60</v>
      </c>
      <c r="O1679" t="s">
        <v>4983</v>
      </c>
      <c r="P1679" t="s">
        <v>180</v>
      </c>
      <c r="Q1679" t="s">
        <v>181</v>
      </c>
      <c r="R1679" s="6">
        <f>VLOOKUP(I1679,computerlist!A:B,2,FALSE)</f>
        <v>44992.673229166663</v>
      </c>
    </row>
    <row r="1680" spans="1:18" x14ac:dyDescent="0.25">
      <c r="A1680" t="s">
        <v>7095</v>
      </c>
      <c r="B1680" t="s">
        <v>3228</v>
      </c>
      <c r="C1680" t="str">
        <f>VLOOKUP(B1680,UserInfo!A:B,2,FALSE)</f>
        <v>tjohnso100@chewy.com</v>
      </c>
      <c r="D1680" t="str">
        <f>VLOOKUP(B1680,UserInfo!A:C,3,FALSE)</f>
        <v>Customer Service Agent</v>
      </c>
      <c r="E1680" t="str">
        <f>VLOOKUP(B1680,UserInfo!A:D,4,FALSE)</f>
        <v>CS Operations</v>
      </c>
      <c r="F1680" t="str">
        <f>VLOOKUP(B1680,UserInfo!A:E,5,FALSE)</f>
        <v>DF4V</v>
      </c>
      <c r="G1680" t="s">
        <v>4980</v>
      </c>
      <c r="H1680" t="str">
        <f>VLOOKUP(G1680,Bundles!A:B,2,FALSE)</f>
        <v>pcoip_vcs_power</v>
      </c>
      <c r="I1680" t="s">
        <v>7097</v>
      </c>
      <c r="J1680" t="s">
        <v>7096</v>
      </c>
      <c r="K1680" t="s">
        <v>7095</v>
      </c>
      <c r="L1680" t="s">
        <v>43</v>
      </c>
      <c r="M1680" t="s">
        <v>31</v>
      </c>
      <c r="N1680">
        <v>60</v>
      </c>
      <c r="O1680" t="s">
        <v>4983</v>
      </c>
      <c r="P1680" t="s">
        <v>180</v>
      </c>
      <c r="Q1680" t="s">
        <v>181</v>
      </c>
      <c r="R1680" s="6">
        <f>VLOOKUP(I1680,computerlist!A:B,2,FALSE)</f>
        <v>45005.403587962966</v>
      </c>
    </row>
    <row r="1681" spans="1:18" x14ac:dyDescent="0.25">
      <c r="A1681" t="s">
        <v>7098</v>
      </c>
      <c r="B1681" t="s">
        <v>4343</v>
      </c>
      <c r="C1681" t="str">
        <f>VLOOKUP(B1681,UserInfo!A:B,2,FALSE)</f>
        <v>dkittles@chewy.com</v>
      </c>
      <c r="D1681" t="str">
        <f>VLOOKUP(B1681,UserInfo!A:C,3,FALSE)</f>
        <v>Customer Service Nesting Agent</v>
      </c>
      <c r="E1681" t="str">
        <f>VLOOKUP(B1681,UserInfo!A:D,4,FALSE)</f>
        <v>CS Operations</v>
      </c>
      <c r="F1681" t="str">
        <f>VLOOKUP(B1681,UserInfo!A:E,5,FALSE)</f>
        <v>FL3V</v>
      </c>
      <c r="G1681" t="s">
        <v>4980</v>
      </c>
      <c r="H1681" t="str">
        <f>VLOOKUP(G1681,Bundles!A:B,2,FALSE)</f>
        <v>pcoip_vcs_power</v>
      </c>
      <c r="I1681" t="s">
        <v>7100</v>
      </c>
      <c r="J1681" t="s">
        <v>7099</v>
      </c>
      <c r="K1681" t="s">
        <v>7098</v>
      </c>
      <c r="L1681" t="s">
        <v>43</v>
      </c>
      <c r="M1681" t="s">
        <v>31</v>
      </c>
      <c r="N1681">
        <v>60</v>
      </c>
      <c r="O1681" t="s">
        <v>4983</v>
      </c>
      <c r="P1681" t="s">
        <v>180</v>
      </c>
      <c r="Q1681" t="s">
        <v>181</v>
      </c>
      <c r="R1681" s="6">
        <f>VLOOKUP(I1681,computerlist!A:B,2,FALSE)</f>
        <v>45017.425104166665</v>
      </c>
    </row>
    <row r="1682" spans="1:18" x14ac:dyDescent="0.25">
      <c r="A1682" t="s">
        <v>7101</v>
      </c>
      <c r="B1682" t="s">
        <v>4397</v>
      </c>
      <c r="C1682" t="str">
        <f>VLOOKUP(B1682,UserInfo!A:B,2,FALSE)</f>
        <v>lsmith51@chewy.com</v>
      </c>
      <c r="D1682" t="str">
        <f>VLOOKUP(B1682,UserInfo!A:C,3,FALSE)</f>
        <v>Customer Service Agent</v>
      </c>
      <c r="E1682" t="str">
        <f>VLOOKUP(B1682,UserInfo!A:D,4,FALSE)</f>
        <v>CS Operations</v>
      </c>
      <c r="F1682" t="str">
        <f>VLOOKUP(B1682,UserInfo!A:E,5,FALSE)</f>
        <v>DF4V</v>
      </c>
      <c r="G1682" t="s">
        <v>4980</v>
      </c>
      <c r="H1682" t="str">
        <f>VLOOKUP(G1682,Bundles!A:B,2,FALSE)</f>
        <v>pcoip_vcs_power</v>
      </c>
      <c r="I1682" t="s">
        <v>7103</v>
      </c>
      <c r="J1682" t="s">
        <v>7102</v>
      </c>
      <c r="K1682" t="s">
        <v>7101</v>
      </c>
      <c r="L1682" t="s">
        <v>43</v>
      </c>
      <c r="M1682" t="s">
        <v>31</v>
      </c>
      <c r="N1682">
        <v>60</v>
      </c>
      <c r="O1682" t="s">
        <v>4983</v>
      </c>
      <c r="P1682" t="s">
        <v>180</v>
      </c>
      <c r="Q1682" t="s">
        <v>181</v>
      </c>
      <c r="R1682" s="6">
        <f>VLOOKUP(I1682,computerlist!A:B,2,FALSE)</f>
        <v>44993.5075462963</v>
      </c>
    </row>
    <row r="1683" spans="1:18" x14ac:dyDescent="0.25">
      <c r="A1683" t="s">
        <v>7104</v>
      </c>
      <c r="B1683" t="s">
        <v>4612</v>
      </c>
      <c r="C1683" t="str">
        <f>VLOOKUP(B1683,UserInfo!A:B,2,FALSE)</f>
        <v>dlouis1@chewy.com</v>
      </c>
      <c r="D1683" t="str">
        <f>VLOOKUP(B1683,UserInfo!A:C,3,FALSE)</f>
        <v>Customer Service Agent</v>
      </c>
      <c r="E1683" t="str">
        <f>VLOOKUP(B1683,UserInfo!A:D,4,FALSE)</f>
        <v>CS Operations</v>
      </c>
      <c r="F1683" t="str">
        <f>VLOOKUP(B1683,UserInfo!A:E,5,FALSE)</f>
        <v>FL3V</v>
      </c>
      <c r="G1683" t="s">
        <v>4980</v>
      </c>
      <c r="H1683" t="str">
        <f>VLOOKUP(G1683,Bundles!A:B,2,FALSE)</f>
        <v>pcoip_vcs_power</v>
      </c>
      <c r="I1683" t="s">
        <v>7106</v>
      </c>
      <c r="J1683" t="s">
        <v>7105</v>
      </c>
      <c r="K1683" t="s">
        <v>7104</v>
      </c>
      <c r="L1683" t="s">
        <v>43</v>
      </c>
      <c r="M1683" t="s">
        <v>31</v>
      </c>
      <c r="N1683">
        <v>60</v>
      </c>
      <c r="O1683" t="s">
        <v>4983</v>
      </c>
      <c r="P1683" t="s">
        <v>180</v>
      </c>
      <c r="Q1683" t="s">
        <v>181</v>
      </c>
      <c r="R1683" s="6">
        <f>VLOOKUP(I1683,computerlist!A:B,2,FALSE)</f>
        <v>44993.511284722219</v>
      </c>
    </row>
    <row r="1684" spans="1:18" x14ac:dyDescent="0.25">
      <c r="A1684" t="s">
        <v>7107</v>
      </c>
      <c r="B1684" t="s">
        <v>884</v>
      </c>
      <c r="C1684" t="str">
        <f>VLOOKUP(B1684,UserInfo!A:B,2,FALSE)</f>
        <v>asilvacamp@chewy.com</v>
      </c>
      <c r="D1684" t="str">
        <f>VLOOKUP(B1684,UserInfo!A:C,3,FALSE)</f>
        <v>Customer Service Nesting Agent</v>
      </c>
      <c r="E1684" t="str">
        <f>VLOOKUP(B1684,UserInfo!A:D,4,FALSE)</f>
        <v>CS Learning &amp; Development</v>
      </c>
      <c r="F1684" t="str">
        <f>VLOOKUP(B1684,UserInfo!A:E,5,FALSE)</f>
        <v>FL3V</v>
      </c>
      <c r="G1684" t="s">
        <v>4980</v>
      </c>
      <c r="H1684" t="str">
        <f>VLOOKUP(G1684,Bundles!A:B,2,FALSE)</f>
        <v>pcoip_vcs_power</v>
      </c>
      <c r="I1684" t="s">
        <v>7109</v>
      </c>
      <c r="J1684" t="s">
        <v>7108</v>
      </c>
      <c r="K1684" t="s">
        <v>7107</v>
      </c>
      <c r="L1684" t="s">
        <v>43</v>
      </c>
      <c r="M1684" t="s">
        <v>31</v>
      </c>
      <c r="N1684">
        <v>60</v>
      </c>
      <c r="O1684" t="s">
        <v>4983</v>
      </c>
      <c r="P1684" t="s">
        <v>180</v>
      </c>
      <c r="Q1684" t="s">
        <v>181</v>
      </c>
      <c r="R1684" s="6">
        <f>VLOOKUP(I1684,computerlist!A:B,2,FALSE)</f>
        <v>45024.541990740741</v>
      </c>
    </row>
    <row r="1685" spans="1:18" x14ac:dyDescent="0.25">
      <c r="A1685" t="s">
        <v>7110</v>
      </c>
      <c r="B1685" t="s">
        <v>649</v>
      </c>
      <c r="C1685" t="str">
        <f>VLOOKUP(B1685,UserInfo!A:B,2,FALSE)</f>
        <v>hpeugnet@chewy.com</v>
      </c>
      <c r="D1685" t="str">
        <f>VLOOKUP(B1685,UserInfo!A:C,3,FALSE)</f>
        <v>Customer Service Agent</v>
      </c>
      <c r="E1685" t="str">
        <f>VLOOKUP(B1685,UserInfo!A:D,4,FALSE)</f>
        <v>CS Operations</v>
      </c>
      <c r="F1685" t="str">
        <f>VLOOKUP(B1685,UserInfo!A:E,5,FALSE)</f>
        <v>PH0V</v>
      </c>
      <c r="G1685" t="s">
        <v>4980</v>
      </c>
      <c r="H1685" t="str">
        <f>VLOOKUP(G1685,Bundles!A:B,2,FALSE)</f>
        <v>pcoip_vcs_power</v>
      </c>
      <c r="I1685" t="s">
        <v>7112</v>
      </c>
      <c r="J1685" t="s">
        <v>7111</v>
      </c>
      <c r="K1685" t="s">
        <v>7110</v>
      </c>
      <c r="L1685" t="s">
        <v>43</v>
      </c>
      <c r="M1685" t="s">
        <v>31</v>
      </c>
      <c r="N1685">
        <v>60</v>
      </c>
      <c r="O1685" t="s">
        <v>4983</v>
      </c>
      <c r="P1685" t="s">
        <v>180</v>
      </c>
      <c r="Q1685" t="s">
        <v>181</v>
      </c>
      <c r="R1685" s="6">
        <f>VLOOKUP(I1685,computerlist!A:B,2,FALSE)</f>
        <v>44992.662638888891</v>
      </c>
    </row>
    <row r="1686" spans="1:18" x14ac:dyDescent="0.25">
      <c r="A1686" t="s">
        <v>7113</v>
      </c>
      <c r="B1686" t="s">
        <v>1444</v>
      </c>
      <c r="C1686" t="str">
        <f>VLOOKUP(B1686,UserInfo!A:B,2,FALSE)</f>
        <v>cmccoy5@chewy.com</v>
      </c>
      <c r="D1686" t="str">
        <f>VLOOKUP(B1686,UserInfo!A:C,3,FALSE)</f>
        <v>Customer Service Healthcare Agent</v>
      </c>
      <c r="E1686" t="str">
        <f>VLOOKUP(B1686,UserInfo!A:D,4,FALSE)</f>
        <v>Vet Diet Inbound Customer Service</v>
      </c>
      <c r="F1686" t="str">
        <f>VLOOKUP(B1686,UserInfo!A:E,5,FALSE)</f>
        <v>DF4V</v>
      </c>
      <c r="G1686" t="s">
        <v>4980</v>
      </c>
      <c r="H1686" t="str">
        <f>VLOOKUP(G1686,Bundles!A:B,2,FALSE)</f>
        <v>pcoip_vcs_power</v>
      </c>
      <c r="I1686" t="s">
        <v>7115</v>
      </c>
      <c r="J1686" t="s">
        <v>7114</v>
      </c>
      <c r="K1686" t="s">
        <v>7113</v>
      </c>
      <c r="L1686" t="s">
        <v>43</v>
      </c>
      <c r="M1686" t="s">
        <v>31</v>
      </c>
      <c r="N1686">
        <v>60</v>
      </c>
      <c r="O1686" t="s">
        <v>4983</v>
      </c>
      <c r="P1686" t="s">
        <v>180</v>
      </c>
      <c r="Q1686" t="s">
        <v>181</v>
      </c>
      <c r="R1686" s="6">
        <f>VLOOKUP(I1686,computerlist!A:B,2,FALSE)</f>
        <v>44992.660937499997</v>
      </c>
    </row>
    <row r="1687" spans="1:18" x14ac:dyDescent="0.25">
      <c r="A1687" t="s">
        <v>7116</v>
      </c>
      <c r="B1687" t="s">
        <v>4825</v>
      </c>
      <c r="C1687" t="str">
        <f>VLOOKUP(B1687,UserInfo!A:B,2,FALSE)</f>
        <v>abrown66@chewy.com</v>
      </c>
      <c r="D1687" t="str">
        <f>VLOOKUP(B1687,UserInfo!A:C,3,FALSE)</f>
        <v>Customer Service Healthcare Agent</v>
      </c>
      <c r="E1687" t="str">
        <f>VLOOKUP(B1687,UserInfo!A:D,4,FALSE)</f>
        <v>Vet Diet Inbound Customer Service</v>
      </c>
      <c r="F1687" t="str">
        <f>VLOOKUP(B1687,UserInfo!A:E,5,FALSE)</f>
        <v>FL3V</v>
      </c>
      <c r="G1687" t="s">
        <v>4980</v>
      </c>
      <c r="H1687" t="str">
        <f>VLOOKUP(G1687,Bundles!A:B,2,FALSE)</f>
        <v>pcoip_vcs_power</v>
      </c>
      <c r="I1687" t="s">
        <v>7118</v>
      </c>
      <c r="J1687" t="s">
        <v>7117</v>
      </c>
      <c r="K1687" t="s">
        <v>7116</v>
      </c>
      <c r="L1687" t="s">
        <v>43</v>
      </c>
      <c r="M1687" t="s">
        <v>31</v>
      </c>
      <c r="N1687">
        <v>60</v>
      </c>
      <c r="O1687" t="s">
        <v>4983</v>
      </c>
      <c r="P1687" t="s">
        <v>180</v>
      </c>
      <c r="Q1687" t="s">
        <v>181</v>
      </c>
      <c r="R1687" s="6">
        <f>VLOOKUP(I1687,computerlist!A:B,2,FALSE)</f>
        <v>44993.507893518516</v>
      </c>
    </row>
    <row r="1688" spans="1:18" x14ac:dyDescent="0.25">
      <c r="A1688" t="s">
        <v>7119</v>
      </c>
      <c r="B1688" t="s">
        <v>3381</v>
      </c>
      <c r="C1688" t="str">
        <f>VLOOKUP(B1688,UserInfo!A:B,2,FALSE)</f>
        <v>hbettinger@chewy.com</v>
      </c>
      <c r="D1688" t="str">
        <f>VLOOKUP(B1688,UserInfo!A:C,3,FALSE)</f>
        <v>Customer Service Nesting Agent</v>
      </c>
      <c r="E1688" t="str">
        <f>VLOOKUP(B1688,UserInfo!A:D,4,FALSE)</f>
        <v>CS Operations</v>
      </c>
      <c r="F1688" t="str">
        <f>VLOOKUP(B1688,UserInfo!A:E,5,FALSE)</f>
        <v>PH0V</v>
      </c>
      <c r="G1688" t="s">
        <v>4980</v>
      </c>
      <c r="H1688" t="str">
        <f>VLOOKUP(G1688,Bundles!A:B,2,FALSE)</f>
        <v>pcoip_vcs_power</v>
      </c>
      <c r="I1688" t="s">
        <v>7121</v>
      </c>
      <c r="J1688" t="s">
        <v>7120</v>
      </c>
      <c r="K1688" t="s">
        <v>7119</v>
      </c>
      <c r="L1688" t="s">
        <v>43</v>
      </c>
      <c r="M1688" t="s">
        <v>31</v>
      </c>
      <c r="N1688">
        <v>60</v>
      </c>
      <c r="O1688" t="s">
        <v>4983</v>
      </c>
      <c r="P1688" t="s">
        <v>180</v>
      </c>
      <c r="Q1688" t="s">
        <v>181</v>
      </c>
      <c r="R1688" s="6">
        <f>VLOOKUP(I1688,computerlist!A:B,2,FALSE)</f>
        <v>45010.358773148146</v>
      </c>
    </row>
    <row r="1689" spans="1:18" x14ac:dyDescent="0.25">
      <c r="A1689" t="s">
        <v>7122</v>
      </c>
      <c r="B1689" t="s">
        <v>3536</v>
      </c>
      <c r="C1689" t="str">
        <f>VLOOKUP(B1689,UserInfo!A:B,2,FALSE)</f>
        <v>jkinlechee@chewy.com</v>
      </c>
      <c r="D1689" t="str">
        <f>VLOOKUP(B1689,UserInfo!A:C,3,FALSE)</f>
        <v>Customer Service Agent</v>
      </c>
      <c r="E1689" t="str">
        <f>VLOOKUP(B1689,UserInfo!A:D,4,FALSE)</f>
        <v>CS Operations</v>
      </c>
      <c r="F1689" t="str">
        <f>VLOOKUP(B1689,UserInfo!A:E,5,FALSE)</f>
        <v>PH0V</v>
      </c>
      <c r="G1689" t="s">
        <v>4980</v>
      </c>
      <c r="H1689" t="str">
        <f>VLOOKUP(G1689,Bundles!A:B,2,FALSE)</f>
        <v>pcoip_vcs_power</v>
      </c>
      <c r="I1689" t="s">
        <v>7124</v>
      </c>
      <c r="J1689" t="s">
        <v>7123</v>
      </c>
      <c r="K1689" t="s">
        <v>7122</v>
      </c>
      <c r="L1689" t="s">
        <v>43</v>
      </c>
      <c r="M1689" t="s">
        <v>31</v>
      </c>
      <c r="N1689">
        <v>60</v>
      </c>
      <c r="O1689" t="s">
        <v>4983</v>
      </c>
      <c r="P1689" t="s">
        <v>180</v>
      </c>
      <c r="Q1689" t="s">
        <v>181</v>
      </c>
      <c r="R1689" s="6">
        <f>VLOOKUP(I1689,computerlist!A:B,2,FALSE)</f>
        <v>44993.507395833331</v>
      </c>
    </row>
    <row r="1690" spans="1:18" x14ac:dyDescent="0.25">
      <c r="A1690" t="s">
        <v>7125</v>
      </c>
      <c r="B1690" t="s">
        <v>2386</v>
      </c>
      <c r="C1690" t="str">
        <f>VLOOKUP(B1690,UserInfo!A:B,2,FALSE)</f>
        <v>dallen32@chewy.com</v>
      </c>
      <c r="D1690" t="str">
        <f>VLOOKUP(B1690,UserInfo!A:C,3,FALSE)</f>
        <v>Customer Service Nesting Agent</v>
      </c>
      <c r="E1690" t="str">
        <f>VLOOKUP(B1690,UserInfo!A:D,4,FALSE)</f>
        <v>CS Learning &amp; Development</v>
      </c>
      <c r="F1690" t="str">
        <f>VLOOKUP(B1690,UserInfo!A:E,5,FALSE)</f>
        <v>DF4V</v>
      </c>
      <c r="G1690" t="s">
        <v>4980</v>
      </c>
      <c r="H1690" t="str">
        <f>VLOOKUP(G1690,Bundles!A:B,2,FALSE)</f>
        <v>pcoip_vcs_power</v>
      </c>
      <c r="I1690" t="s">
        <v>7127</v>
      </c>
      <c r="J1690" t="s">
        <v>7126</v>
      </c>
      <c r="K1690" t="s">
        <v>7125</v>
      </c>
      <c r="L1690" t="s">
        <v>43</v>
      </c>
      <c r="M1690" t="s">
        <v>31</v>
      </c>
      <c r="N1690">
        <v>60</v>
      </c>
      <c r="O1690" t="s">
        <v>4983</v>
      </c>
      <c r="P1690" t="s">
        <v>180</v>
      </c>
      <c r="Q1690" t="s">
        <v>181</v>
      </c>
      <c r="R1690" s="6">
        <f>VLOOKUP(I1690,computerlist!A:B,2,FALSE)</f>
        <v>45024.542337962965</v>
      </c>
    </row>
    <row r="1691" spans="1:18" x14ac:dyDescent="0.25">
      <c r="A1691" t="s">
        <v>7128</v>
      </c>
      <c r="B1691" t="s">
        <v>7129</v>
      </c>
      <c r="C1691" t="str">
        <f>VLOOKUP(B1691,UserInfo!A:B,2,FALSE)</f>
        <v>kchaney1@chewy.com</v>
      </c>
      <c r="D1691" t="str">
        <f>VLOOKUP(B1691,UserInfo!A:C,3,FALSE)</f>
        <v>Senior Customer Service Trainer Lead</v>
      </c>
      <c r="E1691" t="str">
        <f>VLOOKUP(B1691,UserInfo!A:D,4,FALSE)</f>
        <v>CS Learning &amp; Development</v>
      </c>
      <c r="F1691" t="str">
        <f>VLOOKUP(B1691,UserInfo!A:E,5,FALSE)</f>
        <v>DFW4</v>
      </c>
      <c r="G1691" t="s">
        <v>4980</v>
      </c>
      <c r="H1691" t="str">
        <f>VLOOKUP(G1691,Bundles!A:B,2,FALSE)</f>
        <v>pcoip_vcs_power</v>
      </c>
      <c r="I1691" t="s">
        <v>7131</v>
      </c>
      <c r="J1691" t="s">
        <v>7130</v>
      </c>
      <c r="K1691" t="s">
        <v>7128</v>
      </c>
      <c r="L1691" t="s">
        <v>43</v>
      </c>
      <c r="M1691" t="s">
        <v>31</v>
      </c>
      <c r="N1691">
        <v>60</v>
      </c>
      <c r="O1691" t="s">
        <v>4983</v>
      </c>
      <c r="P1691" t="s">
        <v>180</v>
      </c>
      <c r="Q1691" t="s">
        <v>181</v>
      </c>
      <c r="R1691" s="6">
        <f>VLOOKUP(I1691,computerlist!A:B,2,FALSE)</f>
        <v>44993.507418981484</v>
      </c>
    </row>
    <row r="1692" spans="1:18" x14ac:dyDescent="0.25">
      <c r="A1692" t="s">
        <v>7132</v>
      </c>
      <c r="B1692" t="s">
        <v>1469</v>
      </c>
      <c r="C1692" t="str">
        <f>VLOOKUP(B1692,UserInfo!A:B,2,FALSE)</f>
        <v>amendez11@chewy.com</v>
      </c>
      <c r="D1692" t="str">
        <f>VLOOKUP(B1692,UserInfo!A:C,3,FALSE)</f>
        <v>Customer Service Nesting Agent</v>
      </c>
      <c r="E1692" t="str">
        <f>VLOOKUP(B1692,UserInfo!A:D,4,FALSE)</f>
        <v>CS Learning &amp; Development</v>
      </c>
      <c r="F1692" t="str">
        <f>VLOOKUP(B1692,UserInfo!A:E,5,FALSE)</f>
        <v>PH0V</v>
      </c>
      <c r="G1692" t="s">
        <v>4980</v>
      </c>
      <c r="H1692" t="str">
        <f>VLOOKUP(G1692,Bundles!A:B,2,FALSE)</f>
        <v>pcoip_vcs_power</v>
      </c>
      <c r="I1692" t="s">
        <v>7134</v>
      </c>
      <c r="J1692" t="s">
        <v>7133</v>
      </c>
      <c r="K1692" t="s">
        <v>7132</v>
      </c>
      <c r="L1692" t="s">
        <v>43</v>
      </c>
      <c r="M1692" t="s">
        <v>31</v>
      </c>
      <c r="N1692">
        <v>60</v>
      </c>
      <c r="O1692" t="s">
        <v>4983</v>
      </c>
      <c r="P1692" t="s">
        <v>180</v>
      </c>
      <c r="Q1692" t="s">
        <v>181</v>
      </c>
      <c r="R1692" s="6">
        <f>VLOOKUP(I1692,computerlist!A:B,2,FALSE)</f>
        <v>44993.511493055557</v>
      </c>
    </row>
    <row r="1693" spans="1:18" x14ac:dyDescent="0.25">
      <c r="A1693" t="s">
        <v>7135</v>
      </c>
      <c r="B1693" t="s">
        <v>625</v>
      </c>
      <c r="C1693" t="str">
        <f>VLOOKUP(B1693,UserInfo!A:B,2,FALSE)</f>
        <v>twright31@chewy.com</v>
      </c>
      <c r="D1693" t="str">
        <f>VLOOKUP(B1693,UserInfo!A:C,3,FALSE)</f>
        <v>Customer Service Agent</v>
      </c>
      <c r="E1693" t="str">
        <f>VLOOKUP(B1693,UserInfo!A:D,4,FALSE)</f>
        <v>CS Operations</v>
      </c>
      <c r="F1693" t="str">
        <f>VLOOKUP(B1693,UserInfo!A:E,5,FALSE)</f>
        <v>FL3V</v>
      </c>
      <c r="G1693" t="s">
        <v>4980</v>
      </c>
      <c r="H1693" t="str">
        <f>VLOOKUP(G1693,Bundles!A:B,2,FALSE)</f>
        <v>pcoip_vcs_power</v>
      </c>
      <c r="I1693" t="s">
        <v>7137</v>
      </c>
      <c r="J1693" t="s">
        <v>7136</v>
      </c>
      <c r="K1693" t="s">
        <v>7135</v>
      </c>
      <c r="L1693" t="s">
        <v>43</v>
      </c>
      <c r="M1693" t="s">
        <v>31</v>
      </c>
      <c r="N1693">
        <v>60</v>
      </c>
      <c r="O1693" t="s">
        <v>4983</v>
      </c>
      <c r="P1693" t="s">
        <v>180</v>
      </c>
      <c r="Q1693" t="s">
        <v>181</v>
      </c>
      <c r="R1693" s="6">
        <f>VLOOKUP(I1693,computerlist!A:B,2,FALSE)</f>
        <v>44993.507314814815</v>
      </c>
    </row>
    <row r="1694" spans="1:18" x14ac:dyDescent="0.25">
      <c r="A1694" t="s">
        <v>7138</v>
      </c>
      <c r="B1694" t="s">
        <v>299</v>
      </c>
      <c r="C1694" t="str">
        <f>VLOOKUP(B1694,UserInfo!A:B,2,FALSE)</f>
        <v>jproctor3@chewy.com</v>
      </c>
      <c r="D1694" t="str">
        <f>VLOOKUP(B1694,UserInfo!A:C,3,FALSE)</f>
        <v>Customer Service Agent</v>
      </c>
      <c r="E1694" t="str">
        <f>VLOOKUP(B1694,UserInfo!A:D,4,FALSE)</f>
        <v>CS Operations</v>
      </c>
      <c r="F1694" t="str">
        <f>VLOOKUP(B1694,UserInfo!A:E,5,FALSE)</f>
        <v>FL3V</v>
      </c>
      <c r="G1694" t="s">
        <v>4980</v>
      </c>
      <c r="H1694" t="str">
        <f>VLOOKUP(G1694,Bundles!A:B,2,FALSE)</f>
        <v>pcoip_vcs_power</v>
      </c>
      <c r="I1694" t="s">
        <v>7140</v>
      </c>
      <c r="J1694" t="s">
        <v>7139</v>
      </c>
      <c r="K1694" t="s">
        <v>7138</v>
      </c>
      <c r="L1694" t="s">
        <v>43</v>
      </c>
      <c r="M1694" t="s">
        <v>31</v>
      </c>
      <c r="N1694">
        <v>60</v>
      </c>
      <c r="O1694" t="s">
        <v>4983</v>
      </c>
      <c r="P1694" t="s">
        <v>180</v>
      </c>
      <c r="Q1694" t="s">
        <v>181</v>
      </c>
      <c r="R1694" s="6">
        <f>VLOOKUP(I1694,computerlist!A:B,2,FALSE)</f>
        <v>44990.363946759258</v>
      </c>
    </row>
    <row r="1695" spans="1:18" x14ac:dyDescent="0.25">
      <c r="A1695" t="s">
        <v>7141</v>
      </c>
      <c r="B1695" t="s">
        <v>1124</v>
      </c>
      <c r="C1695" t="str">
        <f>VLOOKUP(B1695,UserInfo!A:B,2,FALSE)</f>
        <v>nlewis14@chewy.com</v>
      </c>
      <c r="D1695" t="str">
        <f>VLOOKUP(B1695,UserInfo!A:C,3,FALSE)</f>
        <v>Customer Service Agent</v>
      </c>
      <c r="E1695" t="str">
        <f>VLOOKUP(B1695,UserInfo!A:D,4,FALSE)</f>
        <v>CS Operations</v>
      </c>
      <c r="F1695" t="str">
        <f>VLOOKUP(B1695,UserInfo!A:E,5,FALSE)</f>
        <v>FL3V</v>
      </c>
      <c r="G1695" t="s">
        <v>4980</v>
      </c>
      <c r="H1695" t="str">
        <f>VLOOKUP(G1695,Bundles!A:B,2,FALSE)</f>
        <v>pcoip_vcs_power</v>
      </c>
      <c r="I1695" t="s">
        <v>7143</v>
      </c>
      <c r="J1695" t="s">
        <v>7142</v>
      </c>
      <c r="K1695" t="s">
        <v>7141</v>
      </c>
      <c r="L1695" t="s">
        <v>43</v>
      </c>
      <c r="M1695" t="s">
        <v>31</v>
      </c>
      <c r="N1695">
        <v>60</v>
      </c>
      <c r="O1695" t="s">
        <v>4983</v>
      </c>
      <c r="P1695" t="s">
        <v>180</v>
      </c>
      <c r="Q1695" t="s">
        <v>181</v>
      </c>
      <c r="R1695" s="6">
        <f>VLOOKUP(I1695,computerlist!A:B,2,FALSE)</f>
        <v>44993.512071759258</v>
      </c>
    </row>
    <row r="1696" spans="1:18" x14ac:dyDescent="0.25">
      <c r="A1696" t="s">
        <v>7144</v>
      </c>
      <c r="B1696" t="s">
        <v>1757</v>
      </c>
      <c r="C1696" t="str">
        <f>VLOOKUP(B1696,UserInfo!A:B,2,FALSE)</f>
        <v>abhudan@chewy.com</v>
      </c>
      <c r="D1696" t="str">
        <f>VLOOKUP(B1696,UserInfo!A:C,3,FALSE)</f>
        <v>Customer Service Agent</v>
      </c>
      <c r="E1696" t="str">
        <f>VLOOKUP(B1696,UserInfo!A:D,4,FALSE)</f>
        <v>CS Operations</v>
      </c>
      <c r="F1696" t="str">
        <f>VLOOKUP(B1696,UserInfo!A:E,5,FALSE)</f>
        <v>FL3V</v>
      </c>
      <c r="G1696" t="s">
        <v>4980</v>
      </c>
      <c r="H1696" t="str">
        <f>VLOOKUP(G1696,Bundles!A:B,2,FALSE)</f>
        <v>pcoip_vcs_power</v>
      </c>
      <c r="I1696" t="s">
        <v>7146</v>
      </c>
      <c r="J1696" t="s">
        <v>7145</v>
      </c>
      <c r="K1696" t="s">
        <v>7144</v>
      </c>
      <c r="L1696" t="s">
        <v>43</v>
      </c>
      <c r="M1696" t="s">
        <v>31</v>
      </c>
      <c r="N1696">
        <v>60</v>
      </c>
      <c r="O1696" t="s">
        <v>4983</v>
      </c>
      <c r="P1696" t="s">
        <v>180</v>
      </c>
      <c r="Q1696" t="s">
        <v>181</v>
      </c>
      <c r="R1696" s="6">
        <f>VLOOKUP(I1696,computerlist!A:B,2,FALSE)</f>
        <v>44993.507754629631</v>
      </c>
    </row>
    <row r="1697" spans="1:18" x14ac:dyDescent="0.25">
      <c r="A1697" t="s">
        <v>7147</v>
      </c>
      <c r="B1697" t="s">
        <v>763</v>
      </c>
      <c r="C1697" t="str">
        <f>VLOOKUP(B1697,UserInfo!A:B,2,FALSE)</f>
        <v>kmontolio@chewy.com</v>
      </c>
      <c r="D1697" t="str">
        <f>VLOOKUP(B1697,UserInfo!A:C,3,FALSE)</f>
        <v>Customer Service Agent</v>
      </c>
      <c r="E1697" t="str">
        <f>VLOOKUP(B1697,UserInfo!A:D,4,FALSE)</f>
        <v>CS Operations</v>
      </c>
      <c r="F1697" t="str">
        <f>VLOOKUP(B1697,UserInfo!A:E,5,FALSE)</f>
        <v>FL3V</v>
      </c>
      <c r="G1697" t="s">
        <v>4980</v>
      </c>
      <c r="H1697" t="str">
        <f>VLOOKUP(G1697,Bundles!A:B,2,FALSE)</f>
        <v>pcoip_vcs_power</v>
      </c>
      <c r="I1697" t="s">
        <v>7149</v>
      </c>
      <c r="J1697" t="s">
        <v>7148</v>
      </c>
      <c r="K1697" t="s">
        <v>7147</v>
      </c>
      <c r="L1697" t="s">
        <v>43</v>
      </c>
      <c r="M1697" t="s">
        <v>31</v>
      </c>
      <c r="N1697">
        <v>60</v>
      </c>
      <c r="O1697" t="s">
        <v>4983</v>
      </c>
      <c r="P1697" t="s">
        <v>180</v>
      </c>
      <c r="Q1697" t="s">
        <v>181</v>
      </c>
      <c r="R1697" s="6">
        <f>VLOOKUP(I1697,computerlist!A:B,2,FALSE)</f>
        <v>44993.507719907408</v>
      </c>
    </row>
    <row r="1698" spans="1:18" x14ac:dyDescent="0.25">
      <c r="A1698" t="s">
        <v>7150</v>
      </c>
      <c r="B1698" t="s">
        <v>3233</v>
      </c>
      <c r="C1698" t="str">
        <f>VLOOKUP(B1698,UserInfo!A:B,2,FALSE)</f>
        <v>eashenbren@chewy.com</v>
      </c>
      <c r="D1698" t="str">
        <f>VLOOKUP(B1698,UserInfo!A:C,3,FALSE)</f>
        <v>Customer Service Agent</v>
      </c>
      <c r="E1698" t="str">
        <f>VLOOKUP(B1698,UserInfo!A:D,4,FALSE)</f>
        <v>CS Operations</v>
      </c>
      <c r="F1698" t="str">
        <f>VLOOKUP(B1698,UserInfo!A:E,5,FALSE)</f>
        <v>PH0V</v>
      </c>
      <c r="G1698" t="s">
        <v>4980</v>
      </c>
      <c r="H1698" t="str">
        <f>VLOOKUP(G1698,Bundles!A:B,2,FALSE)</f>
        <v>pcoip_vcs_power</v>
      </c>
      <c r="I1698" t="s">
        <v>7152</v>
      </c>
      <c r="J1698" t="s">
        <v>7151</v>
      </c>
      <c r="K1698" t="s">
        <v>7150</v>
      </c>
      <c r="L1698" t="s">
        <v>43</v>
      </c>
      <c r="M1698" t="s">
        <v>31</v>
      </c>
      <c r="N1698">
        <v>60</v>
      </c>
      <c r="O1698" t="s">
        <v>4983</v>
      </c>
      <c r="P1698" t="s">
        <v>180</v>
      </c>
      <c r="Q1698" t="s">
        <v>181</v>
      </c>
      <c r="R1698" s="6">
        <f>VLOOKUP(I1698,computerlist!A:B,2,FALSE)</f>
        <v>44993.508819444447</v>
      </c>
    </row>
    <row r="1699" spans="1:18" x14ac:dyDescent="0.25">
      <c r="A1699" t="s">
        <v>7153</v>
      </c>
      <c r="B1699" t="s">
        <v>958</v>
      </c>
      <c r="C1699" t="str">
        <f>VLOOKUP(B1699,UserInfo!A:B,2,FALSE)</f>
        <v>jfranklin9@chewy.com</v>
      </c>
      <c r="D1699" t="str">
        <f>VLOOKUP(B1699,UserInfo!A:C,3,FALSE)</f>
        <v>Customer Service Agent</v>
      </c>
      <c r="E1699" t="str">
        <f>VLOOKUP(B1699,UserInfo!A:D,4,FALSE)</f>
        <v>CS Operations</v>
      </c>
      <c r="F1699" t="str">
        <f>VLOOKUP(B1699,UserInfo!A:E,5,FALSE)</f>
        <v>PH0V</v>
      </c>
      <c r="G1699" t="s">
        <v>4980</v>
      </c>
      <c r="H1699" t="str">
        <f>VLOOKUP(G1699,Bundles!A:B,2,FALSE)</f>
        <v>pcoip_vcs_power</v>
      </c>
      <c r="I1699" t="s">
        <v>7155</v>
      </c>
      <c r="J1699" t="s">
        <v>7154</v>
      </c>
      <c r="K1699" t="s">
        <v>7153</v>
      </c>
      <c r="L1699" t="s">
        <v>43</v>
      </c>
      <c r="M1699" t="s">
        <v>31</v>
      </c>
      <c r="N1699">
        <v>60</v>
      </c>
      <c r="O1699" t="s">
        <v>4983</v>
      </c>
      <c r="P1699" t="s">
        <v>180</v>
      </c>
      <c r="Q1699" t="s">
        <v>181</v>
      </c>
      <c r="R1699" s="6">
        <f>VLOOKUP(I1699,computerlist!A:B,2,FALSE)</f>
        <v>44993.508032407408</v>
      </c>
    </row>
    <row r="1700" spans="1:18" x14ac:dyDescent="0.25">
      <c r="A1700" t="s">
        <v>7156</v>
      </c>
      <c r="B1700" t="s">
        <v>2163</v>
      </c>
      <c r="C1700" t="str">
        <f>VLOOKUP(B1700,UserInfo!A:B,2,FALSE)</f>
        <v>mmarin2@chewy.com</v>
      </c>
      <c r="D1700" t="str">
        <f>VLOOKUP(B1700,UserInfo!A:C,3,FALSE)</f>
        <v>Customer Service Agent</v>
      </c>
      <c r="E1700" t="str">
        <f>VLOOKUP(B1700,UserInfo!A:D,4,FALSE)</f>
        <v>CS Operations</v>
      </c>
      <c r="F1700" t="str">
        <f>VLOOKUP(B1700,UserInfo!A:E,5,FALSE)</f>
        <v>FL3V</v>
      </c>
      <c r="G1700" t="s">
        <v>4980</v>
      </c>
      <c r="H1700" t="str">
        <f>VLOOKUP(G1700,Bundles!A:B,2,FALSE)</f>
        <v>pcoip_vcs_power</v>
      </c>
      <c r="I1700" t="s">
        <v>7158</v>
      </c>
      <c r="J1700" t="s">
        <v>7157</v>
      </c>
      <c r="K1700" t="s">
        <v>7156</v>
      </c>
      <c r="L1700" t="s">
        <v>43</v>
      </c>
      <c r="M1700" t="s">
        <v>31</v>
      </c>
      <c r="N1700">
        <v>60</v>
      </c>
      <c r="O1700" t="s">
        <v>4983</v>
      </c>
      <c r="P1700" t="s">
        <v>180</v>
      </c>
      <c r="Q1700" t="s">
        <v>181</v>
      </c>
      <c r="R1700" s="6">
        <f>VLOOKUP(I1700,computerlist!A:B,2,FALSE)</f>
        <v>44993.507754629631</v>
      </c>
    </row>
    <row r="1701" spans="1:18" x14ac:dyDescent="0.25">
      <c r="A1701" t="s">
        <v>7159</v>
      </c>
      <c r="B1701" t="s">
        <v>1772</v>
      </c>
      <c r="C1701" t="str">
        <f>VLOOKUP(B1701,UserInfo!A:B,2,FALSE)</f>
        <v>mplatt@chewy.com</v>
      </c>
      <c r="D1701" t="str">
        <f>VLOOKUP(B1701,UserInfo!A:C,3,FALSE)</f>
        <v>Customer Service Email Team Agent</v>
      </c>
      <c r="E1701" t="str">
        <f>VLOOKUP(B1701,UserInfo!A:D,4,FALSE)</f>
        <v>CS Writing</v>
      </c>
      <c r="F1701" t="str">
        <f>VLOOKUP(B1701,UserInfo!A:E,5,FALSE)</f>
        <v>FL3V</v>
      </c>
      <c r="G1701" t="s">
        <v>4980</v>
      </c>
      <c r="H1701" t="str">
        <f>VLOOKUP(G1701,Bundles!A:B,2,FALSE)</f>
        <v>pcoip_vcs_power</v>
      </c>
      <c r="I1701" t="s">
        <v>7161</v>
      </c>
      <c r="J1701" t="s">
        <v>7160</v>
      </c>
      <c r="K1701" t="s">
        <v>7159</v>
      </c>
      <c r="L1701" t="s">
        <v>43</v>
      </c>
      <c r="M1701" t="s">
        <v>31</v>
      </c>
      <c r="N1701">
        <v>60</v>
      </c>
      <c r="O1701" t="s">
        <v>4983</v>
      </c>
      <c r="P1701" t="s">
        <v>180</v>
      </c>
      <c r="Q1701" t="s">
        <v>181</v>
      </c>
      <c r="R1701" s="6">
        <f>VLOOKUP(I1701,computerlist!A:B,2,FALSE)</f>
        <v>44993.50818287037</v>
      </c>
    </row>
    <row r="1702" spans="1:18" x14ac:dyDescent="0.25">
      <c r="A1702" t="s">
        <v>7162</v>
      </c>
      <c r="B1702" t="s">
        <v>7163</v>
      </c>
      <c r="C1702" t="str">
        <f>VLOOKUP(B1702,UserInfo!A:B,2,FALSE)</f>
        <v>cdetert@chewy.com</v>
      </c>
      <c r="D1702" t="str">
        <f>VLOOKUP(B1702,UserInfo!A:C,3,FALSE)</f>
        <v>Manager, Information Technology Site Support II</v>
      </c>
      <c r="E1702" t="str">
        <f>VLOOKUP(B1702,UserInfo!A:D,4,FALSE)</f>
        <v>IT Service Delivery</v>
      </c>
      <c r="F1702" t="str">
        <f>VLOOKUP(B1702,UserInfo!A:E,5,FALSE)</f>
        <v>SEA1</v>
      </c>
      <c r="G1702" t="s">
        <v>4980</v>
      </c>
      <c r="H1702" t="str">
        <f>VLOOKUP(G1702,Bundles!A:B,2,FALSE)</f>
        <v>pcoip_vcs_power</v>
      </c>
      <c r="I1702" t="s">
        <v>7165</v>
      </c>
      <c r="J1702" t="s">
        <v>7164</v>
      </c>
      <c r="K1702" t="s">
        <v>7162</v>
      </c>
      <c r="L1702" t="s">
        <v>43</v>
      </c>
      <c r="M1702" t="s">
        <v>31</v>
      </c>
      <c r="N1702">
        <v>60</v>
      </c>
      <c r="O1702" t="s">
        <v>4983</v>
      </c>
      <c r="P1702" t="s">
        <v>180</v>
      </c>
      <c r="Q1702" t="s">
        <v>181</v>
      </c>
      <c r="R1702" s="6">
        <f>VLOOKUP(I1702,computerlist!A:B,2,FALSE)</f>
        <v>44992.669803240744</v>
      </c>
    </row>
    <row r="1703" spans="1:18" x14ac:dyDescent="0.25">
      <c r="A1703" t="s">
        <v>7166</v>
      </c>
      <c r="B1703" t="s">
        <v>978</v>
      </c>
      <c r="C1703" t="str">
        <f>VLOOKUP(B1703,UserInfo!A:B,2,FALSE)</f>
        <v>sbutler14@chewy.com</v>
      </c>
      <c r="D1703" t="str">
        <f>VLOOKUP(B1703,UserInfo!A:C,3,FALSE)</f>
        <v>Customer Service Agent</v>
      </c>
      <c r="E1703" t="str">
        <f>VLOOKUP(B1703,UserInfo!A:D,4,FALSE)</f>
        <v>CS Operations</v>
      </c>
      <c r="F1703" t="str">
        <f>VLOOKUP(B1703,UserInfo!A:E,5,FALSE)</f>
        <v>DF4V</v>
      </c>
      <c r="G1703" t="s">
        <v>4980</v>
      </c>
      <c r="H1703" t="str">
        <f>VLOOKUP(G1703,Bundles!A:B,2,FALSE)</f>
        <v>pcoip_vcs_power</v>
      </c>
      <c r="I1703" t="s">
        <v>7168</v>
      </c>
      <c r="J1703" t="s">
        <v>7167</v>
      </c>
      <c r="K1703" t="s">
        <v>7166</v>
      </c>
      <c r="L1703" t="s">
        <v>43</v>
      </c>
      <c r="M1703" t="s">
        <v>31</v>
      </c>
      <c r="N1703">
        <v>60</v>
      </c>
      <c r="O1703" t="s">
        <v>4983</v>
      </c>
      <c r="P1703" t="s">
        <v>180</v>
      </c>
      <c r="Q1703" t="s">
        <v>181</v>
      </c>
      <c r="R1703" s="6">
        <f>VLOOKUP(I1703,computerlist!A:B,2,FALSE)</f>
        <v>44993.508761574078</v>
      </c>
    </row>
    <row r="1704" spans="1:18" x14ac:dyDescent="0.25">
      <c r="A1704" t="s">
        <v>7169</v>
      </c>
      <c r="B1704" t="s">
        <v>3958</v>
      </c>
      <c r="C1704" t="str">
        <f>VLOOKUP(B1704,UserInfo!A:B,2,FALSE)</f>
        <v>nmolina4@chewy.com</v>
      </c>
      <c r="D1704" t="str">
        <f>VLOOKUP(B1704,UserInfo!A:C,3,FALSE)</f>
        <v>Customer Service Voice Trainee</v>
      </c>
      <c r="E1704" t="str">
        <f>VLOOKUP(B1704,UserInfo!A:D,4,FALSE)</f>
        <v>CS Operations</v>
      </c>
      <c r="F1704" t="str">
        <f>VLOOKUP(B1704,UserInfo!A:E,5,FALSE)</f>
        <v>FL3V</v>
      </c>
      <c r="G1704" t="s">
        <v>4980</v>
      </c>
      <c r="H1704" t="str">
        <f>VLOOKUP(G1704,Bundles!A:B,2,FALSE)</f>
        <v>pcoip_vcs_power</v>
      </c>
      <c r="I1704" t="s">
        <v>7171</v>
      </c>
      <c r="J1704" t="s">
        <v>7170</v>
      </c>
      <c r="K1704" t="s">
        <v>7169</v>
      </c>
      <c r="L1704" t="s">
        <v>43</v>
      </c>
      <c r="M1704" t="s">
        <v>31</v>
      </c>
      <c r="N1704">
        <v>60</v>
      </c>
      <c r="O1704" t="s">
        <v>4983</v>
      </c>
      <c r="P1704" t="s">
        <v>180</v>
      </c>
      <c r="Q1704" t="s">
        <v>181</v>
      </c>
      <c r="R1704" s="6">
        <f>VLOOKUP(I1704,computerlist!A:B,2,FALSE)</f>
        <v>45031.33965277778</v>
      </c>
    </row>
    <row r="1705" spans="1:18" x14ac:dyDescent="0.25">
      <c r="A1705" t="s">
        <v>7172</v>
      </c>
      <c r="B1705" t="s">
        <v>1249</v>
      </c>
      <c r="C1705" t="str">
        <f>VLOOKUP(B1705,UserInfo!A:B,2,FALSE)</f>
        <v>squerubin@chewy.com</v>
      </c>
      <c r="D1705" t="str">
        <f>VLOOKUP(B1705,UserInfo!A:C,3,FALSE)</f>
        <v>CS Voice Trainee</v>
      </c>
      <c r="E1705" t="str">
        <f>VLOOKUP(B1705,UserInfo!A:D,4,FALSE)</f>
        <v>CS Operations</v>
      </c>
      <c r="F1705" t="str">
        <f>VLOOKUP(B1705,UserInfo!A:E,5,FALSE)</f>
        <v>FL3V</v>
      </c>
      <c r="G1705" t="s">
        <v>4980</v>
      </c>
      <c r="H1705" t="str">
        <f>VLOOKUP(G1705,Bundles!A:B,2,FALSE)</f>
        <v>pcoip_vcs_power</v>
      </c>
      <c r="I1705" t="s">
        <v>7174</v>
      </c>
      <c r="J1705" t="s">
        <v>7173</v>
      </c>
      <c r="K1705" t="s">
        <v>7172</v>
      </c>
      <c r="L1705" t="s">
        <v>43</v>
      </c>
      <c r="M1705" t="s">
        <v>31</v>
      </c>
      <c r="N1705">
        <v>60</v>
      </c>
      <c r="O1705" t="s">
        <v>4983</v>
      </c>
      <c r="P1705" t="s">
        <v>180</v>
      </c>
      <c r="Q1705" t="s">
        <v>181</v>
      </c>
      <c r="R1705" s="6">
        <f>VLOOKUP(I1705,computerlist!A:B,2,FALSE)</f>
        <v>45038.415567129632</v>
      </c>
    </row>
    <row r="1706" spans="1:18" x14ac:dyDescent="0.25">
      <c r="A1706" t="s">
        <v>7175</v>
      </c>
      <c r="B1706" t="s">
        <v>2854</v>
      </c>
      <c r="C1706" t="str">
        <f>VLOOKUP(B1706,UserInfo!A:B,2,FALSE)</f>
        <v>slake@chewy.com</v>
      </c>
      <c r="D1706" t="str">
        <f>VLOOKUP(B1706,UserInfo!A:C,3,FALSE)</f>
        <v>Customer Service Agent</v>
      </c>
      <c r="E1706" t="str">
        <f>VLOOKUP(B1706,UserInfo!A:D,4,FALSE)</f>
        <v>CS Operations</v>
      </c>
      <c r="F1706" t="str">
        <f>VLOOKUP(B1706,UserInfo!A:E,5,FALSE)</f>
        <v>FL3V</v>
      </c>
      <c r="G1706" t="s">
        <v>4980</v>
      </c>
      <c r="H1706" t="str">
        <f>VLOOKUP(G1706,Bundles!A:B,2,FALSE)</f>
        <v>pcoip_vcs_power</v>
      </c>
      <c r="I1706" t="s">
        <v>7177</v>
      </c>
      <c r="J1706" t="s">
        <v>7176</v>
      </c>
      <c r="K1706" t="s">
        <v>7175</v>
      </c>
      <c r="L1706" t="s">
        <v>43</v>
      </c>
      <c r="M1706" t="s">
        <v>31</v>
      </c>
      <c r="N1706">
        <v>60</v>
      </c>
      <c r="O1706" t="s">
        <v>4983</v>
      </c>
      <c r="P1706" t="s">
        <v>180</v>
      </c>
      <c r="Q1706" t="s">
        <v>181</v>
      </c>
      <c r="R1706" s="6">
        <f>VLOOKUP(I1706,computerlist!A:B,2,FALSE)</f>
        <v>44993.507974537039</v>
      </c>
    </row>
    <row r="1707" spans="1:18" x14ac:dyDescent="0.25">
      <c r="A1707" t="s">
        <v>7178</v>
      </c>
      <c r="B1707" t="s">
        <v>7179</v>
      </c>
      <c r="C1707" t="str">
        <f>VLOOKUP(B1707,UserInfo!A:B,2,FALSE)</f>
        <v>areyes7@chewy.com</v>
      </c>
      <c r="D1707" t="str">
        <f>VLOOKUP(B1707,UserInfo!A:C,3,FALSE)</f>
        <v>Area Manager II</v>
      </c>
      <c r="E1707" t="str">
        <f>VLOOKUP(B1707,UserInfo!A:D,4,FALSE)</f>
        <v>FC Operations</v>
      </c>
      <c r="F1707" t="str">
        <f>VLOOKUP(B1707,UserInfo!A:E,5,FALSE)</f>
        <v>PHX1</v>
      </c>
      <c r="G1707" t="s">
        <v>4980</v>
      </c>
      <c r="H1707" t="str">
        <f>VLOOKUP(G1707,Bundles!A:B,2,FALSE)</f>
        <v>pcoip_vcs_power</v>
      </c>
      <c r="I1707" t="s">
        <v>7181</v>
      </c>
      <c r="J1707" t="s">
        <v>7180</v>
      </c>
      <c r="K1707" t="s">
        <v>7178</v>
      </c>
      <c r="L1707" t="s">
        <v>43</v>
      </c>
      <c r="M1707" t="s">
        <v>31</v>
      </c>
      <c r="N1707">
        <v>60</v>
      </c>
      <c r="O1707" t="s">
        <v>4983</v>
      </c>
      <c r="P1707" t="s">
        <v>180</v>
      </c>
      <c r="Q1707" t="s">
        <v>181</v>
      </c>
      <c r="R1707" s="6">
        <f>VLOOKUP(I1707,computerlist!A:B,2,FALSE)</f>
        <v>44992.663252314815</v>
      </c>
    </row>
    <row r="1708" spans="1:18" x14ac:dyDescent="0.25">
      <c r="A1708" t="s">
        <v>7182</v>
      </c>
      <c r="B1708" t="s">
        <v>1609</v>
      </c>
      <c r="C1708" t="str">
        <f>VLOOKUP(B1708,UserInfo!A:B,2,FALSE)</f>
        <v>zvelazquez@chewy.com</v>
      </c>
      <c r="D1708" t="str">
        <f>VLOOKUP(B1708,UserInfo!A:C,3,FALSE)</f>
        <v>Customer Service Nesting Agent</v>
      </c>
      <c r="E1708" t="str">
        <f>VLOOKUP(B1708,UserInfo!A:D,4,FALSE)</f>
        <v>CS Learning &amp; Development</v>
      </c>
      <c r="F1708" t="str">
        <f>VLOOKUP(B1708,UserInfo!A:E,5,FALSE)</f>
        <v>DF4V</v>
      </c>
      <c r="G1708" t="s">
        <v>4980</v>
      </c>
      <c r="H1708" t="str">
        <f>VLOOKUP(G1708,Bundles!A:B,2,FALSE)</f>
        <v>pcoip_vcs_power</v>
      </c>
      <c r="I1708" t="s">
        <v>7184</v>
      </c>
      <c r="J1708" t="s">
        <v>7183</v>
      </c>
      <c r="K1708" t="s">
        <v>7182</v>
      </c>
      <c r="L1708" t="s">
        <v>43</v>
      </c>
      <c r="M1708" t="s">
        <v>31</v>
      </c>
      <c r="N1708">
        <v>60</v>
      </c>
      <c r="O1708" t="s">
        <v>4983</v>
      </c>
      <c r="P1708" t="s">
        <v>180</v>
      </c>
      <c r="Q1708" t="s">
        <v>181</v>
      </c>
      <c r="R1708" s="6">
        <f>VLOOKUP(I1708,computerlist!A:B,2,FALSE)</f>
        <v>45024.542303240742</v>
      </c>
    </row>
    <row r="1709" spans="1:18" x14ac:dyDescent="0.25">
      <c r="A1709" t="s">
        <v>7185</v>
      </c>
      <c r="B1709" t="s">
        <v>1614</v>
      </c>
      <c r="C1709" t="str">
        <f>VLOOKUP(B1709,UserInfo!A:B,2,FALSE)</f>
        <v>nspickerma@chewy.com</v>
      </c>
      <c r="D1709" t="str">
        <f>VLOOKUP(B1709,UserInfo!A:C,3,FALSE)</f>
        <v>Customer Service Agent</v>
      </c>
      <c r="E1709" t="str">
        <f>VLOOKUP(B1709,UserInfo!A:D,4,FALSE)</f>
        <v>CS Operations</v>
      </c>
      <c r="F1709" t="str">
        <f>VLOOKUP(B1709,UserInfo!A:E,5,FALSE)</f>
        <v>PH0V</v>
      </c>
      <c r="G1709" t="s">
        <v>4980</v>
      </c>
      <c r="H1709" t="str">
        <f>VLOOKUP(G1709,Bundles!A:B,2,FALSE)</f>
        <v>pcoip_vcs_power</v>
      </c>
      <c r="I1709" t="s">
        <v>7187</v>
      </c>
      <c r="J1709" t="s">
        <v>7186</v>
      </c>
      <c r="K1709" t="s">
        <v>7185</v>
      </c>
      <c r="L1709" t="s">
        <v>43</v>
      </c>
      <c r="M1709" t="s">
        <v>31</v>
      </c>
      <c r="N1709">
        <v>60</v>
      </c>
      <c r="O1709" t="s">
        <v>4983</v>
      </c>
      <c r="P1709" t="s">
        <v>180</v>
      </c>
      <c r="Q1709" t="s">
        <v>181</v>
      </c>
      <c r="R1709" s="6">
        <f>VLOOKUP(I1709,computerlist!A:B,2,FALSE)</f>
        <v>44993.514062499999</v>
      </c>
    </row>
    <row r="1710" spans="1:18" x14ac:dyDescent="0.25">
      <c r="A1710" t="s">
        <v>7188</v>
      </c>
      <c r="B1710" t="s">
        <v>4377</v>
      </c>
      <c r="C1710" t="str">
        <f>VLOOKUP(B1710,UserInfo!A:B,2,FALSE)</f>
        <v>mlaba@chewy.com</v>
      </c>
      <c r="D1710" t="str">
        <f>VLOOKUP(B1710,UserInfo!A:C,3,FALSE)</f>
        <v>Customer Service Email Team Agent</v>
      </c>
      <c r="E1710" t="str">
        <f>VLOOKUP(B1710,UserInfo!A:D,4,FALSE)</f>
        <v>CS Writing</v>
      </c>
      <c r="F1710" t="str">
        <f>VLOOKUP(B1710,UserInfo!A:E,5,FALSE)</f>
        <v>FL3V</v>
      </c>
      <c r="G1710" t="s">
        <v>4980</v>
      </c>
      <c r="H1710" t="str">
        <f>VLOOKUP(G1710,Bundles!A:B,2,FALSE)</f>
        <v>pcoip_vcs_power</v>
      </c>
      <c r="I1710" t="s">
        <v>7190</v>
      </c>
      <c r="J1710" t="s">
        <v>7189</v>
      </c>
      <c r="K1710" t="s">
        <v>7188</v>
      </c>
      <c r="L1710" t="s">
        <v>43</v>
      </c>
      <c r="M1710" t="s">
        <v>31</v>
      </c>
      <c r="N1710">
        <v>60</v>
      </c>
      <c r="O1710" t="s">
        <v>4983</v>
      </c>
      <c r="P1710" t="s">
        <v>180</v>
      </c>
      <c r="Q1710" t="s">
        <v>181</v>
      </c>
      <c r="R1710" s="6">
        <f>VLOOKUP(I1710,computerlist!A:B,2,FALSE)</f>
        <v>44992.661886574075</v>
      </c>
    </row>
    <row r="1711" spans="1:18" x14ac:dyDescent="0.25">
      <c r="A1711" t="s">
        <v>7191</v>
      </c>
      <c r="B1711" t="s">
        <v>2327</v>
      </c>
      <c r="C1711" t="str">
        <f>VLOOKUP(B1711,UserInfo!A:B,2,FALSE)</f>
        <v>lmosby@chewy.com</v>
      </c>
      <c r="D1711" t="str">
        <f>VLOOKUP(B1711,UserInfo!A:C,3,FALSE)</f>
        <v>Customer Service Agent</v>
      </c>
      <c r="E1711" t="str">
        <f>VLOOKUP(B1711,UserInfo!A:D,4,FALSE)</f>
        <v>CS Operations</v>
      </c>
      <c r="F1711" t="str">
        <f>VLOOKUP(B1711,UserInfo!A:E,5,FALSE)</f>
        <v>DF4V</v>
      </c>
      <c r="G1711" t="s">
        <v>4980</v>
      </c>
      <c r="H1711" t="str">
        <f>VLOOKUP(G1711,Bundles!A:B,2,FALSE)</f>
        <v>pcoip_vcs_power</v>
      </c>
      <c r="I1711" t="s">
        <v>7193</v>
      </c>
      <c r="J1711" t="s">
        <v>7192</v>
      </c>
      <c r="K1711" t="s">
        <v>7191</v>
      </c>
      <c r="L1711" t="s">
        <v>43</v>
      </c>
      <c r="M1711" t="s">
        <v>31</v>
      </c>
      <c r="N1711">
        <v>60</v>
      </c>
      <c r="O1711" t="s">
        <v>4983</v>
      </c>
      <c r="P1711" t="s">
        <v>180</v>
      </c>
      <c r="Q1711" t="s">
        <v>181</v>
      </c>
      <c r="R1711" s="6">
        <f>VLOOKUP(I1711,computerlist!A:B,2,FALSE)</f>
        <v>44993.509409722225</v>
      </c>
    </row>
    <row r="1712" spans="1:18" x14ac:dyDescent="0.25">
      <c r="A1712" t="s">
        <v>7194</v>
      </c>
      <c r="B1712" t="s">
        <v>874</v>
      </c>
      <c r="C1712" t="str">
        <f>VLOOKUP(B1712,UserInfo!A:B,2,FALSE)</f>
        <v>jreed19@chewy.com</v>
      </c>
      <c r="D1712" t="str">
        <f>VLOOKUP(B1712,UserInfo!A:C,3,FALSE)</f>
        <v>CS Email Team Agent</v>
      </c>
      <c r="E1712" t="str">
        <f>VLOOKUP(B1712,UserInfo!A:D,4,FALSE)</f>
        <v>CS Writing</v>
      </c>
      <c r="F1712" t="str">
        <f>VLOOKUP(B1712,UserInfo!A:E,5,FALSE)</f>
        <v>DF4V</v>
      </c>
      <c r="G1712" t="s">
        <v>4980</v>
      </c>
      <c r="H1712" t="str">
        <f>VLOOKUP(G1712,Bundles!A:B,2,FALSE)</f>
        <v>pcoip_vcs_power</v>
      </c>
      <c r="I1712" t="s">
        <v>7196</v>
      </c>
      <c r="J1712" t="s">
        <v>7195</v>
      </c>
      <c r="K1712" t="s">
        <v>7194</v>
      </c>
      <c r="L1712" t="s">
        <v>43</v>
      </c>
      <c r="M1712" t="s">
        <v>31</v>
      </c>
      <c r="N1712">
        <v>60</v>
      </c>
      <c r="O1712" t="s">
        <v>4983</v>
      </c>
      <c r="P1712" t="s">
        <v>180</v>
      </c>
      <c r="Q1712" t="s">
        <v>181</v>
      </c>
      <c r="R1712" s="6">
        <f>VLOOKUP(I1712,computerlist!A:B,2,FALSE)</f>
        <v>44992.670115740744</v>
      </c>
    </row>
    <row r="1713" spans="1:18" x14ac:dyDescent="0.25">
      <c r="A1713" t="s">
        <v>7197</v>
      </c>
      <c r="B1713" t="s">
        <v>3750</v>
      </c>
      <c r="C1713" t="str">
        <f>VLOOKUP(B1713,UserInfo!A:B,2,FALSE)</f>
        <v>cmontanez@chewy.com</v>
      </c>
      <c r="D1713" t="str">
        <f>VLOOKUP(B1713,UserInfo!A:C,3,FALSE)</f>
        <v>CS Voice Trainee</v>
      </c>
      <c r="E1713" t="str">
        <f>VLOOKUP(B1713,UserInfo!A:D,4,FALSE)</f>
        <v>CS Operations</v>
      </c>
      <c r="F1713" t="str">
        <f>VLOOKUP(B1713,UserInfo!A:E,5,FALSE)</f>
        <v>FL3V</v>
      </c>
      <c r="G1713" t="s">
        <v>4980</v>
      </c>
      <c r="H1713" t="str">
        <f>VLOOKUP(G1713,Bundles!A:B,2,FALSE)</f>
        <v>pcoip_vcs_power</v>
      </c>
      <c r="I1713" t="s">
        <v>7199</v>
      </c>
      <c r="J1713" t="s">
        <v>7198</v>
      </c>
      <c r="K1713" t="s">
        <v>7197</v>
      </c>
      <c r="L1713" t="s">
        <v>43</v>
      </c>
      <c r="M1713" t="s">
        <v>31</v>
      </c>
      <c r="N1713">
        <v>60</v>
      </c>
      <c r="O1713" t="s">
        <v>4983</v>
      </c>
      <c r="P1713" t="s">
        <v>180</v>
      </c>
      <c r="Q1713" t="s">
        <v>181</v>
      </c>
      <c r="R1713" s="6">
        <f>VLOOKUP(I1713,computerlist!A:B,2,FALSE)</f>
        <v>45038.415555555555</v>
      </c>
    </row>
    <row r="1714" spans="1:18" x14ac:dyDescent="0.25">
      <c r="A1714" t="s">
        <v>7200</v>
      </c>
      <c r="B1714" t="s">
        <v>748</v>
      </c>
      <c r="C1714" t="str">
        <f>VLOOKUP(B1714,UserInfo!A:B,2,FALSE)</f>
        <v>esmart@chewy.com</v>
      </c>
      <c r="D1714" t="str">
        <f>VLOOKUP(B1714,UserInfo!A:C,3,FALSE)</f>
        <v>Customer Service Agent</v>
      </c>
      <c r="E1714" t="str">
        <f>VLOOKUP(B1714,UserInfo!A:D,4,FALSE)</f>
        <v>CS Operations</v>
      </c>
      <c r="F1714" t="str">
        <f>VLOOKUP(B1714,UserInfo!A:E,5,FALSE)</f>
        <v>PH0V</v>
      </c>
      <c r="G1714" t="s">
        <v>4980</v>
      </c>
      <c r="H1714" t="str">
        <f>VLOOKUP(G1714,Bundles!A:B,2,FALSE)</f>
        <v>pcoip_vcs_power</v>
      </c>
      <c r="I1714" t="s">
        <v>7202</v>
      </c>
      <c r="J1714" t="s">
        <v>7201</v>
      </c>
      <c r="K1714" t="s">
        <v>7200</v>
      </c>
      <c r="L1714" t="s">
        <v>43</v>
      </c>
      <c r="M1714" t="s">
        <v>31</v>
      </c>
      <c r="N1714">
        <v>60</v>
      </c>
      <c r="O1714" t="s">
        <v>4983</v>
      </c>
      <c r="P1714" t="s">
        <v>180</v>
      </c>
      <c r="Q1714" t="s">
        <v>181</v>
      </c>
      <c r="R1714" s="6">
        <f>VLOOKUP(I1714,computerlist!A:B,2,FALSE)</f>
        <v>44993.51222222222</v>
      </c>
    </row>
    <row r="1715" spans="1:18" x14ac:dyDescent="0.25">
      <c r="A1715" t="s">
        <v>7203</v>
      </c>
      <c r="B1715" t="s">
        <v>3188</v>
      </c>
      <c r="C1715" t="str">
        <f>VLOOKUP(B1715,UserInfo!A:B,2,FALSE)</f>
        <v>wisuhuayla@chewy.com</v>
      </c>
      <c r="D1715" t="str">
        <f>VLOOKUP(B1715,UserInfo!A:C,3,FALSE)</f>
        <v>Customer Service Agent</v>
      </c>
      <c r="E1715" t="str">
        <f>VLOOKUP(B1715,UserInfo!A:D,4,FALSE)</f>
        <v>CS Operations</v>
      </c>
      <c r="F1715" t="str">
        <f>VLOOKUP(B1715,UserInfo!A:E,5,FALSE)</f>
        <v>FL3V</v>
      </c>
      <c r="G1715" t="s">
        <v>4980</v>
      </c>
      <c r="H1715" t="str">
        <f>VLOOKUP(G1715,Bundles!A:B,2,FALSE)</f>
        <v>pcoip_vcs_power</v>
      </c>
      <c r="I1715" t="s">
        <v>7205</v>
      </c>
      <c r="J1715" t="s">
        <v>7204</v>
      </c>
      <c r="K1715" t="s">
        <v>7203</v>
      </c>
      <c r="L1715" t="s">
        <v>43</v>
      </c>
      <c r="M1715" t="s">
        <v>31</v>
      </c>
      <c r="N1715">
        <v>60</v>
      </c>
      <c r="O1715" t="s">
        <v>4983</v>
      </c>
      <c r="P1715" t="s">
        <v>180</v>
      </c>
      <c r="Q1715" t="s">
        <v>181</v>
      </c>
      <c r="R1715" s="6">
        <f>VLOOKUP(I1715,computerlist!A:B,2,FALSE)</f>
        <v>44993.508148148147</v>
      </c>
    </row>
    <row r="1716" spans="1:18" x14ac:dyDescent="0.25">
      <c r="A1716" t="s">
        <v>7206</v>
      </c>
      <c r="B1716" t="s">
        <v>71</v>
      </c>
      <c r="C1716" t="str">
        <f>VLOOKUP(B1716,UserInfo!A:B,2,FALSE)</f>
        <v>asolis2@chewy.com</v>
      </c>
      <c r="D1716" t="str">
        <f>VLOOKUP(B1716,UserInfo!A:C,3,FALSE)</f>
        <v>Customer Service Email Team Agent</v>
      </c>
      <c r="E1716" t="str">
        <f>VLOOKUP(B1716,UserInfo!A:D,4,FALSE)</f>
        <v>CS Writing</v>
      </c>
      <c r="F1716" t="str">
        <f>VLOOKUP(B1716,UserInfo!A:E,5,FALSE)</f>
        <v>DF4V</v>
      </c>
      <c r="G1716" t="s">
        <v>4980</v>
      </c>
      <c r="H1716" t="str">
        <f>VLOOKUP(G1716,Bundles!A:B,2,FALSE)</f>
        <v>pcoip_vcs_power</v>
      </c>
      <c r="I1716" t="s">
        <v>7208</v>
      </c>
      <c r="J1716" t="s">
        <v>7207</v>
      </c>
      <c r="K1716" t="s">
        <v>7206</v>
      </c>
      <c r="L1716" t="s">
        <v>43</v>
      </c>
      <c r="M1716" t="s">
        <v>31</v>
      </c>
      <c r="N1716">
        <v>60</v>
      </c>
      <c r="O1716" t="s">
        <v>4983</v>
      </c>
      <c r="P1716" t="s">
        <v>180</v>
      </c>
      <c r="Q1716" t="s">
        <v>181</v>
      </c>
      <c r="R1716" s="6">
        <f>VLOOKUP(I1716,computerlist!A:B,2,FALSE)</f>
        <v>44992.663229166668</v>
      </c>
    </row>
    <row r="1717" spans="1:18" x14ac:dyDescent="0.25">
      <c r="A1717" t="s">
        <v>7209</v>
      </c>
      <c r="B1717" t="s">
        <v>4461</v>
      </c>
      <c r="C1717" t="str">
        <f>VLOOKUP(B1717,UserInfo!A:B,2,FALSE)</f>
        <v>hkoiv@chewy.com</v>
      </c>
      <c r="D1717" t="str">
        <f>VLOOKUP(B1717,UserInfo!A:C,3,FALSE)</f>
        <v>Customer Service Agent</v>
      </c>
      <c r="E1717" t="str">
        <f>VLOOKUP(B1717,UserInfo!A:D,4,FALSE)</f>
        <v>CS Operations</v>
      </c>
      <c r="F1717" t="str">
        <f>VLOOKUP(B1717,UserInfo!A:E,5,FALSE)</f>
        <v>PH0V</v>
      </c>
      <c r="G1717" t="s">
        <v>4980</v>
      </c>
      <c r="H1717" t="str">
        <f>VLOOKUP(G1717,Bundles!A:B,2,FALSE)</f>
        <v>pcoip_vcs_power</v>
      </c>
      <c r="I1717" t="s">
        <v>7211</v>
      </c>
      <c r="J1717" t="s">
        <v>7210</v>
      </c>
      <c r="K1717" t="s">
        <v>7209</v>
      </c>
      <c r="L1717" t="s">
        <v>43</v>
      </c>
      <c r="M1717" t="s">
        <v>31</v>
      </c>
      <c r="N1717">
        <v>60</v>
      </c>
      <c r="O1717" t="s">
        <v>4983</v>
      </c>
      <c r="P1717" t="s">
        <v>180</v>
      </c>
      <c r="Q1717" t="s">
        <v>181</v>
      </c>
      <c r="R1717" s="6">
        <f>VLOOKUP(I1717,computerlist!A:B,2,FALSE)</f>
        <v>44992.660624999997</v>
      </c>
    </row>
    <row r="1718" spans="1:18" x14ac:dyDescent="0.25">
      <c r="A1718" t="s">
        <v>7212</v>
      </c>
      <c r="B1718" t="s">
        <v>7213</v>
      </c>
      <c r="C1718" t="str">
        <f>VLOOKUP(B1718,UserInfo!A:B,2,FALSE)</f>
        <v>zcordell@chewy.com</v>
      </c>
      <c r="D1718" t="str">
        <f>VLOOKUP(B1718,UserInfo!A:C,3,FALSE)</f>
        <v>Software Engineer III</v>
      </c>
      <c r="E1718" t="str">
        <f>VLOOKUP(B1718,UserInfo!A:D,4,FALSE)</f>
        <v>IT Customer Platforms</v>
      </c>
      <c r="F1718" t="str">
        <f>VLOOKUP(B1718,UserInfo!A:E,5,FALSE)</f>
        <v>BOS1</v>
      </c>
      <c r="G1718" t="s">
        <v>4980</v>
      </c>
      <c r="H1718" t="str">
        <f>VLOOKUP(G1718,Bundles!A:B,2,FALSE)</f>
        <v>pcoip_vcs_power</v>
      </c>
      <c r="I1718" t="s">
        <v>7215</v>
      </c>
      <c r="J1718" t="s">
        <v>7214</v>
      </c>
      <c r="K1718" t="s">
        <v>7212</v>
      </c>
      <c r="L1718" t="s">
        <v>43</v>
      </c>
      <c r="M1718" t="s">
        <v>31</v>
      </c>
      <c r="N1718">
        <v>60</v>
      </c>
      <c r="O1718" t="s">
        <v>4983</v>
      </c>
      <c r="P1718" t="s">
        <v>180</v>
      </c>
      <c r="Q1718" t="s">
        <v>181</v>
      </c>
      <c r="R1718" s="6">
        <f>VLOOKUP(I1718,computerlist!A:B,2,FALSE)</f>
        <v>44992.670451388891</v>
      </c>
    </row>
    <row r="1719" spans="1:18" x14ac:dyDescent="0.25">
      <c r="A1719" t="s">
        <v>7216</v>
      </c>
      <c r="B1719" t="s">
        <v>2619</v>
      </c>
      <c r="C1719" t="str">
        <f>VLOOKUP(B1719,UserInfo!A:B,2,FALSE)</f>
        <v>dmayo3@chewy.com</v>
      </c>
      <c r="D1719" t="str">
        <f>VLOOKUP(B1719,UserInfo!A:C,3,FALSE)</f>
        <v>Customer Service Agent</v>
      </c>
      <c r="E1719" t="str">
        <f>VLOOKUP(B1719,UserInfo!A:D,4,FALSE)</f>
        <v>CS Operations</v>
      </c>
      <c r="F1719" t="str">
        <f>VLOOKUP(B1719,UserInfo!A:E,5,FALSE)</f>
        <v>DF4V</v>
      </c>
      <c r="G1719" t="s">
        <v>4980</v>
      </c>
      <c r="H1719" t="str">
        <f>VLOOKUP(G1719,Bundles!A:B,2,FALSE)</f>
        <v>pcoip_vcs_power</v>
      </c>
      <c r="I1719" t="s">
        <v>7218</v>
      </c>
      <c r="J1719" t="s">
        <v>7217</v>
      </c>
      <c r="K1719" t="s">
        <v>7216</v>
      </c>
      <c r="L1719" t="s">
        <v>43</v>
      </c>
      <c r="M1719" t="s">
        <v>31</v>
      </c>
      <c r="N1719">
        <v>60</v>
      </c>
      <c r="O1719" t="s">
        <v>4983</v>
      </c>
      <c r="P1719" t="s">
        <v>180</v>
      </c>
      <c r="Q1719" t="s">
        <v>181</v>
      </c>
      <c r="R1719" s="6">
        <f>VLOOKUP(I1719,computerlist!A:B,2,FALSE)</f>
        <v>44993.514745370368</v>
      </c>
    </row>
    <row r="1720" spans="1:18" x14ac:dyDescent="0.25">
      <c r="A1720" t="s">
        <v>7219</v>
      </c>
      <c r="B1720" t="s">
        <v>4945</v>
      </c>
      <c r="C1720" t="str">
        <f>VLOOKUP(B1720,UserInfo!A:B,2,FALSE)</f>
        <v>jclaytor@chewy.com</v>
      </c>
      <c r="D1720" t="str">
        <f>VLOOKUP(B1720,UserInfo!A:C,3,FALSE)</f>
        <v>Customer Service Voice Trainee</v>
      </c>
      <c r="E1720" t="str">
        <f>VLOOKUP(B1720,UserInfo!A:D,4,FALSE)</f>
        <v>CS Operations</v>
      </c>
      <c r="F1720" t="str">
        <f>VLOOKUP(B1720,UserInfo!A:E,5,FALSE)</f>
        <v>DF4V</v>
      </c>
      <c r="G1720" t="s">
        <v>4980</v>
      </c>
      <c r="H1720" t="str">
        <f>VLOOKUP(G1720,Bundles!A:B,2,FALSE)</f>
        <v>pcoip_vcs_power</v>
      </c>
      <c r="I1720" t="s">
        <v>7221</v>
      </c>
      <c r="J1720" t="s">
        <v>7220</v>
      </c>
      <c r="K1720" t="s">
        <v>7219</v>
      </c>
      <c r="L1720" t="s">
        <v>43</v>
      </c>
      <c r="M1720" t="s">
        <v>31</v>
      </c>
      <c r="N1720">
        <v>60</v>
      </c>
      <c r="O1720" t="s">
        <v>4983</v>
      </c>
      <c r="P1720" t="s">
        <v>180</v>
      </c>
      <c r="Q1720" t="s">
        <v>181</v>
      </c>
      <c r="R1720" s="6">
        <f>VLOOKUP(I1720,computerlist!A:B,2,FALSE)</f>
        <v>45038.415567129632</v>
      </c>
    </row>
    <row r="1721" spans="1:18" x14ac:dyDescent="0.25">
      <c r="A1721" t="s">
        <v>7222</v>
      </c>
      <c r="B1721" t="s">
        <v>1827</v>
      </c>
      <c r="C1721" t="str">
        <f>VLOOKUP(B1721,UserInfo!A:B,2,FALSE)</f>
        <v>rtowle@chewy.com</v>
      </c>
      <c r="D1721" t="str">
        <f>VLOOKUP(B1721,UserInfo!A:C,3,FALSE)</f>
        <v>Customer Service Agent</v>
      </c>
      <c r="E1721" t="str">
        <f>VLOOKUP(B1721,UserInfo!A:D,4,FALSE)</f>
        <v>CS Operations</v>
      </c>
      <c r="F1721" t="str">
        <f>VLOOKUP(B1721,UserInfo!A:E,5,FALSE)</f>
        <v>FL3V</v>
      </c>
      <c r="G1721" t="s">
        <v>4980</v>
      </c>
      <c r="H1721" t="str">
        <f>VLOOKUP(G1721,Bundles!A:B,2,FALSE)</f>
        <v>pcoip_vcs_power</v>
      </c>
      <c r="I1721" t="s">
        <v>7224</v>
      </c>
      <c r="J1721" t="s">
        <v>7223</v>
      </c>
      <c r="K1721" t="s">
        <v>7222</v>
      </c>
      <c r="L1721" t="s">
        <v>43</v>
      </c>
      <c r="M1721" t="s">
        <v>31</v>
      </c>
      <c r="N1721">
        <v>60</v>
      </c>
      <c r="O1721" t="s">
        <v>4983</v>
      </c>
      <c r="P1721" t="s">
        <v>180</v>
      </c>
      <c r="Q1721" t="s">
        <v>181</v>
      </c>
      <c r="R1721" s="6">
        <f>VLOOKUP(I1721,computerlist!A:B,2,FALSE)</f>
        <v>44993.509039351855</v>
      </c>
    </row>
    <row r="1722" spans="1:18" x14ac:dyDescent="0.25">
      <c r="A1722" t="s">
        <v>7225</v>
      </c>
      <c r="B1722" t="s">
        <v>2178</v>
      </c>
      <c r="C1722" t="str">
        <f>VLOOKUP(B1722,UserInfo!A:B,2,FALSE)</f>
        <v>arose14@chewy.com</v>
      </c>
      <c r="D1722" t="str">
        <f>VLOOKUP(B1722,UserInfo!A:C,3,FALSE)</f>
        <v>Customer Service Agent</v>
      </c>
      <c r="E1722" t="str">
        <f>VLOOKUP(B1722,UserInfo!A:D,4,FALSE)</f>
        <v>CS Operations</v>
      </c>
      <c r="F1722" t="str">
        <f>VLOOKUP(B1722,UserInfo!A:E,5,FALSE)</f>
        <v>FL3V</v>
      </c>
      <c r="G1722" t="s">
        <v>4980</v>
      </c>
      <c r="H1722" t="str">
        <f>VLOOKUP(G1722,Bundles!A:B,2,FALSE)</f>
        <v>pcoip_vcs_power</v>
      </c>
      <c r="I1722" t="s">
        <v>7227</v>
      </c>
      <c r="J1722" t="s">
        <v>7226</v>
      </c>
      <c r="K1722" t="s">
        <v>7225</v>
      </c>
      <c r="L1722" t="s">
        <v>43</v>
      </c>
      <c r="M1722" t="s">
        <v>31</v>
      </c>
      <c r="N1722">
        <v>60</v>
      </c>
      <c r="O1722" t="s">
        <v>4983</v>
      </c>
      <c r="P1722" t="s">
        <v>180</v>
      </c>
      <c r="Q1722" t="s">
        <v>181</v>
      </c>
      <c r="R1722" s="6">
        <f>VLOOKUP(I1722,computerlist!A:B,2,FALSE)</f>
        <v>44993.50885416667</v>
      </c>
    </row>
    <row r="1723" spans="1:18" x14ac:dyDescent="0.25">
      <c r="A1723" t="s">
        <v>7228</v>
      </c>
      <c r="B1723" t="s">
        <v>679</v>
      </c>
      <c r="C1723" t="str">
        <f>VLOOKUP(B1723,UserInfo!A:B,2,FALSE)</f>
        <v>lalvarado6@chewy.com</v>
      </c>
      <c r="D1723" t="str">
        <f>VLOOKUP(B1723,UserInfo!A:C,3,FALSE)</f>
        <v>CS Agent</v>
      </c>
      <c r="E1723" t="str">
        <f>VLOOKUP(B1723,UserInfo!A:D,4,FALSE)</f>
        <v>CS Operations</v>
      </c>
      <c r="F1723" t="str">
        <f>VLOOKUP(B1723,UserInfo!A:E,5,FALSE)</f>
        <v>PH0V</v>
      </c>
      <c r="G1723" t="s">
        <v>4980</v>
      </c>
      <c r="H1723" t="str">
        <f>VLOOKUP(G1723,Bundles!A:B,2,FALSE)</f>
        <v>pcoip_vcs_power</v>
      </c>
      <c r="I1723" t="s">
        <v>7230</v>
      </c>
      <c r="J1723" t="s">
        <v>7229</v>
      </c>
      <c r="K1723" t="s">
        <v>7228</v>
      </c>
      <c r="L1723" t="s">
        <v>43</v>
      </c>
      <c r="M1723" t="s">
        <v>31</v>
      </c>
      <c r="N1723">
        <v>60</v>
      </c>
      <c r="O1723" t="s">
        <v>4983</v>
      </c>
      <c r="P1723" t="s">
        <v>180</v>
      </c>
      <c r="Q1723" t="s">
        <v>181</v>
      </c>
      <c r="R1723" s="6">
        <f>VLOOKUP(I1723,computerlist!A:B,2,FALSE)</f>
        <v>44992.663495370369</v>
      </c>
    </row>
    <row r="1724" spans="1:18" x14ac:dyDescent="0.25">
      <c r="A1724" t="s">
        <v>7231</v>
      </c>
      <c r="B1724" t="s">
        <v>2470</v>
      </c>
      <c r="C1724" t="str">
        <f>VLOOKUP(B1724,UserInfo!A:B,2,FALSE)</f>
        <v>cwilkes2@chewy.com</v>
      </c>
      <c r="D1724" t="str">
        <f>VLOOKUP(B1724,UserInfo!A:C,3,FALSE)</f>
        <v>Customer Service Agent</v>
      </c>
      <c r="E1724" t="str">
        <f>VLOOKUP(B1724,UserInfo!A:D,4,FALSE)</f>
        <v>CS Operations</v>
      </c>
      <c r="F1724" t="str">
        <f>VLOOKUP(B1724,UserInfo!A:E,5,FALSE)</f>
        <v>DF4V</v>
      </c>
      <c r="G1724" t="s">
        <v>4980</v>
      </c>
      <c r="H1724" t="str">
        <f>VLOOKUP(G1724,Bundles!A:B,2,FALSE)</f>
        <v>pcoip_vcs_power</v>
      </c>
      <c r="I1724" t="s">
        <v>7233</v>
      </c>
      <c r="J1724" t="s">
        <v>7232</v>
      </c>
      <c r="K1724" t="s">
        <v>7231</v>
      </c>
      <c r="L1724" t="s">
        <v>43</v>
      </c>
      <c r="M1724" t="s">
        <v>31</v>
      </c>
      <c r="N1724">
        <v>60</v>
      </c>
      <c r="O1724" t="s">
        <v>4983</v>
      </c>
      <c r="P1724" t="s">
        <v>180</v>
      </c>
      <c r="Q1724" t="s">
        <v>181</v>
      </c>
      <c r="R1724" s="6">
        <f>VLOOKUP(I1724,computerlist!A:B,2,FALSE)</f>
        <v>45003.417048611111</v>
      </c>
    </row>
    <row r="1725" spans="1:18" x14ac:dyDescent="0.25">
      <c r="A1725" t="s">
        <v>7234</v>
      </c>
      <c r="B1725" t="s">
        <v>3342</v>
      </c>
      <c r="C1725" t="str">
        <f>VLOOKUP(B1725,UserInfo!A:B,2,FALSE)</f>
        <v>tstuart1@chewy.com</v>
      </c>
      <c r="D1725" t="str">
        <f>VLOOKUP(B1725,UserInfo!A:C,3,FALSE)</f>
        <v>Customer Service Agent</v>
      </c>
      <c r="E1725" t="str">
        <f>VLOOKUP(B1725,UserInfo!A:D,4,FALSE)</f>
        <v>CS Operations</v>
      </c>
      <c r="F1725" t="str">
        <f>VLOOKUP(B1725,UserInfo!A:E,5,FALSE)</f>
        <v>PH0V</v>
      </c>
      <c r="G1725" t="s">
        <v>4980</v>
      </c>
      <c r="H1725" t="str">
        <f>VLOOKUP(G1725,Bundles!A:B,2,FALSE)</f>
        <v>pcoip_vcs_power</v>
      </c>
      <c r="I1725" t="s">
        <v>7236</v>
      </c>
      <c r="J1725" t="s">
        <v>7235</v>
      </c>
      <c r="K1725" t="s">
        <v>7234</v>
      </c>
      <c r="L1725" t="s">
        <v>43</v>
      </c>
      <c r="M1725" t="s">
        <v>31</v>
      </c>
      <c r="N1725">
        <v>60</v>
      </c>
      <c r="O1725" t="s">
        <v>4983</v>
      </c>
      <c r="P1725" t="s">
        <v>180</v>
      </c>
      <c r="Q1725" t="s">
        <v>181</v>
      </c>
      <c r="R1725" s="6">
        <f>VLOOKUP(I1725,computerlist!A:B,2,FALSE)</f>
        <v>44993.508148148147</v>
      </c>
    </row>
    <row r="1726" spans="1:18" x14ac:dyDescent="0.25">
      <c r="A1726" t="s">
        <v>7237</v>
      </c>
      <c r="B1726" t="s">
        <v>4632</v>
      </c>
      <c r="C1726" t="str">
        <f>VLOOKUP(B1726,UserInfo!A:B,2,FALSE)</f>
        <v>ckeller4@chewy.com</v>
      </c>
      <c r="D1726" t="str">
        <f>VLOOKUP(B1726,UserInfo!A:C,3,FALSE)</f>
        <v>Customer Service Agent</v>
      </c>
      <c r="E1726" t="str">
        <f>VLOOKUP(B1726,UserInfo!A:D,4,FALSE)</f>
        <v>CS Operations</v>
      </c>
      <c r="F1726" t="str">
        <f>VLOOKUP(B1726,UserInfo!A:E,5,FALSE)</f>
        <v>PH0V</v>
      </c>
      <c r="G1726" t="s">
        <v>4980</v>
      </c>
      <c r="H1726" t="str">
        <f>VLOOKUP(G1726,Bundles!A:B,2,FALSE)</f>
        <v>pcoip_vcs_power</v>
      </c>
      <c r="I1726" t="s">
        <v>7239</v>
      </c>
      <c r="J1726" t="s">
        <v>7238</v>
      </c>
      <c r="K1726" t="s">
        <v>7237</v>
      </c>
      <c r="L1726" t="s">
        <v>43</v>
      </c>
      <c r="M1726" t="s">
        <v>31</v>
      </c>
      <c r="N1726">
        <v>60</v>
      </c>
      <c r="O1726" t="s">
        <v>4983</v>
      </c>
      <c r="P1726" t="s">
        <v>180</v>
      </c>
      <c r="Q1726" t="s">
        <v>181</v>
      </c>
      <c r="R1726" s="6">
        <f>VLOOKUP(I1726,computerlist!A:B,2,FALSE)</f>
        <v>44993.50818287037</v>
      </c>
    </row>
    <row r="1727" spans="1:18" x14ac:dyDescent="0.25">
      <c r="A1727" t="s">
        <v>7240</v>
      </c>
      <c r="B1727" t="s">
        <v>2322</v>
      </c>
      <c r="C1727" t="str">
        <f>VLOOKUP(B1727,UserInfo!A:B,2,FALSE)</f>
        <v>dball2@chewy.com</v>
      </c>
      <c r="D1727" t="str">
        <f>VLOOKUP(B1727,UserInfo!A:C,3,FALSE)</f>
        <v>Customer Service Email Team Agent</v>
      </c>
      <c r="E1727" t="str">
        <f>VLOOKUP(B1727,UserInfo!A:D,4,FALSE)</f>
        <v>CS Writing</v>
      </c>
      <c r="F1727" t="str">
        <f>VLOOKUP(B1727,UserInfo!A:E,5,FALSE)</f>
        <v>DF4V</v>
      </c>
      <c r="G1727" t="s">
        <v>4980</v>
      </c>
      <c r="H1727" t="str">
        <f>VLOOKUP(G1727,Bundles!A:B,2,FALSE)</f>
        <v>pcoip_vcs_power</v>
      </c>
      <c r="I1727" t="s">
        <v>7242</v>
      </c>
      <c r="J1727" t="s">
        <v>7241</v>
      </c>
      <c r="K1727" t="s">
        <v>7240</v>
      </c>
      <c r="L1727" t="s">
        <v>43</v>
      </c>
      <c r="M1727" t="s">
        <v>31</v>
      </c>
      <c r="N1727">
        <v>60</v>
      </c>
      <c r="O1727" t="s">
        <v>4983</v>
      </c>
      <c r="P1727" t="s">
        <v>180</v>
      </c>
      <c r="Q1727" t="s">
        <v>181</v>
      </c>
      <c r="R1727" s="6">
        <f>VLOOKUP(I1727,computerlist!A:B,2,FALSE)</f>
        <v>44992.670995370368</v>
      </c>
    </row>
    <row r="1728" spans="1:18" x14ac:dyDescent="0.25">
      <c r="A1728" t="s">
        <v>7243</v>
      </c>
      <c r="B1728" t="s">
        <v>4421</v>
      </c>
      <c r="C1728" t="str">
        <f>VLOOKUP(B1728,UserInfo!A:B,2,FALSE)</f>
        <v>eocampo@chewy.com</v>
      </c>
      <c r="D1728" t="str">
        <f>VLOOKUP(B1728,UserInfo!A:C,3,FALSE)</f>
        <v>Customer Service Nesting Agent</v>
      </c>
      <c r="E1728" t="str">
        <f>VLOOKUP(B1728,UserInfo!A:D,4,FALSE)</f>
        <v>CS Learning &amp; Development</v>
      </c>
      <c r="F1728" t="str">
        <f>VLOOKUP(B1728,UserInfo!A:E,5,FALSE)</f>
        <v>DF4V</v>
      </c>
      <c r="G1728" t="s">
        <v>4980</v>
      </c>
      <c r="H1728" t="str">
        <f>VLOOKUP(G1728,Bundles!A:B,2,FALSE)</f>
        <v>pcoip_vcs_power</v>
      </c>
      <c r="I1728" t="s">
        <v>7245</v>
      </c>
      <c r="J1728" t="s">
        <v>7244</v>
      </c>
      <c r="K1728" t="s">
        <v>7243</v>
      </c>
      <c r="L1728" t="s">
        <v>43</v>
      </c>
      <c r="M1728" t="s">
        <v>31</v>
      </c>
      <c r="N1728">
        <v>60</v>
      </c>
      <c r="O1728" t="s">
        <v>4983</v>
      </c>
      <c r="P1728" t="s">
        <v>180</v>
      </c>
      <c r="Q1728" t="s">
        <v>181</v>
      </c>
      <c r="R1728" s="6">
        <f>VLOOKUP(I1728,computerlist!A:B,2,FALSE)</f>
        <v>44992.670543981483</v>
      </c>
    </row>
    <row r="1729" spans="1:18" x14ac:dyDescent="0.25">
      <c r="A1729" t="s">
        <v>7246</v>
      </c>
      <c r="B1729" t="s">
        <v>2484</v>
      </c>
      <c r="C1729" t="str">
        <f>VLOOKUP(B1729,UserInfo!A:B,2,FALSE)</f>
        <v>kfoster7@chewy.com</v>
      </c>
      <c r="D1729" t="str">
        <f>VLOOKUP(B1729,UserInfo!A:C,3,FALSE)</f>
        <v>Customer Service Agent</v>
      </c>
      <c r="E1729" t="str">
        <f>VLOOKUP(B1729,UserInfo!A:D,4,FALSE)</f>
        <v>CS Operations</v>
      </c>
      <c r="F1729" t="str">
        <f>VLOOKUP(B1729,UserInfo!A:E,5,FALSE)</f>
        <v>DF4V</v>
      </c>
      <c r="G1729" t="s">
        <v>4980</v>
      </c>
      <c r="H1729" t="str">
        <f>VLOOKUP(G1729,Bundles!A:B,2,FALSE)</f>
        <v>pcoip_vcs_power</v>
      </c>
      <c r="I1729" t="s">
        <v>7248</v>
      </c>
      <c r="J1729" t="s">
        <v>7247</v>
      </c>
      <c r="K1729" t="s">
        <v>7246</v>
      </c>
      <c r="L1729" t="s">
        <v>43</v>
      </c>
      <c r="M1729" t="s">
        <v>31</v>
      </c>
      <c r="N1729">
        <v>60</v>
      </c>
      <c r="O1729" t="s">
        <v>4983</v>
      </c>
      <c r="P1729" t="s">
        <v>180</v>
      </c>
      <c r="Q1729" t="s">
        <v>181</v>
      </c>
      <c r="R1729" s="6">
        <f>VLOOKUP(I1729,computerlist!A:B,2,FALSE)</f>
        <v>44993.509560185186</v>
      </c>
    </row>
    <row r="1730" spans="1:18" x14ac:dyDescent="0.25">
      <c r="A1730" t="s">
        <v>7249</v>
      </c>
      <c r="B1730" t="s">
        <v>1742</v>
      </c>
      <c r="C1730" t="str">
        <f>VLOOKUP(B1730,UserInfo!A:B,2,FALSE)</f>
        <v>bschnirrin@chewy.com</v>
      </c>
      <c r="D1730" t="str">
        <f>VLOOKUP(B1730,UserInfo!A:C,3,FALSE)</f>
        <v>Customer Service Email Team Agent</v>
      </c>
      <c r="E1730" t="str">
        <f>VLOOKUP(B1730,UserInfo!A:D,4,FALSE)</f>
        <v>CS Writing</v>
      </c>
      <c r="F1730" t="str">
        <f>VLOOKUP(B1730,UserInfo!A:E,5,FALSE)</f>
        <v>DF4V</v>
      </c>
      <c r="G1730" t="s">
        <v>4980</v>
      </c>
      <c r="H1730" t="str">
        <f>VLOOKUP(G1730,Bundles!A:B,2,FALSE)</f>
        <v>pcoip_vcs_power</v>
      </c>
      <c r="I1730" t="s">
        <v>7251</v>
      </c>
      <c r="J1730" t="s">
        <v>7250</v>
      </c>
      <c r="K1730" t="s">
        <v>7249</v>
      </c>
      <c r="L1730" t="s">
        <v>43</v>
      </c>
      <c r="M1730" t="s">
        <v>31</v>
      </c>
      <c r="N1730">
        <v>60</v>
      </c>
      <c r="O1730" t="s">
        <v>4983</v>
      </c>
      <c r="P1730" t="s">
        <v>180</v>
      </c>
      <c r="Q1730" t="s">
        <v>181</v>
      </c>
      <c r="R1730" s="6">
        <f>VLOOKUP(I1730,computerlist!A:B,2,FALSE)</f>
        <v>44992.661898148152</v>
      </c>
    </row>
    <row r="1731" spans="1:18" x14ac:dyDescent="0.25">
      <c r="A1731" t="s">
        <v>7252</v>
      </c>
      <c r="B1731" t="s">
        <v>1038</v>
      </c>
      <c r="C1731" t="str">
        <f>VLOOKUP(B1731,UserInfo!A:B,2,FALSE)</f>
        <v>bbronson@chewy.com</v>
      </c>
      <c r="D1731" t="str">
        <f>VLOOKUP(B1731,UserInfo!A:C,3,FALSE)</f>
        <v>Customer Service Agent</v>
      </c>
      <c r="E1731" t="str">
        <f>VLOOKUP(B1731,UserInfo!A:D,4,FALSE)</f>
        <v>CS Operations</v>
      </c>
      <c r="F1731" t="str">
        <f>VLOOKUP(B1731,UserInfo!A:E,5,FALSE)</f>
        <v>PH0V</v>
      </c>
      <c r="G1731" t="s">
        <v>4980</v>
      </c>
      <c r="H1731" t="str">
        <f>VLOOKUP(G1731,Bundles!A:B,2,FALSE)</f>
        <v>pcoip_vcs_power</v>
      </c>
      <c r="I1731" t="s">
        <v>7254</v>
      </c>
      <c r="J1731" t="s">
        <v>7253</v>
      </c>
      <c r="K1731" t="s">
        <v>7252</v>
      </c>
      <c r="L1731" t="s">
        <v>43</v>
      </c>
      <c r="M1731" t="s">
        <v>31</v>
      </c>
      <c r="N1731">
        <v>60</v>
      </c>
      <c r="O1731" t="s">
        <v>4983</v>
      </c>
      <c r="P1731" t="s">
        <v>180</v>
      </c>
      <c r="Q1731" t="s">
        <v>181</v>
      </c>
      <c r="R1731" s="6">
        <f>VLOOKUP(I1731,computerlist!A:B,2,FALSE)</f>
        <v>44993.508252314816</v>
      </c>
    </row>
    <row r="1732" spans="1:18" x14ac:dyDescent="0.25">
      <c r="A1732" t="s">
        <v>7255</v>
      </c>
      <c r="B1732" t="s">
        <v>1434</v>
      </c>
      <c r="C1732" t="str">
        <f>VLOOKUP(B1732,UserInfo!A:B,2,FALSE)</f>
        <v>jhall9@chewy.com</v>
      </c>
      <c r="D1732" t="str">
        <f>VLOOKUP(B1732,UserInfo!A:C,3,FALSE)</f>
        <v>Customer Service Agent</v>
      </c>
      <c r="E1732" t="str">
        <f>VLOOKUP(B1732,UserInfo!A:D,4,FALSE)</f>
        <v>CS Operations</v>
      </c>
      <c r="F1732" t="str">
        <f>VLOOKUP(B1732,UserInfo!A:E,5,FALSE)</f>
        <v>FL3V</v>
      </c>
      <c r="G1732" t="s">
        <v>4980</v>
      </c>
      <c r="H1732" t="str">
        <f>VLOOKUP(G1732,Bundles!A:B,2,FALSE)</f>
        <v>pcoip_vcs_power</v>
      </c>
      <c r="I1732" t="s">
        <v>7257</v>
      </c>
      <c r="J1732" t="s">
        <v>7256</v>
      </c>
      <c r="K1732" t="s">
        <v>7255</v>
      </c>
      <c r="L1732" t="s">
        <v>43</v>
      </c>
      <c r="M1732" t="s">
        <v>31</v>
      </c>
      <c r="N1732">
        <v>60</v>
      </c>
      <c r="O1732" t="s">
        <v>4983</v>
      </c>
      <c r="P1732" t="s">
        <v>180</v>
      </c>
      <c r="Q1732" t="s">
        <v>181</v>
      </c>
      <c r="R1732" s="6">
        <f>VLOOKUP(I1732,computerlist!A:B,2,FALSE)</f>
        <v>44993.507870370369</v>
      </c>
    </row>
    <row r="1733" spans="1:18" x14ac:dyDescent="0.25">
      <c r="A1733" t="s">
        <v>7258</v>
      </c>
      <c r="B1733" t="s">
        <v>474</v>
      </c>
      <c r="C1733" t="str">
        <f>VLOOKUP(B1733,UserInfo!A:B,2,FALSE)</f>
        <v>salegria@chewy.com</v>
      </c>
      <c r="D1733" t="str">
        <f>VLOOKUP(B1733,UserInfo!A:C,3,FALSE)</f>
        <v>Customer Service Voice Trainee</v>
      </c>
      <c r="E1733" t="str">
        <f>VLOOKUP(B1733,UserInfo!A:D,4,FALSE)</f>
        <v>CS Operations</v>
      </c>
      <c r="F1733" t="str">
        <f>VLOOKUP(B1733,UserInfo!A:E,5,FALSE)</f>
        <v>FL3V</v>
      </c>
      <c r="G1733" t="s">
        <v>4980</v>
      </c>
      <c r="H1733" t="str">
        <f>VLOOKUP(G1733,Bundles!A:B,2,FALSE)</f>
        <v>pcoip_vcs_power</v>
      </c>
      <c r="I1733" t="s">
        <v>7260</v>
      </c>
      <c r="J1733" t="s">
        <v>7259</v>
      </c>
      <c r="K1733" t="s">
        <v>7258</v>
      </c>
      <c r="L1733" t="s">
        <v>43</v>
      </c>
      <c r="M1733" t="s">
        <v>31</v>
      </c>
      <c r="N1733">
        <v>60</v>
      </c>
      <c r="O1733" t="s">
        <v>4983</v>
      </c>
      <c r="P1733" t="s">
        <v>180</v>
      </c>
      <c r="Q1733" t="s">
        <v>181</v>
      </c>
      <c r="R1733" s="6">
        <f>VLOOKUP(I1733,computerlist!A:B,2,FALSE)</f>
        <v>45031.339189814818</v>
      </c>
    </row>
    <row r="1734" spans="1:18" x14ac:dyDescent="0.25">
      <c r="A1734" t="s">
        <v>7261</v>
      </c>
      <c r="B1734" t="s">
        <v>2093</v>
      </c>
      <c r="C1734" t="str">
        <f>VLOOKUP(B1734,UserInfo!A:B,2,FALSE)</f>
        <v>vtate@chewy.com</v>
      </c>
      <c r="D1734" t="str">
        <f>VLOOKUP(B1734,UserInfo!A:C,3,FALSE)</f>
        <v>Customer Service Agent</v>
      </c>
      <c r="E1734" t="str">
        <f>VLOOKUP(B1734,UserInfo!A:D,4,FALSE)</f>
        <v>CS Operations</v>
      </c>
      <c r="F1734" t="str">
        <f>VLOOKUP(B1734,UserInfo!A:E,5,FALSE)</f>
        <v>PH0V</v>
      </c>
      <c r="G1734" t="s">
        <v>4980</v>
      </c>
      <c r="H1734" t="str">
        <f>VLOOKUP(G1734,Bundles!A:B,2,FALSE)</f>
        <v>pcoip_vcs_power</v>
      </c>
      <c r="I1734" t="s">
        <v>7263</v>
      </c>
      <c r="J1734" t="s">
        <v>7262</v>
      </c>
      <c r="K1734" t="s">
        <v>7261</v>
      </c>
      <c r="L1734" t="s">
        <v>43</v>
      </c>
      <c r="M1734" t="s">
        <v>31</v>
      </c>
      <c r="N1734">
        <v>60</v>
      </c>
      <c r="O1734" t="s">
        <v>4983</v>
      </c>
      <c r="P1734" t="s">
        <v>180</v>
      </c>
      <c r="Q1734" t="s">
        <v>181</v>
      </c>
      <c r="R1734" s="6">
        <f>VLOOKUP(I1734,computerlist!A:B,2,FALSE)</f>
        <v>44992.660949074074</v>
      </c>
    </row>
    <row r="1735" spans="1:18" x14ac:dyDescent="0.25">
      <c r="A1735" t="s">
        <v>7264</v>
      </c>
      <c r="B1735" t="s">
        <v>3377</v>
      </c>
      <c r="C1735">
        <f>VLOOKUP(B1735,UserInfo!A:B,2,FALSE)</f>
        <v>0</v>
      </c>
      <c r="D1735">
        <f>VLOOKUP(B1735,UserInfo!A:C,3,FALSE)</f>
        <v>0</v>
      </c>
      <c r="E1735">
        <f>VLOOKUP(B1735,UserInfo!A:D,4,FALSE)</f>
        <v>0</v>
      </c>
      <c r="F1735">
        <f>VLOOKUP(B1735,UserInfo!A:E,5,FALSE)</f>
        <v>0</v>
      </c>
      <c r="G1735" t="s">
        <v>4980</v>
      </c>
      <c r="H1735" t="str">
        <f>VLOOKUP(G1735,Bundles!A:B,2,FALSE)</f>
        <v>pcoip_vcs_power</v>
      </c>
      <c r="I1735" t="s">
        <v>7266</v>
      </c>
      <c r="J1735" t="s">
        <v>7265</v>
      </c>
      <c r="K1735" t="s">
        <v>7264</v>
      </c>
      <c r="L1735" t="s">
        <v>43</v>
      </c>
      <c r="M1735" t="s">
        <v>31</v>
      </c>
      <c r="N1735">
        <v>60</v>
      </c>
      <c r="O1735" t="s">
        <v>4983</v>
      </c>
      <c r="P1735" t="s">
        <v>180</v>
      </c>
      <c r="Q1735" t="s">
        <v>181</v>
      </c>
      <c r="R1735" s="6">
        <f>VLOOKUP(I1735,computerlist!A:B,2,FALSE)</f>
        <v>45017.425173611111</v>
      </c>
    </row>
    <row r="1736" spans="1:18" x14ac:dyDescent="0.25">
      <c r="A1736" t="s">
        <v>7267</v>
      </c>
      <c r="B1736" t="s">
        <v>4123</v>
      </c>
      <c r="C1736" t="str">
        <f>VLOOKUP(B1736,UserInfo!A:B,2,FALSE)</f>
        <v>bharrell@chewy.com</v>
      </c>
      <c r="D1736" t="str">
        <f>VLOOKUP(B1736,UserInfo!A:C,3,FALSE)</f>
        <v>Customer Service Agent</v>
      </c>
      <c r="E1736" t="str">
        <f>VLOOKUP(B1736,UserInfo!A:D,4,FALSE)</f>
        <v>CS Operations</v>
      </c>
      <c r="F1736" t="str">
        <f>VLOOKUP(B1736,UserInfo!A:E,5,FALSE)</f>
        <v>PH0V</v>
      </c>
      <c r="G1736" t="s">
        <v>4980</v>
      </c>
      <c r="H1736" t="str">
        <f>VLOOKUP(G1736,Bundles!A:B,2,FALSE)</f>
        <v>pcoip_vcs_power</v>
      </c>
      <c r="I1736" t="s">
        <v>7269</v>
      </c>
      <c r="J1736" t="s">
        <v>7268</v>
      </c>
      <c r="K1736" t="s">
        <v>7267</v>
      </c>
      <c r="L1736" t="s">
        <v>43</v>
      </c>
      <c r="M1736" t="s">
        <v>31</v>
      </c>
      <c r="N1736">
        <v>60</v>
      </c>
      <c r="O1736" t="s">
        <v>4983</v>
      </c>
      <c r="P1736" t="s">
        <v>180</v>
      </c>
      <c r="Q1736" t="s">
        <v>181</v>
      </c>
      <c r="R1736" s="6">
        <f>VLOOKUP(I1736,computerlist!A:B,2,FALSE)</f>
        <v>44993.508090277777</v>
      </c>
    </row>
    <row r="1737" spans="1:18" x14ac:dyDescent="0.25">
      <c r="A1737" t="s">
        <v>7270</v>
      </c>
      <c r="B1737" t="s">
        <v>2475</v>
      </c>
      <c r="C1737" t="str">
        <f>VLOOKUP(B1737,UserInfo!A:B,2,FALSE)</f>
        <v>oorrben@chewy.com</v>
      </c>
      <c r="D1737" t="str">
        <f>VLOOKUP(B1737,UserInfo!A:C,3,FALSE)</f>
        <v>Customer Service Agent</v>
      </c>
      <c r="E1737" t="str">
        <f>VLOOKUP(B1737,UserInfo!A:D,4,FALSE)</f>
        <v>CS Operations</v>
      </c>
      <c r="F1737" t="str">
        <f>VLOOKUP(B1737,UserInfo!A:E,5,FALSE)</f>
        <v>FL3V</v>
      </c>
      <c r="G1737" t="s">
        <v>4980</v>
      </c>
      <c r="H1737" t="str">
        <f>VLOOKUP(G1737,Bundles!A:B,2,FALSE)</f>
        <v>pcoip_vcs_power</v>
      </c>
      <c r="I1737" t="s">
        <v>7272</v>
      </c>
      <c r="J1737" t="s">
        <v>7271</v>
      </c>
      <c r="K1737" t="s">
        <v>7270</v>
      </c>
      <c r="L1737" t="s">
        <v>43</v>
      </c>
      <c r="M1737" t="s">
        <v>31</v>
      </c>
      <c r="N1737">
        <v>60</v>
      </c>
      <c r="O1737" t="s">
        <v>4983</v>
      </c>
      <c r="P1737" t="s">
        <v>180</v>
      </c>
      <c r="Q1737" t="s">
        <v>181</v>
      </c>
      <c r="R1737" s="6">
        <f>VLOOKUP(I1737,computerlist!A:B,2,FALSE)</f>
        <v>44993.508993055555</v>
      </c>
    </row>
    <row r="1738" spans="1:18" x14ac:dyDescent="0.25">
      <c r="A1738" t="s">
        <v>7273</v>
      </c>
      <c r="B1738" t="s">
        <v>1344</v>
      </c>
      <c r="C1738" t="str">
        <f>VLOOKUP(B1738,UserInfo!A:B,2,FALSE)</f>
        <v>cbermudez@chewy.com</v>
      </c>
      <c r="D1738" t="str">
        <f>VLOOKUP(B1738,UserInfo!A:C,3,FALSE)</f>
        <v>Customer Service Agent</v>
      </c>
      <c r="E1738" t="str">
        <f>VLOOKUP(B1738,UserInfo!A:D,4,FALSE)</f>
        <v>CS Operations</v>
      </c>
      <c r="F1738" t="str">
        <f>VLOOKUP(B1738,UserInfo!A:E,5,FALSE)</f>
        <v>FL3V</v>
      </c>
      <c r="G1738" t="s">
        <v>4980</v>
      </c>
      <c r="H1738" t="str">
        <f>VLOOKUP(G1738,Bundles!A:B,2,FALSE)</f>
        <v>pcoip_vcs_power</v>
      </c>
      <c r="I1738" t="s">
        <v>7275</v>
      </c>
      <c r="J1738" t="s">
        <v>7274</v>
      </c>
      <c r="K1738" t="s">
        <v>7273</v>
      </c>
      <c r="L1738" t="s">
        <v>43</v>
      </c>
      <c r="M1738" t="s">
        <v>31</v>
      </c>
      <c r="N1738">
        <v>60</v>
      </c>
      <c r="O1738" t="s">
        <v>4983</v>
      </c>
      <c r="P1738" t="s">
        <v>180</v>
      </c>
      <c r="Q1738" t="s">
        <v>181</v>
      </c>
      <c r="R1738" s="6">
        <f>VLOOKUP(I1738,computerlist!A:B,2,FALSE)</f>
        <v>44993.508611111109</v>
      </c>
    </row>
    <row r="1739" spans="1:18" x14ac:dyDescent="0.25">
      <c r="A1739" t="s">
        <v>7276</v>
      </c>
      <c r="B1739" t="s">
        <v>3988</v>
      </c>
      <c r="C1739" t="str">
        <f>VLOOKUP(B1739,UserInfo!A:B,2,FALSE)</f>
        <v>thartis@chewy.com</v>
      </c>
      <c r="D1739" t="str">
        <f>VLOOKUP(B1739,UserInfo!A:C,3,FALSE)</f>
        <v>Customer Service Nesting Agent</v>
      </c>
      <c r="E1739" t="str">
        <f>VLOOKUP(B1739,UserInfo!A:D,4,FALSE)</f>
        <v>CS Learning &amp; Development</v>
      </c>
      <c r="F1739" t="str">
        <f>VLOOKUP(B1739,UserInfo!A:E,5,FALSE)</f>
        <v>DF4V</v>
      </c>
      <c r="G1739" t="s">
        <v>4980</v>
      </c>
      <c r="H1739" t="str">
        <f>VLOOKUP(G1739,Bundles!A:B,2,FALSE)</f>
        <v>pcoip_vcs_power</v>
      </c>
      <c r="I1739" t="s">
        <v>7278</v>
      </c>
      <c r="J1739" t="s">
        <v>7277</v>
      </c>
      <c r="K1739" t="s">
        <v>7276</v>
      </c>
      <c r="L1739" t="s">
        <v>43</v>
      </c>
      <c r="M1739" t="s">
        <v>31</v>
      </c>
      <c r="N1739">
        <v>60</v>
      </c>
      <c r="O1739" t="s">
        <v>4983</v>
      </c>
      <c r="P1739" t="s">
        <v>7279</v>
      </c>
      <c r="Q1739">
        <v>163</v>
      </c>
      <c r="R1739" s="6">
        <f>VLOOKUP(I1739,computerlist!A:B,2,FALSE)</f>
        <v>44993.513333333336</v>
      </c>
    </row>
    <row r="1740" spans="1:18" x14ac:dyDescent="0.25">
      <c r="A1740" t="s">
        <v>7280</v>
      </c>
      <c r="B1740" t="s">
        <v>723</v>
      </c>
      <c r="C1740" t="str">
        <f>VLOOKUP(B1740,UserInfo!A:B,2,FALSE)</f>
        <v>jroach1@chewy.com</v>
      </c>
      <c r="D1740" t="str">
        <f>VLOOKUP(B1740,UserInfo!A:C,3,FALSE)</f>
        <v>CS Voice Trainee</v>
      </c>
      <c r="E1740" t="str">
        <f>VLOOKUP(B1740,UserInfo!A:D,4,FALSE)</f>
        <v>CS Operations</v>
      </c>
      <c r="F1740" t="str">
        <f>VLOOKUP(B1740,UserInfo!A:E,5,FALSE)</f>
        <v>DF4V</v>
      </c>
      <c r="G1740" t="s">
        <v>4980</v>
      </c>
      <c r="H1740" t="str">
        <f>VLOOKUP(G1740,Bundles!A:B,2,FALSE)</f>
        <v>pcoip_vcs_power</v>
      </c>
      <c r="I1740" t="s">
        <v>7282</v>
      </c>
      <c r="J1740" t="s">
        <v>7281</v>
      </c>
      <c r="K1740" t="s">
        <v>7280</v>
      </c>
      <c r="L1740" t="s">
        <v>43</v>
      </c>
      <c r="M1740" t="s">
        <v>31</v>
      </c>
      <c r="N1740">
        <v>60</v>
      </c>
      <c r="O1740" t="s">
        <v>4983</v>
      </c>
      <c r="P1740" t="s">
        <v>180</v>
      </c>
      <c r="Q1740" t="s">
        <v>181</v>
      </c>
      <c r="R1740" s="6">
        <f>VLOOKUP(I1740,computerlist!A:B,2,FALSE)</f>
        <v>45038.415289351855</v>
      </c>
    </row>
    <row r="1741" spans="1:18" x14ac:dyDescent="0.25">
      <c r="A1741" t="s">
        <v>7283</v>
      </c>
      <c r="B1741" t="s">
        <v>1941</v>
      </c>
      <c r="C1741" t="str">
        <f>VLOOKUP(B1741,UserInfo!A:B,2,FALSE)</f>
        <v>dgracieux@chewy.com</v>
      </c>
      <c r="D1741" t="str">
        <f>VLOOKUP(B1741,UserInfo!A:C,3,FALSE)</f>
        <v>Customer Service Email Team Agent</v>
      </c>
      <c r="E1741" t="str">
        <f>VLOOKUP(B1741,UserInfo!A:D,4,FALSE)</f>
        <v>CS Writing</v>
      </c>
      <c r="F1741" t="str">
        <f>VLOOKUP(B1741,UserInfo!A:E,5,FALSE)</f>
        <v>FL3V</v>
      </c>
      <c r="G1741" t="s">
        <v>4980</v>
      </c>
      <c r="H1741" t="str">
        <f>VLOOKUP(G1741,Bundles!A:B,2,FALSE)</f>
        <v>pcoip_vcs_power</v>
      </c>
      <c r="I1741" t="s">
        <v>7285</v>
      </c>
      <c r="J1741" t="s">
        <v>7284</v>
      </c>
      <c r="K1741" t="s">
        <v>7283</v>
      </c>
      <c r="L1741" t="s">
        <v>43</v>
      </c>
      <c r="M1741" t="s">
        <v>31</v>
      </c>
      <c r="N1741">
        <v>60</v>
      </c>
      <c r="O1741" t="s">
        <v>4983</v>
      </c>
      <c r="P1741" t="s">
        <v>180</v>
      </c>
      <c r="Q1741" t="s">
        <v>181</v>
      </c>
      <c r="R1741" s="6">
        <f>VLOOKUP(I1741,computerlist!A:B,2,FALSE)</f>
        <v>44992.669745370367</v>
      </c>
    </row>
    <row r="1742" spans="1:18" x14ac:dyDescent="0.25">
      <c r="A1742" t="s">
        <v>7286</v>
      </c>
      <c r="B1742" t="s">
        <v>2966</v>
      </c>
      <c r="C1742" t="str">
        <f>VLOOKUP(B1742,UserInfo!A:B,2,FALSE)</f>
        <v>djones122@chewy.com</v>
      </c>
      <c r="D1742" t="str">
        <f>VLOOKUP(B1742,UserInfo!A:C,3,FALSE)</f>
        <v>Customer Service Nesting Agent</v>
      </c>
      <c r="E1742" t="str">
        <f>VLOOKUP(B1742,UserInfo!A:D,4,FALSE)</f>
        <v>CS Learning &amp; Development</v>
      </c>
      <c r="F1742" t="str">
        <f>VLOOKUP(B1742,UserInfo!A:E,5,FALSE)</f>
        <v>DF4V</v>
      </c>
      <c r="G1742" t="s">
        <v>4980</v>
      </c>
      <c r="H1742" t="str">
        <f>VLOOKUP(G1742,Bundles!A:B,2,FALSE)</f>
        <v>pcoip_vcs_power</v>
      </c>
      <c r="I1742" t="s">
        <v>7288</v>
      </c>
      <c r="J1742" t="s">
        <v>7287</v>
      </c>
      <c r="K1742" t="s">
        <v>7286</v>
      </c>
      <c r="L1742" t="s">
        <v>43</v>
      </c>
      <c r="M1742" t="s">
        <v>31</v>
      </c>
      <c r="N1742">
        <v>60</v>
      </c>
      <c r="O1742" t="s">
        <v>4983</v>
      </c>
      <c r="P1742" t="s">
        <v>180</v>
      </c>
      <c r="Q1742" t="s">
        <v>181</v>
      </c>
      <c r="R1742" s="6">
        <f>VLOOKUP(I1742,computerlist!A:B,2,FALSE)</f>
        <v>45024.542129629626</v>
      </c>
    </row>
    <row r="1743" spans="1:18" x14ac:dyDescent="0.25">
      <c r="A1743" t="s">
        <v>7289</v>
      </c>
      <c r="B1743" t="s">
        <v>4496</v>
      </c>
      <c r="C1743" t="str">
        <f>VLOOKUP(B1743,UserInfo!A:B,2,FALSE)</f>
        <v>nmosqueda@chewy.com</v>
      </c>
      <c r="D1743" t="str">
        <f>VLOOKUP(B1743,UserInfo!A:C,3,FALSE)</f>
        <v>Customer Service Agent</v>
      </c>
      <c r="E1743" t="str">
        <f>VLOOKUP(B1743,UserInfo!A:D,4,FALSE)</f>
        <v>CS Operations</v>
      </c>
      <c r="F1743" t="str">
        <f>VLOOKUP(B1743,UserInfo!A:E,5,FALSE)</f>
        <v>DF4V</v>
      </c>
      <c r="G1743" t="s">
        <v>4980</v>
      </c>
      <c r="H1743" t="str">
        <f>VLOOKUP(G1743,Bundles!A:B,2,FALSE)</f>
        <v>pcoip_vcs_power</v>
      </c>
      <c r="I1743" t="s">
        <v>7291</v>
      </c>
      <c r="J1743" t="s">
        <v>7290</v>
      </c>
      <c r="K1743" t="s">
        <v>7289</v>
      </c>
      <c r="L1743" t="s">
        <v>43</v>
      </c>
      <c r="M1743" t="s">
        <v>31</v>
      </c>
      <c r="N1743">
        <v>60</v>
      </c>
      <c r="O1743" t="s">
        <v>4983</v>
      </c>
      <c r="P1743" t="s">
        <v>180</v>
      </c>
      <c r="Q1743" t="s">
        <v>181</v>
      </c>
      <c r="R1743" s="6">
        <f>VLOOKUP(I1743,computerlist!A:B,2,FALSE)</f>
        <v>44993.509409722225</v>
      </c>
    </row>
    <row r="1744" spans="1:18" x14ac:dyDescent="0.25">
      <c r="A1744" t="s">
        <v>7292</v>
      </c>
      <c r="B1744" t="s">
        <v>440</v>
      </c>
      <c r="C1744" t="str">
        <f>VLOOKUP(B1744,UserInfo!A:B,2,FALSE)</f>
        <v>hbentley@chewy.com</v>
      </c>
      <c r="D1744" t="str">
        <f>VLOOKUP(B1744,UserInfo!A:C,3,FALSE)</f>
        <v>Customer Service Nesting Agent</v>
      </c>
      <c r="E1744" t="str">
        <f>VLOOKUP(B1744,UserInfo!A:D,4,FALSE)</f>
        <v>CS Operations</v>
      </c>
      <c r="F1744" t="str">
        <f>VLOOKUP(B1744,UserInfo!A:E,5,FALSE)</f>
        <v>DF4V</v>
      </c>
      <c r="G1744" t="s">
        <v>4980</v>
      </c>
      <c r="H1744" t="str">
        <f>VLOOKUP(G1744,Bundles!A:B,2,FALSE)</f>
        <v>pcoip_vcs_power</v>
      </c>
      <c r="I1744" t="s">
        <v>7294</v>
      </c>
      <c r="J1744" t="s">
        <v>7293</v>
      </c>
      <c r="K1744" t="s">
        <v>7292</v>
      </c>
      <c r="L1744" t="s">
        <v>43</v>
      </c>
      <c r="M1744" t="s">
        <v>31</v>
      </c>
      <c r="N1744">
        <v>60</v>
      </c>
      <c r="O1744" t="s">
        <v>4983</v>
      </c>
      <c r="P1744" t="s">
        <v>180</v>
      </c>
      <c r="Q1744" t="s">
        <v>181</v>
      </c>
      <c r="R1744" s="6">
        <f>VLOOKUP(I1744,computerlist!A:B,2,FALSE)</f>
        <v>45017.425162037034</v>
      </c>
    </row>
    <row r="1745" spans="1:18" x14ac:dyDescent="0.25">
      <c r="A1745" t="s">
        <v>7295</v>
      </c>
      <c r="B1745" t="s">
        <v>4187</v>
      </c>
      <c r="C1745" t="str">
        <f>VLOOKUP(B1745,UserInfo!A:B,2,FALSE)</f>
        <v>bdavis36@chewy.com</v>
      </c>
      <c r="D1745" t="str">
        <f>VLOOKUP(B1745,UserInfo!A:C,3,FALSE)</f>
        <v>Customer Service Agent</v>
      </c>
      <c r="E1745" t="str">
        <f>VLOOKUP(B1745,UserInfo!A:D,4,FALSE)</f>
        <v>CS Operations</v>
      </c>
      <c r="F1745" t="str">
        <f>VLOOKUP(B1745,UserInfo!A:E,5,FALSE)</f>
        <v>DF4V</v>
      </c>
      <c r="G1745" t="s">
        <v>4980</v>
      </c>
      <c r="H1745" t="str">
        <f>VLOOKUP(G1745,Bundles!A:B,2,FALSE)</f>
        <v>pcoip_vcs_power</v>
      </c>
      <c r="I1745" t="s">
        <v>7297</v>
      </c>
      <c r="J1745" t="s">
        <v>7296</v>
      </c>
      <c r="K1745" t="s">
        <v>7295</v>
      </c>
      <c r="L1745" t="s">
        <v>43</v>
      </c>
      <c r="M1745" t="s">
        <v>31</v>
      </c>
      <c r="N1745">
        <v>60</v>
      </c>
      <c r="O1745" t="s">
        <v>4983</v>
      </c>
      <c r="P1745" t="s">
        <v>180</v>
      </c>
      <c r="Q1745" t="s">
        <v>181</v>
      </c>
      <c r="R1745" s="6">
        <f>VLOOKUP(I1745,computerlist!A:B,2,FALSE)</f>
        <v>44993.509502314817</v>
      </c>
    </row>
    <row r="1746" spans="1:18" x14ac:dyDescent="0.25">
      <c r="A1746" t="s">
        <v>7298</v>
      </c>
      <c r="B1746" t="s">
        <v>3978</v>
      </c>
      <c r="C1746" t="str">
        <f>VLOOKUP(B1746,UserInfo!A:B,2,FALSE)</f>
        <v>aledoux@chewy.com</v>
      </c>
      <c r="D1746" t="str">
        <f>VLOOKUP(B1746,UserInfo!A:C,3,FALSE)</f>
        <v>Customer Service Agent</v>
      </c>
      <c r="E1746" t="str">
        <f>VLOOKUP(B1746,UserInfo!A:D,4,FALSE)</f>
        <v>CS Operations</v>
      </c>
      <c r="F1746" t="str">
        <f>VLOOKUP(B1746,UserInfo!A:E,5,FALSE)</f>
        <v>PH0V</v>
      </c>
      <c r="G1746" t="s">
        <v>4980</v>
      </c>
      <c r="H1746" t="str">
        <f>VLOOKUP(G1746,Bundles!A:B,2,FALSE)</f>
        <v>pcoip_vcs_power</v>
      </c>
      <c r="I1746" t="s">
        <v>7300</v>
      </c>
      <c r="J1746" t="s">
        <v>7299</v>
      </c>
      <c r="K1746" t="s">
        <v>7298</v>
      </c>
      <c r="L1746" t="s">
        <v>43</v>
      </c>
      <c r="M1746" t="s">
        <v>31</v>
      </c>
      <c r="N1746">
        <v>60</v>
      </c>
      <c r="O1746" t="s">
        <v>4983</v>
      </c>
      <c r="P1746" t="s">
        <v>180</v>
      </c>
      <c r="Q1746" t="s">
        <v>181</v>
      </c>
      <c r="R1746" s="6">
        <f>VLOOKUP(I1746,computerlist!A:B,2,FALSE)</f>
        <v>44993.509189814817</v>
      </c>
    </row>
    <row r="1747" spans="1:18" x14ac:dyDescent="0.25">
      <c r="A1747" t="s">
        <v>7301</v>
      </c>
      <c r="B1747" t="s">
        <v>157</v>
      </c>
      <c r="C1747" t="str">
        <f>VLOOKUP(B1747,UserInfo!A:B,2,FALSE)</f>
        <v>cgalvan1@chewy.com</v>
      </c>
      <c r="D1747" t="str">
        <f>VLOOKUP(B1747,UserInfo!A:C,3,FALSE)</f>
        <v>Customer Service Healthcare Agent</v>
      </c>
      <c r="E1747" t="str">
        <f>VLOOKUP(B1747,UserInfo!A:D,4,FALSE)</f>
        <v>Vet Diet Inbound Customer Service</v>
      </c>
      <c r="F1747" t="str">
        <f>VLOOKUP(B1747,UserInfo!A:E,5,FALSE)</f>
        <v>DF4V</v>
      </c>
      <c r="G1747" t="s">
        <v>4980</v>
      </c>
      <c r="H1747" t="str">
        <f>VLOOKUP(G1747,Bundles!A:B,2,FALSE)</f>
        <v>pcoip_vcs_power</v>
      </c>
      <c r="I1747" t="s">
        <v>7303</v>
      </c>
      <c r="J1747" t="s">
        <v>7302</v>
      </c>
      <c r="K1747" t="s">
        <v>7301</v>
      </c>
      <c r="L1747" t="s">
        <v>43</v>
      </c>
      <c r="M1747" t="s">
        <v>31</v>
      </c>
      <c r="N1747">
        <v>60</v>
      </c>
      <c r="O1747" t="s">
        <v>4983</v>
      </c>
      <c r="P1747" t="s">
        <v>180</v>
      </c>
      <c r="Q1747" t="s">
        <v>181</v>
      </c>
      <c r="R1747" s="6">
        <f>VLOOKUP(I1747,computerlist!A:B,2,FALSE)</f>
        <v>44992.667349537034</v>
      </c>
    </row>
    <row r="1748" spans="1:18" x14ac:dyDescent="0.25">
      <c r="A1748" t="s">
        <v>7304</v>
      </c>
      <c r="B1748" t="s">
        <v>7305</v>
      </c>
      <c r="C1748" t="str">
        <f>VLOOKUP(B1748,UserInfo!A:B,2,FALSE)</f>
        <v>thenderste@chewy.com</v>
      </c>
      <c r="D1748" t="str">
        <f>VLOOKUP(B1748,UserInfo!A:C,3,FALSE)</f>
        <v>CS Performance and Learning Specialist</v>
      </c>
      <c r="E1748" t="str">
        <f>VLOOKUP(B1748,UserInfo!A:D,4,FALSE)</f>
        <v>CS Learning &amp; Development</v>
      </c>
      <c r="F1748" t="str">
        <f>VLOOKUP(B1748,UserInfo!A:E,5,FALSE)</f>
        <v>FLL3</v>
      </c>
      <c r="G1748" t="s">
        <v>4980</v>
      </c>
      <c r="H1748" t="str">
        <f>VLOOKUP(G1748,Bundles!A:B,2,FALSE)</f>
        <v>pcoip_vcs_power</v>
      </c>
      <c r="I1748" t="s">
        <v>7307</v>
      </c>
      <c r="J1748" t="s">
        <v>7306</v>
      </c>
      <c r="K1748" t="s">
        <v>7304</v>
      </c>
      <c r="L1748" t="s">
        <v>43</v>
      </c>
      <c r="M1748" t="s">
        <v>31</v>
      </c>
      <c r="N1748">
        <v>60</v>
      </c>
      <c r="O1748" t="s">
        <v>4983</v>
      </c>
      <c r="P1748" t="s">
        <v>180</v>
      </c>
      <c r="Q1748" t="s">
        <v>181</v>
      </c>
      <c r="R1748" s="6">
        <f>VLOOKUP(I1748,computerlist!A:B,2,FALSE)</f>
        <v>44992.664340277777</v>
      </c>
    </row>
    <row r="1749" spans="1:18" x14ac:dyDescent="0.25">
      <c r="A1749" t="s">
        <v>7308</v>
      </c>
      <c r="B1749" t="s">
        <v>3496</v>
      </c>
      <c r="C1749" t="str">
        <f>VLOOKUP(B1749,UserInfo!A:B,2,FALSE)</f>
        <v>gcontrera6@chewy.com</v>
      </c>
      <c r="D1749" t="str">
        <f>VLOOKUP(B1749,UserInfo!A:C,3,FALSE)</f>
        <v>Customer Service Agent</v>
      </c>
      <c r="E1749" t="str">
        <f>VLOOKUP(B1749,UserInfo!A:D,4,FALSE)</f>
        <v>CS Operations</v>
      </c>
      <c r="F1749" t="str">
        <f>VLOOKUP(B1749,UserInfo!A:E,5,FALSE)</f>
        <v>DF4V</v>
      </c>
      <c r="G1749" t="s">
        <v>4980</v>
      </c>
      <c r="H1749" t="str">
        <f>VLOOKUP(G1749,Bundles!A:B,2,FALSE)</f>
        <v>pcoip_vcs_power</v>
      </c>
      <c r="I1749" t="s">
        <v>7310</v>
      </c>
      <c r="J1749" t="s">
        <v>7309</v>
      </c>
      <c r="K1749" t="s">
        <v>7308</v>
      </c>
      <c r="L1749" t="s">
        <v>43</v>
      </c>
      <c r="M1749" t="s">
        <v>31</v>
      </c>
      <c r="N1749">
        <v>60</v>
      </c>
      <c r="O1749" t="s">
        <v>4983</v>
      </c>
      <c r="P1749" t="s">
        <v>180</v>
      </c>
      <c r="Q1749" t="s">
        <v>181</v>
      </c>
      <c r="R1749" s="6">
        <f>VLOOKUP(I1749,computerlist!A:B,2,FALSE)</f>
        <v>44993.509305555555</v>
      </c>
    </row>
    <row r="1750" spans="1:18" x14ac:dyDescent="0.25">
      <c r="A1750" t="s">
        <v>7311</v>
      </c>
      <c r="B1750" t="s">
        <v>61</v>
      </c>
      <c r="C1750" t="str">
        <f>VLOOKUP(B1750,UserInfo!A:B,2,FALSE)</f>
        <v>jbermudez3@chewy.com</v>
      </c>
      <c r="D1750" t="str">
        <f>VLOOKUP(B1750,UserInfo!A:C,3,FALSE)</f>
        <v>Customer Service Agent</v>
      </c>
      <c r="E1750" t="str">
        <f>VLOOKUP(B1750,UserInfo!A:D,4,FALSE)</f>
        <v>CS Operations</v>
      </c>
      <c r="F1750" t="str">
        <f>VLOOKUP(B1750,UserInfo!A:E,5,FALSE)</f>
        <v>FL3V</v>
      </c>
      <c r="G1750" t="s">
        <v>4980</v>
      </c>
      <c r="H1750" t="str">
        <f>VLOOKUP(G1750,Bundles!A:B,2,FALSE)</f>
        <v>pcoip_vcs_power</v>
      </c>
      <c r="I1750" t="s">
        <v>7313</v>
      </c>
      <c r="J1750" t="s">
        <v>7312</v>
      </c>
      <c r="K1750" t="s">
        <v>7311</v>
      </c>
      <c r="L1750" t="s">
        <v>43</v>
      </c>
      <c r="M1750" t="s">
        <v>31</v>
      </c>
      <c r="N1750">
        <v>60</v>
      </c>
      <c r="O1750" t="s">
        <v>4983</v>
      </c>
      <c r="P1750" t="s">
        <v>180</v>
      </c>
      <c r="Q1750" t="s">
        <v>181</v>
      </c>
      <c r="R1750" s="6">
        <f>VLOOKUP(I1750,computerlist!A:B,2,FALSE)</f>
        <v>44993.509050925924</v>
      </c>
    </row>
    <row r="1751" spans="1:18" x14ac:dyDescent="0.25">
      <c r="A1751" t="s">
        <v>7314</v>
      </c>
      <c r="B1751" t="s">
        <v>401</v>
      </c>
      <c r="C1751" t="str">
        <f>VLOOKUP(B1751,UserInfo!A:B,2,FALSE)</f>
        <v>nmiller11@chewy.com</v>
      </c>
      <c r="D1751" t="str">
        <f>VLOOKUP(B1751,UserInfo!A:C,3,FALSE)</f>
        <v>Customer Service Email Team Agent</v>
      </c>
      <c r="E1751" t="str">
        <f>VLOOKUP(B1751,UserInfo!A:D,4,FALSE)</f>
        <v>CS Writing</v>
      </c>
      <c r="F1751" t="str">
        <f>VLOOKUP(B1751,UserInfo!A:E,5,FALSE)</f>
        <v>FL3V</v>
      </c>
      <c r="G1751" t="s">
        <v>4980</v>
      </c>
      <c r="H1751" t="str">
        <f>VLOOKUP(G1751,Bundles!A:B,2,FALSE)</f>
        <v>pcoip_vcs_power</v>
      </c>
      <c r="I1751" t="s">
        <v>7316</v>
      </c>
      <c r="J1751" t="s">
        <v>7315</v>
      </c>
      <c r="K1751" t="s">
        <v>7314</v>
      </c>
      <c r="L1751" t="s">
        <v>43</v>
      </c>
      <c r="M1751" t="s">
        <v>31</v>
      </c>
      <c r="N1751">
        <v>60</v>
      </c>
      <c r="O1751" t="s">
        <v>4983</v>
      </c>
      <c r="P1751" t="s">
        <v>180</v>
      </c>
      <c r="Q1751" t="s">
        <v>181</v>
      </c>
      <c r="R1751" s="6">
        <f>VLOOKUP(I1751,computerlist!A:B,2,FALSE)</f>
        <v>44992.66578703704</v>
      </c>
    </row>
    <row r="1752" spans="1:18" x14ac:dyDescent="0.25">
      <c r="A1752" t="s">
        <v>7317</v>
      </c>
      <c r="B1752" t="s">
        <v>2153</v>
      </c>
      <c r="C1752" t="str">
        <f>VLOOKUP(B1752,UserInfo!A:B,2,FALSE)</f>
        <v>dcuellar2@chewy.com</v>
      </c>
      <c r="D1752" t="str">
        <f>VLOOKUP(B1752,UserInfo!A:C,3,FALSE)</f>
        <v>Customer Service Agent</v>
      </c>
      <c r="E1752" t="str">
        <f>VLOOKUP(B1752,UserInfo!A:D,4,FALSE)</f>
        <v>CS Operations</v>
      </c>
      <c r="F1752" t="str">
        <f>VLOOKUP(B1752,UserInfo!A:E,5,FALSE)</f>
        <v>FL3V</v>
      </c>
      <c r="G1752" t="s">
        <v>4980</v>
      </c>
      <c r="H1752" t="str">
        <f>VLOOKUP(G1752,Bundles!A:B,2,FALSE)</f>
        <v>pcoip_vcs_power</v>
      </c>
      <c r="I1752" t="s">
        <v>7319</v>
      </c>
      <c r="J1752" t="s">
        <v>7318</v>
      </c>
      <c r="K1752" t="s">
        <v>7317</v>
      </c>
      <c r="L1752" t="s">
        <v>43</v>
      </c>
      <c r="M1752" t="s">
        <v>31</v>
      </c>
      <c r="N1752">
        <v>60</v>
      </c>
      <c r="O1752" t="s">
        <v>4983</v>
      </c>
      <c r="P1752" t="s">
        <v>180</v>
      </c>
      <c r="Q1752" t="s">
        <v>181</v>
      </c>
      <c r="R1752" s="6">
        <f>VLOOKUP(I1752,computerlist!A:B,2,FALSE)</f>
        <v>44993.50886574074</v>
      </c>
    </row>
    <row r="1753" spans="1:18" x14ac:dyDescent="0.25">
      <c r="A1753" t="s">
        <v>7320</v>
      </c>
      <c r="B1753" t="s">
        <v>554</v>
      </c>
      <c r="C1753" t="str">
        <f>VLOOKUP(B1753,UserInfo!A:B,2,FALSE)</f>
        <v>ddavis57@chewy.com</v>
      </c>
      <c r="D1753" t="str">
        <f>VLOOKUP(B1753,UserInfo!A:C,3,FALSE)</f>
        <v>Customer Service Agent</v>
      </c>
      <c r="E1753" t="str">
        <f>VLOOKUP(B1753,UserInfo!A:D,4,FALSE)</f>
        <v>CS Operations</v>
      </c>
      <c r="F1753" t="str">
        <f>VLOOKUP(B1753,UserInfo!A:E,5,FALSE)</f>
        <v>FL3V</v>
      </c>
      <c r="G1753" t="s">
        <v>4980</v>
      </c>
      <c r="H1753" t="str">
        <f>VLOOKUP(G1753,Bundles!A:B,2,FALSE)</f>
        <v>pcoip_vcs_power</v>
      </c>
      <c r="I1753" t="s">
        <v>7322</v>
      </c>
      <c r="J1753" t="s">
        <v>7321</v>
      </c>
      <c r="K1753" t="s">
        <v>7320</v>
      </c>
      <c r="L1753" t="s">
        <v>43</v>
      </c>
      <c r="M1753" t="s">
        <v>31</v>
      </c>
      <c r="N1753">
        <v>60</v>
      </c>
      <c r="O1753" t="s">
        <v>4983</v>
      </c>
      <c r="P1753" t="s">
        <v>180</v>
      </c>
      <c r="Q1753" t="s">
        <v>181</v>
      </c>
      <c r="R1753" s="6">
        <f>VLOOKUP(I1753,computerlist!A:B,2,FALSE)</f>
        <v>44993.509456018517</v>
      </c>
    </row>
    <row r="1754" spans="1:18" x14ac:dyDescent="0.25">
      <c r="A1754" t="s">
        <v>7323</v>
      </c>
      <c r="B1754" t="s">
        <v>7324</v>
      </c>
      <c r="C1754" t="str">
        <f>VLOOKUP(B1754,UserInfo!A:B,2,FALSE)</f>
        <v>anichols3@chewy.com</v>
      </c>
      <c r="D1754" t="str">
        <f>VLOOKUP(B1754,UserInfo!A:C,3,FALSE)</f>
        <v>Customer Service Workforce Specialist I</v>
      </c>
      <c r="E1754" t="str">
        <f>VLOOKUP(B1754,UserInfo!A:D,4,FALSE)</f>
        <v>CS Planning</v>
      </c>
      <c r="F1754" t="str">
        <f>VLOOKUP(B1754,UserInfo!A:E,5,FALSE)</f>
        <v>DF4V</v>
      </c>
      <c r="G1754" t="s">
        <v>4980</v>
      </c>
      <c r="H1754" t="str">
        <f>VLOOKUP(G1754,Bundles!A:B,2,FALSE)</f>
        <v>pcoip_vcs_power</v>
      </c>
      <c r="I1754" t="s">
        <v>7326</v>
      </c>
      <c r="J1754" t="s">
        <v>7325</v>
      </c>
      <c r="K1754" t="s">
        <v>7323</v>
      </c>
      <c r="L1754" t="s">
        <v>43</v>
      </c>
      <c r="M1754" t="s">
        <v>31</v>
      </c>
      <c r="N1754">
        <v>60</v>
      </c>
      <c r="O1754" t="s">
        <v>4983</v>
      </c>
      <c r="P1754" t="s">
        <v>180</v>
      </c>
      <c r="Q1754" t="s">
        <v>181</v>
      </c>
      <c r="R1754" s="6">
        <f>VLOOKUP(I1754,computerlist!A:B,2,FALSE)</f>
        <v>44992.661736111113</v>
      </c>
    </row>
    <row r="1755" spans="1:18" x14ac:dyDescent="0.25">
      <c r="A1755" t="s">
        <v>7327</v>
      </c>
      <c r="B1755" t="s">
        <v>1479</v>
      </c>
      <c r="C1755" t="str">
        <f>VLOOKUP(B1755,UserInfo!A:B,2,FALSE)</f>
        <v>vjardeleza@chewy.com</v>
      </c>
      <c r="D1755" t="str">
        <f>VLOOKUP(B1755,UserInfo!A:C,3,FALSE)</f>
        <v>Customer Service Agent</v>
      </c>
      <c r="E1755" t="str">
        <f>VLOOKUP(B1755,UserInfo!A:D,4,FALSE)</f>
        <v>CS Operations</v>
      </c>
      <c r="F1755" t="str">
        <f>VLOOKUP(B1755,UserInfo!A:E,5,FALSE)</f>
        <v>FL3V</v>
      </c>
      <c r="G1755" t="s">
        <v>4980</v>
      </c>
      <c r="H1755" t="str">
        <f>VLOOKUP(G1755,Bundles!A:B,2,FALSE)</f>
        <v>pcoip_vcs_power</v>
      </c>
      <c r="I1755" t="s">
        <v>7329</v>
      </c>
      <c r="J1755" t="s">
        <v>7328</v>
      </c>
      <c r="K1755" t="s">
        <v>7327</v>
      </c>
      <c r="L1755" t="s">
        <v>43</v>
      </c>
      <c r="M1755" t="s">
        <v>31</v>
      </c>
      <c r="N1755">
        <v>60</v>
      </c>
      <c r="O1755" t="s">
        <v>4983</v>
      </c>
      <c r="P1755" t="s">
        <v>180</v>
      </c>
      <c r="Q1755" t="s">
        <v>181</v>
      </c>
      <c r="R1755" s="6">
        <f>VLOOKUP(I1755,computerlist!A:B,2,FALSE)</f>
        <v>44993.509872685187</v>
      </c>
    </row>
    <row r="1756" spans="1:18" x14ac:dyDescent="0.25">
      <c r="A1756" t="s">
        <v>7330</v>
      </c>
      <c r="B1756" t="s">
        <v>3102</v>
      </c>
      <c r="C1756" t="str">
        <f>VLOOKUP(B1756,UserInfo!A:B,2,FALSE)</f>
        <v>jtalma@chewy.com</v>
      </c>
      <c r="D1756" t="str">
        <f>VLOOKUP(B1756,UserInfo!A:C,3,FALSE)</f>
        <v>Customer Service Agent</v>
      </c>
      <c r="E1756" t="str">
        <f>VLOOKUP(B1756,UserInfo!A:D,4,FALSE)</f>
        <v>CS Operations</v>
      </c>
      <c r="F1756" t="str">
        <f>VLOOKUP(B1756,UserInfo!A:E,5,FALSE)</f>
        <v>FL3V</v>
      </c>
      <c r="G1756" t="s">
        <v>4980</v>
      </c>
      <c r="H1756" t="str">
        <f>VLOOKUP(G1756,Bundles!A:B,2,FALSE)</f>
        <v>pcoip_vcs_power</v>
      </c>
      <c r="I1756" t="s">
        <v>7332</v>
      </c>
      <c r="J1756" t="s">
        <v>7331</v>
      </c>
      <c r="K1756" t="s">
        <v>7330</v>
      </c>
      <c r="L1756" t="s">
        <v>43</v>
      </c>
      <c r="M1756" t="s">
        <v>31</v>
      </c>
      <c r="N1756">
        <v>60</v>
      </c>
      <c r="O1756" t="s">
        <v>4983</v>
      </c>
      <c r="P1756" t="s">
        <v>180</v>
      </c>
      <c r="Q1756" t="s">
        <v>181</v>
      </c>
      <c r="R1756" s="6">
        <f>VLOOKUP(I1756,computerlist!A:B,2,FALSE)</f>
        <v>44993.510162037041</v>
      </c>
    </row>
    <row r="1757" spans="1:18" x14ac:dyDescent="0.25">
      <c r="A1757" t="s">
        <v>7333</v>
      </c>
      <c r="B1757" t="s">
        <v>1911</v>
      </c>
      <c r="C1757" t="str">
        <f>VLOOKUP(B1757,UserInfo!A:B,2,FALSE)</f>
        <v>dluellen@chewy.com</v>
      </c>
      <c r="D1757" t="str">
        <f>VLOOKUP(B1757,UserInfo!A:C,3,FALSE)</f>
        <v>Customer Service Agent</v>
      </c>
      <c r="E1757" t="str">
        <f>VLOOKUP(B1757,UserInfo!A:D,4,FALSE)</f>
        <v>CS Operations</v>
      </c>
      <c r="F1757" t="str">
        <f>VLOOKUP(B1757,UserInfo!A:E,5,FALSE)</f>
        <v>DF4V</v>
      </c>
      <c r="G1757" t="s">
        <v>4980</v>
      </c>
      <c r="H1757" t="str">
        <f>VLOOKUP(G1757,Bundles!A:B,2,FALSE)</f>
        <v>pcoip_vcs_power</v>
      </c>
      <c r="I1757" t="s">
        <v>7335</v>
      </c>
      <c r="J1757" t="s">
        <v>7334</v>
      </c>
      <c r="K1757" t="s">
        <v>7333</v>
      </c>
      <c r="L1757" t="s">
        <v>43</v>
      </c>
      <c r="M1757" t="s">
        <v>31</v>
      </c>
      <c r="N1757">
        <v>60</v>
      </c>
      <c r="O1757" t="s">
        <v>4983</v>
      </c>
      <c r="P1757" t="s">
        <v>180</v>
      </c>
      <c r="Q1757" t="s">
        <v>181</v>
      </c>
      <c r="R1757" s="6">
        <f>VLOOKUP(I1757,computerlist!A:B,2,FALSE)</f>
        <v>44992.669687499998</v>
      </c>
    </row>
    <row r="1758" spans="1:18" x14ac:dyDescent="0.25">
      <c r="A1758" t="s">
        <v>7336</v>
      </c>
      <c r="B1758" t="s">
        <v>4451</v>
      </c>
      <c r="C1758" t="str">
        <f>VLOOKUP(B1758,UserInfo!A:B,2,FALSE)</f>
        <v>areika@chewy.com</v>
      </c>
      <c r="D1758" t="str">
        <f>VLOOKUP(B1758,UserInfo!A:C,3,FALSE)</f>
        <v>Customer Service Agent</v>
      </c>
      <c r="E1758" t="str">
        <f>VLOOKUP(B1758,UserInfo!A:D,4,FALSE)</f>
        <v>CS Operations</v>
      </c>
      <c r="F1758" t="str">
        <f>VLOOKUP(B1758,UserInfo!A:E,5,FALSE)</f>
        <v>PH0V</v>
      </c>
      <c r="G1758" t="s">
        <v>4980</v>
      </c>
      <c r="H1758" t="str">
        <f>VLOOKUP(G1758,Bundles!A:B,2,FALSE)</f>
        <v>pcoip_vcs_power</v>
      </c>
      <c r="I1758" t="s">
        <v>7338</v>
      </c>
      <c r="J1758" t="s">
        <v>7337</v>
      </c>
      <c r="K1758" t="s">
        <v>7336</v>
      </c>
      <c r="L1758" t="s">
        <v>43</v>
      </c>
      <c r="M1758" t="s">
        <v>31</v>
      </c>
      <c r="N1758">
        <v>60</v>
      </c>
      <c r="O1758" t="s">
        <v>4983</v>
      </c>
      <c r="P1758" t="s">
        <v>180</v>
      </c>
      <c r="Q1758" t="s">
        <v>181</v>
      </c>
      <c r="R1758" s="6">
        <f>VLOOKUP(I1758,computerlist!A:B,2,FALSE)</f>
        <v>44993.509768518517</v>
      </c>
    </row>
    <row r="1759" spans="1:18" x14ac:dyDescent="0.25">
      <c r="A1759" t="s">
        <v>7339</v>
      </c>
      <c r="B1759" t="s">
        <v>7340</v>
      </c>
      <c r="C1759" t="str">
        <f>VLOOKUP(B1759,UserInfo!A:B,2,FALSE)</f>
        <v>jfutrell@chewy.com</v>
      </c>
      <c r="D1759" t="str">
        <f>VLOOKUP(B1759,UserInfo!A:C,3,FALSE)</f>
        <v>Recruiting Coordinator</v>
      </c>
      <c r="E1759" t="str">
        <f>VLOOKUP(B1759,UserInfo!A:D,4,FALSE)</f>
        <v>HR Talent Operations</v>
      </c>
      <c r="F1759" t="str">
        <f>VLOOKUP(B1759,UserInfo!A:E,5,FALSE)</f>
        <v>DFW4</v>
      </c>
      <c r="G1759" t="s">
        <v>4980</v>
      </c>
      <c r="H1759" t="str">
        <f>VLOOKUP(G1759,Bundles!A:B,2,FALSE)</f>
        <v>pcoip_vcs_power</v>
      </c>
      <c r="I1759" t="s">
        <v>7342</v>
      </c>
      <c r="J1759" t="s">
        <v>7341</v>
      </c>
      <c r="K1759" t="s">
        <v>7339</v>
      </c>
      <c r="L1759" t="s">
        <v>43</v>
      </c>
      <c r="M1759" t="s">
        <v>31</v>
      </c>
      <c r="N1759">
        <v>60</v>
      </c>
      <c r="O1759" t="s">
        <v>4983</v>
      </c>
      <c r="P1759" t="s">
        <v>180</v>
      </c>
      <c r="Q1759" t="s">
        <v>181</v>
      </c>
      <c r="R1759" s="6">
        <f>VLOOKUP(I1759,computerlist!A:B,2,FALSE)</f>
        <v>44992.662199074075</v>
      </c>
    </row>
    <row r="1760" spans="1:18" x14ac:dyDescent="0.25">
      <c r="A1760" t="s">
        <v>7343</v>
      </c>
      <c r="B1760" t="s">
        <v>229</v>
      </c>
      <c r="C1760" t="str">
        <f>VLOOKUP(B1760,UserInfo!A:B,2,FALSE)</f>
        <v>epacheco5@chewy.com</v>
      </c>
      <c r="D1760" t="str">
        <f>VLOOKUP(B1760,UserInfo!A:C,3,FALSE)</f>
        <v>Customer Service Agent</v>
      </c>
      <c r="E1760" t="str">
        <f>VLOOKUP(B1760,UserInfo!A:D,4,FALSE)</f>
        <v>CS Operations</v>
      </c>
      <c r="F1760" t="str">
        <f>VLOOKUP(B1760,UserInfo!A:E,5,FALSE)</f>
        <v>PH0V</v>
      </c>
      <c r="G1760" t="s">
        <v>4980</v>
      </c>
      <c r="H1760" t="str">
        <f>VLOOKUP(G1760,Bundles!A:B,2,FALSE)</f>
        <v>pcoip_vcs_power</v>
      </c>
      <c r="I1760" t="s">
        <v>7345</v>
      </c>
      <c r="J1760" t="s">
        <v>7344</v>
      </c>
      <c r="K1760" t="s">
        <v>7343</v>
      </c>
      <c r="L1760" t="s">
        <v>43</v>
      </c>
      <c r="M1760" t="s">
        <v>31</v>
      </c>
      <c r="N1760">
        <v>60</v>
      </c>
      <c r="O1760" t="s">
        <v>4983</v>
      </c>
      <c r="P1760" t="s">
        <v>180</v>
      </c>
      <c r="Q1760" t="s">
        <v>181</v>
      </c>
      <c r="R1760" s="6">
        <f>VLOOKUP(I1760,computerlist!A:B,2,FALSE)</f>
        <v>44993.509722222225</v>
      </c>
    </row>
    <row r="1761" spans="1:18" x14ac:dyDescent="0.25">
      <c r="A1761" t="s">
        <v>7346</v>
      </c>
      <c r="B1761" t="s">
        <v>445</v>
      </c>
      <c r="C1761">
        <f>VLOOKUP(B1761,UserInfo!A:B,2,FALSE)</f>
        <v>0</v>
      </c>
      <c r="D1761">
        <f>VLOOKUP(B1761,UserInfo!A:C,3,FALSE)</f>
        <v>0</v>
      </c>
      <c r="E1761">
        <f>VLOOKUP(B1761,UserInfo!A:D,4,FALSE)</f>
        <v>0</v>
      </c>
      <c r="F1761">
        <f>VLOOKUP(B1761,UserInfo!A:E,5,FALSE)</f>
        <v>0</v>
      </c>
      <c r="G1761" t="s">
        <v>4980</v>
      </c>
      <c r="H1761" t="str">
        <f>VLOOKUP(G1761,Bundles!A:B,2,FALSE)</f>
        <v>pcoip_vcs_power</v>
      </c>
      <c r="I1761" t="s">
        <v>7348</v>
      </c>
      <c r="J1761" t="s">
        <v>7347</v>
      </c>
      <c r="K1761" t="s">
        <v>7346</v>
      </c>
      <c r="L1761" t="s">
        <v>43</v>
      </c>
      <c r="M1761" t="s">
        <v>31</v>
      </c>
      <c r="N1761">
        <v>60</v>
      </c>
      <c r="O1761" t="s">
        <v>4983</v>
      </c>
      <c r="P1761" t="s">
        <v>180</v>
      </c>
      <c r="Q1761" t="s">
        <v>181</v>
      </c>
      <c r="R1761" s="6">
        <f>VLOOKUP(I1761,computerlist!A:B,2,FALSE)</f>
        <v>45031.339490740742</v>
      </c>
    </row>
    <row r="1762" spans="1:18" x14ac:dyDescent="0.25">
      <c r="A1762" t="s">
        <v>7349</v>
      </c>
      <c r="B1762" t="s">
        <v>3298</v>
      </c>
      <c r="C1762" t="str">
        <f>VLOOKUP(B1762,UserInfo!A:B,2,FALSE)</f>
        <v>jsirota@chewy.com</v>
      </c>
      <c r="D1762" t="str">
        <f>VLOOKUP(B1762,UserInfo!A:C,3,FALSE)</f>
        <v>Customer Service Agent</v>
      </c>
      <c r="E1762" t="str">
        <f>VLOOKUP(B1762,UserInfo!A:D,4,FALSE)</f>
        <v>CS Operations</v>
      </c>
      <c r="F1762" t="str">
        <f>VLOOKUP(B1762,UserInfo!A:E,5,FALSE)</f>
        <v>PH0V</v>
      </c>
      <c r="G1762" t="s">
        <v>4980</v>
      </c>
      <c r="H1762" t="str">
        <f>VLOOKUP(G1762,Bundles!A:B,2,FALSE)</f>
        <v>pcoip_vcs_power</v>
      </c>
      <c r="I1762" t="s">
        <v>7351</v>
      </c>
      <c r="J1762" t="s">
        <v>7350</v>
      </c>
      <c r="K1762" t="s">
        <v>7349</v>
      </c>
      <c r="L1762" t="s">
        <v>43</v>
      </c>
      <c r="M1762" t="s">
        <v>31</v>
      </c>
      <c r="N1762">
        <v>60</v>
      </c>
      <c r="O1762" t="s">
        <v>4983</v>
      </c>
      <c r="P1762" t="s">
        <v>180</v>
      </c>
      <c r="Q1762" t="s">
        <v>181</v>
      </c>
      <c r="R1762" s="6">
        <f>VLOOKUP(I1762,computerlist!A:B,2,FALSE)</f>
        <v>44993.509733796294</v>
      </c>
    </row>
    <row r="1763" spans="1:18" x14ac:dyDescent="0.25">
      <c r="A1763" t="s">
        <v>7352</v>
      </c>
      <c r="B1763" t="s">
        <v>2292</v>
      </c>
      <c r="C1763" t="str">
        <f>VLOOKUP(B1763,UserInfo!A:B,2,FALSE)</f>
        <v>khathaway@chewy.com</v>
      </c>
      <c r="D1763" t="str">
        <f>VLOOKUP(B1763,UserInfo!A:C,3,FALSE)</f>
        <v>Customer Service Agent</v>
      </c>
      <c r="E1763" t="str">
        <f>VLOOKUP(B1763,UserInfo!A:D,4,FALSE)</f>
        <v>CS Operations</v>
      </c>
      <c r="F1763" t="str">
        <f>VLOOKUP(B1763,UserInfo!A:E,5,FALSE)</f>
        <v>DF4V</v>
      </c>
      <c r="G1763" t="s">
        <v>4980</v>
      </c>
      <c r="H1763" t="str">
        <f>VLOOKUP(G1763,Bundles!A:B,2,FALSE)</f>
        <v>pcoip_vcs_power</v>
      </c>
      <c r="I1763" t="s">
        <v>7354</v>
      </c>
      <c r="J1763" t="s">
        <v>7353</v>
      </c>
      <c r="K1763" t="s">
        <v>7352</v>
      </c>
      <c r="L1763" t="s">
        <v>43</v>
      </c>
      <c r="M1763" t="s">
        <v>31</v>
      </c>
      <c r="N1763">
        <v>60</v>
      </c>
      <c r="O1763" t="s">
        <v>4983</v>
      </c>
      <c r="P1763" t="s">
        <v>180</v>
      </c>
      <c r="Q1763" t="s">
        <v>181</v>
      </c>
      <c r="R1763" s="6">
        <f>VLOOKUP(I1763,computerlist!A:B,2,FALSE)</f>
        <v>44993.509594907409</v>
      </c>
    </row>
    <row r="1764" spans="1:18" x14ac:dyDescent="0.25">
      <c r="A1764" t="s">
        <v>7355</v>
      </c>
      <c r="B1764" t="s">
        <v>7356</v>
      </c>
      <c r="C1764" t="str">
        <f>VLOOKUP(B1764,UserInfo!A:B,2,FALSE)</f>
        <v>bsloverro@chewy.com</v>
      </c>
      <c r="D1764" t="str">
        <f>VLOOKUP(B1764,UserInfo!A:C,3,FALSE)</f>
        <v>Customer Service Performance and Learning Specialist</v>
      </c>
      <c r="E1764" t="str">
        <f>VLOOKUP(B1764,UserInfo!A:D,4,FALSE)</f>
        <v>CS Learning &amp; Development</v>
      </c>
      <c r="F1764" t="str">
        <f>VLOOKUP(B1764,UserInfo!A:E,5,FALSE)</f>
        <v>DFW4</v>
      </c>
      <c r="G1764" t="s">
        <v>4980</v>
      </c>
      <c r="H1764" t="str">
        <f>VLOOKUP(G1764,Bundles!A:B,2,FALSE)</f>
        <v>pcoip_vcs_power</v>
      </c>
      <c r="I1764" t="s">
        <v>7358</v>
      </c>
      <c r="J1764" t="s">
        <v>7357</v>
      </c>
      <c r="K1764" t="s">
        <v>7355</v>
      </c>
      <c r="L1764" t="s">
        <v>43</v>
      </c>
      <c r="M1764" t="s">
        <v>31</v>
      </c>
      <c r="N1764">
        <v>60</v>
      </c>
      <c r="O1764" t="s">
        <v>4983</v>
      </c>
      <c r="P1764" t="s">
        <v>180</v>
      </c>
      <c r="Q1764" t="s">
        <v>181</v>
      </c>
      <c r="R1764" s="6">
        <f>VLOOKUP(I1764,computerlist!A:B,2,FALSE)</f>
        <v>44992.661608796298</v>
      </c>
    </row>
    <row r="1765" spans="1:18" x14ac:dyDescent="0.25">
      <c r="A1765" t="s">
        <v>7359</v>
      </c>
      <c r="B1765" t="s">
        <v>1139</v>
      </c>
      <c r="C1765" t="str">
        <f>VLOOKUP(B1765,UserInfo!A:B,2,FALSE)</f>
        <v>cpalmer10@chewy.com</v>
      </c>
      <c r="D1765" t="str">
        <f>VLOOKUP(B1765,UserInfo!A:C,3,FALSE)</f>
        <v>Customer Service Agent</v>
      </c>
      <c r="E1765" t="str">
        <f>VLOOKUP(B1765,UserInfo!A:D,4,FALSE)</f>
        <v>CS Operations</v>
      </c>
      <c r="F1765" t="str">
        <f>VLOOKUP(B1765,UserInfo!A:E,5,FALSE)</f>
        <v>PH0V</v>
      </c>
      <c r="G1765" t="s">
        <v>4980</v>
      </c>
      <c r="H1765" t="str">
        <f>VLOOKUP(G1765,Bundles!A:B,2,FALSE)</f>
        <v>pcoip_vcs_power</v>
      </c>
      <c r="I1765" t="s">
        <v>7361</v>
      </c>
      <c r="J1765" t="s">
        <v>7360</v>
      </c>
      <c r="K1765" t="s">
        <v>7359</v>
      </c>
      <c r="L1765" t="s">
        <v>43</v>
      </c>
      <c r="M1765" t="s">
        <v>31</v>
      </c>
      <c r="N1765">
        <v>60</v>
      </c>
      <c r="O1765" t="s">
        <v>4983</v>
      </c>
      <c r="P1765" t="s">
        <v>180</v>
      </c>
      <c r="Q1765" t="s">
        <v>181</v>
      </c>
      <c r="R1765" s="6">
        <f>VLOOKUP(I1765,computerlist!A:B,2,FALSE)</f>
        <v>44993.510810185187</v>
      </c>
    </row>
    <row r="1766" spans="1:18" x14ac:dyDescent="0.25">
      <c r="A1766" t="s">
        <v>7362</v>
      </c>
      <c r="B1766" t="s">
        <v>4864</v>
      </c>
      <c r="C1766" t="str">
        <f>VLOOKUP(B1766,UserInfo!A:B,2,FALSE)</f>
        <v>dgriffin6@chewy.com</v>
      </c>
      <c r="D1766" t="str">
        <f>VLOOKUP(B1766,UserInfo!A:C,3,FALSE)</f>
        <v>Customer Service Agent</v>
      </c>
      <c r="E1766" t="str">
        <f>VLOOKUP(B1766,UserInfo!A:D,4,FALSE)</f>
        <v>CS Operations</v>
      </c>
      <c r="F1766" t="str">
        <f>VLOOKUP(B1766,UserInfo!A:E,5,FALSE)</f>
        <v>PH0V</v>
      </c>
      <c r="G1766" t="s">
        <v>4980</v>
      </c>
      <c r="H1766" t="str">
        <f>VLOOKUP(G1766,Bundles!A:B,2,FALSE)</f>
        <v>pcoip_vcs_power</v>
      </c>
      <c r="I1766" t="s">
        <v>7364</v>
      </c>
      <c r="J1766" t="s">
        <v>7363</v>
      </c>
      <c r="K1766" t="s">
        <v>7362</v>
      </c>
      <c r="L1766" t="s">
        <v>43</v>
      </c>
      <c r="M1766" t="s">
        <v>31</v>
      </c>
      <c r="N1766">
        <v>60</v>
      </c>
      <c r="O1766" t="s">
        <v>4983</v>
      </c>
      <c r="P1766" t="s">
        <v>180</v>
      </c>
      <c r="Q1766" t="s">
        <v>181</v>
      </c>
      <c r="R1766" s="6">
        <f>VLOOKUP(I1766,computerlist!A:B,2,FALSE)</f>
        <v>44993.509548611109</v>
      </c>
    </row>
    <row r="1767" spans="1:18" x14ac:dyDescent="0.25">
      <c r="A1767" t="s">
        <v>7365</v>
      </c>
      <c r="B1767" t="s">
        <v>2514</v>
      </c>
      <c r="C1767" t="str">
        <f>VLOOKUP(B1767,UserInfo!A:B,2,FALSE)</f>
        <v>aurbalejo@chewy.com</v>
      </c>
      <c r="D1767" t="str">
        <f>VLOOKUP(B1767,UserInfo!A:C,3,FALSE)</f>
        <v>Customer Service Email Team Agent</v>
      </c>
      <c r="E1767" t="str">
        <f>VLOOKUP(B1767,UserInfo!A:D,4,FALSE)</f>
        <v>CS Writing</v>
      </c>
      <c r="F1767" t="str">
        <f>VLOOKUP(B1767,UserInfo!A:E,5,FALSE)</f>
        <v>PH0V</v>
      </c>
      <c r="G1767" t="s">
        <v>4980</v>
      </c>
      <c r="H1767" t="str">
        <f>VLOOKUP(G1767,Bundles!A:B,2,FALSE)</f>
        <v>pcoip_vcs_power</v>
      </c>
      <c r="I1767" t="s">
        <v>7367</v>
      </c>
      <c r="J1767" t="s">
        <v>7366</v>
      </c>
      <c r="K1767" t="s">
        <v>7365</v>
      </c>
      <c r="L1767" t="s">
        <v>43</v>
      </c>
      <c r="M1767" t="s">
        <v>31</v>
      </c>
      <c r="N1767">
        <v>60</v>
      </c>
      <c r="O1767" t="s">
        <v>4983</v>
      </c>
      <c r="P1767" t="s">
        <v>180</v>
      </c>
      <c r="Q1767" t="s">
        <v>181</v>
      </c>
      <c r="R1767" s="6">
        <f>VLOOKUP(I1767,computerlist!A:B,2,FALSE)</f>
        <v>44992.663761574076</v>
      </c>
    </row>
    <row r="1768" spans="1:18" x14ac:dyDescent="0.25">
      <c r="A1768" t="s">
        <v>7368</v>
      </c>
      <c r="B1768" t="s">
        <v>3640</v>
      </c>
      <c r="C1768" t="str">
        <f>VLOOKUP(B1768,UserInfo!A:B,2,FALSE)</f>
        <v>ralvarez5@chewy.com</v>
      </c>
      <c r="D1768" t="str">
        <f>VLOOKUP(B1768,UserInfo!A:C,3,FALSE)</f>
        <v>Customer Service Agent</v>
      </c>
      <c r="E1768" t="str">
        <f>VLOOKUP(B1768,UserInfo!A:D,4,FALSE)</f>
        <v>CS Operations</v>
      </c>
      <c r="F1768" t="str">
        <f>VLOOKUP(B1768,UserInfo!A:E,5,FALSE)</f>
        <v>PH0V</v>
      </c>
      <c r="G1768" t="s">
        <v>4980</v>
      </c>
      <c r="H1768" t="str">
        <f>VLOOKUP(G1768,Bundles!A:B,2,FALSE)</f>
        <v>pcoip_vcs_power</v>
      </c>
      <c r="I1768" t="s">
        <v>7370</v>
      </c>
      <c r="J1768" t="s">
        <v>7369</v>
      </c>
      <c r="K1768" t="s">
        <v>7368</v>
      </c>
      <c r="L1768" t="s">
        <v>43</v>
      </c>
      <c r="M1768" t="s">
        <v>31</v>
      </c>
      <c r="N1768">
        <v>60</v>
      </c>
      <c r="O1768" t="s">
        <v>4983</v>
      </c>
      <c r="P1768" t="s">
        <v>180</v>
      </c>
      <c r="Q1768" t="s">
        <v>181</v>
      </c>
      <c r="R1768" s="6">
        <f>VLOOKUP(I1768,computerlist!A:B,2,FALSE)</f>
        <v>44990.364062499997</v>
      </c>
    </row>
    <row r="1769" spans="1:18" x14ac:dyDescent="0.25">
      <c r="A1769" t="s">
        <v>7371</v>
      </c>
      <c r="B1769" t="s">
        <v>3819</v>
      </c>
      <c r="C1769" t="str">
        <f>VLOOKUP(B1769,UserInfo!A:B,2,FALSE)</f>
        <v>tdorm@chewy.com</v>
      </c>
      <c r="D1769" t="str">
        <f>VLOOKUP(B1769,UserInfo!A:C,3,FALSE)</f>
        <v>Customer Service Agent</v>
      </c>
      <c r="E1769" t="str">
        <f>VLOOKUP(B1769,UserInfo!A:D,4,FALSE)</f>
        <v>CS Operations</v>
      </c>
      <c r="F1769" t="str">
        <f>VLOOKUP(B1769,UserInfo!A:E,5,FALSE)</f>
        <v>DF4V</v>
      </c>
      <c r="G1769" t="s">
        <v>4980</v>
      </c>
      <c r="H1769" t="str">
        <f>VLOOKUP(G1769,Bundles!A:B,2,FALSE)</f>
        <v>pcoip_vcs_power</v>
      </c>
      <c r="I1769" t="s">
        <v>7373</v>
      </c>
      <c r="J1769" t="s">
        <v>7372</v>
      </c>
      <c r="K1769" t="s">
        <v>7371</v>
      </c>
      <c r="L1769" t="s">
        <v>43</v>
      </c>
      <c r="M1769" t="s">
        <v>31</v>
      </c>
      <c r="N1769">
        <v>60</v>
      </c>
      <c r="O1769" t="s">
        <v>4983</v>
      </c>
      <c r="P1769" t="s">
        <v>180</v>
      </c>
      <c r="Q1769" t="s">
        <v>181</v>
      </c>
      <c r="R1769" s="6">
        <f>VLOOKUP(I1769,computerlist!A:B,2,FALSE)</f>
        <v>44993.509965277779</v>
      </c>
    </row>
    <row r="1770" spans="1:18" x14ac:dyDescent="0.25">
      <c r="A1770" t="s">
        <v>7374</v>
      </c>
      <c r="B1770" t="s">
        <v>1648</v>
      </c>
      <c r="C1770" t="str">
        <f>VLOOKUP(B1770,UserInfo!A:B,2,FALSE)</f>
        <v>mlakin@chewy.com</v>
      </c>
      <c r="D1770" t="str">
        <f>VLOOKUP(B1770,UserInfo!A:C,3,FALSE)</f>
        <v>Customer Service Agent</v>
      </c>
      <c r="E1770" t="str">
        <f>VLOOKUP(B1770,UserInfo!A:D,4,FALSE)</f>
        <v>CS Operations</v>
      </c>
      <c r="F1770" t="str">
        <f>VLOOKUP(B1770,UserInfo!A:E,5,FALSE)</f>
        <v>PH0V</v>
      </c>
      <c r="G1770" t="s">
        <v>4980</v>
      </c>
      <c r="H1770" t="str">
        <f>VLOOKUP(G1770,Bundles!A:B,2,FALSE)</f>
        <v>pcoip_vcs_power</v>
      </c>
      <c r="I1770" t="s">
        <v>7376</v>
      </c>
      <c r="J1770" t="s">
        <v>7375</v>
      </c>
      <c r="K1770" t="s">
        <v>7374</v>
      </c>
      <c r="L1770" t="s">
        <v>43</v>
      </c>
      <c r="M1770" t="s">
        <v>31</v>
      </c>
      <c r="N1770">
        <v>60</v>
      </c>
      <c r="O1770" t="s">
        <v>4983</v>
      </c>
      <c r="P1770" t="s">
        <v>180</v>
      </c>
      <c r="Q1770" t="s">
        <v>181</v>
      </c>
      <c r="R1770" s="6">
        <f>VLOOKUP(I1770,computerlist!A:B,2,FALSE)</f>
        <v>44992.665462962963</v>
      </c>
    </row>
    <row r="1771" spans="1:18" x14ac:dyDescent="0.25">
      <c r="A1771" t="s">
        <v>7377</v>
      </c>
      <c r="B1771" t="s">
        <v>4657</v>
      </c>
      <c r="C1771" t="str">
        <f>VLOOKUP(B1771,UserInfo!A:B,2,FALSE)</f>
        <v>jherie@chewy.com</v>
      </c>
      <c r="D1771" t="str">
        <f>VLOOKUP(B1771,UserInfo!A:C,3,FALSE)</f>
        <v>Customer Service Agent</v>
      </c>
      <c r="E1771" t="str">
        <f>VLOOKUP(B1771,UserInfo!A:D,4,FALSE)</f>
        <v>CS Operations</v>
      </c>
      <c r="F1771" t="str">
        <f>VLOOKUP(B1771,UserInfo!A:E,5,FALSE)</f>
        <v>PH0V</v>
      </c>
      <c r="G1771" t="s">
        <v>4980</v>
      </c>
      <c r="H1771" t="str">
        <f>VLOOKUP(G1771,Bundles!A:B,2,FALSE)</f>
        <v>pcoip_vcs_power</v>
      </c>
      <c r="I1771" t="s">
        <v>7379</v>
      </c>
      <c r="J1771" t="s">
        <v>7378</v>
      </c>
      <c r="K1771" t="s">
        <v>7377</v>
      </c>
      <c r="L1771" t="s">
        <v>43</v>
      </c>
      <c r="M1771" t="s">
        <v>31</v>
      </c>
      <c r="N1771">
        <v>60</v>
      </c>
      <c r="O1771" t="s">
        <v>4983</v>
      </c>
      <c r="P1771" t="s">
        <v>180</v>
      </c>
      <c r="Q1771" t="s">
        <v>181</v>
      </c>
      <c r="R1771" s="6">
        <f>VLOOKUP(I1771,computerlist!A:B,2,FALSE)</f>
        <v>44993.510787037034</v>
      </c>
    </row>
    <row r="1772" spans="1:18" x14ac:dyDescent="0.25">
      <c r="A1772" t="s">
        <v>7380</v>
      </c>
      <c r="B1772" t="s">
        <v>3928</v>
      </c>
      <c r="C1772" t="str">
        <f>VLOOKUP(B1772,UserInfo!A:B,2,FALSE)</f>
        <v>atrevizo@chewy.com</v>
      </c>
      <c r="D1772" t="str">
        <f>VLOOKUP(B1772,UserInfo!A:C,3,FALSE)</f>
        <v>Customer Service Nesting Agent</v>
      </c>
      <c r="E1772" t="str">
        <f>VLOOKUP(B1772,UserInfo!A:D,4,FALSE)</f>
        <v>CS Learning &amp; Development</v>
      </c>
      <c r="F1772" t="str">
        <f>VLOOKUP(B1772,UserInfo!A:E,5,FALSE)</f>
        <v>PH0V</v>
      </c>
      <c r="G1772" t="s">
        <v>4980</v>
      </c>
      <c r="H1772" t="str">
        <f>VLOOKUP(G1772,Bundles!A:B,2,FALSE)</f>
        <v>pcoip_vcs_power</v>
      </c>
      <c r="I1772" t="s">
        <v>7382</v>
      </c>
      <c r="J1772" t="s">
        <v>7381</v>
      </c>
      <c r="K1772" t="s">
        <v>7380</v>
      </c>
      <c r="L1772" t="s">
        <v>43</v>
      </c>
      <c r="M1772" t="s">
        <v>31</v>
      </c>
      <c r="N1772">
        <v>60</v>
      </c>
      <c r="O1772" t="s">
        <v>4983</v>
      </c>
      <c r="P1772" t="s">
        <v>180</v>
      </c>
      <c r="Q1772" t="s">
        <v>181</v>
      </c>
      <c r="R1772" s="6">
        <f>VLOOKUP(I1772,computerlist!A:B,2,FALSE)</f>
        <v>45024.542256944442</v>
      </c>
    </row>
    <row r="1773" spans="1:18" x14ac:dyDescent="0.25">
      <c r="A1773" t="s">
        <v>7383</v>
      </c>
      <c r="B1773" t="s">
        <v>1787</v>
      </c>
      <c r="C1773" t="str">
        <f>VLOOKUP(B1773,UserInfo!A:B,2,FALSE)</f>
        <v>swroblewsk@chewy.com</v>
      </c>
      <c r="D1773" t="str">
        <f>VLOOKUP(B1773,UserInfo!A:C,3,FALSE)</f>
        <v>Customer Service Chat Team Agent</v>
      </c>
      <c r="E1773" t="str">
        <f>VLOOKUP(B1773,UserInfo!A:D,4,FALSE)</f>
        <v>CS Writing</v>
      </c>
      <c r="F1773" t="str">
        <f>VLOOKUP(B1773,UserInfo!A:E,5,FALSE)</f>
        <v>PH0V</v>
      </c>
      <c r="G1773" t="s">
        <v>4980</v>
      </c>
      <c r="H1773" t="str">
        <f>VLOOKUP(G1773,Bundles!A:B,2,FALSE)</f>
        <v>pcoip_vcs_power</v>
      </c>
      <c r="I1773" t="s">
        <v>7385</v>
      </c>
      <c r="J1773" t="s">
        <v>7384</v>
      </c>
      <c r="K1773" t="s">
        <v>7383</v>
      </c>
      <c r="L1773" t="s">
        <v>43</v>
      </c>
      <c r="M1773" t="s">
        <v>31</v>
      </c>
      <c r="N1773">
        <v>60</v>
      </c>
      <c r="O1773" t="s">
        <v>4983</v>
      </c>
      <c r="P1773" t="s">
        <v>7386</v>
      </c>
      <c r="Q1773">
        <v>211</v>
      </c>
      <c r="R1773" s="6">
        <f>VLOOKUP(I1773,computerlist!A:B,2,FALSE)</f>
        <v>44993.517766203702</v>
      </c>
    </row>
    <row r="1774" spans="1:18" x14ac:dyDescent="0.25">
      <c r="A1774" t="s">
        <v>7387</v>
      </c>
      <c r="B1774" t="s">
        <v>2844</v>
      </c>
      <c r="C1774" t="str">
        <f>VLOOKUP(B1774,UserInfo!A:B,2,FALSE)</f>
        <v>dhurtado@chewy.com</v>
      </c>
      <c r="D1774" t="str">
        <f>VLOOKUP(B1774,UserInfo!A:C,3,FALSE)</f>
        <v>Customer Service Agent</v>
      </c>
      <c r="E1774" t="str">
        <f>VLOOKUP(B1774,UserInfo!A:D,4,FALSE)</f>
        <v>CS Operations</v>
      </c>
      <c r="F1774" t="str">
        <f>VLOOKUP(B1774,UserInfo!A:E,5,FALSE)</f>
        <v>PH0V</v>
      </c>
      <c r="G1774" t="s">
        <v>4980</v>
      </c>
      <c r="H1774" t="str">
        <f>VLOOKUP(G1774,Bundles!A:B,2,FALSE)</f>
        <v>pcoip_vcs_power</v>
      </c>
      <c r="I1774" t="s">
        <v>7389</v>
      </c>
      <c r="J1774" t="s">
        <v>7388</v>
      </c>
      <c r="K1774" t="s">
        <v>7387</v>
      </c>
      <c r="L1774" t="s">
        <v>43</v>
      </c>
      <c r="M1774" t="s">
        <v>31</v>
      </c>
      <c r="N1774">
        <v>60</v>
      </c>
      <c r="O1774" t="s">
        <v>4983</v>
      </c>
      <c r="P1774" t="s">
        <v>180</v>
      </c>
      <c r="Q1774" t="s">
        <v>181</v>
      </c>
      <c r="R1774" s="6">
        <f>VLOOKUP(I1774,computerlist!A:B,2,FALSE)</f>
        <v>44993.51</v>
      </c>
    </row>
    <row r="1775" spans="1:18" x14ac:dyDescent="0.25">
      <c r="A1775" t="s">
        <v>7390</v>
      </c>
      <c r="B1775" t="s">
        <v>983</v>
      </c>
      <c r="C1775" t="str">
        <f>VLOOKUP(B1775,UserInfo!A:B,2,FALSE)</f>
        <v>jguillaum1@chewy.com</v>
      </c>
      <c r="D1775" t="str">
        <f>VLOOKUP(B1775,UserInfo!A:C,3,FALSE)</f>
        <v>Customer Service Healthcare Agent</v>
      </c>
      <c r="E1775" t="str">
        <f>VLOOKUP(B1775,UserInfo!A:D,4,FALSE)</f>
        <v>Vet Diet Inbound Customer Service</v>
      </c>
      <c r="F1775" t="str">
        <f>VLOOKUP(B1775,UserInfo!A:E,5,FALSE)</f>
        <v>FL3V</v>
      </c>
      <c r="G1775" t="s">
        <v>4980</v>
      </c>
      <c r="H1775" t="str">
        <f>VLOOKUP(G1775,Bundles!A:B,2,FALSE)</f>
        <v>pcoip_vcs_power</v>
      </c>
      <c r="I1775" t="s">
        <v>7392</v>
      </c>
      <c r="J1775" t="s">
        <v>7391</v>
      </c>
      <c r="K1775" t="s">
        <v>7390</v>
      </c>
      <c r="L1775" t="s">
        <v>43</v>
      </c>
      <c r="M1775" t="s">
        <v>31</v>
      </c>
      <c r="N1775">
        <v>60</v>
      </c>
      <c r="O1775" t="s">
        <v>4983</v>
      </c>
      <c r="P1775" t="s">
        <v>180</v>
      </c>
      <c r="Q1775" t="s">
        <v>181</v>
      </c>
      <c r="R1775" s="6">
        <f>VLOOKUP(I1775,computerlist!A:B,2,FALSE)</f>
        <v>44993.509756944448</v>
      </c>
    </row>
    <row r="1776" spans="1:18" x14ac:dyDescent="0.25">
      <c r="A1776" t="s">
        <v>7393</v>
      </c>
      <c r="B1776" t="s">
        <v>4541</v>
      </c>
      <c r="C1776" t="str">
        <f>VLOOKUP(B1776,UserInfo!A:B,2,FALSE)</f>
        <v>kmassi@chewy.com</v>
      </c>
      <c r="D1776" t="str">
        <f>VLOOKUP(B1776,UserInfo!A:C,3,FALSE)</f>
        <v>Customer Service Agent</v>
      </c>
      <c r="E1776" t="str">
        <f>VLOOKUP(B1776,UserInfo!A:D,4,FALSE)</f>
        <v>CS Operations</v>
      </c>
      <c r="F1776" t="str">
        <f>VLOOKUP(B1776,UserInfo!A:E,5,FALSE)</f>
        <v>FL3V</v>
      </c>
      <c r="G1776" t="s">
        <v>4980</v>
      </c>
      <c r="H1776" t="str">
        <f>VLOOKUP(G1776,Bundles!A:B,2,FALSE)</f>
        <v>pcoip_vcs_power</v>
      </c>
      <c r="I1776" t="s">
        <v>7395</v>
      </c>
      <c r="J1776" t="s">
        <v>7394</v>
      </c>
      <c r="K1776" t="s">
        <v>7393</v>
      </c>
      <c r="L1776" t="s">
        <v>43</v>
      </c>
      <c r="M1776" t="s">
        <v>31</v>
      </c>
      <c r="N1776">
        <v>60</v>
      </c>
      <c r="O1776" t="s">
        <v>4983</v>
      </c>
      <c r="P1776" t="s">
        <v>180</v>
      </c>
      <c r="Q1776" t="s">
        <v>181</v>
      </c>
      <c r="R1776" s="6">
        <f>VLOOKUP(I1776,computerlist!A:B,2,FALSE)</f>
        <v>44993.510706018518</v>
      </c>
    </row>
    <row r="1777" spans="1:18" x14ac:dyDescent="0.25">
      <c r="A1777" t="s">
        <v>7396</v>
      </c>
      <c r="B1777" t="s">
        <v>998</v>
      </c>
      <c r="C1777" t="str">
        <f>VLOOKUP(B1777,UserInfo!A:B,2,FALSE)</f>
        <v>dward7@chewy.com</v>
      </c>
      <c r="D1777" t="str">
        <f>VLOOKUP(B1777,UserInfo!A:C,3,FALSE)</f>
        <v>Customer Service Agent</v>
      </c>
      <c r="E1777" t="str">
        <f>VLOOKUP(B1777,UserInfo!A:D,4,FALSE)</f>
        <v>CS Operations</v>
      </c>
      <c r="F1777" t="str">
        <f>VLOOKUP(B1777,UserInfo!A:E,5,FALSE)</f>
        <v>DF4V</v>
      </c>
      <c r="G1777" t="s">
        <v>4980</v>
      </c>
      <c r="H1777" t="str">
        <f>VLOOKUP(G1777,Bundles!A:B,2,FALSE)</f>
        <v>pcoip_vcs_power</v>
      </c>
      <c r="I1777" t="s">
        <v>7398</v>
      </c>
      <c r="J1777" t="s">
        <v>7397</v>
      </c>
      <c r="K1777" t="s">
        <v>7396</v>
      </c>
      <c r="L1777" t="s">
        <v>43</v>
      </c>
      <c r="M1777" t="s">
        <v>31</v>
      </c>
      <c r="N1777">
        <v>60</v>
      </c>
      <c r="O1777" t="s">
        <v>4983</v>
      </c>
      <c r="P1777" t="s">
        <v>180</v>
      </c>
      <c r="Q1777" t="s">
        <v>181</v>
      </c>
      <c r="R1777" s="6">
        <f>VLOOKUP(I1777,computerlist!A:B,2,FALSE)</f>
        <v>44992.671053240738</v>
      </c>
    </row>
    <row r="1778" spans="1:18" x14ac:dyDescent="0.25">
      <c r="A1778" t="s">
        <v>7399</v>
      </c>
      <c r="B1778" t="s">
        <v>4955</v>
      </c>
      <c r="C1778" t="str">
        <f>VLOOKUP(B1778,UserInfo!A:B,2,FALSE)</f>
        <v>sthurman2@chewy.com</v>
      </c>
      <c r="D1778" t="str">
        <f>VLOOKUP(B1778,UserInfo!A:C,3,FALSE)</f>
        <v>Customer Service Agent</v>
      </c>
      <c r="E1778" t="str">
        <f>VLOOKUP(B1778,UserInfo!A:D,4,FALSE)</f>
        <v>CS Operations</v>
      </c>
      <c r="F1778" t="str">
        <f>VLOOKUP(B1778,UserInfo!A:E,5,FALSE)</f>
        <v>PH0V</v>
      </c>
      <c r="G1778" t="s">
        <v>4980</v>
      </c>
      <c r="H1778" t="str">
        <f>VLOOKUP(G1778,Bundles!A:B,2,FALSE)</f>
        <v>pcoip_vcs_power</v>
      </c>
      <c r="I1778" t="s">
        <v>7401</v>
      </c>
      <c r="J1778" t="s">
        <v>7400</v>
      </c>
      <c r="K1778" t="s">
        <v>7399</v>
      </c>
      <c r="L1778" t="s">
        <v>43</v>
      </c>
      <c r="M1778" t="s">
        <v>31</v>
      </c>
      <c r="N1778">
        <v>60</v>
      </c>
      <c r="O1778" t="s">
        <v>4983</v>
      </c>
      <c r="P1778" t="s">
        <v>180</v>
      </c>
      <c r="Q1778" t="s">
        <v>181</v>
      </c>
      <c r="R1778" s="6">
        <f>VLOOKUP(I1778,computerlist!A:B,2,FALSE)</f>
        <v>44993.509942129633</v>
      </c>
    </row>
    <row r="1779" spans="1:18" x14ac:dyDescent="0.25">
      <c r="A1779" t="s">
        <v>7402</v>
      </c>
      <c r="B1779" t="s">
        <v>137</v>
      </c>
      <c r="C1779" t="str">
        <f>VLOOKUP(B1779,UserInfo!A:B,2,FALSE)</f>
        <v>jlopez33@chewy.com</v>
      </c>
      <c r="D1779" t="str">
        <f>VLOOKUP(B1779,UserInfo!A:C,3,FALSE)</f>
        <v>Customer Service Chat Team Agent</v>
      </c>
      <c r="E1779" t="str">
        <f>VLOOKUP(B1779,UserInfo!A:D,4,FALSE)</f>
        <v>CS Writing</v>
      </c>
      <c r="F1779" t="str">
        <f>VLOOKUP(B1779,UserInfo!A:E,5,FALSE)</f>
        <v>FL3V</v>
      </c>
      <c r="G1779" t="s">
        <v>4980</v>
      </c>
      <c r="H1779" t="str">
        <f>VLOOKUP(G1779,Bundles!A:B,2,FALSE)</f>
        <v>pcoip_vcs_power</v>
      </c>
      <c r="I1779" t="s">
        <v>7404</v>
      </c>
      <c r="J1779" t="s">
        <v>7403</v>
      </c>
      <c r="K1779" t="s">
        <v>7402</v>
      </c>
      <c r="L1779" t="s">
        <v>43</v>
      </c>
      <c r="M1779" t="s">
        <v>31</v>
      </c>
      <c r="N1779">
        <v>60</v>
      </c>
      <c r="O1779" t="s">
        <v>4983</v>
      </c>
      <c r="P1779" t="s">
        <v>180</v>
      </c>
      <c r="Q1779" t="s">
        <v>181</v>
      </c>
      <c r="R1779" s="6">
        <f>VLOOKUP(I1779,computerlist!A:B,2,FALSE)</f>
        <v>44992.670057870368</v>
      </c>
    </row>
    <row r="1780" spans="1:18" x14ac:dyDescent="0.25">
      <c r="A1780" t="s">
        <v>7405</v>
      </c>
      <c r="B1780" t="s">
        <v>1847</v>
      </c>
      <c r="C1780">
        <f>VLOOKUP(B1780,UserInfo!A:B,2,FALSE)</f>
        <v>0</v>
      </c>
      <c r="D1780">
        <f>VLOOKUP(B1780,UserInfo!A:C,3,FALSE)</f>
        <v>0</v>
      </c>
      <c r="E1780">
        <f>VLOOKUP(B1780,UserInfo!A:D,4,FALSE)</f>
        <v>0</v>
      </c>
      <c r="F1780">
        <f>VLOOKUP(B1780,UserInfo!A:E,5,FALSE)</f>
        <v>0</v>
      </c>
      <c r="G1780" t="s">
        <v>4980</v>
      </c>
      <c r="H1780" t="str">
        <f>VLOOKUP(G1780,Bundles!A:B,2,FALSE)</f>
        <v>pcoip_vcs_power</v>
      </c>
      <c r="I1780" t="s">
        <v>7407</v>
      </c>
      <c r="J1780" t="s">
        <v>7406</v>
      </c>
      <c r="K1780" t="s">
        <v>7405</v>
      </c>
      <c r="L1780" t="s">
        <v>43</v>
      </c>
      <c r="M1780" t="s">
        <v>31</v>
      </c>
      <c r="N1780">
        <v>60</v>
      </c>
      <c r="O1780" t="s">
        <v>4983</v>
      </c>
      <c r="P1780" t="s">
        <v>180</v>
      </c>
      <c r="Q1780" t="s">
        <v>181</v>
      </c>
      <c r="R1780" s="6">
        <f>VLOOKUP(I1780,computerlist!A:B,2,FALSE)</f>
        <v>45010.358923611115</v>
      </c>
    </row>
    <row r="1781" spans="1:18" x14ac:dyDescent="0.25">
      <c r="A1781" t="s">
        <v>7408</v>
      </c>
      <c r="B1781" t="s">
        <v>2654</v>
      </c>
      <c r="C1781" t="str">
        <f>VLOOKUP(B1781,UserInfo!A:B,2,FALSE)</f>
        <v>eedgerly@chewy.com</v>
      </c>
      <c r="D1781" t="str">
        <f>VLOOKUP(B1781,UserInfo!A:C,3,FALSE)</f>
        <v>Customer Service Agent</v>
      </c>
      <c r="E1781" t="str">
        <f>VLOOKUP(B1781,UserInfo!A:D,4,FALSE)</f>
        <v>CS Operations</v>
      </c>
      <c r="F1781" t="str">
        <f>VLOOKUP(B1781,UserInfo!A:E,5,FALSE)</f>
        <v>PH0V</v>
      </c>
      <c r="G1781" t="s">
        <v>4980</v>
      </c>
      <c r="H1781" t="str">
        <f>VLOOKUP(G1781,Bundles!A:B,2,FALSE)</f>
        <v>pcoip_vcs_power</v>
      </c>
      <c r="I1781" t="s">
        <v>7410</v>
      </c>
      <c r="J1781" t="s">
        <v>7409</v>
      </c>
      <c r="K1781" t="s">
        <v>7408</v>
      </c>
      <c r="L1781" t="s">
        <v>43</v>
      </c>
      <c r="M1781" t="s">
        <v>31</v>
      </c>
      <c r="N1781">
        <v>60</v>
      </c>
      <c r="O1781" t="s">
        <v>4983</v>
      </c>
      <c r="P1781" t="s">
        <v>180</v>
      </c>
      <c r="Q1781" t="s">
        <v>181</v>
      </c>
      <c r="R1781" s="6">
        <f>VLOOKUP(I1781,computerlist!A:B,2,FALSE)</f>
        <v>44992.660081018519</v>
      </c>
    </row>
    <row r="1782" spans="1:18" x14ac:dyDescent="0.25">
      <c r="A1782" t="s">
        <v>7411</v>
      </c>
      <c r="B1782" t="s">
        <v>1539</v>
      </c>
      <c r="C1782" t="str">
        <f>VLOOKUP(B1782,UserInfo!A:B,2,FALSE)</f>
        <v>sgonzales5@chewy.com</v>
      </c>
      <c r="D1782" t="str">
        <f>VLOOKUP(B1782,UserInfo!A:C,3,FALSE)</f>
        <v>Customer Service Agent</v>
      </c>
      <c r="E1782" t="str">
        <f>VLOOKUP(B1782,UserInfo!A:D,4,FALSE)</f>
        <v>CS Operations</v>
      </c>
      <c r="F1782" t="str">
        <f>VLOOKUP(B1782,UserInfo!A:E,5,FALSE)</f>
        <v>PH0V</v>
      </c>
      <c r="G1782" t="s">
        <v>4980</v>
      </c>
      <c r="H1782" t="str">
        <f>VLOOKUP(G1782,Bundles!A:B,2,FALSE)</f>
        <v>pcoip_vcs_power</v>
      </c>
      <c r="I1782" t="s">
        <v>7413</v>
      </c>
      <c r="J1782" t="s">
        <v>7412</v>
      </c>
      <c r="K1782" t="s">
        <v>7411</v>
      </c>
      <c r="L1782" t="s">
        <v>43</v>
      </c>
      <c r="M1782" t="s">
        <v>31</v>
      </c>
      <c r="N1782">
        <v>60</v>
      </c>
      <c r="O1782" t="s">
        <v>4983</v>
      </c>
      <c r="P1782" t="s">
        <v>180</v>
      </c>
      <c r="Q1782" t="s">
        <v>181</v>
      </c>
      <c r="R1782" s="6">
        <f>VLOOKUP(I1782,computerlist!A:B,2,FALSE)</f>
        <v>44992.666122685187</v>
      </c>
    </row>
    <row r="1783" spans="1:18" x14ac:dyDescent="0.25">
      <c r="A1783" t="s">
        <v>7414</v>
      </c>
      <c r="B1783" t="s">
        <v>2337</v>
      </c>
      <c r="C1783" t="str">
        <f>VLOOKUP(B1783,UserInfo!A:B,2,FALSE)</f>
        <v>jwilson73@chewy.com</v>
      </c>
      <c r="D1783" t="str">
        <f>VLOOKUP(B1783,UserInfo!A:C,3,FALSE)</f>
        <v>Customer Service Agent</v>
      </c>
      <c r="E1783" t="str">
        <f>VLOOKUP(B1783,UserInfo!A:D,4,FALSE)</f>
        <v>CS Operations</v>
      </c>
      <c r="F1783" t="str">
        <f>VLOOKUP(B1783,UserInfo!A:E,5,FALSE)</f>
        <v>FL3V</v>
      </c>
      <c r="G1783" t="s">
        <v>4980</v>
      </c>
      <c r="H1783" t="str">
        <f>VLOOKUP(G1783,Bundles!A:B,2,FALSE)</f>
        <v>pcoip_vcs_power</v>
      </c>
      <c r="I1783" t="s">
        <v>7416</v>
      </c>
      <c r="J1783" t="s">
        <v>7415</v>
      </c>
      <c r="K1783" t="s">
        <v>7414</v>
      </c>
      <c r="L1783" t="s">
        <v>43</v>
      </c>
      <c r="M1783" t="s">
        <v>31</v>
      </c>
      <c r="N1783">
        <v>60</v>
      </c>
      <c r="O1783" t="s">
        <v>4983</v>
      </c>
      <c r="P1783" t="s">
        <v>180</v>
      </c>
      <c r="Q1783" t="s">
        <v>181</v>
      </c>
      <c r="R1783" s="6">
        <f>VLOOKUP(I1783,computerlist!A:B,2,FALSE)</f>
        <v>44993.510092592594</v>
      </c>
    </row>
    <row r="1784" spans="1:18" x14ac:dyDescent="0.25">
      <c r="A1784" t="s">
        <v>7417</v>
      </c>
      <c r="B1784" t="s">
        <v>2604</v>
      </c>
      <c r="C1784" t="str">
        <f>VLOOKUP(B1784,UserInfo!A:B,2,FALSE)</f>
        <v>tbynum1@chewy.com</v>
      </c>
      <c r="D1784" t="str">
        <f>VLOOKUP(B1784,UserInfo!A:C,3,FALSE)</f>
        <v>Customer Service Agent</v>
      </c>
      <c r="E1784" t="str">
        <f>VLOOKUP(B1784,UserInfo!A:D,4,FALSE)</f>
        <v>CS Operations</v>
      </c>
      <c r="F1784" t="str">
        <f>VLOOKUP(B1784,UserInfo!A:E,5,FALSE)</f>
        <v>DF4V</v>
      </c>
      <c r="G1784" t="s">
        <v>4980</v>
      </c>
      <c r="H1784" t="str">
        <f>VLOOKUP(G1784,Bundles!A:B,2,FALSE)</f>
        <v>pcoip_vcs_power</v>
      </c>
      <c r="I1784" t="s">
        <v>7419</v>
      </c>
      <c r="J1784" t="s">
        <v>7418</v>
      </c>
      <c r="K1784" t="s">
        <v>7417</v>
      </c>
      <c r="L1784" t="s">
        <v>43</v>
      </c>
      <c r="M1784" t="s">
        <v>31</v>
      </c>
      <c r="N1784">
        <v>60</v>
      </c>
      <c r="O1784" t="s">
        <v>4983</v>
      </c>
      <c r="P1784" t="s">
        <v>180</v>
      </c>
      <c r="Q1784" t="s">
        <v>181</v>
      </c>
      <c r="R1784" s="6">
        <f>VLOOKUP(I1784,computerlist!A:B,2,FALSE)</f>
        <v>45010.35869212963</v>
      </c>
    </row>
    <row r="1785" spans="1:18" x14ac:dyDescent="0.25">
      <c r="A1785" t="s">
        <v>7420</v>
      </c>
      <c r="B1785" t="s">
        <v>2644</v>
      </c>
      <c r="C1785" t="str">
        <f>VLOOKUP(B1785,UserInfo!A:B,2,FALSE)</f>
        <v>aguerrier@chewy.com</v>
      </c>
      <c r="D1785" t="str">
        <f>VLOOKUP(B1785,UserInfo!A:C,3,FALSE)</f>
        <v>Customer Service Agent</v>
      </c>
      <c r="E1785" t="str">
        <f>VLOOKUP(B1785,UserInfo!A:D,4,FALSE)</f>
        <v>CS Operations</v>
      </c>
      <c r="F1785" t="str">
        <f>VLOOKUP(B1785,UserInfo!A:E,5,FALSE)</f>
        <v>FL3V</v>
      </c>
      <c r="G1785" t="s">
        <v>4980</v>
      </c>
      <c r="H1785" t="str">
        <f>VLOOKUP(G1785,Bundles!A:B,2,FALSE)</f>
        <v>pcoip_vcs_power</v>
      </c>
      <c r="I1785" t="s">
        <v>7422</v>
      </c>
      <c r="J1785" t="s">
        <v>7421</v>
      </c>
      <c r="K1785" t="s">
        <v>7420</v>
      </c>
      <c r="L1785" t="s">
        <v>43</v>
      </c>
      <c r="M1785" t="s">
        <v>31</v>
      </c>
      <c r="N1785">
        <v>60</v>
      </c>
      <c r="O1785" t="s">
        <v>4983</v>
      </c>
      <c r="P1785" t="s">
        <v>180</v>
      </c>
      <c r="Q1785" t="s">
        <v>181</v>
      </c>
      <c r="R1785" s="6">
        <f>VLOOKUP(I1785,computerlist!A:B,2,FALSE)</f>
        <v>44993.509976851848</v>
      </c>
    </row>
    <row r="1786" spans="1:18" x14ac:dyDescent="0.25">
      <c r="A1786" t="s">
        <v>7423</v>
      </c>
      <c r="B1786" t="s">
        <v>162</v>
      </c>
      <c r="C1786" t="str">
        <f>VLOOKUP(B1786,UserInfo!A:B,2,FALSE)</f>
        <v>ewright15@chewy.com</v>
      </c>
      <c r="D1786" t="str">
        <f>VLOOKUP(B1786,UserInfo!A:C,3,FALSE)</f>
        <v>Customer Service Agent</v>
      </c>
      <c r="E1786" t="str">
        <f>VLOOKUP(B1786,UserInfo!A:D,4,FALSE)</f>
        <v>CS Operations</v>
      </c>
      <c r="F1786" t="str">
        <f>VLOOKUP(B1786,UserInfo!A:E,5,FALSE)</f>
        <v>PH0V</v>
      </c>
      <c r="G1786" t="s">
        <v>4980</v>
      </c>
      <c r="H1786" t="str">
        <f>VLOOKUP(G1786,Bundles!A:B,2,FALSE)</f>
        <v>pcoip_vcs_power</v>
      </c>
      <c r="I1786" t="s">
        <v>7425</v>
      </c>
      <c r="J1786" t="s">
        <v>7424</v>
      </c>
      <c r="K1786" t="s">
        <v>7423</v>
      </c>
      <c r="L1786" t="s">
        <v>43</v>
      </c>
      <c r="M1786" t="s">
        <v>31</v>
      </c>
      <c r="N1786">
        <v>60</v>
      </c>
      <c r="O1786" t="s">
        <v>4983</v>
      </c>
      <c r="P1786" t="s">
        <v>180</v>
      </c>
      <c r="Q1786" t="s">
        <v>181</v>
      </c>
      <c r="R1786" s="6">
        <f>VLOOKUP(I1786,computerlist!A:B,2,FALSE)</f>
        <v>44992.660624999997</v>
      </c>
    </row>
    <row r="1787" spans="1:18" x14ac:dyDescent="0.25">
      <c r="A1787" t="s">
        <v>7426</v>
      </c>
      <c r="B1787" t="s">
        <v>579</v>
      </c>
      <c r="C1787" t="str">
        <f>VLOOKUP(B1787,UserInfo!A:B,2,FALSE)</f>
        <v>lmcclure1@chewy.com</v>
      </c>
      <c r="D1787" t="str">
        <f>VLOOKUP(B1787,UserInfo!A:C,3,FALSE)</f>
        <v>Customer Service Agent</v>
      </c>
      <c r="E1787" t="str">
        <f>VLOOKUP(B1787,UserInfo!A:D,4,FALSE)</f>
        <v>CS Operations</v>
      </c>
      <c r="F1787" t="str">
        <f>VLOOKUP(B1787,UserInfo!A:E,5,FALSE)</f>
        <v>FL3V</v>
      </c>
      <c r="G1787" t="s">
        <v>4980</v>
      </c>
      <c r="H1787" t="str">
        <f>VLOOKUP(G1787,Bundles!A:B,2,FALSE)</f>
        <v>pcoip_vcs_power</v>
      </c>
      <c r="I1787" t="s">
        <v>7428</v>
      </c>
      <c r="J1787" t="s">
        <v>7427</v>
      </c>
      <c r="K1787" t="s">
        <v>7426</v>
      </c>
      <c r="L1787" t="s">
        <v>43</v>
      </c>
      <c r="M1787" t="s">
        <v>31</v>
      </c>
      <c r="N1787">
        <v>60</v>
      </c>
      <c r="O1787" t="s">
        <v>4983</v>
      </c>
      <c r="P1787" t="s">
        <v>180</v>
      </c>
      <c r="Q1787" t="s">
        <v>181</v>
      </c>
      <c r="R1787" s="6">
        <f>VLOOKUP(I1787,computerlist!A:B,2,FALSE)</f>
        <v>44993.509513888886</v>
      </c>
    </row>
    <row r="1788" spans="1:18" x14ac:dyDescent="0.25">
      <c r="A1788" t="s">
        <v>7429</v>
      </c>
      <c r="B1788" t="s">
        <v>2744</v>
      </c>
      <c r="C1788" t="str">
        <f>VLOOKUP(B1788,UserInfo!A:B,2,FALSE)</f>
        <v>hhudson1@chewy.com</v>
      </c>
      <c r="D1788" t="str">
        <f>VLOOKUP(B1788,UserInfo!A:C,3,FALSE)</f>
        <v>Customer Service Nesting Agent</v>
      </c>
      <c r="E1788" t="str">
        <f>VLOOKUP(B1788,UserInfo!A:D,4,FALSE)</f>
        <v>CS Learning &amp; Development</v>
      </c>
      <c r="F1788" t="str">
        <f>VLOOKUP(B1788,UserInfo!A:E,5,FALSE)</f>
        <v>DF4V</v>
      </c>
      <c r="G1788" t="s">
        <v>4980</v>
      </c>
      <c r="H1788" t="str">
        <f>VLOOKUP(G1788,Bundles!A:B,2,FALSE)</f>
        <v>pcoip_vcs_power</v>
      </c>
      <c r="I1788" t="s">
        <v>7431</v>
      </c>
      <c r="J1788" t="s">
        <v>7430</v>
      </c>
      <c r="K1788" t="s">
        <v>7429</v>
      </c>
      <c r="L1788" t="s">
        <v>43</v>
      </c>
      <c r="M1788" t="s">
        <v>31</v>
      </c>
      <c r="N1788">
        <v>60</v>
      </c>
      <c r="O1788" t="s">
        <v>4983</v>
      </c>
      <c r="P1788" t="s">
        <v>180</v>
      </c>
      <c r="Q1788" t="s">
        <v>181</v>
      </c>
      <c r="R1788" s="6">
        <f>VLOOKUP(I1788,computerlist!A:B,2,FALSE)</f>
        <v>45024.542129629626</v>
      </c>
    </row>
    <row r="1789" spans="1:18" x14ac:dyDescent="0.25">
      <c r="A1789" t="s">
        <v>7432</v>
      </c>
      <c r="B1789" t="s">
        <v>289</v>
      </c>
      <c r="C1789" t="str">
        <f>VLOOKUP(B1789,UserInfo!A:B,2,FALSE)</f>
        <v>sriggs2@chewy.com</v>
      </c>
      <c r="D1789" t="str">
        <f>VLOOKUP(B1789,UserInfo!A:C,3,FALSE)</f>
        <v>Customer Service Agent</v>
      </c>
      <c r="E1789" t="str">
        <f>VLOOKUP(B1789,UserInfo!A:D,4,FALSE)</f>
        <v>CS Operations</v>
      </c>
      <c r="F1789" t="str">
        <f>VLOOKUP(B1789,UserInfo!A:E,5,FALSE)</f>
        <v>PH0V</v>
      </c>
      <c r="G1789" t="s">
        <v>4980</v>
      </c>
      <c r="H1789" t="str">
        <f>VLOOKUP(G1789,Bundles!A:B,2,FALSE)</f>
        <v>pcoip_vcs_power</v>
      </c>
      <c r="I1789" t="s">
        <v>7434</v>
      </c>
      <c r="J1789" t="s">
        <v>7433</v>
      </c>
      <c r="K1789" t="s">
        <v>7432</v>
      </c>
      <c r="L1789" t="s">
        <v>43</v>
      </c>
      <c r="M1789" t="s">
        <v>31</v>
      </c>
      <c r="N1789">
        <v>60</v>
      </c>
      <c r="O1789" t="s">
        <v>4983</v>
      </c>
      <c r="P1789" t="s">
        <v>180</v>
      </c>
      <c r="Q1789" t="s">
        <v>181</v>
      </c>
      <c r="R1789" s="6">
        <f>VLOOKUP(I1789,computerlist!A:B,2,FALSE)</f>
        <v>44996.415231481478</v>
      </c>
    </row>
    <row r="1790" spans="1:18" x14ac:dyDescent="0.25">
      <c r="A1790" t="s">
        <v>7435</v>
      </c>
      <c r="B1790" t="s">
        <v>829</v>
      </c>
      <c r="C1790" t="str">
        <f>VLOOKUP(B1790,UserInfo!A:B,2,FALSE)</f>
        <v>mesquivel@chewy.com</v>
      </c>
      <c r="D1790" t="str">
        <f>VLOOKUP(B1790,UserInfo!A:C,3,FALSE)</f>
        <v>Customer Service Agent</v>
      </c>
      <c r="E1790" t="str">
        <f>VLOOKUP(B1790,UserInfo!A:D,4,FALSE)</f>
        <v>CS Operations</v>
      </c>
      <c r="F1790" t="str">
        <f>VLOOKUP(B1790,UserInfo!A:E,5,FALSE)</f>
        <v>PH0V</v>
      </c>
      <c r="G1790" t="s">
        <v>4980</v>
      </c>
      <c r="H1790" t="str">
        <f>VLOOKUP(G1790,Bundles!A:B,2,FALSE)</f>
        <v>pcoip_vcs_power</v>
      </c>
      <c r="I1790" t="s">
        <v>7437</v>
      </c>
      <c r="J1790" t="s">
        <v>7436</v>
      </c>
      <c r="K1790" t="s">
        <v>7435</v>
      </c>
      <c r="L1790" t="s">
        <v>43</v>
      </c>
      <c r="M1790" t="s">
        <v>31</v>
      </c>
      <c r="N1790">
        <v>60</v>
      </c>
      <c r="O1790" t="s">
        <v>4983</v>
      </c>
      <c r="P1790" t="s">
        <v>180</v>
      </c>
      <c r="Q1790" t="s">
        <v>181</v>
      </c>
      <c r="R1790" s="6">
        <f>VLOOKUP(I1790,computerlist!A:B,2,FALSE)</f>
        <v>44993.510335648149</v>
      </c>
    </row>
    <row r="1791" spans="1:18" x14ac:dyDescent="0.25">
      <c r="A1791" t="s">
        <v>7438</v>
      </c>
      <c r="B1791" t="s">
        <v>3869</v>
      </c>
      <c r="C1791" t="str">
        <f>VLOOKUP(B1791,UserInfo!A:B,2,FALSE)</f>
        <v>tdavis68@chewy.com</v>
      </c>
      <c r="D1791" t="str">
        <f>VLOOKUP(B1791,UserInfo!A:C,3,FALSE)</f>
        <v>Customer Service Agent</v>
      </c>
      <c r="E1791" t="str">
        <f>VLOOKUP(B1791,UserInfo!A:D,4,FALSE)</f>
        <v>CS Operations</v>
      </c>
      <c r="F1791" t="str">
        <f>VLOOKUP(B1791,UserInfo!A:E,5,FALSE)</f>
        <v>FL3V</v>
      </c>
      <c r="G1791" t="s">
        <v>4980</v>
      </c>
      <c r="H1791" t="str">
        <f>VLOOKUP(G1791,Bundles!A:B,2,FALSE)</f>
        <v>pcoip_vcs_power</v>
      </c>
      <c r="I1791" t="s">
        <v>7440</v>
      </c>
      <c r="J1791" t="s">
        <v>7439</v>
      </c>
      <c r="K1791" t="s">
        <v>7438</v>
      </c>
      <c r="L1791" t="s">
        <v>43</v>
      </c>
      <c r="M1791" t="s">
        <v>31</v>
      </c>
      <c r="N1791">
        <v>60</v>
      </c>
      <c r="O1791" t="s">
        <v>4983</v>
      </c>
      <c r="P1791" t="s">
        <v>180</v>
      </c>
      <c r="Q1791" t="s">
        <v>181</v>
      </c>
      <c r="R1791" s="6">
        <f>VLOOKUP(I1791,computerlist!A:B,2,FALSE)</f>
        <v>44993.511157407411</v>
      </c>
    </row>
    <row r="1792" spans="1:18" x14ac:dyDescent="0.25">
      <c r="A1792" t="s">
        <v>7441</v>
      </c>
      <c r="B1792" t="s">
        <v>2138</v>
      </c>
      <c r="C1792" t="str">
        <f>VLOOKUP(B1792,UserInfo!A:B,2,FALSE)</f>
        <v>larmstron1@chewy.com</v>
      </c>
      <c r="D1792" t="str">
        <f>VLOOKUP(B1792,UserInfo!A:C,3,FALSE)</f>
        <v>Customer Service Agent</v>
      </c>
      <c r="E1792" t="str">
        <f>VLOOKUP(B1792,UserInfo!A:D,4,FALSE)</f>
        <v>CS Operations</v>
      </c>
      <c r="F1792" t="str">
        <f>VLOOKUP(B1792,UserInfo!A:E,5,FALSE)</f>
        <v>PH0V</v>
      </c>
      <c r="G1792" t="s">
        <v>4980</v>
      </c>
      <c r="H1792" t="str">
        <f>VLOOKUP(G1792,Bundles!A:B,2,FALSE)</f>
        <v>pcoip_vcs_power</v>
      </c>
      <c r="I1792" t="s">
        <v>7443</v>
      </c>
      <c r="J1792" t="s">
        <v>7442</v>
      </c>
      <c r="K1792" t="s">
        <v>7441</v>
      </c>
      <c r="L1792" t="s">
        <v>43</v>
      </c>
      <c r="M1792" t="s">
        <v>31</v>
      </c>
      <c r="N1792">
        <v>60</v>
      </c>
      <c r="O1792" t="s">
        <v>4983</v>
      </c>
      <c r="P1792" t="s">
        <v>180</v>
      </c>
      <c r="Q1792" t="s">
        <v>181</v>
      </c>
      <c r="R1792" s="6">
        <f>VLOOKUP(I1792,computerlist!A:B,2,FALSE)</f>
        <v>44992.66</v>
      </c>
    </row>
    <row r="1793" spans="1:18" x14ac:dyDescent="0.25">
      <c r="A1793" t="s">
        <v>7444</v>
      </c>
      <c r="B1793" t="s">
        <v>1289</v>
      </c>
      <c r="C1793" t="str">
        <f>VLOOKUP(B1793,UserInfo!A:B,2,FALSE)</f>
        <v>nalania@chewy.com</v>
      </c>
      <c r="D1793" t="str">
        <f>VLOOKUP(B1793,UserInfo!A:C,3,FALSE)</f>
        <v>Customer Service Voice Trainee</v>
      </c>
      <c r="E1793" t="str">
        <f>VLOOKUP(B1793,UserInfo!A:D,4,FALSE)</f>
        <v>CS Operations</v>
      </c>
      <c r="F1793" t="str">
        <f>VLOOKUP(B1793,UserInfo!A:E,5,FALSE)</f>
        <v>FL3V</v>
      </c>
      <c r="G1793" t="s">
        <v>4980</v>
      </c>
      <c r="H1793" t="str">
        <f>VLOOKUP(G1793,Bundles!A:B,2,FALSE)</f>
        <v>pcoip_vcs_power</v>
      </c>
      <c r="I1793" t="s">
        <v>7446</v>
      </c>
      <c r="J1793" t="s">
        <v>7445</v>
      </c>
      <c r="K1793" t="s">
        <v>7444</v>
      </c>
      <c r="L1793" t="s">
        <v>43</v>
      </c>
      <c r="M1793" t="s">
        <v>31</v>
      </c>
      <c r="N1793">
        <v>60</v>
      </c>
      <c r="O1793" t="s">
        <v>4983</v>
      </c>
      <c r="P1793" t="s">
        <v>180</v>
      </c>
      <c r="Q1793" t="s">
        <v>181</v>
      </c>
      <c r="R1793" s="6">
        <f>VLOOKUP(I1793,computerlist!A:B,2,FALSE)</f>
        <v>45038.415439814817</v>
      </c>
    </row>
    <row r="1794" spans="1:18" x14ac:dyDescent="0.25">
      <c r="A1794" t="s">
        <v>7447</v>
      </c>
      <c r="B1794" t="s">
        <v>132</v>
      </c>
      <c r="C1794" t="str">
        <f>VLOOKUP(B1794,UserInfo!A:B,2,FALSE)</f>
        <v>bjones54@chewy.com</v>
      </c>
      <c r="D1794" t="str">
        <f>VLOOKUP(B1794,UserInfo!A:C,3,FALSE)</f>
        <v>Customer Service Agent</v>
      </c>
      <c r="E1794" t="str">
        <f>VLOOKUP(B1794,UserInfo!A:D,4,FALSE)</f>
        <v>CS Operations</v>
      </c>
      <c r="F1794" t="str">
        <f>VLOOKUP(B1794,UserInfo!A:E,5,FALSE)</f>
        <v>PH0V</v>
      </c>
      <c r="G1794" t="s">
        <v>4980</v>
      </c>
      <c r="H1794" t="str">
        <f>VLOOKUP(G1794,Bundles!A:B,2,FALSE)</f>
        <v>pcoip_vcs_power</v>
      </c>
      <c r="I1794" t="s">
        <v>7449</v>
      </c>
      <c r="J1794" t="s">
        <v>7448</v>
      </c>
      <c r="K1794" t="s">
        <v>7447</v>
      </c>
      <c r="L1794" t="s">
        <v>43</v>
      </c>
      <c r="M1794" t="s">
        <v>31</v>
      </c>
      <c r="N1794">
        <v>60</v>
      </c>
      <c r="O1794" t="s">
        <v>4983</v>
      </c>
      <c r="P1794" t="s">
        <v>180</v>
      </c>
      <c r="Q1794" t="s">
        <v>181</v>
      </c>
      <c r="R1794" s="6">
        <f>VLOOKUP(I1794,computerlist!A:B,2,FALSE)</f>
        <v>44992.65997685185</v>
      </c>
    </row>
    <row r="1795" spans="1:18" x14ac:dyDescent="0.25">
      <c r="A1795" t="s">
        <v>7450</v>
      </c>
      <c r="B1795" t="s">
        <v>2509</v>
      </c>
      <c r="C1795" t="str">
        <f>VLOOKUP(B1795,UserInfo!A:B,2,FALSE)</f>
        <v>ksexton@chewy.com</v>
      </c>
      <c r="D1795" t="str">
        <f>VLOOKUP(B1795,UserInfo!A:C,3,FALSE)</f>
        <v>Customer Service Agent</v>
      </c>
      <c r="E1795" t="str">
        <f>VLOOKUP(B1795,UserInfo!A:D,4,FALSE)</f>
        <v>CS Operations</v>
      </c>
      <c r="F1795" t="str">
        <f>VLOOKUP(B1795,UserInfo!A:E,5,FALSE)</f>
        <v>DF4V</v>
      </c>
      <c r="G1795" t="s">
        <v>4980</v>
      </c>
      <c r="H1795" t="str">
        <f>VLOOKUP(G1795,Bundles!A:B,2,FALSE)</f>
        <v>pcoip_vcs_power</v>
      </c>
      <c r="I1795" t="s">
        <v>7452</v>
      </c>
      <c r="J1795" t="s">
        <v>7451</v>
      </c>
      <c r="K1795" t="s">
        <v>7450</v>
      </c>
      <c r="L1795" t="s">
        <v>43</v>
      </c>
      <c r="M1795" t="s">
        <v>31</v>
      </c>
      <c r="N1795">
        <v>60</v>
      </c>
      <c r="O1795" t="s">
        <v>4983</v>
      </c>
      <c r="P1795" t="s">
        <v>180</v>
      </c>
      <c r="Q1795" t="s">
        <v>181</v>
      </c>
      <c r="R1795" s="6">
        <f>VLOOKUP(I1795,computerlist!A:B,2,FALSE)</f>
        <v>44993.510104166664</v>
      </c>
    </row>
    <row r="1796" spans="1:18" x14ac:dyDescent="0.25">
      <c r="A1796" t="s">
        <v>7453</v>
      </c>
      <c r="B1796" t="s">
        <v>4849</v>
      </c>
      <c r="C1796" t="str">
        <f>VLOOKUP(B1796,UserInfo!A:B,2,FALSE)</f>
        <v>tperez5@chewy.com</v>
      </c>
      <c r="D1796" t="str">
        <f>VLOOKUP(B1796,UserInfo!A:C,3,FALSE)</f>
        <v>Customer Service Voice Trainee</v>
      </c>
      <c r="E1796" t="str">
        <f>VLOOKUP(B1796,UserInfo!A:D,4,FALSE)</f>
        <v>CS Operations</v>
      </c>
      <c r="F1796" t="str">
        <f>VLOOKUP(B1796,UserInfo!A:E,5,FALSE)</f>
        <v>FL3V</v>
      </c>
      <c r="G1796" t="s">
        <v>4980</v>
      </c>
      <c r="H1796" t="str">
        <f>VLOOKUP(G1796,Bundles!A:B,2,FALSE)</f>
        <v>pcoip_vcs_power</v>
      </c>
      <c r="I1796" t="s">
        <v>7455</v>
      </c>
      <c r="J1796" t="s">
        <v>7454</v>
      </c>
      <c r="K1796" t="s">
        <v>7453</v>
      </c>
      <c r="L1796" t="s">
        <v>43</v>
      </c>
      <c r="M1796" t="s">
        <v>31</v>
      </c>
      <c r="N1796">
        <v>60</v>
      </c>
      <c r="O1796" t="s">
        <v>4983</v>
      </c>
      <c r="P1796" t="s">
        <v>180</v>
      </c>
      <c r="Q1796" t="s">
        <v>181</v>
      </c>
      <c r="R1796" s="6">
        <f>VLOOKUP(I1796,computerlist!A:B,2,FALSE)</f>
        <v>45038.415601851855</v>
      </c>
    </row>
    <row r="1797" spans="1:18" x14ac:dyDescent="0.25">
      <c r="A1797" t="s">
        <v>7456</v>
      </c>
      <c r="B1797" t="s">
        <v>4272</v>
      </c>
      <c r="C1797" t="str">
        <f>VLOOKUP(B1797,UserInfo!A:B,2,FALSE)</f>
        <v>zhelmy@chewy.com</v>
      </c>
      <c r="D1797" t="str">
        <f>VLOOKUP(B1797,UserInfo!A:C,3,FALSE)</f>
        <v>Customer Service Agent</v>
      </c>
      <c r="E1797" t="str">
        <f>VLOOKUP(B1797,UserInfo!A:D,4,FALSE)</f>
        <v>CS Operations</v>
      </c>
      <c r="F1797" t="str">
        <f>VLOOKUP(B1797,UserInfo!A:E,5,FALSE)</f>
        <v>PH0V</v>
      </c>
      <c r="G1797" t="s">
        <v>4980</v>
      </c>
      <c r="H1797" t="str">
        <f>VLOOKUP(G1797,Bundles!A:B,2,FALSE)</f>
        <v>pcoip_vcs_power</v>
      </c>
      <c r="I1797" t="s">
        <v>7458</v>
      </c>
      <c r="J1797" t="s">
        <v>7457</v>
      </c>
      <c r="K1797" t="s">
        <v>7456</v>
      </c>
      <c r="L1797" t="s">
        <v>43</v>
      </c>
      <c r="M1797" t="s">
        <v>31</v>
      </c>
      <c r="N1797">
        <v>60</v>
      </c>
      <c r="O1797" t="s">
        <v>4983</v>
      </c>
      <c r="P1797" t="s">
        <v>180</v>
      </c>
      <c r="Q1797" t="s">
        <v>181</v>
      </c>
      <c r="R1797" s="6">
        <f>VLOOKUP(I1797,computerlist!A:B,2,FALSE)</f>
        <v>44993.511041666665</v>
      </c>
    </row>
    <row r="1798" spans="1:18" x14ac:dyDescent="0.25">
      <c r="A1798" t="s">
        <v>7459</v>
      </c>
      <c r="B1798" t="s">
        <v>4357</v>
      </c>
      <c r="C1798" t="str">
        <f>VLOOKUP(B1798,UserInfo!A:B,2,FALSE)</f>
        <v>jsachse@chewy.com</v>
      </c>
      <c r="D1798" t="str">
        <f>VLOOKUP(B1798,UserInfo!A:C,3,FALSE)</f>
        <v>Customer Service Agent</v>
      </c>
      <c r="E1798" t="str">
        <f>VLOOKUP(B1798,UserInfo!A:D,4,FALSE)</f>
        <v>CS Operations</v>
      </c>
      <c r="F1798" t="str">
        <f>VLOOKUP(B1798,UserInfo!A:E,5,FALSE)</f>
        <v>DF4V</v>
      </c>
      <c r="G1798" t="s">
        <v>4980</v>
      </c>
      <c r="H1798" t="str">
        <f>VLOOKUP(G1798,Bundles!A:B,2,FALSE)</f>
        <v>pcoip_vcs_power</v>
      </c>
      <c r="I1798" t="s">
        <v>7461</v>
      </c>
      <c r="J1798" t="s">
        <v>7460</v>
      </c>
      <c r="K1798" t="s">
        <v>7459</v>
      </c>
      <c r="L1798" t="s">
        <v>43</v>
      </c>
      <c r="M1798" t="s">
        <v>31</v>
      </c>
      <c r="N1798">
        <v>60</v>
      </c>
      <c r="O1798" t="s">
        <v>4983</v>
      </c>
      <c r="P1798" t="s">
        <v>180</v>
      </c>
      <c r="Q1798" t="s">
        <v>181</v>
      </c>
      <c r="R1798" s="6">
        <f>VLOOKUP(I1798,computerlist!A:B,2,FALSE)</f>
        <v>44993.510451388887</v>
      </c>
    </row>
    <row r="1799" spans="1:18" x14ac:dyDescent="0.25">
      <c r="A1799" t="s">
        <v>7462</v>
      </c>
      <c r="B1799" t="s">
        <v>1169</v>
      </c>
      <c r="C1799" t="str">
        <f>VLOOKUP(B1799,UserInfo!A:B,2,FALSE)</f>
        <v>mgonzale32@chewy.com</v>
      </c>
      <c r="D1799" t="str">
        <f>VLOOKUP(B1799,UserInfo!A:C,3,FALSE)</f>
        <v>Customer Service Chat Team Agent</v>
      </c>
      <c r="E1799" t="str">
        <f>VLOOKUP(B1799,UserInfo!A:D,4,FALSE)</f>
        <v>CS Writing</v>
      </c>
      <c r="F1799" t="str">
        <f>VLOOKUP(B1799,UserInfo!A:E,5,FALSE)</f>
        <v>PH0V</v>
      </c>
      <c r="G1799" t="s">
        <v>4980</v>
      </c>
      <c r="H1799" t="str">
        <f>VLOOKUP(G1799,Bundles!A:B,2,FALSE)</f>
        <v>pcoip_vcs_power</v>
      </c>
      <c r="I1799" t="s">
        <v>7464</v>
      </c>
      <c r="J1799" t="s">
        <v>7463</v>
      </c>
      <c r="K1799" t="s">
        <v>7462</v>
      </c>
      <c r="L1799" t="s">
        <v>43</v>
      </c>
      <c r="M1799" t="s">
        <v>31</v>
      </c>
      <c r="N1799">
        <v>60</v>
      </c>
      <c r="O1799" t="s">
        <v>4983</v>
      </c>
      <c r="P1799" t="s">
        <v>180</v>
      </c>
      <c r="Q1799" t="s">
        <v>181</v>
      </c>
      <c r="R1799" s="6">
        <f>VLOOKUP(I1799,computerlist!A:B,2,FALSE)</f>
        <v>44992.660729166666</v>
      </c>
    </row>
    <row r="1800" spans="1:18" x14ac:dyDescent="0.25">
      <c r="A1800" t="s">
        <v>7465</v>
      </c>
      <c r="B1800" t="s">
        <v>2133</v>
      </c>
      <c r="C1800" t="str">
        <f>VLOOKUP(B1800,UserInfo!A:B,2,FALSE)</f>
        <v>mfraser@chewy.com</v>
      </c>
      <c r="D1800" t="str">
        <f>VLOOKUP(B1800,UserInfo!A:C,3,FALSE)</f>
        <v>Customer Service Nesting Agent</v>
      </c>
      <c r="E1800" t="str">
        <f>VLOOKUP(B1800,UserInfo!A:D,4,FALSE)</f>
        <v>CS Learning &amp; Development</v>
      </c>
      <c r="F1800" t="str">
        <f>VLOOKUP(B1800,UserInfo!A:E,5,FALSE)</f>
        <v>PH0V</v>
      </c>
      <c r="G1800" t="s">
        <v>4980</v>
      </c>
      <c r="H1800" t="str">
        <f>VLOOKUP(G1800,Bundles!A:B,2,FALSE)</f>
        <v>pcoip_vcs_power</v>
      </c>
      <c r="I1800" t="s">
        <v>7467</v>
      </c>
      <c r="J1800" t="s">
        <v>7466</v>
      </c>
      <c r="K1800" t="s">
        <v>7465</v>
      </c>
      <c r="L1800" t="s">
        <v>43</v>
      </c>
      <c r="M1800" t="s">
        <v>31</v>
      </c>
      <c r="N1800">
        <v>60</v>
      </c>
      <c r="O1800" t="s">
        <v>4983</v>
      </c>
      <c r="P1800" t="s">
        <v>180</v>
      </c>
      <c r="Q1800" t="s">
        <v>181</v>
      </c>
      <c r="R1800" s="6">
        <f>VLOOKUP(I1800,computerlist!A:B,2,FALSE)</f>
        <v>45024.542314814818</v>
      </c>
    </row>
    <row r="1801" spans="1:18" x14ac:dyDescent="0.25">
      <c r="A1801" t="s">
        <v>7468</v>
      </c>
      <c r="B1801" t="s">
        <v>1144</v>
      </c>
      <c r="C1801" t="str">
        <f>VLOOKUP(B1801,UserInfo!A:B,2,FALSE)</f>
        <v>ltyger@chewy.com</v>
      </c>
      <c r="D1801" t="str">
        <f>VLOOKUP(B1801,UserInfo!A:C,3,FALSE)</f>
        <v>Customer Service Agent</v>
      </c>
      <c r="E1801" t="str">
        <f>VLOOKUP(B1801,UserInfo!A:D,4,FALSE)</f>
        <v>CS Operations</v>
      </c>
      <c r="F1801" t="str">
        <f>VLOOKUP(B1801,UserInfo!A:E,5,FALSE)</f>
        <v>PH0V</v>
      </c>
      <c r="G1801" t="s">
        <v>4980</v>
      </c>
      <c r="H1801" t="str">
        <f>VLOOKUP(G1801,Bundles!A:B,2,FALSE)</f>
        <v>pcoip_vcs_power</v>
      </c>
      <c r="I1801" t="s">
        <v>7470</v>
      </c>
      <c r="J1801" t="s">
        <v>7469</v>
      </c>
      <c r="K1801" t="s">
        <v>7468</v>
      </c>
      <c r="L1801" t="s">
        <v>43</v>
      </c>
      <c r="M1801" t="s">
        <v>31</v>
      </c>
      <c r="N1801">
        <v>60</v>
      </c>
      <c r="O1801" t="s">
        <v>4983</v>
      </c>
      <c r="P1801" t="s">
        <v>180</v>
      </c>
      <c r="Q1801" t="s">
        <v>181</v>
      </c>
      <c r="R1801" s="6">
        <f>VLOOKUP(I1801,computerlist!A:B,2,FALSE)</f>
        <v>44993.510289351849</v>
      </c>
    </row>
    <row r="1802" spans="1:18" x14ac:dyDescent="0.25">
      <c r="A1802" t="s">
        <v>7471</v>
      </c>
      <c r="B1802" t="s">
        <v>3621</v>
      </c>
      <c r="C1802" t="str">
        <f>VLOOKUP(B1802,UserInfo!A:B,2,FALSE)</f>
        <v>nbreeding@chewy.com</v>
      </c>
      <c r="D1802" t="str">
        <f>VLOOKUP(B1802,UserInfo!A:C,3,FALSE)</f>
        <v>Customer Service Product Specialist</v>
      </c>
      <c r="E1802" t="str">
        <f>VLOOKUP(B1802,UserInfo!A:D,4,FALSE)</f>
        <v>CS Product</v>
      </c>
      <c r="F1802" t="str">
        <f>VLOOKUP(B1802,UserInfo!A:E,5,FALSE)</f>
        <v>FLL3</v>
      </c>
      <c r="G1802" t="s">
        <v>4980</v>
      </c>
      <c r="H1802" t="str">
        <f>VLOOKUP(G1802,Bundles!A:B,2,FALSE)</f>
        <v>pcoip_vcs_power</v>
      </c>
      <c r="I1802" t="s">
        <v>7473</v>
      </c>
      <c r="J1802" t="s">
        <v>7472</v>
      </c>
      <c r="K1802" t="s">
        <v>7471</v>
      </c>
      <c r="L1802" t="s">
        <v>43</v>
      </c>
      <c r="M1802" t="s">
        <v>31</v>
      </c>
      <c r="N1802">
        <v>60</v>
      </c>
      <c r="O1802" t="s">
        <v>4983</v>
      </c>
      <c r="P1802" t="s">
        <v>7474</v>
      </c>
      <c r="Q1802">
        <v>9</v>
      </c>
      <c r="R1802" s="6">
        <f>VLOOKUP(I1802,computerlist!A:B,2,FALSE)</f>
        <v>44879.603472222225</v>
      </c>
    </row>
    <row r="1803" spans="1:18" x14ac:dyDescent="0.25">
      <c r="A1803" t="s">
        <v>7475</v>
      </c>
      <c r="B1803" t="s">
        <v>7476</v>
      </c>
      <c r="C1803" t="str">
        <f>VLOOKUP(B1803,UserInfo!A:B,2,FALSE)</f>
        <v>kdaguerre@chewy.com</v>
      </c>
      <c r="D1803" t="str">
        <f>VLOOKUP(B1803,UserInfo!A:C,3,FALSE)</f>
        <v>CS Email Team Agent</v>
      </c>
      <c r="E1803" t="str">
        <f>VLOOKUP(B1803,UserInfo!A:D,4,FALSE)</f>
        <v>CS Writing</v>
      </c>
      <c r="F1803" t="str">
        <f>VLOOKUP(B1803,UserInfo!A:E,5,FALSE)</f>
        <v>FL3V</v>
      </c>
      <c r="G1803" t="s">
        <v>4980</v>
      </c>
      <c r="H1803" t="str">
        <f>VLOOKUP(G1803,Bundles!A:B,2,FALSE)</f>
        <v>pcoip_vcs_power</v>
      </c>
      <c r="I1803" t="s">
        <v>7478</v>
      </c>
      <c r="J1803" t="s">
        <v>7477</v>
      </c>
      <c r="K1803" t="s">
        <v>7475</v>
      </c>
      <c r="L1803" t="s">
        <v>43</v>
      </c>
      <c r="M1803" t="s">
        <v>31</v>
      </c>
      <c r="N1803">
        <v>60</v>
      </c>
      <c r="O1803" t="s">
        <v>4983</v>
      </c>
      <c r="P1803" t="s">
        <v>180</v>
      </c>
      <c r="Q1803" t="s">
        <v>181</v>
      </c>
      <c r="R1803" s="6">
        <f>VLOOKUP(I1803,computerlist!A:B,2,FALSE)</f>
        <v>44992.660983796297</v>
      </c>
    </row>
    <row r="1804" spans="1:18" x14ac:dyDescent="0.25">
      <c r="A1804" t="s">
        <v>7479</v>
      </c>
      <c r="B1804" t="s">
        <v>1494</v>
      </c>
      <c r="C1804" t="str">
        <f>VLOOKUP(B1804,UserInfo!A:B,2,FALSE)</f>
        <v>cmuniz2@chewy.com</v>
      </c>
      <c r="D1804" t="str">
        <f>VLOOKUP(B1804,UserInfo!A:C,3,FALSE)</f>
        <v>Customer Service Agent</v>
      </c>
      <c r="E1804" t="str">
        <f>VLOOKUP(B1804,UserInfo!A:D,4,FALSE)</f>
        <v>CS Operations</v>
      </c>
      <c r="F1804" t="str">
        <f>VLOOKUP(B1804,UserInfo!A:E,5,FALSE)</f>
        <v>PH0V</v>
      </c>
      <c r="G1804" t="s">
        <v>4980</v>
      </c>
      <c r="H1804" t="str">
        <f>VLOOKUP(G1804,Bundles!A:B,2,FALSE)</f>
        <v>pcoip_vcs_power</v>
      </c>
      <c r="I1804" t="s">
        <v>7481</v>
      </c>
      <c r="J1804" t="s">
        <v>7480</v>
      </c>
      <c r="K1804" t="s">
        <v>7479</v>
      </c>
      <c r="L1804" t="s">
        <v>43</v>
      </c>
      <c r="M1804" t="s">
        <v>31</v>
      </c>
      <c r="N1804">
        <v>60</v>
      </c>
      <c r="O1804" t="s">
        <v>4983</v>
      </c>
      <c r="P1804" t="s">
        <v>180</v>
      </c>
      <c r="Q1804" t="s">
        <v>181</v>
      </c>
      <c r="R1804" s="6">
        <f>VLOOKUP(I1804,computerlist!A:B,2,FALSE)</f>
        <v>44993.510763888888</v>
      </c>
    </row>
    <row r="1805" spans="1:18" x14ac:dyDescent="0.25">
      <c r="A1805" t="s">
        <v>7482</v>
      </c>
      <c r="B1805" t="s">
        <v>3451</v>
      </c>
      <c r="C1805" t="str">
        <f>VLOOKUP(B1805,UserInfo!A:B,2,FALSE)</f>
        <v>jciccarone@chewy.com</v>
      </c>
      <c r="D1805" t="str">
        <f>VLOOKUP(B1805,UserInfo!A:C,3,FALSE)</f>
        <v>Customer Service Nesting Agent</v>
      </c>
      <c r="E1805" t="str">
        <f>VLOOKUP(B1805,UserInfo!A:D,4,FALSE)</f>
        <v>CS Learning &amp; Development</v>
      </c>
      <c r="F1805" t="str">
        <f>VLOOKUP(B1805,UserInfo!A:E,5,FALSE)</f>
        <v>PH0V</v>
      </c>
      <c r="G1805" t="s">
        <v>4980</v>
      </c>
      <c r="H1805" t="str">
        <f>VLOOKUP(G1805,Bundles!A:B,2,FALSE)</f>
        <v>pcoip_vcs_power</v>
      </c>
      <c r="I1805" t="s">
        <v>7484</v>
      </c>
      <c r="J1805" t="s">
        <v>7483</v>
      </c>
      <c r="K1805" t="s">
        <v>7482</v>
      </c>
      <c r="L1805" t="s">
        <v>43</v>
      </c>
      <c r="M1805" t="s">
        <v>31</v>
      </c>
      <c r="N1805">
        <v>60</v>
      </c>
      <c r="O1805" t="s">
        <v>4983</v>
      </c>
      <c r="P1805" t="s">
        <v>180</v>
      </c>
      <c r="Q1805" t="s">
        <v>181</v>
      </c>
      <c r="R1805" s="6">
        <f>VLOOKUP(I1805,computerlist!A:B,2,FALSE)</f>
        <v>45024.541944444441</v>
      </c>
    </row>
    <row r="1806" spans="1:18" x14ac:dyDescent="0.25">
      <c r="A1806" t="s">
        <v>7485</v>
      </c>
      <c r="B1806" t="s">
        <v>1108</v>
      </c>
      <c r="C1806" t="str">
        <f>VLOOKUP(B1806,UserInfo!A:B,2,FALSE)</f>
        <v>jrothman@chewy.com</v>
      </c>
      <c r="D1806" t="str">
        <f>VLOOKUP(B1806,UserInfo!A:C,3,FALSE)</f>
        <v>Customer Service Agent</v>
      </c>
      <c r="E1806" t="str">
        <f>VLOOKUP(B1806,UserInfo!A:D,4,FALSE)</f>
        <v>CS Operations</v>
      </c>
      <c r="F1806" t="str">
        <f>VLOOKUP(B1806,UserInfo!A:E,5,FALSE)</f>
        <v>FL3V</v>
      </c>
      <c r="G1806" t="s">
        <v>4980</v>
      </c>
      <c r="H1806" t="str">
        <f>VLOOKUP(G1806,Bundles!A:B,2,FALSE)</f>
        <v>pcoip_vcs_power</v>
      </c>
      <c r="I1806" t="s">
        <v>7487</v>
      </c>
      <c r="J1806" t="s">
        <v>7486</v>
      </c>
      <c r="K1806" t="s">
        <v>7485</v>
      </c>
      <c r="L1806" t="s">
        <v>43</v>
      </c>
      <c r="M1806" t="s">
        <v>31</v>
      </c>
      <c r="N1806">
        <v>60</v>
      </c>
      <c r="O1806" t="s">
        <v>4983</v>
      </c>
      <c r="P1806" t="s">
        <v>180</v>
      </c>
      <c r="Q1806" t="s">
        <v>181</v>
      </c>
      <c r="R1806" s="6">
        <f>VLOOKUP(I1806,computerlist!A:B,2,FALSE)</f>
        <v>44990.364085648151</v>
      </c>
    </row>
    <row r="1807" spans="1:18" x14ac:dyDescent="0.25">
      <c r="A1807" t="s">
        <v>7488</v>
      </c>
      <c r="B1807" t="s">
        <v>188</v>
      </c>
      <c r="C1807" t="str">
        <f>VLOOKUP(B1807,UserInfo!A:B,2,FALSE)</f>
        <v>amallahi@chewy.com</v>
      </c>
      <c r="D1807" t="str">
        <f>VLOOKUP(B1807,UserInfo!A:C,3,FALSE)</f>
        <v>Customer Service Agent</v>
      </c>
      <c r="E1807" t="str">
        <f>VLOOKUP(B1807,UserInfo!A:D,4,FALSE)</f>
        <v>CS Operations</v>
      </c>
      <c r="F1807" t="str">
        <f>VLOOKUP(B1807,UserInfo!A:E,5,FALSE)</f>
        <v>PH0V</v>
      </c>
      <c r="G1807" t="s">
        <v>4980</v>
      </c>
      <c r="H1807" t="str">
        <f>VLOOKUP(G1807,Bundles!A:B,2,FALSE)</f>
        <v>pcoip_vcs_power</v>
      </c>
      <c r="I1807" t="s">
        <v>7490</v>
      </c>
      <c r="J1807" t="s">
        <v>7489</v>
      </c>
      <c r="K1807" t="s">
        <v>7488</v>
      </c>
      <c r="L1807" t="s">
        <v>43</v>
      </c>
      <c r="M1807" t="s">
        <v>31</v>
      </c>
      <c r="N1807">
        <v>60</v>
      </c>
      <c r="O1807" t="s">
        <v>4983</v>
      </c>
      <c r="P1807" t="s">
        <v>180</v>
      </c>
      <c r="Q1807" t="s">
        <v>181</v>
      </c>
      <c r="R1807" s="6">
        <f>VLOOKUP(I1807,computerlist!A:B,2,FALSE)</f>
        <v>44993.511400462965</v>
      </c>
    </row>
    <row r="1808" spans="1:18" x14ac:dyDescent="0.25">
      <c r="A1808" t="s">
        <v>7491</v>
      </c>
      <c r="B1808" t="s">
        <v>7492</v>
      </c>
      <c r="C1808" t="str">
        <f>VLOOKUP(B1808,UserInfo!A:B,2,FALSE)</f>
        <v>jvalderas@chewy.com</v>
      </c>
      <c r="D1808" t="str">
        <f>VLOOKUP(B1808,UserInfo!A:C,3,FALSE)</f>
        <v>Customer Service Trainer</v>
      </c>
      <c r="E1808" t="str">
        <f>VLOOKUP(B1808,UserInfo!A:D,4,FALSE)</f>
        <v>CS Learning &amp; Development</v>
      </c>
      <c r="F1808" t="str">
        <f>VLOOKUP(B1808,UserInfo!A:E,5,FALSE)</f>
        <v>DF4V</v>
      </c>
      <c r="G1808" t="s">
        <v>4980</v>
      </c>
      <c r="H1808" t="str">
        <f>VLOOKUP(G1808,Bundles!A:B,2,FALSE)</f>
        <v>pcoip_vcs_power</v>
      </c>
      <c r="I1808" t="s">
        <v>7494</v>
      </c>
      <c r="J1808" t="s">
        <v>7493</v>
      </c>
      <c r="K1808" t="s">
        <v>7491</v>
      </c>
      <c r="L1808" t="s">
        <v>43</v>
      </c>
      <c r="M1808" t="s">
        <v>31</v>
      </c>
      <c r="N1808">
        <v>60</v>
      </c>
      <c r="O1808" t="s">
        <v>4983</v>
      </c>
      <c r="P1808" t="s">
        <v>180</v>
      </c>
      <c r="Q1808" t="s">
        <v>181</v>
      </c>
      <c r="R1808" s="6">
        <f>VLOOKUP(I1808,computerlist!A:B,2,FALSE)</f>
        <v>44993.511956018519</v>
      </c>
    </row>
    <row r="1809" spans="1:18" x14ac:dyDescent="0.25">
      <c r="A1809" t="s">
        <v>7495</v>
      </c>
      <c r="B1809" t="s">
        <v>7496</v>
      </c>
      <c r="C1809" t="str">
        <f>VLOOKUP(B1809,UserInfo!A:B,2,FALSE)</f>
        <v>ghandrahan@chewy.com</v>
      </c>
      <c r="D1809" t="str">
        <f>VLOOKUP(B1809,UserInfo!A:C,3,FALSE)</f>
        <v>Customer Service Trainer</v>
      </c>
      <c r="E1809" t="str">
        <f>VLOOKUP(B1809,UserInfo!A:D,4,FALSE)</f>
        <v>CS Operations</v>
      </c>
      <c r="F1809" t="str">
        <f>VLOOKUP(B1809,UserInfo!A:E,5,FALSE)</f>
        <v>FLL3</v>
      </c>
      <c r="G1809" t="s">
        <v>4980</v>
      </c>
      <c r="H1809" t="str">
        <f>VLOOKUP(G1809,Bundles!A:B,2,FALSE)</f>
        <v>pcoip_vcs_power</v>
      </c>
      <c r="I1809" t="s">
        <v>7498</v>
      </c>
      <c r="J1809" t="s">
        <v>7497</v>
      </c>
      <c r="K1809" t="s">
        <v>7495</v>
      </c>
      <c r="L1809" t="s">
        <v>43</v>
      </c>
      <c r="M1809" t="s">
        <v>31</v>
      </c>
      <c r="N1809">
        <v>60</v>
      </c>
      <c r="O1809" t="s">
        <v>4983</v>
      </c>
      <c r="P1809" t="s">
        <v>180</v>
      </c>
      <c r="Q1809" t="s">
        <v>181</v>
      </c>
      <c r="R1809" s="6">
        <f>VLOOKUP(I1809,computerlist!A:B,2,FALSE)</f>
        <v>44992.662245370368</v>
      </c>
    </row>
    <row r="1810" spans="1:18" x14ac:dyDescent="0.25">
      <c r="A1810" t="s">
        <v>7499</v>
      </c>
      <c r="B1810" t="s">
        <v>7500</v>
      </c>
      <c r="C1810" t="str">
        <f>VLOOKUP(B1810,UserInfo!A:B,2,FALSE)</f>
        <v>mpettigrew@chewy.com</v>
      </c>
      <c r="D1810" t="str">
        <f>VLOOKUP(B1810,UserInfo!A:C,3,FALSE)</f>
        <v>Customer Service Performance and Learning Specialist</v>
      </c>
      <c r="E1810" t="str">
        <f>VLOOKUP(B1810,UserInfo!A:D,4,FALSE)</f>
        <v>CS Learning &amp; Development</v>
      </c>
      <c r="F1810" t="str">
        <f>VLOOKUP(B1810,UserInfo!A:E,5,FALSE)</f>
        <v>DF4V</v>
      </c>
      <c r="G1810" t="s">
        <v>4980</v>
      </c>
      <c r="H1810" t="str">
        <f>VLOOKUP(G1810,Bundles!A:B,2,FALSE)</f>
        <v>pcoip_vcs_power</v>
      </c>
      <c r="I1810" t="s">
        <v>7502</v>
      </c>
      <c r="J1810" t="s">
        <v>7501</v>
      </c>
      <c r="K1810" t="s">
        <v>7499</v>
      </c>
      <c r="L1810" t="s">
        <v>43</v>
      </c>
      <c r="M1810" t="s">
        <v>31</v>
      </c>
      <c r="N1810">
        <v>60</v>
      </c>
      <c r="O1810" t="s">
        <v>4983</v>
      </c>
      <c r="P1810" t="s">
        <v>180</v>
      </c>
      <c r="Q1810" t="s">
        <v>181</v>
      </c>
      <c r="R1810" s="6">
        <f>VLOOKUP(I1810,computerlist!A:B,2,FALSE)</f>
        <v>44992.664282407408</v>
      </c>
    </row>
    <row r="1811" spans="1:18" x14ac:dyDescent="0.25">
      <c r="A1811" t="s">
        <v>7503</v>
      </c>
      <c r="B1811" t="s">
        <v>1204</v>
      </c>
      <c r="C1811" t="str">
        <f>VLOOKUP(B1811,UserInfo!A:B,2,FALSE)</f>
        <v>barneault@chewy.com</v>
      </c>
      <c r="D1811" t="str">
        <f>VLOOKUP(B1811,UserInfo!A:C,3,FALSE)</f>
        <v>Customer Service Agent</v>
      </c>
      <c r="E1811" t="str">
        <f>VLOOKUP(B1811,UserInfo!A:D,4,FALSE)</f>
        <v>CS Operations</v>
      </c>
      <c r="F1811" t="str">
        <f>VLOOKUP(B1811,UserInfo!A:E,5,FALSE)</f>
        <v>DF4V</v>
      </c>
      <c r="G1811" t="s">
        <v>4980</v>
      </c>
      <c r="H1811" t="str">
        <f>VLOOKUP(G1811,Bundles!A:B,2,FALSE)</f>
        <v>pcoip_vcs_power</v>
      </c>
      <c r="I1811" t="s">
        <v>7505</v>
      </c>
      <c r="J1811" t="s">
        <v>7504</v>
      </c>
      <c r="K1811" t="s">
        <v>7503</v>
      </c>
      <c r="L1811" t="s">
        <v>43</v>
      </c>
      <c r="M1811" t="s">
        <v>31</v>
      </c>
      <c r="N1811">
        <v>60</v>
      </c>
      <c r="O1811" t="s">
        <v>4983</v>
      </c>
      <c r="P1811" t="s">
        <v>180</v>
      </c>
      <c r="Q1811" t="s">
        <v>181</v>
      </c>
      <c r="R1811" s="6">
        <f>VLOOKUP(I1811,computerlist!A:B,2,FALSE)</f>
        <v>44993.510694444441</v>
      </c>
    </row>
    <row r="1812" spans="1:18" x14ac:dyDescent="0.25">
      <c r="A1812" t="s">
        <v>7506</v>
      </c>
      <c r="B1812" t="s">
        <v>1658</v>
      </c>
      <c r="C1812" t="str">
        <f>VLOOKUP(B1812,UserInfo!A:B,2,FALSE)</f>
        <v>cdaniell@chewy.com</v>
      </c>
      <c r="D1812" t="str">
        <f>VLOOKUP(B1812,UserInfo!A:C,3,FALSE)</f>
        <v>Customer Service Email Team Agent</v>
      </c>
      <c r="E1812" t="str">
        <f>VLOOKUP(B1812,UserInfo!A:D,4,FALSE)</f>
        <v>CS Writing</v>
      </c>
      <c r="F1812" t="str">
        <f>VLOOKUP(B1812,UserInfo!A:E,5,FALSE)</f>
        <v>DF4V</v>
      </c>
      <c r="G1812" t="s">
        <v>4980</v>
      </c>
      <c r="H1812" t="str">
        <f>VLOOKUP(G1812,Bundles!A:B,2,FALSE)</f>
        <v>pcoip_vcs_power</v>
      </c>
      <c r="I1812" t="s">
        <v>7508</v>
      </c>
      <c r="J1812" t="s">
        <v>7507</v>
      </c>
      <c r="K1812" t="s">
        <v>7506</v>
      </c>
      <c r="L1812" t="s">
        <v>43</v>
      </c>
      <c r="M1812" t="s">
        <v>31</v>
      </c>
      <c r="N1812">
        <v>60</v>
      </c>
      <c r="O1812" t="s">
        <v>4983</v>
      </c>
      <c r="P1812" t="s">
        <v>180</v>
      </c>
      <c r="Q1812" t="s">
        <v>181</v>
      </c>
      <c r="R1812" s="6">
        <f>VLOOKUP(I1812,computerlist!A:B,2,FALSE)</f>
        <v>44992.659571759257</v>
      </c>
    </row>
    <row r="1813" spans="1:18" x14ac:dyDescent="0.25">
      <c r="A1813" t="s">
        <v>7509</v>
      </c>
      <c r="B1813" t="s">
        <v>1269</v>
      </c>
      <c r="C1813" t="str">
        <f>VLOOKUP(B1813,UserInfo!A:B,2,FALSE)</f>
        <v>kjordonhor@chewy.com</v>
      </c>
      <c r="D1813" t="str">
        <f>VLOOKUP(B1813,UserInfo!A:C,3,FALSE)</f>
        <v>Customer Service Voice Trainee</v>
      </c>
      <c r="E1813" t="str">
        <f>VLOOKUP(B1813,UserInfo!A:D,4,FALSE)</f>
        <v>CS Operations</v>
      </c>
      <c r="F1813" t="str">
        <f>VLOOKUP(B1813,UserInfo!A:E,5,FALSE)</f>
        <v>DF4V</v>
      </c>
      <c r="G1813" t="s">
        <v>4980</v>
      </c>
      <c r="H1813" t="str">
        <f>VLOOKUP(G1813,Bundles!A:B,2,FALSE)</f>
        <v>pcoip_vcs_power</v>
      </c>
      <c r="I1813" t="s">
        <v>7511</v>
      </c>
      <c r="J1813" t="s">
        <v>7510</v>
      </c>
      <c r="K1813" t="s">
        <v>7509</v>
      </c>
      <c r="L1813" t="s">
        <v>43</v>
      </c>
      <c r="M1813" t="s">
        <v>31</v>
      </c>
      <c r="N1813">
        <v>60</v>
      </c>
      <c r="O1813" t="s">
        <v>4983</v>
      </c>
      <c r="P1813" t="s">
        <v>180</v>
      </c>
      <c r="Q1813" t="s">
        <v>181</v>
      </c>
      <c r="R1813" s="6">
        <f>VLOOKUP(I1813,computerlist!A:B,2,FALSE)</f>
        <v>45038.415520833332</v>
      </c>
    </row>
    <row r="1814" spans="1:18" x14ac:dyDescent="0.25">
      <c r="A1814" t="s">
        <v>7512</v>
      </c>
      <c r="B1814" t="s">
        <v>2519</v>
      </c>
      <c r="C1814" t="str">
        <f>VLOOKUP(B1814,UserInfo!A:B,2,FALSE)</f>
        <v>mbailey1@chewy.com</v>
      </c>
      <c r="D1814" t="str">
        <f>VLOOKUP(B1814,UserInfo!A:C,3,FALSE)</f>
        <v>Customer Service Trainer</v>
      </c>
      <c r="E1814" t="str">
        <f>VLOOKUP(B1814,UserInfo!A:D,4,FALSE)</f>
        <v>CS Learning &amp; Development</v>
      </c>
      <c r="F1814" t="str">
        <f>VLOOKUP(B1814,UserInfo!A:E,5,FALSE)</f>
        <v>FL3V</v>
      </c>
      <c r="G1814" t="s">
        <v>4980</v>
      </c>
      <c r="H1814" t="str">
        <f>VLOOKUP(G1814,Bundles!A:B,2,FALSE)</f>
        <v>pcoip_vcs_power</v>
      </c>
      <c r="I1814" t="s">
        <v>7514</v>
      </c>
      <c r="J1814" t="s">
        <v>7513</v>
      </c>
      <c r="K1814" t="s">
        <v>7512</v>
      </c>
      <c r="L1814" t="s">
        <v>43</v>
      </c>
      <c r="M1814" t="s">
        <v>31</v>
      </c>
      <c r="N1814">
        <v>60</v>
      </c>
      <c r="O1814" t="s">
        <v>4983</v>
      </c>
      <c r="P1814" t="s">
        <v>180</v>
      </c>
      <c r="Q1814" t="s">
        <v>181</v>
      </c>
      <c r="R1814" s="6">
        <f>VLOOKUP(I1814,computerlist!A:B,2,FALSE)</f>
        <v>44992.663831018515</v>
      </c>
    </row>
    <row r="1815" spans="1:18" x14ac:dyDescent="0.25">
      <c r="A1815" t="s">
        <v>7515</v>
      </c>
      <c r="B1815" t="s">
        <v>7516</v>
      </c>
      <c r="C1815" t="str">
        <f>VLOOKUP(B1815,UserInfo!A:B,2,FALSE)</f>
        <v>awaller1@chewy.com</v>
      </c>
      <c r="D1815" t="str">
        <f>VLOOKUP(B1815,UserInfo!A:C,3,FALSE)</f>
        <v>Systems Engineer III</v>
      </c>
      <c r="E1815" t="str">
        <f>VLOOKUP(B1815,UserInfo!A:D,4,FALSE)</f>
        <v>IT Infrastructure Engineering</v>
      </c>
      <c r="F1815" t="str">
        <f>VLOOKUP(B1815,UserInfo!A:E,5,FALSE)</f>
        <v>FLL7</v>
      </c>
      <c r="G1815" t="s">
        <v>4980</v>
      </c>
      <c r="H1815" t="str">
        <f>VLOOKUP(G1815,Bundles!A:B,2,FALSE)</f>
        <v>pcoip_vcs_power</v>
      </c>
      <c r="I1815" t="s">
        <v>7518</v>
      </c>
      <c r="J1815" t="s">
        <v>7517</v>
      </c>
      <c r="K1815" t="s">
        <v>7515</v>
      </c>
      <c r="L1815" t="s">
        <v>43</v>
      </c>
      <c r="M1815" t="s">
        <v>31</v>
      </c>
      <c r="N1815">
        <v>60</v>
      </c>
      <c r="O1815" t="s">
        <v>4983</v>
      </c>
      <c r="P1815" t="s">
        <v>180</v>
      </c>
      <c r="Q1815" t="s">
        <v>181</v>
      </c>
      <c r="R1815" s="6">
        <f>VLOOKUP(I1815,computerlist!A:B,2,FALSE)</f>
        <v>44992.660219907404</v>
      </c>
    </row>
    <row r="1816" spans="1:18" x14ac:dyDescent="0.25">
      <c r="A1816" t="s">
        <v>7519</v>
      </c>
      <c r="B1816" t="s">
        <v>1901</v>
      </c>
      <c r="C1816" t="str">
        <f>VLOOKUP(B1816,UserInfo!A:B,2,FALSE)</f>
        <v>jallen44@chewy.com</v>
      </c>
      <c r="D1816" t="str">
        <f>VLOOKUP(B1816,UserInfo!A:C,3,FALSE)</f>
        <v>CS Voice Trainee</v>
      </c>
      <c r="E1816" t="str">
        <f>VLOOKUP(B1816,UserInfo!A:D,4,FALSE)</f>
        <v>CS Operations</v>
      </c>
      <c r="F1816" t="str">
        <f>VLOOKUP(B1816,UserInfo!A:E,5,FALSE)</f>
        <v>FL3V</v>
      </c>
      <c r="G1816" t="s">
        <v>4980</v>
      </c>
      <c r="H1816" t="str">
        <f>VLOOKUP(G1816,Bundles!A:B,2,FALSE)</f>
        <v>pcoip_vcs_power</v>
      </c>
      <c r="I1816" t="s">
        <v>7521</v>
      </c>
      <c r="J1816" t="s">
        <v>7520</v>
      </c>
      <c r="K1816" t="s">
        <v>7519</v>
      </c>
      <c r="L1816" t="s">
        <v>43</v>
      </c>
      <c r="M1816" t="s">
        <v>31</v>
      </c>
      <c r="N1816">
        <v>60</v>
      </c>
      <c r="O1816" t="s">
        <v>4983</v>
      </c>
      <c r="P1816" t="s">
        <v>180</v>
      </c>
      <c r="Q1816" t="s">
        <v>181</v>
      </c>
      <c r="R1816" s="6">
        <f>VLOOKUP(I1816,computerlist!A:B,2,FALSE)</f>
        <v>45038.415694444448</v>
      </c>
    </row>
    <row r="1817" spans="1:18" x14ac:dyDescent="0.25">
      <c r="A1817" t="s">
        <v>7522</v>
      </c>
      <c r="B1817" t="s">
        <v>1389</v>
      </c>
      <c r="C1817" t="str">
        <f>VLOOKUP(B1817,UserInfo!A:B,2,FALSE)</f>
        <v>jperezav@chewy.com</v>
      </c>
      <c r="D1817" t="str">
        <f>VLOOKUP(B1817,UserInfo!A:C,3,FALSE)</f>
        <v>CS Email Team Agent</v>
      </c>
      <c r="E1817" t="str">
        <f>VLOOKUP(B1817,UserInfo!A:D,4,FALSE)</f>
        <v>CS Writing</v>
      </c>
      <c r="F1817" t="str">
        <f>VLOOKUP(B1817,UserInfo!A:E,5,FALSE)</f>
        <v>DF4V</v>
      </c>
      <c r="G1817" t="s">
        <v>4980</v>
      </c>
      <c r="H1817" t="str">
        <f>VLOOKUP(G1817,Bundles!A:B,2,FALSE)</f>
        <v>pcoip_vcs_power</v>
      </c>
      <c r="I1817" t="s">
        <v>7524</v>
      </c>
      <c r="J1817" t="s">
        <v>7523</v>
      </c>
      <c r="K1817" t="s">
        <v>7522</v>
      </c>
      <c r="L1817" t="s">
        <v>43</v>
      </c>
      <c r="M1817" t="s">
        <v>31</v>
      </c>
      <c r="N1817">
        <v>60</v>
      </c>
      <c r="O1817" t="s">
        <v>4983</v>
      </c>
      <c r="P1817" t="s">
        <v>180</v>
      </c>
      <c r="Q1817" t="s">
        <v>181</v>
      </c>
      <c r="R1817" s="6">
        <f>VLOOKUP(I1817,computerlist!A:B,2,FALSE)</f>
        <v>44992.664282407408</v>
      </c>
    </row>
    <row r="1818" spans="1:18" x14ac:dyDescent="0.25">
      <c r="A1818" t="s">
        <v>7525</v>
      </c>
      <c r="B1818" t="s">
        <v>3839</v>
      </c>
      <c r="C1818" t="str">
        <f>VLOOKUP(B1818,UserInfo!A:B,2,FALSE)</f>
        <v>cwatson4@chewy.com</v>
      </c>
      <c r="D1818" t="str">
        <f>VLOOKUP(B1818,UserInfo!A:C,3,FALSE)</f>
        <v>Customer Service Email Team Agent</v>
      </c>
      <c r="E1818" t="str">
        <f>VLOOKUP(B1818,UserInfo!A:D,4,FALSE)</f>
        <v>CS Writing</v>
      </c>
      <c r="F1818" t="str">
        <f>VLOOKUP(B1818,UserInfo!A:E,5,FALSE)</f>
        <v>DF4V</v>
      </c>
      <c r="G1818" t="s">
        <v>4980</v>
      </c>
      <c r="H1818" t="str">
        <f>VLOOKUP(G1818,Bundles!A:B,2,FALSE)</f>
        <v>pcoip_vcs_power</v>
      </c>
      <c r="I1818" t="s">
        <v>7527</v>
      </c>
      <c r="J1818" t="s">
        <v>7526</v>
      </c>
      <c r="K1818" t="s">
        <v>7525</v>
      </c>
      <c r="L1818" t="s">
        <v>43</v>
      </c>
      <c r="M1818" t="s">
        <v>31</v>
      </c>
      <c r="N1818">
        <v>60</v>
      </c>
      <c r="O1818" t="s">
        <v>4983</v>
      </c>
      <c r="P1818" t="s">
        <v>180</v>
      </c>
      <c r="Q1818" t="s">
        <v>181</v>
      </c>
      <c r="R1818" s="6">
        <f>VLOOKUP(I1818,computerlist!A:B,2,FALSE)</f>
        <v>44992.665555555555</v>
      </c>
    </row>
    <row r="1819" spans="1:18" x14ac:dyDescent="0.25">
      <c r="A1819" t="s">
        <v>7528</v>
      </c>
      <c r="B1819" t="s">
        <v>3918</v>
      </c>
      <c r="C1819" t="str">
        <f>VLOOKUP(B1819,UserInfo!A:B,2,FALSE)</f>
        <v>mvasquez7@chewy.com</v>
      </c>
      <c r="D1819" t="str">
        <f>VLOOKUP(B1819,UserInfo!A:C,3,FALSE)</f>
        <v>Customer Service Agent</v>
      </c>
      <c r="E1819" t="str">
        <f>VLOOKUP(B1819,UserInfo!A:D,4,FALSE)</f>
        <v>CS Operations</v>
      </c>
      <c r="F1819" t="str">
        <f>VLOOKUP(B1819,UserInfo!A:E,5,FALSE)</f>
        <v>FL3V</v>
      </c>
      <c r="G1819" t="s">
        <v>4980</v>
      </c>
      <c r="H1819" t="str">
        <f>VLOOKUP(G1819,Bundles!A:B,2,FALSE)</f>
        <v>pcoip_vcs_power</v>
      </c>
      <c r="I1819" t="s">
        <v>7530</v>
      </c>
      <c r="J1819" t="s">
        <v>7529</v>
      </c>
      <c r="K1819" t="s">
        <v>7528</v>
      </c>
      <c r="L1819" t="s">
        <v>43</v>
      </c>
      <c r="M1819" t="s">
        <v>31</v>
      </c>
      <c r="N1819">
        <v>60</v>
      </c>
      <c r="O1819" t="s">
        <v>4983</v>
      </c>
      <c r="P1819" t="s">
        <v>180</v>
      </c>
      <c r="Q1819" t="s">
        <v>181</v>
      </c>
      <c r="R1819" s="6">
        <f>VLOOKUP(I1819,computerlist!A:B,2,FALSE)</f>
        <v>44993.510439814818</v>
      </c>
    </row>
    <row r="1820" spans="1:18" x14ac:dyDescent="0.25">
      <c r="A1820" t="s">
        <v>7531</v>
      </c>
      <c r="B1820" t="s">
        <v>4402</v>
      </c>
      <c r="C1820" t="str">
        <f>VLOOKUP(B1820,UserInfo!A:B,2,FALSE)</f>
        <v>mballester@chewy.com</v>
      </c>
      <c r="D1820" t="str">
        <f>VLOOKUP(B1820,UserInfo!A:C,3,FALSE)</f>
        <v>Customer Service Agent</v>
      </c>
      <c r="E1820" t="str">
        <f>VLOOKUP(B1820,UserInfo!A:D,4,FALSE)</f>
        <v>CS Operations</v>
      </c>
      <c r="F1820" t="str">
        <f>VLOOKUP(B1820,UserInfo!A:E,5,FALSE)</f>
        <v>PH0V</v>
      </c>
      <c r="G1820" t="s">
        <v>4980</v>
      </c>
      <c r="H1820" t="str">
        <f>VLOOKUP(G1820,Bundles!A:B,2,FALSE)</f>
        <v>pcoip_vcs_power</v>
      </c>
      <c r="I1820" t="s">
        <v>7533</v>
      </c>
      <c r="J1820" t="s">
        <v>7532</v>
      </c>
      <c r="K1820" t="s">
        <v>7531</v>
      </c>
      <c r="L1820" t="s">
        <v>43</v>
      </c>
      <c r="M1820" t="s">
        <v>31</v>
      </c>
      <c r="N1820">
        <v>60</v>
      </c>
      <c r="O1820" t="s">
        <v>4983</v>
      </c>
      <c r="P1820" t="s">
        <v>180</v>
      </c>
      <c r="Q1820" t="s">
        <v>181</v>
      </c>
      <c r="R1820" s="6">
        <f>VLOOKUP(I1820,computerlist!A:B,2,FALSE)</f>
        <v>44990.364016203705</v>
      </c>
    </row>
    <row r="1821" spans="1:18" x14ac:dyDescent="0.25">
      <c r="A1821" t="s">
        <v>7534</v>
      </c>
      <c r="B1821" t="s">
        <v>391</v>
      </c>
      <c r="C1821" t="str">
        <f>VLOOKUP(B1821,UserInfo!A:B,2,FALSE)</f>
        <v>fvalle@chewy.com</v>
      </c>
      <c r="D1821" t="str">
        <f>VLOOKUP(B1821,UserInfo!A:C,3,FALSE)</f>
        <v>Customer Service Agent</v>
      </c>
      <c r="E1821" t="str">
        <f>VLOOKUP(B1821,UserInfo!A:D,4,FALSE)</f>
        <v>CS Operations</v>
      </c>
      <c r="F1821" t="str">
        <f>VLOOKUP(B1821,UserInfo!A:E,5,FALSE)</f>
        <v>DF4V</v>
      </c>
      <c r="G1821" t="s">
        <v>4980</v>
      </c>
      <c r="H1821" t="str">
        <f>VLOOKUP(G1821,Bundles!A:B,2,FALSE)</f>
        <v>pcoip_vcs_power</v>
      </c>
      <c r="I1821" t="s">
        <v>7536</v>
      </c>
      <c r="J1821" t="s">
        <v>7535</v>
      </c>
      <c r="K1821" t="s">
        <v>7534</v>
      </c>
      <c r="L1821" t="s">
        <v>43</v>
      </c>
      <c r="M1821" t="s">
        <v>31</v>
      </c>
      <c r="N1821">
        <v>60</v>
      </c>
      <c r="O1821" t="s">
        <v>4983</v>
      </c>
      <c r="P1821" t="s">
        <v>180</v>
      </c>
      <c r="Q1821" t="s">
        <v>181</v>
      </c>
      <c r="R1821" s="6">
        <f>VLOOKUP(I1821,computerlist!A:B,2,FALSE)</f>
        <v>44993.510393518518</v>
      </c>
    </row>
    <row r="1822" spans="1:18" x14ac:dyDescent="0.25">
      <c r="A1822" t="s">
        <v>7537</v>
      </c>
      <c r="B1822" t="s">
        <v>3770</v>
      </c>
      <c r="C1822" t="str">
        <f>VLOOKUP(B1822,UserInfo!A:B,2,FALSE)</f>
        <v>jblanchar1@chewy.com</v>
      </c>
      <c r="D1822" t="str">
        <f>VLOOKUP(B1822,UserInfo!A:C,3,FALSE)</f>
        <v>Customer Service Agent</v>
      </c>
      <c r="E1822" t="str">
        <f>VLOOKUP(B1822,UserInfo!A:D,4,FALSE)</f>
        <v>CS Operations</v>
      </c>
      <c r="F1822" t="str">
        <f>VLOOKUP(B1822,UserInfo!A:E,5,FALSE)</f>
        <v>DF4V</v>
      </c>
      <c r="G1822" t="s">
        <v>4980</v>
      </c>
      <c r="H1822" t="str">
        <f>VLOOKUP(G1822,Bundles!A:B,2,FALSE)</f>
        <v>pcoip_vcs_power</v>
      </c>
      <c r="I1822" t="s">
        <v>7539</v>
      </c>
      <c r="J1822" t="s">
        <v>7538</v>
      </c>
      <c r="K1822" t="s">
        <v>7537</v>
      </c>
      <c r="L1822" t="s">
        <v>43</v>
      </c>
      <c r="M1822" t="s">
        <v>31</v>
      </c>
      <c r="N1822">
        <v>60</v>
      </c>
      <c r="O1822" t="s">
        <v>4983</v>
      </c>
      <c r="P1822" t="s">
        <v>180</v>
      </c>
      <c r="Q1822" t="s">
        <v>181</v>
      </c>
      <c r="R1822" s="6">
        <f>VLOOKUP(I1822,computerlist!A:B,2,FALSE)</f>
        <v>44993.51525462963</v>
      </c>
    </row>
    <row r="1823" spans="1:18" x14ac:dyDescent="0.25">
      <c r="A1823" t="s">
        <v>7540</v>
      </c>
      <c r="B1823" t="s">
        <v>539</v>
      </c>
      <c r="C1823" t="str">
        <f>VLOOKUP(B1823,UserInfo!A:B,2,FALSE)</f>
        <v>kperdue2@chewy.com</v>
      </c>
      <c r="D1823" t="str">
        <f>VLOOKUP(B1823,UserInfo!A:C,3,FALSE)</f>
        <v>Customer Service Agent</v>
      </c>
      <c r="E1823" t="str">
        <f>VLOOKUP(B1823,UserInfo!A:D,4,FALSE)</f>
        <v>CS Operations</v>
      </c>
      <c r="F1823" t="str">
        <f>VLOOKUP(B1823,UserInfo!A:E,5,FALSE)</f>
        <v>PH0V</v>
      </c>
      <c r="G1823" t="s">
        <v>4980</v>
      </c>
      <c r="H1823" t="str">
        <f>VLOOKUP(G1823,Bundles!A:B,2,FALSE)</f>
        <v>pcoip_vcs_power</v>
      </c>
      <c r="I1823" t="s">
        <v>7542</v>
      </c>
      <c r="J1823" t="s">
        <v>7541</v>
      </c>
      <c r="K1823" t="s">
        <v>7540</v>
      </c>
      <c r="L1823" t="s">
        <v>43</v>
      </c>
      <c r="M1823" t="s">
        <v>31</v>
      </c>
      <c r="N1823">
        <v>60</v>
      </c>
      <c r="O1823" t="s">
        <v>4983</v>
      </c>
      <c r="P1823" t="s">
        <v>180</v>
      </c>
      <c r="Q1823" t="s">
        <v>181</v>
      </c>
      <c r="R1823" s="6">
        <f>VLOOKUP(I1823,computerlist!A:B,2,FALSE)</f>
        <v>44993.511481481481</v>
      </c>
    </row>
    <row r="1824" spans="1:18" x14ac:dyDescent="0.25">
      <c r="A1824" t="s">
        <v>7543</v>
      </c>
      <c r="B1824" t="s">
        <v>3740</v>
      </c>
      <c r="C1824" t="str">
        <f>VLOOKUP(B1824,UserInfo!A:B,2,FALSE)</f>
        <v>eromero3@chewy.com</v>
      </c>
      <c r="D1824" t="str">
        <f>VLOOKUP(B1824,UserInfo!A:C,3,FALSE)</f>
        <v>Customer Service Agent</v>
      </c>
      <c r="E1824" t="str">
        <f>VLOOKUP(B1824,UserInfo!A:D,4,FALSE)</f>
        <v>CS Operations</v>
      </c>
      <c r="F1824" t="str">
        <f>VLOOKUP(B1824,UserInfo!A:E,5,FALSE)</f>
        <v>PH0V</v>
      </c>
      <c r="G1824" t="s">
        <v>4980</v>
      </c>
      <c r="H1824" t="str">
        <f>VLOOKUP(G1824,Bundles!A:B,2,FALSE)</f>
        <v>pcoip_vcs_power</v>
      </c>
      <c r="I1824" t="s">
        <v>7545</v>
      </c>
      <c r="J1824" t="s">
        <v>7544</v>
      </c>
      <c r="K1824" t="s">
        <v>7543</v>
      </c>
      <c r="L1824" t="s">
        <v>43</v>
      </c>
      <c r="M1824" t="s">
        <v>31</v>
      </c>
      <c r="N1824">
        <v>60</v>
      </c>
      <c r="O1824" t="s">
        <v>4983</v>
      </c>
      <c r="P1824" t="s">
        <v>180</v>
      </c>
      <c r="Q1824" t="s">
        <v>181</v>
      </c>
      <c r="R1824" s="6">
        <f>VLOOKUP(I1824,computerlist!A:B,2,FALSE)</f>
        <v>44992.663055555553</v>
      </c>
    </row>
    <row r="1825" spans="1:18" x14ac:dyDescent="0.25">
      <c r="A1825" t="s">
        <v>7546</v>
      </c>
      <c r="B1825" t="s">
        <v>1995</v>
      </c>
      <c r="C1825" t="str">
        <f>VLOOKUP(B1825,UserInfo!A:B,2,FALSE)</f>
        <v>kcameron1@chewy.com</v>
      </c>
      <c r="D1825" t="str">
        <f>VLOOKUP(B1825,UserInfo!A:C,3,FALSE)</f>
        <v>Customer Service Agent</v>
      </c>
      <c r="E1825" t="str">
        <f>VLOOKUP(B1825,UserInfo!A:D,4,FALSE)</f>
        <v>CS Operations</v>
      </c>
      <c r="F1825" t="str">
        <f>VLOOKUP(B1825,UserInfo!A:E,5,FALSE)</f>
        <v>DF4V</v>
      </c>
      <c r="G1825" t="s">
        <v>4980</v>
      </c>
      <c r="H1825" t="str">
        <f>VLOOKUP(G1825,Bundles!A:B,2,FALSE)</f>
        <v>pcoip_vcs_power</v>
      </c>
      <c r="I1825" t="s">
        <v>7548</v>
      </c>
      <c r="J1825" t="s">
        <v>7547</v>
      </c>
      <c r="K1825" t="s">
        <v>7546</v>
      </c>
      <c r="L1825" t="s">
        <v>43</v>
      </c>
      <c r="M1825" t="s">
        <v>31</v>
      </c>
      <c r="N1825">
        <v>60</v>
      </c>
      <c r="O1825" t="s">
        <v>4983</v>
      </c>
      <c r="P1825" t="s">
        <v>180</v>
      </c>
      <c r="Q1825" t="s">
        <v>181</v>
      </c>
      <c r="R1825" s="6">
        <f>VLOOKUP(I1825,computerlist!A:B,2,FALSE)</f>
        <v>44993.511631944442</v>
      </c>
    </row>
    <row r="1826" spans="1:18" x14ac:dyDescent="0.25">
      <c r="A1826" t="s">
        <v>7549</v>
      </c>
      <c r="B1826" t="s">
        <v>7550</v>
      </c>
      <c r="C1826" t="str">
        <f>VLOOKUP(B1826,UserInfo!A:B,2,FALSE)</f>
        <v>wsimone@chewy.com</v>
      </c>
      <c r="D1826" t="str">
        <f>VLOOKUP(B1826,UserInfo!A:C,3,FALSE)</f>
        <v>Customer Service Trainer</v>
      </c>
      <c r="E1826" t="str">
        <f>VLOOKUP(B1826,UserInfo!A:D,4,FALSE)</f>
        <v>CS Operations</v>
      </c>
      <c r="F1826" t="str">
        <f>VLOOKUP(B1826,UserInfo!A:E,5,FALSE)</f>
        <v>DFW2</v>
      </c>
      <c r="G1826" t="s">
        <v>4980</v>
      </c>
      <c r="H1826" t="str">
        <f>VLOOKUP(G1826,Bundles!A:B,2,FALSE)</f>
        <v>pcoip_vcs_power</v>
      </c>
      <c r="I1826" t="s">
        <v>7552</v>
      </c>
      <c r="J1826" t="s">
        <v>7551</v>
      </c>
      <c r="K1826" t="s">
        <v>7549</v>
      </c>
      <c r="L1826" t="s">
        <v>43</v>
      </c>
      <c r="M1826" t="s">
        <v>31</v>
      </c>
      <c r="N1826">
        <v>60</v>
      </c>
      <c r="O1826" t="s">
        <v>4983</v>
      </c>
      <c r="P1826" t="s">
        <v>180</v>
      </c>
      <c r="Q1826" t="s">
        <v>181</v>
      </c>
      <c r="R1826" s="6">
        <f>VLOOKUP(I1826,computerlist!A:B,2,FALSE)</f>
        <v>44992.659745370373</v>
      </c>
    </row>
    <row r="1827" spans="1:18" x14ac:dyDescent="0.25">
      <c r="A1827" t="s">
        <v>7553</v>
      </c>
      <c r="B1827" t="s">
        <v>2312</v>
      </c>
      <c r="C1827" t="str">
        <f>VLOOKUP(B1827,UserInfo!A:B,2,FALSE)</f>
        <v>crobinso20@chewy.com</v>
      </c>
      <c r="D1827" t="str">
        <f>VLOOKUP(B1827,UserInfo!A:C,3,FALSE)</f>
        <v>Customer Service Agent</v>
      </c>
      <c r="E1827" t="str">
        <f>VLOOKUP(B1827,UserInfo!A:D,4,FALSE)</f>
        <v>CS Operations</v>
      </c>
      <c r="F1827" t="str">
        <f>VLOOKUP(B1827,UserInfo!A:E,5,FALSE)</f>
        <v>PH0V</v>
      </c>
      <c r="G1827" t="s">
        <v>4980</v>
      </c>
      <c r="H1827" t="str">
        <f>VLOOKUP(G1827,Bundles!A:B,2,FALSE)</f>
        <v>pcoip_vcs_power</v>
      </c>
      <c r="I1827" t="s">
        <v>7555</v>
      </c>
      <c r="J1827" t="s">
        <v>7554</v>
      </c>
      <c r="K1827" t="s">
        <v>7553</v>
      </c>
      <c r="L1827" t="s">
        <v>43</v>
      </c>
      <c r="M1827" t="s">
        <v>31</v>
      </c>
      <c r="N1827">
        <v>60</v>
      </c>
      <c r="O1827" t="s">
        <v>4983</v>
      </c>
      <c r="P1827" t="s">
        <v>180</v>
      </c>
      <c r="Q1827" t="s">
        <v>181</v>
      </c>
      <c r="R1827" s="6">
        <f>VLOOKUP(I1827,computerlist!A:B,2,FALSE)</f>
        <v>44993.510868055557</v>
      </c>
    </row>
    <row r="1828" spans="1:18" x14ac:dyDescent="0.25">
      <c r="A1828" t="s">
        <v>7556</v>
      </c>
      <c r="B1828" t="s">
        <v>1439</v>
      </c>
      <c r="C1828" t="str">
        <f>VLOOKUP(B1828,UserInfo!A:B,2,FALSE)</f>
        <v>jkearney@chewy.com</v>
      </c>
      <c r="D1828" t="str">
        <f>VLOOKUP(B1828,UserInfo!A:C,3,FALSE)</f>
        <v>Endpoint Engineer II</v>
      </c>
      <c r="E1828" t="str">
        <f>VLOOKUP(B1828,UserInfo!A:D,4,FALSE)</f>
        <v>IT Infrastructure Engineering</v>
      </c>
      <c r="F1828" t="str">
        <f>VLOOKUP(B1828,UserInfo!A:E,5,FALSE)</f>
        <v>BOS1</v>
      </c>
      <c r="G1828" t="s">
        <v>4980</v>
      </c>
      <c r="H1828" t="str">
        <f>VLOOKUP(G1828,Bundles!A:B,2,FALSE)</f>
        <v>pcoip_vcs_power</v>
      </c>
      <c r="I1828" t="s">
        <v>7558</v>
      </c>
      <c r="J1828" t="s">
        <v>7557</v>
      </c>
      <c r="K1828" t="s">
        <v>7556</v>
      </c>
      <c r="L1828" t="s">
        <v>43</v>
      </c>
      <c r="M1828" t="s">
        <v>31</v>
      </c>
      <c r="N1828">
        <v>60</v>
      </c>
      <c r="O1828" t="s">
        <v>4983</v>
      </c>
      <c r="P1828" t="s">
        <v>180</v>
      </c>
      <c r="Q1828" t="s">
        <v>181</v>
      </c>
      <c r="R1828" s="6">
        <f>VLOOKUP(I1828,computerlist!A:B,2,FALSE)</f>
        <v>44992.660231481481</v>
      </c>
    </row>
    <row r="1829" spans="1:18" x14ac:dyDescent="0.25">
      <c r="A1829" t="s">
        <v>7559</v>
      </c>
      <c r="B1829" t="s">
        <v>834</v>
      </c>
      <c r="C1829" t="str">
        <f>VLOOKUP(B1829,UserInfo!A:B,2,FALSE)</f>
        <v>csachs@chewy.com</v>
      </c>
      <c r="D1829" t="str">
        <f>VLOOKUP(B1829,UserInfo!A:C,3,FALSE)</f>
        <v>Customer Service Agent</v>
      </c>
      <c r="E1829" t="str">
        <f>VLOOKUP(B1829,UserInfo!A:D,4,FALSE)</f>
        <v>CS Operations</v>
      </c>
      <c r="F1829" t="str">
        <f>VLOOKUP(B1829,UserInfo!A:E,5,FALSE)</f>
        <v>DF4V</v>
      </c>
      <c r="G1829" t="s">
        <v>4980</v>
      </c>
      <c r="H1829" t="str">
        <f>VLOOKUP(G1829,Bundles!A:B,2,FALSE)</f>
        <v>pcoip_vcs_power</v>
      </c>
      <c r="I1829" t="s">
        <v>7561</v>
      </c>
      <c r="J1829" t="s">
        <v>7560</v>
      </c>
      <c r="K1829" t="s">
        <v>7559</v>
      </c>
      <c r="L1829" t="s">
        <v>43</v>
      </c>
      <c r="M1829" t="s">
        <v>31</v>
      </c>
      <c r="N1829">
        <v>60</v>
      </c>
      <c r="O1829" t="s">
        <v>4983</v>
      </c>
      <c r="P1829" t="s">
        <v>180</v>
      </c>
      <c r="Q1829" t="s">
        <v>181</v>
      </c>
      <c r="R1829" s="6">
        <f>VLOOKUP(I1829,computerlist!A:B,2,FALSE)</f>
        <v>45010.358807870369</v>
      </c>
    </row>
    <row r="1830" spans="1:18" x14ac:dyDescent="0.25">
      <c r="A1830" t="s">
        <v>7562</v>
      </c>
      <c r="B1830" t="s">
        <v>1718</v>
      </c>
      <c r="C1830" t="str">
        <f>VLOOKUP(B1830,UserInfo!A:B,2,FALSE)</f>
        <v>asiar@chewy.com</v>
      </c>
      <c r="D1830" t="str">
        <f>VLOOKUP(B1830,UserInfo!A:C,3,FALSE)</f>
        <v>Customer Service Voice Trainee</v>
      </c>
      <c r="E1830" t="str">
        <f>VLOOKUP(B1830,UserInfo!A:D,4,FALSE)</f>
        <v>CS Operations</v>
      </c>
      <c r="F1830" t="str">
        <f>VLOOKUP(B1830,UserInfo!A:E,5,FALSE)</f>
        <v>DF4V</v>
      </c>
      <c r="G1830" t="s">
        <v>4980</v>
      </c>
      <c r="H1830" t="str">
        <f>VLOOKUP(G1830,Bundles!A:B,2,FALSE)</f>
        <v>pcoip_vcs_power</v>
      </c>
      <c r="I1830" t="s">
        <v>7564</v>
      </c>
      <c r="J1830" t="s">
        <v>7563</v>
      </c>
      <c r="K1830" t="s">
        <v>7562</v>
      </c>
      <c r="L1830" t="s">
        <v>43</v>
      </c>
      <c r="M1830" t="s">
        <v>31</v>
      </c>
      <c r="N1830">
        <v>60</v>
      </c>
      <c r="O1830" t="s">
        <v>4983</v>
      </c>
      <c r="P1830" t="s">
        <v>180</v>
      </c>
      <c r="Q1830" t="s">
        <v>181</v>
      </c>
      <c r="R1830" s="6">
        <f>VLOOKUP(I1830,computerlist!A:B,2,FALSE)</f>
        <v>45038.41547453704</v>
      </c>
    </row>
    <row r="1831" spans="1:18" x14ac:dyDescent="0.25">
      <c r="A1831" t="s">
        <v>7565</v>
      </c>
      <c r="B1831" t="s">
        <v>4167</v>
      </c>
      <c r="C1831" t="str">
        <f>VLOOKUP(B1831,UserInfo!A:B,2,FALSE)</f>
        <v>kdelsalto@chewy.com</v>
      </c>
      <c r="D1831" t="str">
        <f>VLOOKUP(B1831,UserInfo!A:C,3,FALSE)</f>
        <v>Customer Service Voice Trainee</v>
      </c>
      <c r="E1831" t="str">
        <f>VLOOKUP(B1831,UserInfo!A:D,4,FALSE)</f>
        <v>CS Operations</v>
      </c>
      <c r="F1831" t="str">
        <f>VLOOKUP(B1831,UserInfo!A:E,5,FALSE)</f>
        <v>FL3V</v>
      </c>
      <c r="G1831" t="s">
        <v>4980</v>
      </c>
      <c r="H1831" t="str">
        <f>VLOOKUP(G1831,Bundles!A:B,2,FALSE)</f>
        <v>pcoip_vcs_power</v>
      </c>
      <c r="I1831" t="s">
        <v>7567</v>
      </c>
      <c r="J1831" t="s">
        <v>7566</v>
      </c>
      <c r="K1831" t="s">
        <v>7565</v>
      </c>
      <c r="L1831" t="s">
        <v>43</v>
      </c>
      <c r="M1831" t="s">
        <v>31</v>
      </c>
      <c r="N1831">
        <v>60</v>
      </c>
      <c r="O1831" t="s">
        <v>4983</v>
      </c>
      <c r="P1831" t="s">
        <v>180</v>
      </c>
      <c r="Q1831" t="s">
        <v>181</v>
      </c>
      <c r="R1831" s="6">
        <f>VLOOKUP(I1831,computerlist!A:B,2,FALSE)</f>
        <v>45038.41547453704</v>
      </c>
    </row>
    <row r="1832" spans="1:18" x14ac:dyDescent="0.25">
      <c r="A1832" t="s">
        <v>7568</v>
      </c>
      <c r="B1832" t="s">
        <v>2465</v>
      </c>
      <c r="C1832" t="str">
        <f>VLOOKUP(B1832,UserInfo!A:B,2,FALSE)</f>
        <v>etorres24@chewy.com</v>
      </c>
      <c r="D1832" t="str">
        <f>VLOOKUP(B1832,UserInfo!A:C,3,FALSE)</f>
        <v>Customer Service Nesting Agent</v>
      </c>
      <c r="E1832" t="str">
        <f>VLOOKUP(B1832,UserInfo!A:D,4,FALSE)</f>
        <v>CS Operations</v>
      </c>
      <c r="F1832" t="str">
        <f>VLOOKUP(B1832,UserInfo!A:E,5,FALSE)</f>
        <v>FL3V</v>
      </c>
      <c r="G1832" t="s">
        <v>4980</v>
      </c>
      <c r="H1832" t="str">
        <f>VLOOKUP(G1832,Bundles!A:B,2,FALSE)</f>
        <v>pcoip_vcs_power</v>
      </c>
      <c r="I1832" t="s">
        <v>7570</v>
      </c>
      <c r="J1832" t="s">
        <v>7569</v>
      </c>
      <c r="K1832" t="s">
        <v>7568</v>
      </c>
      <c r="L1832" t="s">
        <v>43</v>
      </c>
      <c r="M1832" t="s">
        <v>31</v>
      </c>
      <c r="N1832">
        <v>60</v>
      </c>
      <c r="O1832" t="s">
        <v>4983</v>
      </c>
      <c r="P1832" t="s">
        <v>180</v>
      </c>
      <c r="Q1832" t="s">
        <v>181</v>
      </c>
      <c r="R1832" s="6">
        <f>VLOOKUP(I1832,computerlist!A:B,2,FALSE)</f>
        <v>45017.425243055557</v>
      </c>
    </row>
    <row r="1833" spans="1:18" x14ac:dyDescent="0.25">
      <c r="A1833" t="s">
        <v>7571</v>
      </c>
      <c r="B1833" t="s">
        <v>7572</v>
      </c>
      <c r="C1833" t="str">
        <f>VLOOKUP(B1833,UserInfo!A:B,2,FALSE)</f>
        <v>izezzi@chewy.com</v>
      </c>
      <c r="D1833" t="str">
        <f>VLOOKUP(B1833,UserInfo!A:C,3,FALSE)</f>
        <v>Senior Customer Service Trainer</v>
      </c>
      <c r="E1833" t="str">
        <f>VLOOKUP(B1833,UserInfo!A:D,4,FALSE)</f>
        <v>CS Learning &amp; Development</v>
      </c>
      <c r="F1833" t="str">
        <f>VLOOKUP(B1833,UserInfo!A:E,5,FALSE)</f>
        <v>FLL3</v>
      </c>
      <c r="G1833" t="s">
        <v>4980</v>
      </c>
      <c r="H1833" t="str">
        <f>VLOOKUP(G1833,Bundles!A:B,2,FALSE)</f>
        <v>pcoip_vcs_power</v>
      </c>
      <c r="I1833" t="s">
        <v>7574</v>
      </c>
      <c r="J1833" t="s">
        <v>7573</v>
      </c>
      <c r="K1833" t="s">
        <v>7571</v>
      </c>
      <c r="L1833" t="s">
        <v>43</v>
      </c>
      <c r="M1833" t="s">
        <v>31</v>
      </c>
      <c r="N1833">
        <v>60</v>
      </c>
      <c r="O1833" t="s">
        <v>4983</v>
      </c>
      <c r="P1833" t="s">
        <v>180</v>
      </c>
      <c r="Q1833" t="s">
        <v>181</v>
      </c>
      <c r="R1833" s="6">
        <f>VLOOKUP(I1833,computerlist!A:B,2,FALSE)</f>
        <v>44992.660243055558</v>
      </c>
    </row>
    <row r="1834" spans="1:18" x14ac:dyDescent="0.25">
      <c r="A1834" t="s">
        <v>7575</v>
      </c>
      <c r="B1834" t="s">
        <v>1113</v>
      </c>
      <c r="C1834" t="str">
        <f>VLOOKUP(B1834,UserInfo!A:B,2,FALSE)</f>
        <v>rseiser@chewy.com</v>
      </c>
      <c r="D1834" t="str">
        <f>VLOOKUP(B1834,UserInfo!A:C,3,FALSE)</f>
        <v>Customer Service Email Team Agent</v>
      </c>
      <c r="E1834" t="str">
        <f>VLOOKUP(B1834,UserInfo!A:D,4,FALSE)</f>
        <v>CS Writing</v>
      </c>
      <c r="F1834" t="str">
        <f>VLOOKUP(B1834,UserInfo!A:E,5,FALSE)</f>
        <v>DF4V</v>
      </c>
      <c r="G1834" t="s">
        <v>4980</v>
      </c>
      <c r="H1834" t="str">
        <f>VLOOKUP(G1834,Bundles!A:B,2,FALSE)</f>
        <v>pcoip_vcs_power</v>
      </c>
      <c r="I1834" t="s">
        <v>7577</v>
      </c>
      <c r="J1834" t="s">
        <v>7576</v>
      </c>
      <c r="K1834" t="s">
        <v>7575</v>
      </c>
      <c r="L1834" t="s">
        <v>43</v>
      </c>
      <c r="M1834" t="s">
        <v>31</v>
      </c>
      <c r="N1834">
        <v>60</v>
      </c>
      <c r="O1834" t="s">
        <v>4983</v>
      </c>
      <c r="P1834" t="s">
        <v>180</v>
      </c>
      <c r="Q1834" t="s">
        <v>181</v>
      </c>
      <c r="R1834" s="6">
        <f>VLOOKUP(I1834,computerlist!A:B,2,FALSE)</f>
        <v>44993.511782407404</v>
      </c>
    </row>
    <row r="1835" spans="1:18" x14ac:dyDescent="0.25">
      <c r="A1835" t="s">
        <v>7578</v>
      </c>
      <c r="B1835" t="s">
        <v>1693</v>
      </c>
      <c r="C1835" t="str">
        <f>VLOOKUP(B1835,UserInfo!A:B,2,FALSE)</f>
        <v>jramos29@chewy.com</v>
      </c>
      <c r="D1835" t="str">
        <f>VLOOKUP(B1835,UserInfo!A:C,3,FALSE)</f>
        <v>Customer Service Agent</v>
      </c>
      <c r="E1835" t="str">
        <f>VLOOKUP(B1835,UserInfo!A:D,4,FALSE)</f>
        <v>CS Operations</v>
      </c>
      <c r="F1835" t="str">
        <f>VLOOKUP(B1835,UserInfo!A:E,5,FALSE)</f>
        <v>PH0V</v>
      </c>
      <c r="G1835" t="s">
        <v>4980</v>
      </c>
      <c r="H1835" t="str">
        <f>VLOOKUP(G1835,Bundles!A:B,2,FALSE)</f>
        <v>pcoip_vcs_power</v>
      </c>
      <c r="I1835" t="s">
        <v>7580</v>
      </c>
      <c r="J1835" t="s">
        <v>7579</v>
      </c>
      <c r="K1835" t="s">
        <v>7578</v>
      </c>
      <c r="L1835" t="s">
        <v>43</v>
      </c>
      <c r="M1835" t="s">
        <v>31</v>
      </c>
      <c r="N1835">
        <v>60</v>
      </c>
      <c r="O1835" t="s">
        <v>4983</v>
      </c>
      <c r="P1835" t="s">
        <v>180</v>
      </c>
      <c r="Q1835" t="s">
        <v>181</v>
      </c>
      <c r="R1835" s="6">
        <f>VLOOKUP(I1835,computerlist!A:B,2,FALSE)</f>
        <v>44993.511122685188</v>
      </c>
    </row>
    <row r="1836" spans="1:18" x14ac:dyDescent="0.25">
      <c r="A1836" t="s">
        <v>7581</v>
      </c>
      <c r="B1836" t="s">
        <v>249</v>
      </c>
      <c r="C1836" t="str">
        <f>VLOOKUP(B1836,UserInfo!A:B,2,FALSE)</f>
        <v>bfehr@chewy.com</v>
      </c>
      <c r="D1836" t="str">
        <f>VLOOKUP(B1836,UserInfo!A:C,3,FALSE)</f>
        <v>Customer Service Performance and Learning Specialist</v>
      </c>
      <c r="E1836" t="str">
        <f>VLOOKUP(B1836,UserInfo!A:D,4,FALSE)</f>
        <v>CS Learning &amp; Development</v>
      </c>
      <c r="F1836" t="str">
        <f>VLOOKUP(B1836,UserInfo!A:E,5,FALSE)</f>
        <v>PH0V</v>
      </c>
      <c r="G1836" t="s">
        <v>4980</v>
      </c>
      <c r="H1836" t="str">
        <f>VLOOKUP(G1836,Bundles!A:B,2,FALSE)</f>
        <v>pcoip_vcs_power</v>
      </c>
      <c r="I1836" t="s">
        <v>7583</v>
      </c>
      <c r="J1836" t="s">
        <v>7582</v>
      </c>
      <c r="K1836" t="s">
        <v>7581</v>
      </c>
      <c r="L1836" t="s">
        <v>43</v>
      </c>
      <c r="M1836" t="s">
        <v>31</v>
      </c>
      <c r="N1836">
        <v>60</v>
      </c>
      <c r="O1836" t="s">
        <v>4983</v>
      </c>
      <c r="P1836" t="s">
        <v>180</v>
      </c>
      <c r="Q1836" t="s">
        <v>181</v>
      </c>
      <c r="R1836" s="6">
        <f>VLOOKUP(I1836,computerlist!A:B,2,FALSE)</f>
        <v>44992.660069444442</v>
      </c>
    </row>
    <row r="1837" spans="1:18" x14ac:dyDescent="0.25">
      <c r="A1837" t="s">
        <v>7584</v>
      </c>
      <c r="B1837" t="s">
        <v>340</v>
      </c>
      <c r="C1837" t="str">
        <f>VLOOKUP(B1837,UserInfo!A:B,2,FALSE)</f>
        <v>amontalva1@chewy.com</v>
      </c>
      <c r="D1837" t="str">
        <f>VLOOKUP(B1837,UserInfo!A:C,3,FALSE)</f>
        <v>Customer Service Voice Trainee</v>
      </c>
      <c r="E1837" t="str">
        <f>VLOOKUP(B1837,UserInfo!A:D,4,FALSE)</f>
        <v>CS Operations</v>
      </c>
      <c r="F1837" t="str">
        <f>VLOOKUP(B1837,UserInfo!A:E,5,FALSE)</f>
        <v>FL3V</v>
      </c>
      <c r="G1837" t="s">
        <v>4980</v>
      </c>
      <c r="H1837" t="str">
        <f>VLOOKUP(G1837,Bundles!A:B,2,FALSE)</f>
        <v>pcoip_vcs_power</v>
      </c>
      <c r="I1837" t="s">
        <v>7586</v>
      </c>
      <c r="J1837" t="s">
        <v>7585</v>
      </c>
      <c r="K1837" t="s">
        <v>7584</v>
      </c>
      <c r="L1837" t="s">
        <v>43</v>
      </c>
      <c r="M1837" t="s">
        <v>31</v>
      </c>
      <c r="N1837">
        <v>60</v>
      </c>
      <c r="O1837" t="s">
        <v>4983</v>
      </c>
      <c r="P1837" t="s">
        <v>180</v>
      </c>
      <c r="Q1837" t="s">
        <v>181</v>
      </c>
      <c r="R1837" s="6">
        <f>VLOOKUP(I1837,computerlist!A:B,2,FALSE)</f>
        <v>45031.339421296296</v>
      </c>
    </row>
    <row r="1838" spans="1:18" x14ac:dyDescent="0.25">
      <c r="A1838" t="s">
        <v>7587</v>
      </c>
      <c r="B1838" t="s">
        <v>4577</v>
      </c>
      <c r="C1838" t="str">
        <f>VLOOKUP(B1838,UserInfo!A:B,2,FALSE)</f>
        <v>zsmith10@chewy.com</v>
      </c>
      <c r="D1838" t="str">
        <f>VLOOKUP(B1838,UserInfo!A:C,3,FALSE)</f>
        <v>Customer Service Voice Trainee</v>
      </c>
      <c r="E1838" t="str">
        <f>VLOOKUP(B1838,UserInfo!A:D,4,FALSE)</f>
        <v>CS Operations</v>
      </c>
      <c r="F1838" t="str">
        <f>VLOOKUP(B1838,UserInfo!A:E,5,FALSE)</f>
        <v>FL3V</v>
      </c>
      <c r="G1838" t="s">
        <v>4980</v>
      </c>
      <c r="H1838" t="str">
        <f>VLOOKUP(G1838,Bundles!A:B,2,FALSE)</f>
        <v>pcoip_vcs_power</v>
      </c>
      <c r="I1838" t="s">
        <v>7589</v>
      </c>
      <c r="J1838" t="s">
        <v>7588</v>
      </c>
      <c r="K1838" t="s">
        <v>7587</v>
      </c>
      <c r="L1838" t="s">
        <v>43</v>
      </c>
      <c r="M1838" t="s">
        <v>31</v>
      </c>
      <c r="N1838">
        <v>60</v>
      </c>
      <c r="O1838" t="s">
        <v>4983</v>
      </c>
      <c r="P1838" t="s">
        <v>180</v>
      </c>
      <c r="Q1838" t="s">
        <v>181</v>
      </c>
      <c r="R1838" s="6">
        <f>VLOOKUP(I1838,computerlist!A:B,2,FALSE)</f>
        <v>45038.415567129632</v>
      </c>
    </row>
    <row r="1839" spans="1:18" x14ac:dyDescent="0.25">
      <c r="A1839" t="s">
        <v>7590</v>
      </c>
      <c r="B1839" t="s">
        <v>3092</v>
      </c>
      <c r="C1839" t="str">
        <f>VLOOKUP(B1839,UserInfo!A:B,2,FALSE)</f>
        <v>aroberts17@chewy.com</v>
      </c>
      <c r="D1839" t="str">
        <f>VLOOKUP(B1839,UserInfo!A:C,3,FALSE)</f>
        <v>Customer Service Agent</v>
      </c>
      <c r="E1839" t="str">
        <f>VLOOKUP(B1839,UserInfo!A:D,4,FALSE)</f>
        <v>CS Operations</v>
      </c>
      <c r="F1839" t="str">
        <f>VLOOKUP(B1839,UserInfo!A:E,5,FALSE)</f>
        <v>PH0V</v>
      </c>
      <c r="G1839" t="s">
        <v>4980</v>
      </c>
      <c r="H1839" t="str">
        <f>VLOOKUP(G1839,Bundles!A:B,2,FALSE)</f>
        <v>pcoip_vcs_power</v>
      </c>
      <c r="I1839" t="s">
        <v>7592</v>
      </c>
      <c r="J1839" t="s">
        <v>7591</v>
      </c>
      <c r="K1839" t="s">
        <v>7590</v>
      </c>
      <c r="L1839" t="s">
        <v>43</v>
      </c>
      <c r="M1839" t="s">
        <v>31</v>
      </c>
      <c r="N1839">
        <v>60</v>
      </c>
      <c r="O1839" t="s">
        <v>4983</v>
      </c>
      <c r="P1839" t="s">
        <v>180</v>
      </c>
      <c r="Q1839" t="s">
        <v>181</v>
      </c>
      <c r="R1839" s="6">
        <f>VLOOKUP(I1839,computerlist!A:B,2,FALSE)</f>
        <v>44993.511261574073</v>
      </c>
    </row>
    <row r="1840" spans="1:18" x14ac:dyDescent="0.25">
      <c r="A1840" t="s">
        <v>7593</v>
      </c>
      <c r="B1840" t="s">
        <v>1028</v>
      </c>
      <c r="C1840" t="str">
        <f>VLOOKUP(B1840,UserInfo!A:B,2,FALSE)</f>
        <v>csmyers@chewy.com</v>
      </c>
      <c r="D1840" t="str">
        <f>VLOOKUP(B1840,UserInfo!A:C,3,FALSE)</f>
        <v>Customer Service Agent</v>
      </c>
      <c r="E1840" t="str">
        <f>VLOOKUP(B1840,UserInfo!A:D,4,FALSE)</f>
        <v>CS Operations</v>
      </c>
      <c r="F1840" t="str">
        <f>VLOOKUP(B1840,UserInfo!A:E,5,FALSE)</f>
        <v>DF4V</v>
      </c>
      <c r="G1840" t="s">
        <v>4980</v>
      </c>
      <c r="H1840" t="str">
        <f>VLOOKUP(G1840,Bundles!A:B,2,FALSE)</f>
        <v>pcoip_vcs_power</v>
      </c>
      <c r="I1840" t="s">
        <v>7595</v>
      </c>
      <c r="J1840" t="s">
        <v>7594</v>
      </c>
      <c r="K1840" t="s">
        <v>7593</v>
      </c>
      <c r="L1840" t="s">
        <v>43</v>
      </c>
      <c r="M1840" t="s">
        <v>31</v>
      </c>
      <c r="N1840">
        <v>60</v>
      </c>
      <c r="O1840" t="s">
        <v>4983</v>
      </c>
      <c r="P1840" t="s">
        <v>180</v>
      </c>
      <c r="Q1840" t="s">
        <v>181</v>
      </c>
      <c r="R1840" s="6">
        <f>VLOOKUP(I1840,computerlist!A:B,2,FALSE)</f>
        <v>44993.51121527778</v>
      </c>
    </row>
    <row r="1841" spans="1:18" x14ac:dyDescent="0.25">
      <c r="A1841" t="s">
        <v>7596</v>
      </c>
      <c r="B1841" t="s">
        <v>3670</v>
      </c>
      <c r="C1841" t="str">
        <f>VLOOKUP(B1841,UserInfo!A:B,2,FALSE)</f>
        <v>sharjo@chewy.com</v>
      </c>
      <c r="D1841" t="str">
        <f>VLOOKUP(B1841,UserInfo!A:C,3,FALSE)</f>
        <v>Customer Service Agent</v>
      </c>
      <c r="E1841" t="str">
        <f>VLOOKUP(B1841,UserInfo!A:D,4,FALSE)</f>
        <v>CS Operations</v>
      </c>
      <c r="F1841" t="str">
        <f>VLOOKUP(B1841,UserInfo!A:E,5,FALSE)</f>
        <v>PH0V</v>
      </c>
      <c r="G1841" t="s">
        <v>4980</v>
      </c>
      <c r="H1841" t="str">
        <f>VLOOKUP(G1841,Bundles!A:B,2,FALSE)</f>
        <v>pcoip_vcs_power</v>
      </c>
      <c r="I1841" t="s">
        <v>7598</v>
      </c>
      <c r="J1841" t="s">
        <v>7597</v>
      </c>
      <c r="K1841" t="s">
        <v>7596</v>
      </c>
      <c r="L1841" t="s">
        <v>43</v>
      </c>
      <c r="M1841" t="s">
        <v>31</v>
      </c>
      <c r="N1841">
        <v>60</v>
      </c>
      <c r="O1841" t="s">
        <v>4983</v>
      </c>
      <c r="P1841" t="s">
        <v>180</v>
      </c>
      <c r="Q1841" t="s">
        <v>181</v>
      </c>
      <c r="R1841" s="6">
        <f>VLOOKUP(I1841,computerlist!A:B,2,FALSE)</f>
        <v>44993.51121527778</v>
      </c>
    </row>
    <row r="1842" spans="1:18" x14ac:dyDescent="0.25">
      <c r="A1842" t="s">
        <v>7599</v>
      </c>
      <c r="B1842" t="s">
        <v>919</v>
      </c>
      <c r="C1842" t="str">
        <f>VLOOKUP(B1842,UserInfo!A:B,2,FALSE)</f>
        <v>aoconnell2@chewy.com</v>
      </c>
      <c r="D1842" t="str">
        <f>VLOOKUP(B1842,UserInfo!A:C,3,FALSE)</f>
        <v>Customer Service Agent</v>
      </c>
      <c r="E1842" t="str">
        <f>VLOOKUP(B1842,UserInfo!A:D,4,FALSE)</f>
        <v>CS Operations</v>
      </c>
      <c r="F1842" t="str">
        <f>VLOOKUP(B1842,UserInfo!A:E,5,FALSE)</f>
        <v>PH0V</v>
      </c>
      <c r="G1842" t="s">
        <v>4980</v>
      </c>
      <c r="H1842" t="str">
        <f>VLOOKUP(G1842,Bundles!A:B,2,FALSE)</f>
        <v>pcoip_vcs_power</v>
      </c>
      <c r="I1842" t="s">
        <v>7601</v>
      </c>
      <c r="J1842" t="s">
        <v>7600</v>
      </c>
      <c r="K1842" t="s">
        <v>7599</v>
      </c>
      <c r="L1842" t="s">
        <v>43</v>
      </c>
      <c r="M1842" t="s">
        <v>31</v>
      </c>
      <c r="N1842">
        <v>60</v>
      </c>
      <c r="O1842" t="s">
        <v>4983</v>
      </c>
      <c r="P1842" t="s">
        <v>180</v>
      </c>
      <c r="Q1842" t="s">
        <v>181</v>
      </c>
      <c r="R1842" s="6">
        <f>VLOOKUP(I1842,computerlist!A:B,2,FALSE)</f>
        <v>44993.511736111112</v>
      </c>
    </row>
    <row r="1843" spans="1:18" x14ac:dyDescent="0.25">
      <c r="A1843" t="s">
        <v>7602</v>
      </c>
      <c r="B1843" t="s">
        <v>3695</v>
      </c>
      <c r="C1843" t="str">
        <f>VLOOKUP(B1843,UserInfo!A:B,2,FALSE)</f>
        <v>ihodo@chewy.com</v>
      </c>
      <c r="D1843" t="str">
        <f>VLOOKUP(B1843,UserInfo!A:C,3,FALSE)</f>
        <v>CS Tiger Team Specialist</v>
      </c>
      <c r="E1843" t="str">
        <f>VLOOKUP(B1843,UserInfo!A:D,4,FALSE)</f>
        <v>CS Specialty Operations</v>
      </c>
      <c r="F1843" t="str">
        <f>VLOOKUP(B1843,UserInfo!A:E,5,FALSE)</f>
        <v>PH0V</v>
      </c>
      <c r="G1843" t="s">
        <v>4980</v>
      </c>
      <c r="H1843" t="str">
        <f>VLOOKUP(G1843,Bundles!A:B,2,FALSE)</f>
        <v>pcoip_vcs_power</v>
      </c>
      <c r="I1843" t="s">
        <v>7604</v>
      </c>
      <c r="J1843" t="s">
        <v>7603</v>
      </c>
      <c r="K1843" t="s">
        <v>7602</v>
      </c>
      <c r="L1843" t="s">
        <v>43</v>
      </c>
      <c r="M1843" t="s">
        <v>31</v>
      </c>
      <c r="N1843">
        <v>60</v>
      </c>
      <c r="O1843" t="s">
        <v>4983</v>
      </c>
      <c r="P1843" t="s">
        <v>180</v>
      </c>
      <c r="Q1843" t="s">
        <v>181</v>
      </c>
      <c r="R1843" s="6">
        <f>VLOOKUP(I1843,computerlist!A:B,2,FALSE)</f>
        <v>44992.662349537037</v>
      </c>
    </row>
    <row r="1844" spans="1:18" x14ac:dyDescent="0.25">
      <c r="A1844" t="s">
        <v>7605</v>
      </c>
      <c r="B1844" t="s">
        <v>4028</v>
      </c>
      <c r="C1844" t="str">
        <f>VLOOKUP(B1844,UserInfo!A:B,2,FALSE)</f>
        <v>amarrero3@chewy.com</v>
      </c>
      <c r="D1844" t="str">
        <f>VLOOKUP(B1844,UserInfo!A:C,3,FALSE)</f>
        <v>Customer Service Voice Trainee</v>
      </c>
      <c r="E1844" t="str">
        <f>VLOOKUP(B1844,UserInfo!A:D,4,FALSE)</f>
        <v>CS Operations</v>
      </c>
      <c r="F1844" t="str">
        <f>VLOOKUP(B1844,UserInfo!A:E,5,FALSE)</f>
        <v>FL3V</v>
      </c>
      <c r="G1844" t="s">
        <v>4980</v>
      </c>
      <c r="H1844" t="str">
        <f>VLOOKUP(G1844,Bundles!A:B,2,FALSE)</f>
        <v>pcoip_vcs_power</v>
      </c>
      <c r="I1844" t="s">
        <v>7607</v>
      </c>
      <c r="J1844" t="s">
        <v>7606</v>
      </c>
      <c r="K1844" t="s">
        <v>7605</v>
      </c>
      <c r="L1844" t="s">
        <v>43</v>
      </c>
      <c r="M1844" t="s">
        <v>31</v>
      </c>
      <c r="N1844">
        <v>60</v>
      </c>
      <c r="O1844" t="s">
        <v>4983</v>
      </c>
      <c r="P1844" t="s">
        <v>180</v>
      </c>
      <c r="Q1844" t="s">
        <v>181</v>
      </c>
      <c r="R1844" s="6">
        <f>VLOOKUP(I1844,computerlist!A:B,2,FALSE)</f>
        <v>45031.339965277781</v>
      </c>
    </row>
    <row r="1845" spans="1:18" x14ac:dyDescent="0.25">
      <c r="A1845" t="s">
        <v>7608</v>
      </c>
      <c r="B1845" t="s">
        <v>904</v>
      </c>
      <c r="C1845" t="str">
        <f>VLOOKUP(B1845,UserInfo!A:B,2,FALSE)</f>
        <v>bloftis@chewy.com</v>
      </c>
      <c r="D1845" t="str">
        <f>VLOOKUP(B1845,UserInfo!A:C,3,FALSE)</f>
        <v>Customer Service Email Team Agent</v>
      </c>
      <c r="E1845" t="str">
        <f>VLOOKUP(B1845,UserInfo!A:D,4,FALSE)</f>
        <v>CS Writing</v>
      </c>
      <c r="F1845" t="str">
        <f>VLOOKUP(B1845,UserInfo!A:E,5,FALSE)</f>
        <v>DF4V</v>
      </c>
      <c r="G1845" t="s">
        <v>4980</v>
      </c>
      <c r="H1845" t="str">
        <f>VLOOKUP(G1845,Bundles!A:B,2,FALSE)</f>
        <v>pcoip_vcs_power</v>
      </c>
      <c r="I1845" t="s">
        <v>7610</v>
      </c>
      <c r="J1845" t="s">
        <v>7609</v>
      </c>
      <c r="K1845" t="s">
        <v>7608</v>
      </c>
      <c r="L1845" t="s">
        <v>43</v>
      </c>
      <c r="M1845" t="s">
        <v>31</v>
      </c>
      <c r="N1845">
        <v>60</v>
      </c>
      <c r="O1845" t="s">
        <v>4983</v>
      </c>
      <c r="P1845" t="s">
        <v>180</v>
      </c>
      <c r="Q1845" t="s">
        <v>181</v>
      </c>
      <c r="R1845" s="6">
        <f>VLOOKUP(I1845,computerlist!A:B,2,FALSE)</f>
        <v>44993.511666666665</v>
      </c>
    </row>
    <row r="1846" spans="1:18" x14ac:dyDescent="0.25">
      <c r="A1846" t="s">
        <v>7611</v>
      </c>
      <c r="B1846" t="s">
        <v>376</v>
      </c>
      <c r="C1846" t="str">
        <f>VLOOKUP(B1846,UserInfo!A:B,2,FALSE)</f>
        <v>jrivera40@chewy.com</v>
      </c>
      <c r="D1846" t="str">
        <f>VLOOKUP(B1846,UserInfo!A:C,3,FALSE)</f>
        <v>Customer Service Agent</v>
      </c>
      <c r="E1846" t="str">
        <f>VLOOKUP(B1846,UserInfo!A:D,4,FALSE)</f>
        <v>CS Operations</v>
      </c>
      <c r="F1846" t="str">
        <f>VLOOKUP(B1846,UserInfo!A:E,5,FALSE)</f>
        <v>PH0V</v>
      </c>
      <c r="G1846" t="s">
        <v>4980</v>
      </c>
      <c r="H1846" t="str">
        <f>VLOOKUP(G1846,Bundles!A:B,2,FALSE)</f>
        <v>pcoip_vcs_power</v>
      </c>
      <c r="I1846" t="s">
        <v>7613</v>
      </c>
      <c r="J1846" t="s">
        <v>7612</v>
      </c>
      <c r="K1846" t="s">
        <v>7611</v>
      </c>
      <c r="L1846" t="s">
        <v>43</v>
      </c>
      <c r="M1846" t="s">
        <v>31</v>
      </c>
      <c r="N1846">
        <v>60</v>
      </c>
      <c r="O1846" t="s">
        <v>4983</v>
      </c>
      <c r="P1846" t="s">
        <v>180</v>
      </c>
      <c r="Q1846" t="s">
        <v>181</v>
      </c>
      <c r="R1846" s="6">
        <f>VLOOKUP(I1846,computerlist!A:B,2,FALSE)</f>
        <v>44993.512048611112</v>
      </c>
    </row>
    <row r="1847" spans="1:18" x14ac:dyDescent="0.25">
      <c r="A1847" t="s">
        <v>7614</v>
      </c>
      <c r="B1847" t="s">
        <v>335</v>
      </c>
      <c r="C1847" t="str">
        <f>VLOOKUP(B1847,UserInfo!A:B,2,FALSE)</f>
        <v>amastrogia@chewy.com</v>
      </c>
      <c r="D1847" t="str">
        <f>VLOOKUP(B1847,UserInfo!A:C,3,FALSE)</f>
        <v>Customer Service Email Team Agent</v>
      </c>
      <c r="E1847" t="str">
        <f>VLOOKUP(B1847,UserInfo!A:D,4,FALSE)</f>
        <v>CS Writing</v>
      </c>
      <c r="F1847" t="str">
        <f>VLOOKUP(B1847,UserInfo!A:E,5,FALSE)</f>
        <v>DF4V</v>
      </c>
      <c r="G1847" t="s">
        <v>4980</v>
      </c>
      <c r="H1847" t="str">
        <f>VLOOKUP(G1847,Bundles!A:B,2,FALSE)</f>
        <v>pcoip_vcs_power</v>
      </c>
      <c r="I1847" t="s">
        <v>7616</v>
      </c>
      <c r="J1847" t="s">
        <v>7615</v>
      </c>
      <c r="K1847" t="s">
        <v>7614</v>
      </c>
      <c r="L1847" t="s">
        <v>43</v>
      </c>
      <c r="M1847" t="s">
        <v>31</v>
      </c>
      <c r="N1847">
        <v>60</v>
      </c>
      <c r="O1847" t="s">
        <v>4983</v>
      </c>
      <c r="P1847" t="s">
        <v>180</v>
      </c>
      <c r="Q1847" t="s">
        <v>181</v>
      </c>
      <c r="R1847" s="6">
        <f>VLOOKUP(I1847,computerlist!A:B,2,FALSE)</f>
        <v>44992.660312499997</v>
      </c>
    </row>
    <row r="1848" spans="1:18" x14ac:dyDescent="0.25">
      <c r="A1848" t="s">
        <v>7617</v>
      </c>
      <c r="B1848" t="s">
        <v>2579</v>
      </c>
      <c r="C1848" t="str">
        <f>VLOOKUP(B1848,UserInfo!A:B,2,FALSE)</f>
        <v>tstasik@chewy.com</v>
      </c>
      <c r="D1848" t="str">
        <f>VLOOKUP(B1848,UserInfo!A:C,3,FALSE)</f>
        <v>Customer Service Agent</v>
      </c>
      <c r="E1848" t="str">
        <f>VLOOKUP(B1848,UserInfo!A:D,4,FALSE)</f>
        <v>CS Operations</v>
      </c>
      <c r="F1848" t="str">
        <f>VLOOKUP(B1848,UserInfo!A:E,5,FALSE)</f>
        <v>FL3V</v>
      </c>
      <c r="G1848" t="s">
        <v>4980</v>
      </c>
      <c r="H1848" t="str">
        <f>VLOOKUP(G1848,Bundles!A:B,2,FALSE)</f>
        <v>pcoip_vcs_power</v>
      </c>
      <c r="I1848" t="s">
        <v>7619</v>
      </c>
      <c r="J1848" t="s">
        <v>7618</v>
      </c>
      <c r="K1848" t="s">
        <v>7617</v>
      </c>
      <c r="L1848" t="s">
        <v>43</v>
      </c>
      <c r="M1848" t="s">
        <v>31</v>
      </c>
      <c r="N1848">
        <v>60</v>
      </c>
      <c r="O1848" t="s">
        <v>4983</v>
      </c>
      <c r="P1848" t="s">
        <v>180</v>
      </c>
      <c r="Q1848" t="s">
        <v>181</v>
      </c>
      <c r="R1848" s="6">
        <f>VLOOKUP(I1848,computerlist!A:B,2,FALSE)</f>
        <v>44990.363796296297</v>
      </c>
    </row>
    <row r="1849" spans="1:18" x14ac:dyDescent="0.25">
      <c r="A1849" t="s">
        <v>7620</v>
      </c>
      <c r="B1849" t="s">
        <v>76</v>
      </c>
      <c r="C1849" t="str">
        <f>VLOOKUP(B1849,UserInfo!A:B,2,FALSE)</f>
        <v>ballen9@chewy.com</v>
      </c>
      <c r="D1849" t="str">
        <f>VLOOKUP(B1849,UserInfo!A:C,3,FALSE)</f>
        <v>Customer Service Agent</v>
      </c>
      <c r="E1849" t="str">
        <f>VLOOKUP(B1849,UserInfo!A:D,4,FALSE)</f>
        <v>CS Operations</v>
      </c>
      <c r="F1849" t="str">
        <f>VLOOKUP(B1849,UserInfo!A:E,5,FALSE)</f>
        <v>DF4V</v>
      </c>
      <c r="G1849" t="s">
        <v>4980</v>
      </c>
      <c r="H1849" t="str">
        <f>VLOOKUP(G1849,Bundles!A:B,2,FALSE)</f>
        <v>pcoip_vcs_power</v>
      </c>
      <c r="I1849" t="s">
        <v>7622</v>
      </c>
      <c r="J1849" t="s">
        <v>7621</v>
      </c>
      <c r="K1849" t="s">
        <v>7620</v>
      </c>
      <c r="L1849" t="s">
        <v>43</v>
      </c>
      <c r="M1849" t="s">
        <v>31</v>
      </c>
      <c r="N1849">
        <v>60</v>
      </c>
      <c r="O1849" t="s">
        <v>4983</v>
      </c>
      <c r="P1849" t="s">
        <v>180</v>
      </c>
      <c r="Q1849" t="s">
        <v>181</v>
      </c>
      <c r="R1849" s="6">
        <f>VLOOKUP(I1849,computerlist!A:B,2,FALSE)</f>
        <v>44993.516435185185</v>
      </c>
    </row>
    <row r="1850" spans="1:18" x14ac:dyDescent="0.25">
      <c r="A1850" t="s">
        <v>7623</v>
      </c>
      <c r="B1850" t="s">
        <v>1594</v>
      </c>
      <c r="C1850" t="str">
        <f>VLOOKUP(B1850,UserInfo!A:B,2,FALSE)</f>
        <v>athompso30@chewy.com</v>
      </c>
      <c r="D1850" t="str">
        <f>VLOOKUP(B1850,UserInfo!A:C,3,FALSE)</f>
        <v>CS Agent</v>
      </c>
      <c r="E1850" t="str">
        <f>VLOOKUP(B1850,UserInfo!A:D,4,FALSE)</f>
        <v>CS Operations</v>
      </c>
      <c r="F1850" t="str">
        <f>VLOOKUP(B1850,UserInfo!A:E,5,FALSE)</f>
        <v>PH0V</v>
      </c>
      <c r="G1850" t="s">
        <v>4980</v>
      </c>
      <c r="H1850" t="str">
        <f>VLOOKUP(G1850,Bundles!A:B,2,FALSE)</f>
        <v>pcoip_vcs_power</v>
      </c>
      <c r="I1850" t="s">
        <v>7625</v>
      </c>
      <c r="J1850" t="s">
        <v>7624</v>
      </c>
      <c r="K1850" t="s">
        <v>7623</v>
      </c>
      <c r="L1850" t="s">
        <v>43</v>
      </c>
      <c r="M1850" t="s">
        <v>31</v>
      </c>
      <c r="N1850">
        <v>60</v>
      </c>
      <c r="O1850" t="s">
        <v>4983</v>
      </c>
      <c r="P1850" t="s">
        <v>180</v>
      </c>
      <c r="Q1850" t="s">
        <v>181</v>
      </c>
      <c r="R1850" s="6">
        <f>VLOOKUP(I1850,computerlist!A:B,2,FALSE)</f>
        <v>44992.669722222221</v>
      </c>
    </row>
    <row r="1851" spans="1:18" x14ac:dyDescent="0.25">
      <c r="A1851" t="s">
        <v>7626</v>
      </c>
      <c r="B1851" t="s">
        <v>3411</v>
      </c>
      <c r="C1851" t="str">
        <f>VLOOKUP(B1851,UserInfo!A:B,2,FALSE)</f>
        <v>kmaze@chewy.com</v>
      </c>
      <c r="D1851" t="str">
        <f>VLOOKUP(B1851,UserInfo!A:C,3,FALSE)</f>
        <v>Customer Service Agent</v>
      </c>
      <c r="E1851" t="str">
        <f>VLOOKUP(B1851,UserInfo!A:D,4,FALSE)</f>
        <v>CS Operations</v>
      </c>
      <c r="F1851" t="str">
        <f>VLOOKUP(B1851,UserInfo!A:E,5,FALSE)</f>
        <v>PH0V</v>
      </c>
      <c r="G1851" t="s">
        <v>4980</v>
      </c>
      <c r="H1851" t="str">
        <f>VLOOKUP(G1851,Bundles!A:B,2,FALSE)</f>
        <v>pcoip_vcs_power</v>
      </c>
      <c r="I1851" t="s">
        <v>7628</v>
      </c>
      <c r="J1851" t="s">
        <v>7627</v>
      </c>
      <c r="K1851" t="s">
        <v>7626</v>
      </c>
      <c r="L1851" t="s">
        <v>43</v>
      </c>
      <c r="M1851" t="s">
        <v>31</v>
      </c>
      <c r="N1851">
        <v>60</v>
      </c>
      <c r="O1851" t="s">
        <v>4983</v>
      </c>
      <c r="P1851" t="s">
        <v>180</v>
      </c>
      <c r="Q1851" t="s">
        <v>181</v>
      </c>
      <c r="R1851" s="6">
        <f>VLOOKUP(I1851,computerlist!A:B,2,FALSE)</f>
        <v>44992.670335648145</v>
      </c>
    </row>
    <row r="1852" spans="1:18" x14ac:dyDescent="0.25">
      <c r="A1852" t="s">
        <v>7629</v>
      </c>
      <c r="B1852" t="s">
        <v>819</v>
      </c>
      <c r="C1852" t="str">
        <f>VLOOKUP(B1852,UserInfo!A:B,2,FALSE)</f>
        <v>jwaybill@chewy.com</v>
      </c>
      <c r="D1852" t="str">
        <f>VLOOKUP(B1852,UserInfo!A:C,3,FALSE)</f>
        <v>Customer Service Agent</v>
      </c>
      <c r="E1852" t="str">
        <f>VLOOKUP(B1852,UserInfo!A:D,4,FALSE)</f>
        <v>CS Operations</v>
      </c>
      <c r="F1852" t="str">
        <f>VLOOKUP(B1852,UserInfo!A:E,5,FALSE)</f>
        <v>PH0V</v>
      </c>
      <c r="G1852" t="s">
        <v>4980</v>
      </c>
      <c r="H1852" t="str">
        <f>VLOOKUP(G1852,Bundles!A:B,2,FALSE)</f>
        <v>pcoip_vcs_power</v>
      </c>
      <c r="I1852" t="s">
        <v>7631</v>
      </c>
      <c r="J1852" t="s">
        <v>7630</v>
      </c>
      <c r="K1852" t="s">
        <v>7629</v>
      </c>
      <c r="L1852" t="s">
        <v>43</v>
      </c>
      <c r="M1852" t="s">
        <v>31</v>
      </c>
      <c r="N1852">
        <v>60</v>
      </c>
      <c r="O1852" t="s">
        <v>4983</v>
      </c>
      <c r="P1852" t="s">
        <v>180</v>
      </c>
      <c r="Q1852" t="s">
        <v>181</v>
      </c>
      <c r="R1852" s="6">
        <f>VLOOKUP(I1852,computerlist!A:B,2,FALSE)</f>
        <v>44992.66375</v>
      </c>
    </row>
    <row r="1853" spans="1:18" x14ac:dyDescent="0.25">
      <c r="A1853" t="s">
        <v>7632</v>
      </c>
      <c r="B1853" t="s">
        <v>1399</v>
      </c>
      <c r="C1853" t="str">
        <f>VLOOKUP(B1853,UserInfo!A:B,2,FALSE)</f>
        <v>gemerson@chewy.com</v>
      </c>
      <c r="D1853" t="str">
        <f>VLOOKUP(B1853,UserInfo!A:C,3,FALSE)</f>
        <v>Customer Service Agent</v>
      </c>
      <c r="E1853" t="str">
        <f>VLOOKUP(B1853,UserInfo!A:D,4,FALSE)</f>
        <v>CS Operations</v>
      </c>
      <c r="F1853" t="str">
        <f>VLOOKUP(B1853,UserInfo!A:E,5,FALSE)</f>
        <v>PH0V</v>
      </c>
      <c r="G1853" t="s">
        <v>4980</v>
      </c>
      <c r="H1853" t="str">
        <f>VLOOKUP(G1853,Bundles!A:B,2,FALSE)</f>
        <v>pcoip_vcs_power</v>
      </c>
      <c r="I1853" t="s">
        <v>7634</v>
      </c>
      <c r="J1853" t="s">
        <v>7633</v>
      </c>
      <c r="K1853" t="s">
        <v>7632</v>
      </c>
      <c r="L1853" t="s">
        <v>43</v>
      </c>
      <c r="M1853" t="s">
        <v>31</v>
      </c>
      <c r="N1853">
        <v>60</v>
      </c>
      <c r="O1853" t="s">
        <v>4983</v>
      </c>
      <c r="P1853" t="s">
        <v>180</v>
      </c>
      <c r="Q1853" t="s">
        <v>181</v>
      </c>
      <c r="R1853" s="6">
        <f>VLOOKUP(I1853,computerlist!A:B,2,FALSE)</f>
        <v>44990.364027777781</v>
      </c>
    </row>
    <row r="1854" spans="1:18" x14ac:dyDescent="0.25">
      <c r="A1854" t="s">
        <v>7635</v>
      </c>
      <c r="B1854" t="s">
        <v>3416</v>
      </c>
      <c r="C1854" t="str">
        <f>VLOOKUP(B1854,UserInfo!A:B,2,FALSE)</f>
        <v>dbearup@chewy.com</v>
      </c>
      <c r="D1854" t="str">
        <f>VLOOKUP(B1854,UserInfo!A:C,3,FALSE)</f>
        <v>Customer Service Agent</v>
      </c>
      <c r="E1854" t="str">
        <f>VLOOKUP(B1854,UserInfo!A:D,4,FALSE)</f>
        <v>CS Operations</v>
      </c>
      <c r="F1854" t="str">
        <f>VLOOKUP(B1854,UserInfo!A:E,5,FALSE)</f>
        <v>PH0V</v>
      </c>
      <c r="G1854" t="s">
        <v>4980</v>
      </c>
      <c r="H1854" t="str">
        <f>VLOOKUP(G1854,Bundles!A:B,2,FALSE)</f>
        <v>pcoip_vcs_power</v>
      </c>
      <c r="I1854" t="s">
        <v>7637</v>
      </c>
      <c r="J1854" t="s">
        <v>7636</v>
      </c>
      <c r="K1854" t="s">
        <v>7635</v>
      </c>
      <c r="L1854" t="s">
        <v>43</v>
      </c>
      <c r="M1854" t="s">
        <v>31</v>
      </c>
      <c r="N1854">
        <v>60</v>
      </c>
      <c r="O1854" t="s">
        <v>4983</v>
      </c>
      <c r="P1854" t="s">
        <v>180</v>
      </c>
      <c r="Q1854" t="s">
        <v>181</v>
      </c>
      <c r="R1854" s="6">
        <f>VLOOKUP(I1854,computerlist!A:B,2,FALSE)</f>
        <v>44993.511122685188</v>
      </c>
    </row>
    <row r="1855" spans="1:18" x14ac:dyDescent="0.25">
      <c r="A1855" t="s">
        <v>7638</v>
      </c>
      <c r="B1855" t="s">
        <v>2168</v>
      </c>
      <c r="C1855" t="str">
        <f>VLOOKUP(B1855,UserInfo!A:B,2,FALSE)</f>
        <v>ibeltran@chewy.com</v>
      </c>
      <c r="D1855" t="str">
        <f>VLOOKUP(B1855,UserInfo!A:C,3,FALSE)</f>
        <v>Customer Service Agent</v>
      </c>
      <c r="E1855" t="str">
        <f>VLOOKUP(B1855,UserInfo!A:D,4,FALSE)</f>
        <v>CS Operations</v>
      </c>
      <c r="F1855" t="str">
        <f>VLOOKUP(B1855,UserInfo!A:E,5,FALSE)</f>
        <v>FL3V</v>
      </c>
      <c r="G1855" t="s">
        <v>4980</v>
      </c>
      <c r="H1855" t="str">
        <f>VLOOKUP(G1855,Bundles!A:B,2,FALSE)</f>
        <v>pcoip_vcs_power</v>
      </c>
      <c r="I1855" t="s">
        <v>7640</v>
      </c>
      <c r="J1855" t="s">
        <v>7639</v>
      </c>
      <c r="K1855" t="s">
        <v>7638</v>
      </c>
      <c r="L1855" t="s">
        <v>43</v>
      </c>
      <c r="M1855" t="s">
        <v>31</v>
      </c>
      <c r="N1855">
        <v>60</v>
      </c>
      <c r="O1855" t="s">
        <v>4983</v>
      </c>
      <c r="P1855" t="s">
        <v>180</v>
      </c>
      <c r="Q1855" t="s">
        <v>181</v>
      </c>
      <c r="R1855" s="6">
        <f>VLOOKUP(I1855,computerlist!A:B,2,FALSE)</f>
        <v>44993.512152777781</v>
      </c>
    </row>
    <row r="1856" spans="1:18" x14ac:dyDescent="0.25">
      <c r="A1856" t="s">
        <v>7641</v>
      </c>
      <c r="B1856" t="s">
        <v>4058</v>
      </c>
      <c r="C1856" t="str">
        <f>VLOOKUP(B1856,UserInfo!A:B,2,FALSE)</f>
        <v>athrower@chewy.com</v>
      </c>
      <c r="D1856" t="str">
        <f>VLOOKUP(B1856,UserInfo!A:C,3,FALSE)</f>
        <v>Customer Service Nesting Agent</v>
      </c>
      <c r="E1856" t="str">
        <f>VLOOKUP(B1856,UserInfo!A:D,4,FALSE)</f>
        <v>CS Operations</v>
      </c>
      <c r="F1856" t="str">
        <f>VLOOKUP(B1856,UserInfo!A:E,5,FALSE)</f>
        <v>FL3V</v>
      </c>
      <c r="G1856" t="s">
        <v>4980</v>
      </c>
      <c r="H1856" t="str">
        <f>VLOOKUP(G1856,Bundles!A:B,2,FALSE)</f>
        <v>pcoip_vcs_power</v>
      </c>
      <c r="I1856" t="s">
        <v>7643</v>
      </c>
      <c r="J1856" t="s">
        <v>7642</v>
      </c>
      <c r="K1856" t="s">
        <v>7641</v>
      </c>
      <c r="L1856" t="s">
        <v>43</v>
      </c>
      <c r="M1856" t="s">
        <v>31</v>
      </c>
      <c r="N1856">
        <v>60</v>
      </c>
      <c r="O1856" t="s">
        <v>4983</v>
      </c>
      <c r="P1856" t="s">
        <v>180</v>
      </c>
      <c r="Q1856" t="s">
        <v>181</v>
      </c>
      <c r="R1856" s="6">
        <f>VLOOKUP(I1856,computerlist!A:B,2,FALSE)</f>
        <v>45017.425173611111</v>
      </c>
    </row>
    <row r="1857" spans="1:18" x14ac:dyDescent="0.25">
      <c r="A1857" t="s">
        <v>7644</v>
      </c>
      <c r="B1857" t="s">
        <v>4582</v>
      </c>
      <c r="C1857" t="str">
        <f>VLOOKUP(B1857,UserInfo!A:B,2,FALSE)</f>
        <v>sduwyenie@chewy.com</v>
      </c>
      <c r="D1857" t="str">
        <f>VLOOKUP(B1857,UserInfo!A:C,3,FALSE)</f>
        <v>Customer Service Agent</v>
      </c>
      <c r="E1857" t="str">
        <f>VLOOKUP(B1857,UserInfo!A:D,4,FALSE)</f>
        <v>CS Operations</v>
      </c>
      <c r="F1857" t="str">
        <f>VLOOKUP(B1857,UserInfo!A:E,5,FALSE)</f>
        <v>PH0V</v>
      </c>
      <c r="G1857" t="s">
        <v>4980</v>
      </c>
      <c r="H1857" t="str">
        <f>VLOOKUP(G1857,Bundles!A:B,2,FALSE)</f>
        <v>pcoip_vcs_power</v>
      </c>
      <c r="I1857" t="s">
        <v>7646</v>
      </c>
      <c r="J1857" t="s">
        <v>7645</v>
      </c>
      <c r="K1857" t="s">
        <v>7644</v>
      </c>
      <c r="L1857" t="s">
        <v>43</v>
      </c>
      <c r="M1857" t="s">
        <v>31</v>
      </c>
      <c r="N1857">
        <v>60</v>
      </c>
      <c r="O1857" t="s">
        <v>4983</v>
      </c>
      <c r="P1857" t="s">
        <v>180</v>
      </c>
      <c r="Q1857" t="s">
        <v>181</v>
      </c>
      <c r="R1857" s="6">
        <f>VLOOKUP(I1857,computerlist!A:B,2,FALSE)</f>
        <v>44992.663391203707</v>
      </c>
    </row>
    <row r="1858" spans="1:18" x14ac:dyDescent="0.25">
      <c r="A1858" t="s">
        <v>7647</v>
      </c>
      <c r="B1858" t="s">
        <v>1866</v>
      </c>
      <c r="C1858" t="str">
        <f>VLOOKUP(B1858,UserInfo!A:B,2,FALSE)</f>
        <v>smarshall8@chewy.com</v>
      </c>
      <c r="D1858" t="str">
        <f>VLOOKUP(B1858,UserInfo!A:C,3,FALSE)</f>
        <v>Customer Service Nesting Agent</v>
      </c>
      <c r="E1858" t="str">
        <f>VLOOKUP(B1858,UserInfo!A:D,4,FALSE)</f>
        <v>CS Operations</v>
      </c>
      <c r="F1858" t="str">
        <f>VLOOKUP(B1858,UserInfo!A:E,5,FALSE)</f>
        <v>DF4V</v>
      </c>
      <c r="G1858" t="s">
        <v>4980</v>
      </c>
      <c r="H1858" t="str">
        <f>VLOOKUP(G1858,Bundles!A:B,2,FALSE)</f>
        <v>pcoip_vcs_power</v>
      </c>
      <c r="I1858" t="s">
        <v>7649</v>
      </c>
      <c r="J1858" t="s">
        <v>7648</v>
      </c>
      <c r="K1858" t="s">
        <v>7647</v>
      </c>
      <c r="L1858" t="s">
        <v>43</v>
      </c>
      <c r="M1858" t="s">
        <v>31</v>
      </c>
      <c r="N1858">
        <v>60</v>
      </c>
      <c r="O1858" t="s">
        <v>4983</v>
      </c>
      <c r="P1858" t="s">
        <v>180</v>
      </c>
      <c r="Q1858" t="s">
        <v>181</v>
      </c>
      <c r="R1858" s="6">
        <f>VLOOKUP(I1858,computerlist!A:B,2,FALSE)</f>
        <v>45010.358993055554</v>
      </c>
    </row>
    <row r="1859" spans="1:18" x14ac:dyDescent="0.25">
      <c r="A1859" t="s">
        <v>7650</v>
      </c>
      <c r="B1859" t="s">
        <v>3163</v>
      </c>
      <c r="C1859" t="str">
        <f>VLOOKUP(B1859,UserInfo!A:B,2,FALSE)</f>
        <v>sdeus@chewy.com</v>
      </c>
      <c r="D1859" t="str">
        <f>VLOOKUP(B1859,UserInfo!A:C,3,FALSE)</f>
        <v>CS Tiger Team Specialist</v>
      </c>
      <c r="E1859" t="str">
        <f>VLOOKUP(B1859,UserInfo!A:D,4,FALSE)</f>
        <v>CS Specialty Operations</v>
      </c>
      <c r="F1859" t="str">
        <f>VLOOKUP(B1859,UserInfo!A:E,5,FALSE)</f>
        <v>DF4V</v>
      </c>
      <c r="G1859" t="s">
        <v>4980</v>
      </c>
      <c r="H1859" t="str">
        <f>VLOOKUP(G1859,Bundles!A:B,2,FALSE)</f>
        <v>pcoip_vcs_power</v>
      </c>
      <c r="I1859" t="s">
        <v>7652</v>
      </c>
      <c r="J1859" t="s">
        <v>7651</v>
      </c>
      <c r="K1859" t="s">
        <v>7650</v>
      </c>
      <c r="L1859" t="s">
        <v>43</v>
      </c>
      <c r="M1859" t="s">
        <v>31</v>
      </c>
      <c r="N1859">
        <v>60</v>
      </c>
      <c r="O1859" t="s">
        <v>4983</v>
      </c>
      <c r="P1859" t="s">
        <v>180</v>
      </c>
      <c r="Q1859" t="s">
        <v>181</v>
      </c>
      <c r="R1859" s="6">
        <f>VLOOKUP(I1859,computerlist!A:B,2,FALSE)</f>
        <v>44993.512187499997</v>
      </c>
    </row>
    <row r="1860" spans="1:18" x14ac:dyDescent="0.25">
      <c r="A1860" t="s">
        <v>7653</v>
      </c>
      <c r="B1860" t="s">
        <v>264</v>
      </c>
      <c r="C1860" t="str">
        <f>VLOOKUP(B1860,UserInfo!A:B,2,FALSE)</f>
        <v>cearly1@chewy.com</v>
      </c>
      <c r="D1860" t="str">
        <f>VLOOKUP(B1860,UserInfo!A:C,3,FALSE)</f>
        <v>Customer Service Agent</v>
      </c>
      <c r="E1860" t="str">
        <f>VLOOKUP(B1860,UserInfo!A:D,4,FALSE)</f>
        <v>CS Operations</v>
      </c>
      <c r="F1860" t="str">
        <f>VLOOKUP(B1860,UserInfo!A:E,5,FALSE)</f>
        <v>DF4V</v>
      </c>
      <c r="G1860" t="s">
        <v>4980</v>
      </c>
      <c r="H1860" t="str">
        <f>VLOOKUP(G1860,Bundles!A:B,2,FALSE)</f>
        <v>pcoip_vcs_power</v>
      </c>
      <c r="I1860" t="s">
        <v>7655</v>
      </c>
      <c r="J1860" t="s">
        <v>7654</v>
      </c>
      <c r="K1860" t="s">
        <v>7653</v>
      </c>
      <c r="L1860" t="s">
        <v>43</v>
      </c>
      <c r="M1860" t="s">
        <v>31</v>
      </c>
      <c r="N1860">
        <v>60</v>
      </c>
      <c r="O1860" t="s">
        <v>4983</v>
      </c>
      <c r="P1860" t="s">
        <v>180</v>
      </c>
      <c r="Q1860" t="s">
        <v>181</v>
      </c>
      <c r="R1860" s="6">
        <f>VLOOKUP(I1860,computerlist!A:B,2,FALSE)</f>
        <v>44993.511701388888</v>
      </c>
    </row>
    <row r="1861" spans="1:18" x14ac:dyDescent="0.25">
      <c r="A1861" t="s">
        <v>7656</v>
      </c>
      <c r="B1861" t="s">
        <v>2869</v>
      </c>
      <c r="C1861" t="str">
        <f>VLOOKUP(B1861,UserInfo!A:B,2,FALSE)</f>
        <v>staylorwri@chewy.com</v>
      </c>
      <c r="D1861" t="str">
        <f>VLOOKUP(B1861,UserInfo!A:C,3,FALSE)</f>
        <v>Customer Service Agent</v>
      </c>
      <c r="E1861" t="str">
        <f>VLOOKUP(B1861,UserInfo!A:D,4,FALSE)</f>
        <v>CS Operations</v>
      </c>
      <c r="F1861" t="str">
        <f>VLOOKUP(B1861,UserInfo!A:E,5,FALSE)</f>
        <v>FL3V</v>
      </c>
      <c r="G1861" t="s">
        <v>4980</v>
      </c>
      <c r="H1861" t="str">
        <f>VLOOKUP(G1861,Bundles!A:B,2,FALSE)</f>
        <v>pcoip_vcs_power</v>
      </c>
      <c r="I1861" t="s">
        <v>7658</v>
      </c>
      <c r="J1861" t="s">
        <v>7657</v>
      </c>
      <c r="K1861" t="s">
        <v>7656</v>
      </c>
      <c r="L1861" t="s">
        <v>43</v>
      </c>
      <c r="M1861" t="s">
        <v>31</v>
      </c>
      <c r="N1861">
        <v>60</v>
      </c>
      <c r="O1861" t="s">
        <v>4983</v>
      </c>
      <c r="P1861" t="s">
        <v>180</v>
      </c>
      <c r="Q1861" t="s">
        <v>181</v>
      </c>
      <c r="R1861" s="6">
        <f>VLOOKUP(I1861,computerlist!A:B,2,FALSE)</f>
        <v>44993.511493055557</v>
      </c>
    </row>
    <row r="1862" spans="1:18" x14ac:dyDescent="0.25">
      <c r="A1862" t="s">
        <v>7659</v>
      </c>
      <c r="B1862" t="s">
        <v>2435</v>
      </c>
      <c r="C1862" t="str">
        <f>VLOOKUP(B1862,UserInfo!A:B,2,FALSE)</f>
        <v>sscarcello@chewy.com</v>
      </c>
      <c r="D1862" t="str">
        <f>VLOOKUP(B1862,UserInfo!A:C,3,FALSE)</f>
        <v>Customer Service Agent</v>
      </c>
      <c r="E1862" t="str">
        <f>VLOOKUP(B1862,UserInfo!A:D,4,FALSE)</f>
        <v>CS Operations</v>
      </c>
      <c r="F1862" t="str">
        <f>VLOOKUP(B1862,UserInfo!A:E,5,FALSE)</f>
        <v>PH0V</v>
      </c>
      <c r="G1862" t="s">
        <v>4980</v>
      </c>
      <c r="H1862" t="str">
        <f>VLOOKUP(G1862,Bundles!A:B,2,FALSE)</f>
        <v>pcoip_vcs_power</v>
      </c>
      <c r="I1862" t="s">
        <v>7661</v>
      </c>
      <c r="J1862" t="s">
        <v>7660</v>
      </c>
      <c r="K1862" t="s">
        <v>7659</v>
      </c>
      <c r="L1862" t="s">
        <v>43</v>
      </c>
      <c r="M1862" t="s">
        <v>31</v>
      </c>
      <c r="N1862">
        <v>60</v>
      </c>
      <c r="O1862" t="s">
        <v>4983</v>
      </c>
      <c r="P1862" t="s">
        <v>180</v>
      </c>
      <c r="Q1862" t="s">
        <v>181</v>
      </c>
      <c r="R1862" s="6">
        <f>VLOOKUP(I1862,computerlist!A:B,2,FALSE)</f>
        <v>44992.660983796297</v>
      </c>
    </row>
    <row r="1863" spans="1:18" x14ac:dyDescent="0.25">
      <c r="A1863" t="s">
        <v>7662</v>
      </c>
      <c r="B1863" t="s">
        <v>2425</v>
      </c>
      <c r="C1863" t="str">
        <f>VLOOKUP(B1863,UserInfo!A:B,2,FALSE)</f>
        <v>gchavez5@chewy.com</v>
      </c>
      <c r="D1863" t="str">
        <f>VLOOKUP(B1863,UserInfo!A:C,3,FALSE)</f>
        <v>Customer Service Agent</v>
      </c>
      <c r="E1863" t="str">
        <f>VLOOKUP(B1863,UserInfo!A:D,4,FALSE)</f>
        <v>CS Operations</v>
      </c>
      <c r="F1863" t="str">
        <f>VLOOKUP(B1863,UserInfo!A:E,5,FALSE)</f>
        <v>PH0V</v>
      </c>
      <c r="G1863" t="s">
        <v>4980</v>
      </c>
      <c r="H1863" t="str">
        <f>VLOOKUP(G1863,Bundles!A:B,2,FALSE)</f>
        <v>pcoip_vcs_power</v>
      </c>
      <c r="I1863" t="s">
        <v>7664</v>
      </c>
      <c r="J1863" t="s">
        <v>7663</v>
      </c>
      <c r="K1863" t="s">
        <v>7662</v>
      </c>
      <c r="L1863" t="s">
        <v>43</v>
      </c>
      <c r="M1863" t="s">
        <v>31</v>
      </c>
      <c r="N1863">
        <v>60</v>
      </c>
      <c r="O1863" t="s">
        <v>4983</v>
      </c>
      <c r="P1863" t="s">
        <v>180</v>
      </c>
      <c r="Q1863" t="s">
        <v>181</v>
      </c>
      <c r="R1863" s="6">
        <f>VLOOKUP(I1863,computerlist!A:B,2,FALSE)</f>
        <v>44993.512025462966</v>
      </c>
    </row>
    <row r="1864" spans="1:18" x14ac:dyDescent="0.25">
      <c r="A1864" t="s">
        <v>7665</v>
      </c>
      <c r="B1864" t="s">
        <v>3011</v>
      </c>
      <c r="C1864" t="str">
        <f>VLOOKUP(B1864,UserInfo!A:B,2,FALSE)</f>
        <v>smathie@chewy.com</v>
      </c>
      <c r="D1864" t="str">
        <f>VLOOKUP(B1864,UserInfo!A:C,3,FALSE)</f>
        <v>Customer Service Agent</v>
      </c>
      <c r="E1864" t="str">
        <f>VLOOKUP(B1864,UserInfo!A:D,4,FALSE)</f>
        <v>CS Operations</v>
      </c>
      <c r="F1864" t="str">
        <f>VLOOKUP(B1864,UserInfo!A:E,5,FALSE)</f>
        <v>FL3V</v>
      </c>
      <c r="G1864" t="s">
        <v>4980</v>
      </c>
      <c r="H1864" t="str">
        <f>VLOOKUP(G1864,Bundles!A:B,2,FALSE)</f>
        <v>pcoip_vcs_power</v>
      </c>
      <c r="I1864" t="s">
        <v>7667</v>
      </c>
      <c r="J1864" t="s">
        <v>7666</v>
      </c>
      <c r="K1864" t="s">
        <v>7665</v>
      </c>
      <c r="L1864" t="s">
        <v>43</v>
      </c>
      <c r="M1864" t="s">
        <v>31</v>
      </c>
      <c r="N1864">
        <v>60</v>
      </c>
      <c r="O1864" t="s">
        <v>4983</v>
      </c>
      <c r="P1864" t="s">
        <v>180</v>
      </c>
      <c r="Q1864" t="s">
        <v>181</v>
      </c>
      <c r="R1864" s="6">
        <f>VLOOKUP(I1864,computerlist!A:B,2,FALSE)</f>
        <v>44993.511863425927</v>
      </c>
    </row>
    <row r="1865" spans="1:18" x14ac:dyDescent="0.25">
      <c r="A1865" t="s">
        <v>7668</v>
      </c>
      <c r="B1865" t="s">
        <v>4617</v>
      </c>
      <c r="C1865" t="str">
        <f>VLOOKUP(B1865,UserInfo!A:B,2,FALSE)</f>
        <v>aackerman@chewy.com</v>
      </c>
      <c r="D1865" t="str">
        <f>VLOOKUP(B1865,UserInfo!A:C,3,FALSE)</f>
        <v>Customer Service Agent</v>
      </c>
      <c r="E1865" t="str">
        <f>VLOOKUP(B1865,UserInfo!A:D,4,FALSE)</f>
        <v>CS Operations</v>
      </c>
      <c r="F1865" t="str">
        <f>VLOOKUP(B1865,UserInfo!A:E,5,FALSE)</f>
        <v>DF4V</v>
      </c>
      <c r="G1865" t="s">
        <v>4980</v>
      </c>
      <c r="H1865" t="str">
        <f>VLOOKUP(G1865,Bundles!A:B,2,FALSE)</f>
        <v>pcoip_vcs_power</v>
      </c>
      <c r="I1865" t="s">
        <v>7670</v>
      </c>
      <c r="J1865" t="s">
        <v>7669</v>
      </c>
      <c r="K1865" t="s">
        <v>7668</v>
      </c>
      <c r="L1865" t="s">
        <v>43</v>
      </c>
      <c r="M1865" t="s">
        <v>31</v>
      </c>
      <c r="N1865">
        <v>60</v>
      </c>
      <c r="O1865" t="s">
        <v>4983</v>
      </c>
      <c r="P1865" t="s">
        <v>180</v>
      </c>
      <c r="Q1865" t="s">
        <v>181</v>
      </c>
      <c r="R1865" s="6">
        <f>VLOOKUP(I1865,computerlist!A:B,2,FALSE)</f>
        <v>44992.659641203703</v>
      </c>
    </row>
    <row r="1866" spans="1:18" x14ac:dyDescent="0.25">
      <c r="A1866" t="s">
        <v>7671</v>
      </c>
      <c r="B1866" t="s">
        <v>564</v>
      </c>
      <c r="C1866" t="str">
        <f>VLOOKUP(B1866,UserInfo!A:B,2,FALSE)</f>
        <v>csandoval1@chewy.com</v>
      </c>
      <c r="D1866" t="str">
        <f>VLOOKUP(B1866,UserInfo!A:C,3,FALSE)</f>
        <v>Customer Service Email Team Agent</v>
      </c>
      <c r="E1866" t="str">
        <f>VLOOKUP(B1866,UserInfo!A:D,4,FALSE)</f>
        <v>CS Writing</v>
      </c>
      <c r="F1866" t="str">
        <f>VLOOKUP(B1866,UserInfo!A:E,5,FALSE)</f>
        <v>FL3V</v>
      </c>
      <c r="G1866" t="s">
        <v>4980</v>
      </c>
      <c r="H1866" t="str">
        <f>VLOOKUP(G1866,Bundles!A:B,2,FALSE)</f>
        <v>pcoip_vcs_power</v>
      </c>
      <c r="I1866" t="s">
        <v>7673</v>
      </c>
      <c r="J1866" t="s">
        <v>7672</v>
      </c>
      <c r="K1866" t="s">
        <v>7671</v>
      </c>
      <c r="L1866" t="s">
        <v>43</v>
      </c>
      <c r="M1866" t="s">
        <v>31</v>
      </c>
      <c r="N1866">
        <v>60</v>
      </c>
      <c r="O1866" t="s">
        <v>4983</v>
      </c>
      <c r="P1866" t="s">
        <v>180</v>
      </c>
      <c r="Q1866" t="s">
        <v>181</v>
      </c>
      <c r="R1866" s="6">
        <f>VLOOKUP(I1866,computerlist!A:B,2,FALSE)</f>
        <v>44992.670057870368</v>
      </c>
    </row>
    <row r="1867" spans="1:18" x14ac:dyDescent="0.25">
      <c r="A1867" t="s">
        <v>7674</v>
      </c>
      <c r="B1867" t="s">
        <v>7675</v>
      </c>
      <c r="C1867" t="str">
        <f>VLOOKUP(B1867,UserInfo!A:B,2,FALSE)</f>
        <v>mshaw1@chewy.com</v>
      </c>
      <c r="D1867" t="str">
        <f>VLOOKUP(B1867,UserInfo!A:C,3,FALSE)</f>
        <v>Customer Service Trainer</v>
      </c>
      <c r="E1867" t="str">
        <f>VLOOKUP(B1867,UserInfo!A:D,4,FALSE)</f>
        <v>CS Learning &amp; Development</v>
      </c>
      <c r="F1867" t="str">
        <f>VLOOKUP(B1867,UserInfo!A:E,5,FALSE)</f>
        <v>DFW2</v>
      </c>
      <c r="G1867" t="s">
        <v>4980</v>
      </c>
      <c r="H1867" t="str">
        <f>VLOOKUP(G1867,Bundles!A:B,2,FALSE)</f>
        <v>pcoip_vcs_power</v>
      </c>
      <c r="I1867" t="s">
        <v>7677</v>
      </c>
      <c r="J1867" t="s">
        <v>7676</v>
      </c>
      <c r="K1867" t="s">
        <v>7674</v>
      </c>
      <c r="L1867" t="s">
        <v>43</v>
      </c>
      <c r="M1867" t="s">
        <v>31</v>
      </c>
      <c r="N1867">
        <v>60</v>
      </c>
      <c r="O1867" t="s">
        <v>4983</v>
      </c>
      <c r="P1867" t="s">
        <v>180</v>
      </c>
      <c r="Q1867" t="s">
        <v>181</v>
      </c>
      <c r="R1867" s="6">
        <f>VLOOKUP(I1867,computerlist!A:B,2,FALSE)</f>
        <v>44992.664525462962</v>
      </c>
    </row>
    <row r="1868" spans="1:18" x14ac:dyDescent="0.25">
      <c r="A1868" t="s">
        <v>7678</v>
      </c>
      <c r="B1868" t="s">
        <v>2227</v>
      </c>
      <c r="C1868" t="str">
        <f>VLOOKUP(B1868,UserInfo!A:B,2,FALSE)</f>
        <v>mdupoux@chewy.com</v>
      </c>
      <c r="D1868" t="str">
        <f>VLOOKUP(B1868,UserInfo!A:C,3,FALSE)</f>
        <v>Customer Service Agent</v>
      </c>
      <c r="E1868" t="str">
        <f>VLOOKUP(B1868,UserInfo!A:D,4,FALSE)</f>
        <v>CS Operations</v>
      </c>
      <c r="F1868" t="str">
        <f>VLOOKUP(B1868,UserInfo!A:E,5,FALSE)</f>
        <v>FL3V</v>
      </c>
      <c r="G1868" t="s">
        <v>4980</v>
      </c>
      <c r="H1868" t="str">
        <f>VLOOKUP(G1868,Bundles!A:B,2,FALSE)</f>
        <v>pcoip_vcs_power</v>
      </c>
      <c r="I1868" t="s">
        <v>7680</v>
      </c>
      <c r="J1868" t="s">
        <v>7679</v>
      </c>
      <c r="K1868" t="s">
        <v>7678</v>
      </c>
      <c r="L1868" t="s">
        <v>43</v>
      </c>
      <c r="M1868" t="s">
        <v>31</v>
      </c>
      <c r="N1868">
        <v>60</v>
      </c>
      <c r="O1868" t="s">
        <v>4983</v>
      </c>
      <c r="P1868" t="s">
        <v>180</v>
      </c>
      <c r="Q1868" t="s">
        <v>181</v>
      </c>
      <c r="R1868" s="6">
        <f>VLOOKUP(I1868,computerlist!A:B,2,FALSE)</f>
        <v>44993.511689814812</v>
      </c>
    </row>
    <row r="1869" spans="1:18" x14ac:dyDescent="0.25">
      <c r="A1869" t="s">
        <v>7681</v>
      </c>
      <c r="B1869" t="s">
        <v>7682</v>
      </c>
      <c r="C1869" t="str">
        <f>VLOOKUP(B1869,UserInfo!A:B,2,FALSE)</f>
        <v>gtaylor@chewy.com</v>
      </c>
      <c r="D1869" t="str">
        <f>VLOOKUP(B1869,UserInfo!A:C,3,FALSE)</f>
        <v>Director, Infrastructure Engineering</v>
      </c>
      <c r="E1869" t="str">
        <f>VLOOKUP(B1869,UserInfo!A:D,4,FALSE)</f>
        <v>IT Cloud Engineering</v>
      </c>
      <c r="F1869" t="str">
        <f>VLOOKUP(B1869,UserInfo!A:E,5,FALSE)</f>
        <v>FLL7</v>
      </c>
      <c r="G1869" t="s">
        <v>4980</v>
      </c>
      <c r="H1869" t="str">
        <f>VLOOKUP(G1869,Bundles!A:B,2,FALSE)</f>
        <v>pcoip_vcs_power</v>
      </c>
      <c r="I1869" t="s">
        <v>7684</v>
      </c>
      <c r="J1869" t="s">
        <v>7683</v>
      </c>
      <c r="K1869" t="s">
        <v>7681</v>
      </c>
      <c r="L1869" t="s">
        <v>43</v>
      </c>
      <c r="M1869" t="s">
        <v>31</v>
      </c>
      <c r="N1869">
        <v>60</v>
      </c>
      <c r="O1869" t="s">
        <v>4983</v>
      </c>
      <c r="P1869" t="s">
        <v>180</v>
      </c>
      <c r="Q1869" t="s">
        <v>181</v>
      </c>
      <c r="R1869" s="6">
        <f>VLOOKUP(I1869,computerlist!A:B,2,FALSE)</f>
        <v>44992.659618055557</v>
      </c>
    </row>
    <row r="1870" spans="1:18" x14ac:dyDescent="0.25">
      <c r="A1870" t="s">
        <v>7685</v>
      </c>
      <c r="B1870" t="s">
        <v>4859</v>
      </c>
      <c r="C1870" t="str">
        <f>VLOOKUP(B1870,UserInfo!A:B,2,FALSE)</f>
        <v>krivera1@chewy.com</v>
      </c>
      <c r="D1870" t="str">
        <f>VLOOKUP(B1870,UserInfo!A:C,3,FALSE)</f>
        <v>Customer Service Email Team Agent</v>
      </c>
      <c r="E1870" t="str">
        <f>VLOOKUP(B1870,UserInfo!A:D,4,FALSE)</f>
        <v>CS Writing</v>
      </c>
      <c r="F1870" t="str">
        <f>VLOOKUP(B1870,UserInfo!A:E,5,FALSE)</f>
        <v>FL3V</v>
      </c>
      <c r="G1870" t="s">
        <v>4980</v>
      </c>
      <c r="H1870" t="str">
        <f>VLOOKUP(G1870,Bundles!A:B,2,FALSE)</f>
        <v>pcoip_vcs_power</v>
      </c>
      <c r="I1870" t="s">
        <v>7687</v>
      </c>
      <c r="J1870" t="s">
        <v>7686</v>
      </c>
      <c r="K1870" t="s">
        <v>7685</v>
      </c>
      <c r="L1870" t="s">
        <v>43</v>
      </c>
      <c r="M1870" t="s">
        <v>31</v>
      </c>
      <c r="N1870">
        <v>60</v>
      </c>
      <c r="O1870" t="s">
        <v>4983</v>
      </c>
      <c r="P1870" t="s">
        <v>180</v>
      </c>
      <c r="Q1870" t="s">
        <v>181</v>
      </c>
      <c r="R1870" s="6">
        <f>VLOOKUP(I1870,computerlist!A:B,2,FALSE)</f>
        <v>44992.659756944442</v>
      </c>
    </row>
    <row r="1871" spans="1:18" x14ac:dyDescent="0.25">
      <c r="A1871" t="s">
        <v>7688</v>
      </c>
      <c r="B1871" t="s">
        <v>3396</v>
      </c>
      <c r="C1871" t="str">
        <f>VLOOKUP(B1871,UserInfo!A:B,2,FALSE)</f>
        <v>jdawson7@chewy.com</v>
      </c>
      <c r="D1871" t="str">
        <f>VLOOKUP(B1871,UserInfo!A:C,3,FALSE)</f>
        <v>Customer Service Agent</v>
      </c>
      <c r="E1871" t="str">
        <f>VLOOKUP(B1871,UserInfo!A:D,4,FALSE)</f>
        <v>CS Operations</v>
      </c>
      <c r="F1871" t="str">
        <f>VLOOKUP(B1871,UserInfo!A:E,5,FALSE)</f>
        <v>PH0V</v>
      </c>
      <c r="G1871" t="s">
        <v>4980</v>
      </c>
      <c r="H1871" t="str">
        <f>VLOOKUP(G1871,Bundles!A:B,2,FALSE)</f>
        <v>pcoip_vcs_power</v>
      </c>
      <c r="I1871" t="s">
        <v>7690</v>
      </c>
      <c r="J1871" t="s">
        <v>7689</v>
      </c>
      <c r="K1871" t="s">
        <v>7688</v>
      </c>
      <c r="L1871" t="s">
        <v>43</v>
      </c>
      <c r="M1871" t="s">
        <v>31</v>
      </c>
      <c r="N1871">
        <v>60</v>
      </c>
      <c r="O1871" t="s">
        <v>4983</v>
      </c>
      <c r="P1871" t="s">
        <v>180</v>
      </c>
      <c r="Q1871" t="s">
        <v>181</v>
      </c>
      <c r="R1871" s="6">
        <f>VLOOKUP(I1871,computerlist!A:B,2,FALSE)</f>
        <v>44992.670219907406</v>
      </c>
    </row>
    <row r="1872" spans="1:18" x14ac:dyDescent="0.25">
      <c r="A1872" t="s">
        <v>7691</v>
      </c>
      <c r="B1872" t="s">
        <v>2664</v>
      </c>
      <c r="C1872" t="str">
        <f>VLOOKUP(B1872,UserInfo!A:B,2,FALSE)</f>
        <v>tvandenbos@chewy.com</v>
      </c>
      <c r="D1872" t="str">
        <f>VLOOKUP(B1872,UserInfo!A:C,3,FALSE)</f>
        <v>Customer Service Agent</v>
      </c>
      <c r="E1872" t="str">
        <f>VLOOKUP(B1872,UserInfo!A:D,4,FALSE)</f>
        <v>CS Operations</v>
      </c>
      <c r="F1872" t="str">
        <f>VLOOKUP(B1872,UserInfo!A:E,5,FALSE)</f>
        <v>DF4V</v>
      </c>
      <c r="G1872" t="s">
        <v>4980</v>
      </c>
      <c r="H1872" t="str">
        <f>VLOOKUP(G1872,Bundles!A:B,2,FALSE)</f>
        <v>pcoip_vcs_power</v>
      </c>
      <c r="I1872" t="s">
        <v>7693</v>
      </c>
      <c r="J1872" t="s">
        <v>7692</v>
      </c>
      <c r="K1872" t="s">
        <v>7691</v>
      </c>
      <c r="L1872" t="s">
        <v>43</v>
      </c>
      <c r="M1872" t="s">
        <v>31</v>
      </c>
      <c r="N1872">
        <v>60</v>
      </c>
      <c r="O1872" t="s">
        <v>4983</v>
      </c>
      <c r="P1872" t="s">
        <v>180</v>
      </c>
      <c r="Q1872" t="s">
        <v>181</v>
      </c>
      <c r="R1872" s="6">
        <f>VLOOKUP(I1872,computerlist!A:B,2,FALSE)</f>
        <v>44993.511574074073</v>
      </c>
    </row>
    <row r="1873" spans="1:18" x14ac:dyDescent="0.25">
      <c r="A1873" t="s">
        <v>7694</v>
      </c>
      <c r="B1873" t="s">
        <v>7695</v>
      </c>
      <c r="C1873" t="str">
        <f>VLOOKUP(B1873,UserInfo!A:B,2,FALSE)</f>
        <v>sjohnson29@chewy.com</v>
      </c>
      <c r="D1873" t="str">
        <f>VLOOKUP(B1873,UserInfo!A:C,3,FALSE)</f>
        <v>CS Performance and Learning Specialist</v>
      </c>
      <c r="E1873" t="str">
        <f>VLOOKUP(B1873,UserInfo!A:D,4,FALSE)</f>
        <v>CS Learning &amp; Development</v>
      </c>
      <c r="F1873" t="str">
        <f>VLOOKUP(B1873,UserInfo!A:E,5,FALSE)</f>
        <v>DFW4</v>
      </c>
      <c r="G1873" t="s">
        <v>4980</v>
      </c>
      <c r="H1873" t="str">
        <f>VLOOKUP(G1873,Bundles!A:B,2,FALSE)</f>
        <v>pcoip_vcs_power</v>
      </c>
      <c r="I1873" t="s">
        <v>7697</v>
      </c>
      <c r="J1873" t="s">
        <v>7696</v>
      </c>
      <c r="K1873" t="s">
        <v>7694</v>
      </c>
      <c r="L1873" t="s">
        <v>43</v>
      </c>
      <c r="M1873" t="s">
        <v>31</v>
      </c>
      <c r="N1873">
        <v>60</v>
      </c>
      <c r="O1873" t="s">
        <v>4983</v>
      </c>
      <c r="P1873" t="s">
        <v>180</v>
      </c>
      <c r="Q1873" t="s">
        <v>181</v>
      </c>
      <c r="R1873" s="6">
        <f>VLOOKUP(I1873,computerlist!A:B,2,FALSE)</f>
        <v>44992.662638888891</v>
      </c>
    </row>
    <row r="1874" spans="1:18" x14ac:dyDescent="0.25">
      <c r="A1874" t="s">
        <v>7698</v>
      </c>
      <c r="B1874" t="s">
        <v>1374</v>
      </c>
      <c r="C1874" t="str">
        <f>VLOOKUP(B1874,UserInfo!A:B,2,FALSE)</f>
        <v>xwalker@chewy.com</v>
      </c>
      <c r="D1874" t="str">
        <f>VLOOKUP(B1874,UserInfo!A:C,3,FALSE)</f>
        <v>Customer Service Voice Trainee</v>
      </c>
      <c r="E1874" t="str">
        <f>VLOOKUP(B1874,UserInfo!A:D,4,FALSE)</f>
        <v>CS Operations</v>
      </c>
      <c r="F1874" t="str">
        <f>VLOOKUP(B1874,UserInfo!A:E,5,FALSE)</f>
        <v>FL3V</v>
      </c>
      <c r="G1874" t="s">
        <v>4980</v>
      </c>
      <c r="H1874" t="str">
        <f>VLOOKUP(G1874,Bundles!A:B,2,FALSE)</f>
        <v>pcoip_vcs_power</v>
      </c>
      <c r="I1874" t="s">
        <v>7700</v>
      </c>
      <c r="J1874" t="s">
        <v>7699</v>
      </c>
      <c r="K1874" t="s">
        <v>7698</v>
      </c>
      <c r="L1874" t="s">
        <v>43</v>
      </c>
      <c r="M1874" t="s">
        <v>31</v>
      </c>
      <c r="N1874">
        <v>60</v>
      </c>
      <c r="O1874" t="s">
        <v>4983</v>
      </c>
      <c r="P1874" t="s">
        <v>180</v>
      </c>
      <c r="Q1874" t="s">
        <v>181</v>
      </c>
      <c r="R1874" s="6">
        <f>VLOOKUP(I1874,computerlist!A:B,2,FALSE)</f>
        <v>45038.415625000001</v>
      </c>
    </row>
    <row r="1875" spans="1:18" x14ac:dyDescent="0.25">
      <c r="A1875" t="s">
        <v>7701</v>
      </c>
      <c r="B1875" t="s">
        <v>2961</v>
      </c>
      <c r="C1875" t="str">
        <f>VLOOKUP(B1875,UserInfo!A:B,2,FALSE)</f>
        <v>aespinoz16@chewy.com</v>
      </c>
      <c r="D1875" t="str">
        <f>VLOOKUP(B1875,UserInfo!A:C,3,FALSE)</f>
        <v>Customer Service Voice Trainee</v>
      </c>
      <c r="E1875" t="str">
        <f>VLOOKUP(B1875,UserInfo!A:D,4,FALSE)</f>
        <v>CS Operations</v>
      </c>
      <c r="F1875" t="str">
        <f>VLOOKUP(B1875,UserInfo!A:E,5,FALSE)</f>
        <v>FL3V</v>
      </c>
      <c r="G1875" t="s">
        <v>4980</v>
      </c>
      <c r="H1875" t="str">
        <f>VLOOKUP(G1875,Bundles!A:B,2,FALSE)</f>
        <v>pcoip_vcs_power</v>
      </c>
      <c r="I1875" t="s">
        <v>7703</v>
      </c>
      <c r="J1875" t="s">
        <v>7702</v>
      </c>
      <c r="K1875" t="s">
        <v>7701</v>
      </c>
      <c r="L1875" t="s">
        <v>43</v>
      </c>
      <c r="M1875" t="s">
        <v>31</v>
      </c>
      <c r="N1875">
        <v>60</v>
      </c>
      <c r="O1875" t="s">
        <v>4983</v>
      </c>
      <c r="P1875" t="s">
        <v>180</v>
      </c>
      <c r="Q1875" t="s">
        <v>181</v>
      </c>
      <c r="R1875" s="6">
        <f>VLOOKUP(I1875,computerlist!A:B,2,FALSE)</f>
        <v>45031.33935185185</v>
      </c>
    </row>
    <row r="1876" spans="1:18" x14ac:dyDescent="0.25">
      <c r="A1876" t="s">
        <v>7704</v>
      </c>
      <c r="B1876" t="s">
        <v>3421</v>
      </c>
      <c r="C1876" t="str">
        <f>VLOOKUP(B1876,UserInfo!A:B,2,FALSE)</f>
        <v>cmedcalfe@chewy.com</v>
      </c>
      <c r="D1876" t="str">
        <f>VLOOKUP(B1876,UserInfo!A:C,3,FALSE)</f>
        <v>Customer Service Agent</v>
      </c>
      <c r="E1876" t="str">
        <f>VLOOKUP(B1876,UserInfo!A:D,4,FALSE)</f>
        <v>CS Operations</v>
      </c>
      <c r="F1876" t="str">
        <f>VLOOKUP(B1876,UserInfo!A:E,5,FALSE)</f>
        <v>FL3V</v>
      </c>
      <c r="G1876" t="s">
        <v>4980</v>
      </c>
      <c r="H1876" t="str">
        <f>VLOOKUP(G1876,Bundles!A:B,2,FALSE)</f>
        <v>pcoip_vcs_power</v>
      </c>
      <c r="I1876" t="s">
        <v>7706</v>
      </c>
      <c r="J1876" t="s">
        <v>7705</v>
      </c>
      <c r="K1876" t="s">
        <v>7704</v>
      </c>
      <c r="L1876" t="s">
        <v>43</v>
      </c>
      <c r="M1876" t="s">
        <v>31</v>
      </c>
      <c r="N1876">
        <v>60</v>
      </c>
      <c r="O1876" t="s">
        <v>4983</v>
      </c>
      <c r="P1876" t="s">
        <v>180</v>
      </c>
      <c r="Q1876" t="s">
        <v>181</v>
      </c>
      <c r="R1876" s="6">
        <f>VLOOKUP(I1876,computerlist!A:B,2,FALSE)</f>
        <v>44993.512708333335</v>
      </c>
    </row>
    <row r="1877" spans="1:18" x14ac:dyDescent="0.25">
      <c r="A1877" t="s">
        <v>7707</v>
      </c>
      <c r="B1877" t="s">
        <v>3193</v>
      </c>
      <c r="C1877" t="str">
        <f>VLOOKUP(B1877,UserInfo!A:B,2,FALSE)</f>
        <v>acruz@chewy.com</v>
      </c>
      <c r="D1877" t="str">
        <f>VLOOKUP(B1877,UserInfo!A:C,3,FALSE)</f>
        <v>Manager, Regional Information Technology Site Support</v>
      </c>
      <c r="E1877" t="str">
        <f>VLOOKUP(B1877,UserInfo!A:D,4,FALSE)</f>
        <v>IT Service Delivery</v>
      </c>
      <c r="F1877" t="str">
        <f>VLOOKUP(B1877,UserInfo!A:E,5,FALSE)</f>
        <v>FLL3</v>
      </c>
      <c r="G1877" t="s">
        <v>4980</v>
      </c>
      <c r="H1877" t="str">
        <f>VLOOKUP(G1877,Bundles!A:B,2,FALSE)</f>
        <v>pcoip_vcs_power</v>
      </c>
      <c r="I1877" t="s">
        <v>7709</v>
      </c>
      <c r="J1877" t="s">
        <v>7708</v>
      </c>
      <c r="K1877" t="s">
        <v>7707</v>
      </c>
      <c r="L1877" t="s">
        <v>43</v>
      </c>
      <c r="M1877" t="s">
        <v>31</v>
      </c>
      <c r="N1877">
        <v>60</v>
      </c>
      <c r="O1877" t="s">
        <v>4983</v>
      </c>
      <c r="P1877" t="s">
        <v>7710</v>
      </c>
      <c r="Q1877">
        <v>83</v>
      </c>
      <c r="R1877" s="6">
        <f>VLOOKUP(I1877,computerlist!A:B,2,FALSE)</f>
        <v>44993.513472222221</v>
      </c>
    </row>
    <row r="1878" spans="1:18" x14ac:dyDescent="0.25">
      <c r="A1878" t="s">
        <v>7711</v>
      </c>
      <c r="B1878" t="s">
        <v>1063</v>
      </c>
      <c r="C1878" t="str">
        <f>VLOOKUP(B1878,UserInfo!A:B,2,FALSE)</f>
        <v>cmartinez5@chewy.com</v>
      </c>
      <c r="D1878" t="str">
        <f>VLOOKUP(B1878,UserInfo!A:C,3,FALSE)</f>
        <v>Customer Service Email Team Agent</v>
      </c>
      <c r="E1878" t="str">
        <f>VLOOKUP(B1878,UserInfo!A:D,4,FALSE)</f>
        <v>CS Writing</v>
      </c>
      <c r="F1878" t="str">
        <f>VLOOKUP(B1878,UserInfo!A:E,5,FALSE)</f>
        <v>FL3V</v>
      </c>
      <c r="G1878" t="s">
        <v>4980</v>
      </c>
      <c r="H1878" t="str">
        <f>VLOOKUP(G1878,Bundles!A:B,2,FALSE)</f>
        <v>pcoip_vcs_power</v>
      </c>
      <c r="I1878" t="s">
        <v>7713</v>
      </c>
      <c r="J1878" t="s">
        <v>7712</v>
      </c>
      <c r="K1878" t="s">
        <v>7711</v>
      </c>
      <c r="L1878" t="s">
        <v>43</v>
      </c>
      <c r="M1878" t="s">
        <v>31</v>
      </c>
      <c r="N1878">
        <v>60</v>
      </c>
      <c r="O1878" t="s">
        <v>4983</v>
      </c>
      <c r="P1878" t="s">
        <v>180</v>
      </c>
      <c r="Q1878" t="s">
        <v>181</v>
      </c>
      <c r="R1878" s="6">
        <f>VLOOKUP(I1878,computerlist!A:B,2,FALSE)</f>
        <v>44992.661666666667</v>
      </c>
    </row>
    <row r="1879" spans="1:18" x14ac:dyDescent="0.25">
      <c r="A1879" t="s">
        <v>7714</v>
      </c>
      <c r="B1879" t="s">
        <v>2908</v>
      </c>
      <c r="C1879" t="str">
        <f>VLOOKUP(B1879,UserInfo!A:B,2,FALSE)</f>
        <v>atorres38@chewy.com</v>
      </c>
      <c r="D1879" t="str">
        <f>VLOOKUP(B1879,UserInfo!A:C,3,FALSE)</f>
        <v>Customer Service Voice Trainee</v>
      </c>
      <c r="E1879" t="str">
        <f>VLOOKUP(B1879,UserInfo!A:D,4,FALSE)</f>
        <v>CS Operations</v>
      </c>
      <c r="F1879" t="str">
        <f>VLOOKUP(B1879,UserInfo!A:E,5,FALSE)</f>
        <v>FL3V</v>
      </c>
      <c r="G1879" t="s">
        <v>4980</v>
      </c>
      <c r="H1879" t="str">
        <f>VLOOKUP(G1879,Bundles!A:B,2,FALSE)</f>
        <v>pcoip_vcs_power</v>
      </c>
      <c r="I1879" t="s">
        <v>7716</v>
      </c>
      <c r="J1879" t="s">
        <v>7715</v>
      </c>
      <c r="K1879" t="s">
        <v>7714</v>
      </c>
      <c r="L1879" t="s">
        <v>43</v>
      </c>
      <c r="M1879" t="s">
        <v>31</v>
      </c>
      <c r="N1879">
        <v>60</v>
      </c>
      <c r="O1879" t="s">
        <v>4983</v>
      </c>
      <c r="P1879" t="s">
        <v>180</v>
      </c>
      <c r="Q1879" t="s">
        <v>181</v>
      </c>
      <c r="R1879" s="6">
        <f>VLOOKUP(I1879,computerlist!A:B,2,FALSE)</f>
        <v>45033.460266203707</v>
      </c>
    </row>
    <row r="1880" spans="1:18" x14ac:dyDescent="0.25">
      <c r="A1880" t="s">
        <v>7717</v>
      </c>
      <c r="B1880" t="s">
        <v>1708</v>
      </c>
      <c r="C1880" t="str">
        <f>VLOOKUP(B1880,UserInfo!A:B,2,FALSE)</f>
        <v>cbarrera@chewy.com</v>
      </c>
      <c r="D1880" t="str">
        <f>VLOOKUP(B1880,UserInfo!A:C,3,FALSE)</f>
        <v>Customer Service Agent</v>
      </c>
      <c r="E1880" t="str">
        <f>VLOOKUP(B1880,UserInfo!A:D,4,FALSE)</f>
        <v>CS Operations</v>
      </c>
      <c r="F1880" t="str">
        <f>VLOOKUP(B1880,UserInfo!A:E,5,FALSE)</f>
        <v>PH0V</v>
      </c>
      <c r="G1880" t="s">
        <v>4980</v>
      </c>
      <c r="H1880" t="str">
        <f>VLOOKUP(G1880,Bundles!A:B,2,FALSE)</f>
        <v>pcoip_vcs_power</v>
      </c>
      <c r="I1880" t="s">
        <v>7719</v>
      </c>
      <c r="J1880" t="s">
        <v>7718</v>
      </c>
      <c r="K1880" t="s">
        <v>7717</v>
      </c>
      <c r="L1880" t="s">
        <v>43</v>
      </c>
      <c r="M1880" t="s">
        <v>31</v>
      </c>
      <c r="N1880">
        <v>60</v>
      </c>
      <c r="O1880" t="s">
        <v>4983</v>
      </c>
      <c r="P1880" t="s">
        <v>180</v>
      </c>
      <c r="Q1880" t="s">
        <v>181</v>
      </c>
      <c r="R1880" s="6">
        <f>VLOOKUP(I1880,computerlist!A:B,2,FALSE)</f>
        <v>44993.512372685182</v>
      </c>
    </row>
    <row r="1881" spans="1:18" x14ac:dyDescent="0.25">
      <c r="A1881" t="s">
        <v>7720</v>
      </c>
      <c r="B1881" t="s">
        <v>4677</v>
      </c>
      <c r="C1881" t="str">
        <f>VLOOKUP(B1881,UserInfo!A:B,2,FALSE)</f>
        <v>chuckeby@chewy.com</v>
      </c>
      <c r="D1881" t="str">
        <f>VLOOKUP(B1881,UserInfo!A:C,3,FALSE)</f>
        <v>Customer Service Voice Trainee</v>
      </c>
      <c r="E1881" t="str">
        <f>VLOOKUP(B1881,UserInfo!A:D,4,FALSE)</f>
        <v>CS Operations</v>
      </c>
      <c r="F1881" t="str">
        <f>VLOOKUP(B1881,UserInfo!A:E,5,FALSE)</f>
        <v>DF4V</v>
      </c>
      <c r="G1881" t="s">
        <v>4980</v>
      </c>
      <c r="H1881" t="str">
        <f>VLOOKUP(G1881,Bundles!A:B,2,FALSE)</f>
        <v>pcoip_vcs_power</v>
      </c>
      <c r="I1881" t="s">
        <v>7722</v>
      </c>
      <c r="J1881" t="s">
        <v>7721</v>
      </c>
      <c r="K1881" t="s">
        <v>7720</v>
      </c>
      <c r="L1881" t="s">
        <v>43</v>
      </c>
      <c r="M1881" t="s">
        <v>31</v>
      </c>
      <c r="N1881">
        <v>60</v>
      </c>
      <c r="O1881" t="s">
        <v>4983</v>
      </c>
      <c r="P1881" t="s">
        <v>180</v>
      </c>
      <c r="Q1881" t="s">
        <v>181</v>
      </c>
      <c r="R1881" s="6">
        <f>VLOOKUP(I1881,computerlist!A:B,2,FALSE)</f>
        <v>45031.339212962965</v>
      </c>
    </row>
    <row r="1882" spans="1:18" x14ac:dyDescent="0.25">
      <c r="A1882" t="s">
        <v>7723</v>
      </c>
      <c r="B1882" t="s">
        <v>4426</v>
      </c>
      <c r="C1882" t="str">
        <f>VLOOKUP(B1882,UserInfo!A:B,2,FALSE)</f>
        <v>knazar@chewy.com</v>
      </c>
      <c r="D1882" t="str">
        <f>VLOOKUP(B1882,UserInfo!A:C,3,FALSE)</f>
        <v>Customer Service Agent</v>
      </c>
      <c r="E1882" t="str">
        <f>VLOOKUP(B1882,UserInfo!A:D,4,FALSE)</f>
        <v>CS Operations</v>
      </c>
      <c r="F1882" t="str">
        <f>VLOOKUP(B1882,UserInfo!A:E,5,FALSE)</f>
        <v>PH0V</v>
      </c>
      <c r="G1882" t="s">
        <v>4980</v>
      </c>
      <c r="H1882" t="str">
        <f>VLOOKUP(G1882,Bundles!A:B,2,FALSE)</f>
        <v>pcoip_vcs_power</v>
      </c>
      <c r="I1882" t="s">
        <v>7725</v>
      </c>
      <c r="J1882" t="s">
        <v>7724</v>
      </c>
      <c r="K1882" t="s">
        <v>7723</v>
      </c>
      <c r="L1882" t="s">
        <v>43</v>
      </c>
      <c r="M1882" t="s">
        <v>31</v>
      </c>
      <c r="N1882">
        <v>60</v>
      </c>
      <c r="O1882" t="s">
        <v>4983</v>
      </c>
      <c r="P1882" t="s">
        <v>180</v>
      </c>
      <c r="Q1882" t="s">
        <v>181</v>
      </c>
      <c r="R1882" s="6">
        <f>VLOOKUP(I1882,computerlist!A:B,2,FALSE)</f>
        <v>44993.515729166669</v>
      </c>
    </row>
    <row r="1883" spans="1:18" x14ac:dyDescent="0.25">
      <c r="A1883" t="s">
        <v>7726</v>
      </c>
      <c r="B1883" t="s">
        <v>1634</v>
      </c>
      <c r="C1883" t="str">
        <f>VLOOKUP(B1883,UserInfo!A:B,2,FALSE)</f>
        <v>awhite24@chewy.com</v>
      </c>
      <c r="D1883" t="str">
        <f>VLOOKUP(B1883,UserInfo!A:C,3,FALSE)</f>
        <v>Customer Service Chat Team Agent</v>
      </c>
      <c r="E1883" t="str">
        <f>VLOOKUP(B1883,UserInfo!A:D,4,FALSE)</f>
        <v>CS Writing</v>
      </c>
      <c r="F1883" t="str">
        <f>VLOOKUP(B1883,UserInfo!A:E,5,FALSE)</f>
        <v>DF4V</v>
      </c>
      <c r="G1883" t="s">
        <v>4980</v>
      </c>
      <c r="H1883" t="str">
        <f>VLOOKUP(G1883,Bundles!A:B,2,FALSE)</f>
        <v>pcoip_vcs_power</v>
      </c>
      <c r="I1883" t="s">
        <v>7728</v>
      </c>
      <c r="J1883" t="s">
        <v>7727</v>
      </c>
      <c r="K1883" t="s">
        <v>7726</v>
      </c>
      <c r="L1883" t="s">
        <v>43</v>
      </c>
      <c r="M1883" t="s">
        <v>31</v>
      </c>
      <c r="N1883">
        <v>60</v>
      </c>
      <c r="O1883" t="s">
        <v>4983</v>
      </c>
      <c r="P1883" t="s">
        <v>180</v>
      </c>
      <c r="Q1883" t="s">
        <v>181</v>
      </c>
      <c r="R1883" s="6">
        <f>VLOOKUP(I1883,computerlist!A:B,2,FALSE)</f>
        <v>44992.66133101852</v>
      </c>
    </row>
    <row r="1884" spans="1:18" x14ac:dyDescent="0.25">
      <c r="A1884" t="s">
        <v>7729</v>
      </c>
      <c r="B1884" t="s">
        <v>1379</v>
      </c>
      <c r="C1884" t="str">
        <f>VLOOKUP(B1884,UserInfo!A:B,2,FALSE)</f>
        <v>syoung11@chewy.com</v>
      </c>
      <c r="D1884" t="str">
        <f>VLOOKUP(B1884,UserInfo!A:C,3,FALSE)</f>
        <v>Customer Service Agent</v>
      </c>
      <c r="E1884" t="str">
        <f>VLOOKUP(B1884,UserInfo!A:D,4,FALSE)</f>
        <v>CS Operations</v>
      </c>
      <c r="F1884" t="str">
        <f>VLOOKUP(B1884,UserInfo!A:E,5,FALSE)</f>
        <v>DF4V</v>
      </c>
      <c r="G1884" t="s">
        <v>4980</v>
      </c>
      <c r="H1884" t="str">
        <f>VLOOKUP(G1884,Bundles!A:B,2,FALSE)</f>
        <v>pcoip_vcs_power</v>
      </c>
      <c r="I1884" t="s">
        <v>7731</v>
      </c>
      <c r="J1884" t="s">
        <v>7730</v>
      </c>
      <c r="K1884" t="s">
        <v>7729</v>
      </c>
      <c r="L1884" t="s">
        <v>43</v>
      </c>
      <c r="M1884" t="s">
        <v>31</v>
      </c>
      <c r="N1884">
        <v>60</v>
      </c>
      <c r="O1884" t="s">
        <v>4983</v>
      </c>
      <c r="P1884" t="s">
        <v>7732</v>
      </c>
      <c r="Q1884">
        <v>163</v>
      </c>
      <c r="R1884" s="6">
        <f>VLOOKUP(I1884,computerlist!A:B,2,FALSE)</f>
        <v>44993.512997685182</v>
      </c>
    </row>
    <row r="1885" spans="1:18" x14ac:dyDescent="0.25">
      <c r="A1885" t="s">
        <v>7733</v>
      </c>
      <c r="B1885" t="s">
        <v>1529</v>
      </c>
      <c r="C1885" t="str">
        <f>VLOOKUP(B1885,UserInfo!A:B,2,FALSE)</f>
        <v>jpadgett3@chewy.com</v>
      </c>
      <c r="D1885" t="str">
        <f>VLOOKUP(B1885,UserInfo!A:C,3,FALSE)</f>
        <v>Customer Service Agent</v>
      </c>
      <c r="E1885" t="str">
        <f>VLOOKUP(B1885,UserInfo!A:D,4,FALSE)</f>
        <v>CS Operations</v>
      </c>
      <c r="F1885" t="str">
        <f>VLOOKUP(B1885,UserInfo!A:E,5,FALSE)</f>
        <v>FL3V</v>
      </c>
      <c r="G1885" t="s">
        <v>4980</v>
      </c>
      <c r="H1885" t="str">
        <f>VLOOKUP(G1885,Bundles!A:B,2,FALSE)</f>
        <v>pcoip_vcs_power</v>
      </c>
      <c r="I1885" t="s">
        <v>7735</v>
      </c>
      <c r="J1885" t="s">
        <v>7734</v>
      </c>
      <c r="K1885" t="s">
        <v>7733</v>
      </c>
      <c r="L1885" t="s">
        <v>43</v>
      </c>
      <c r="M1885" t="s">
        <v>31</v>
      </c>
      <c r="N1885">
        <v>60</v>
      </c>
      <c r="O1885" t="s">
        <v>4983</v>
      </c>
      <c r="P1885" t="s">
        <v>180</v>
      </c>
      <c r="Q1885" t="s">
        <v>181</v>
      </c>
      <c r="R1885" s="6">
        <f>VLOOKUP(I1885,computerlist!A:B,2,FALSE)</f>
        <v>44990.364004629628</v>
      </c>
    </row>
    <row r="1886" spans="1:18" x14ac:dyDescent="0.25">
      <c r="A1886" t="s">
        <v>7736</v>
      </c>
      <c r="B1886" t="s">
        <v>239</v>
      </c>
      <c r="C1886" t="str">
        <f>VLOOKUP(B1886,UserInfo!A:B,2,FALSE)</f>
        <v>apizarro1@chewy.com</v>
      </c>
      <c r="D1886" t="str">
        <f>VLOOKUP(B1886,UserInfo!A:C,3,FALSE)</f>
        <v>Customer Service Agent</v>
      </c>
      <c r="E1886" t="str">
        <f>VLOOKUP(B1886,UserInfo!A:D,4,FALSE)</f>
        <v>CS Operations</v>
      </c>
      <c r="F1886" t="str">
        <f>VLOOKUP(B1886,UserInfo!A:E,5,FALSE)</f>
        <v>FL3V</v>
      </c>
      <c r="G1886" t="s">
        <v>4980</v>
      </c>
      <c r="H1886" t="str">
        <f>VLOOKUP(G1886,Bundles!A:B,2,FALSE)</f>
        <v>pcoip_vcs_power</v>
      </c>
      <c r="I1886" t="s">
        <v>7738</v>
      </c>
      <c r="J1886" t="s">
        <v>7737</v>
      </c>
      <c r="K1886" t="s">
        <v>7736</v>
      </c>
      <c r="L1886" t="s">
        <v>43</v>
      </c>
      <c r="M1886" t="s">
        <v>31</v>
      </c>
      <c r="N1886">
        <v>60</v>
      </c>
      <c r="O1886" t="s">
        <v>4983</v>
      </c>
      <c r="P1886" t="s">
        <v>180</v>
      </c>
      <c r="Q1886" t="s">
        <v>181</v>
      </c>
      <c r="R1886" s="6">
        <f>VLOOKUP(I1886,computerlist!A:B,2,FALSE)</f>
        <v>44993.511666666665</v>
      </c>
    </row>
    <row r="1887" spans="1:18" x14ac:dyDescent="0.25">
      <c r="A1887" t="s">
        <v>7739</v>
      </c>
      <c r="B1887" t="s">
        <v>2430</v>
      </c>
      <c r="C1887" t="str">
        <f>VLOOKUP(B1887,UserInfo!A:B,2,FALSE)</f>
        <v>lwebster2@chewy.com</v>
      </c>
      <c r="D1887" t="str">
        <f>VLOOKUP(B1887,UserInfo!A:C,3,FALSE)</f>
        <v>Customer Service Nesting Agent</v>
      </c>
      <c r="E1887" t="str">
        <f>VLOOKUP(B1887,UserInfo!A:D,4,FALSE)</f>
        <v>CS Learning &amp; Development</v>
      </c>
      <c r="F1887" t="str">
        <f>VLOOKUP(B1887,UserInfo!A:E,5,FALSE)</f>
        <v>DF4V</v>
      </c>
      <c r="G1887" t="s">
        <v>4980</v>
      </c>
      <c r="H1887" t="str">
        <f>VLOOKUP(G1887,Bundles!A:B,2,FALSE)</f>
        <v>pcoip_vcs_power</v>
      </c>
      <c r="I1887" t="s">
        <v>7741</v>
      </c>
      <c r="J1887" t="s">
        <v>7740</v>
      </c>
      <c r="K1887" t="s">
        <v>7739</v>
      </c>
      <c r="L1887" t="s">
        <v>43</v>
      </c>
      <c r="M1887" t="s">
        <v>31</v>
      </c>
      <c r="N1887">
        <v>60</v>
      </c>
      <c r="O1887" t="s">
        <v>4983</v>
      </c>
      <c r="P1887" t="s">
        <v>180</v>
      </c>
      <c r="Q1887" t="s">
        <v>181</v>
      </c>
      <c r="R1887" s="6">
        <f>VLOOKUP(I1887,computerlist!A:B,2,FALSE)</f>
        <v>44993.51290509259</v>
      </c>
    </row>
    <row r="1888" spans="1:18" x14ac:dyDescent="0.25">
      <c r="A1888" t="s">
        <v>7742</v>
      </c>
      <c r="B1888" t="s">
        <v>4920</v>
      </c>
      <c r="C1888" t="str">
        <f>VLOOKUP(B1888,UserInfo!A:B,2,FALSE)</f>
        <v>priley2@chewy.com</v>
      </c>
      <c r="D1888" t="str">
        <f>VLOOKUP(B1888,UserInfo!A:C,3,FALSE)</f>
        <v>Customer Service Agent</v>
      </c>
      <c r="E1888" t="str">
        <f>VLOOKUP(B1888,UserInfo!A:D,4,FALSE)</f>
        <v>CS Operations</v>
      </c>
      <c r="F1888" t="str">
        <f>VLOOKUP(B1888,UserInfo!A:E,5,FALSE)</f>
        <v>FL3V</v>
      </c>
      <c r="G1888" t="s">
        <v>4980</v>
      </c>
      <c r="H1888" t="str">
        <f>VLOOKUP(G1888,Bundles!A:B,2,FALSE)</f>
        <v>pcoip_vcs_power</v>
      </c>
      <c r="I1888" t="s">
        <v>7744</v>
      </c>
      <c r="J1888" t="s">
        <v>7743</v>
      </c>
      <c r="K1888" t="s">
        <v>7742</v>
      </c>
      <c r="L1888" t="s">
        <v>43</v>
      </c>
      <c r="M1888" t="s">
        <v>31</v>
      </c>
      <c r="N1888">
        <v>60</v>
      </c>
      <c r="O1888" t="s">
        <v>4983</v>
      </c>
      <c r="P1888" t="s">
        <v>180</v>
      </c>
      <c r="Q1888" t="s">
        <v>181</v>
      </c>
      <c r="R1888" s="6">
        <f>VLOOKUP(I1888,computerlist!A:B,2,FALSE)</f>
        <v>45003.417141203703</v>
      </c>
    </row>
    <row r="1889" spans="1:18" x14ac:dyDescent="0.25">
      <c r="A1889" t="s">
        <v>7745</v>
      </c>
      <c r="B1889" t="s">
        <v>4965</v>
      </c>
      <c r="C1889" t="str">
        <f>VLOOKUP(B1889,UserInfo!A:B,2,FALSE)</f>
        <v>vlaramarti@chewy.com</v>
      </c>
      <c r="D1889" t="str">
        <f>VLOOKUP(B1889,UserInfo!A:C,3,FALSE)</f>
        <v>Customer Service Agent</v>
      </c>
      <c r="E1889" t="str">
        <f>VLOOKUP(B1889,UserInfo!A:D,4,FALSE)</f>
        <v>CS Operations</v>
      </c>
      <c r="F1889" t="str">
        <f>VLOOKUP(B1889,UserInfo!A:E,5,FALSE)</f>
        <v>DF4V</v>
      </c>
      <c r="G1889" t="s">
        <v>4980</v>
      </c>
      <c r="H1889" t="str">
        <f>VLOOKUP(G1889,Bundles!A:B,2,FALSE)</f>
        <v>pcoip_vcs_power</v>
      </c>
      <c r="I1889" t="s">
        <v>7747</v>
      </c>
      <c r="J1889" t="s">
        <v>7746</v>
      </c>
      <c r="K1889" t="s">
        <v>7745</v>
      </c>
      <c r="L1889" t="s">
        <v>43</v>
      </c>
      <c r="M1889" t="s">
        <v>31</v>
      </c>
      <c r="N1889">
        <v>60</v>
      </c>
      <c r="O1889" t="s">
        <v>4983</v>
      </c>
      <c r="P1889" t="s">
        <v>180</v>
      </c>
      <c r="Q1889" t="s">
        <v>181</v>
      </c>
      <c r="R1889" s="6">
        <f>VLOOKUP(I1889,computerlist!A:B,2,FALSE)</f>
        <v>44993.512129629627</v>
      </c>
    </row>
    <row r="1890" spans="1:18" x14ac:dyDescent="0.25">
      <c r="A1890" t="s">
        <v>7748</v>
      </c>
      <c r="B1890" t="s">
        <v>3650</v>
      </c>
      <c r="C1890" t="str">
        <f>VLOOKUP(B1890,UserInfo!A:B,2,FALSE)</f>
        <v>saxelrod@chewy.com</v>
      </c>
      <c r="D1890" t="str">
        <f>VLOOKUP(B1890,UserInfo!A:C,3,FALSE)</f>
        <v>Customer Service Product Specialist</v>
      </c>
      <c r="E1890" t="str">
        <f>VLOOKUP(B1890,UserInfo!A:D,4,FALSE)</f>
        <v>CS Product</v>
      </c>
      <c r="F1890" t="str">
        <f>VLOOKUP(B1890,UserInfo!A:E,5,FALSE)</f>
        <v>FLL3</v>
      </c>
      <c r="G1890" t="s">
        <v>4980</v>
      </c>
      <c r="H1890" t="str">
        <f>VLOOKUP(G1890,Bundles!A:B,2,FALSE)</f>
        <v>pcoip_vcs_power</v>
      </c>
      <c r="I1890" t="s">
        <v>7750</v>
      </c>
      <c r="J1890" t="s">
        <v>7749</v>
      </c>
      <c r="K1890" t="s">
        <v>7748</v>
      </c>
      <c r="L1890" t="s">
        <v>43</v>
      </c>
      <c r="M1890" t="s">
        <v>31</v>
      </c>
      <c r="N1890">
        <v>60</v>
      </c>
      <c r="O1890" t="s">
        <v>4983</v>
      </c>
      <c r="P1890" t="s">
        <v>180</v>
      </c>
      <c r="Q1890" t="s">
        <v>181</v>
      </c>
      <c r="R1890" s="6">
        <f>VLOOKUP(I1890,computerlist!A:B,2,FALSE)</f>
        <v>44992.661122685182</v>
      </c>
    </row>
    <row r="1891" spans="1:18" x14ac:dyDescent="0.25">
      <c r="A1891" t="s">
        <v>7751</v>
      </c>
      <c r="B1891" t="s">
        <v>2549</v>
      </c>
      <c r="C1891" t="str">
        <f>VLOOKUP(B1891,UserInfo!A:B,2,FALSE)</f>
        <v>ychavez1@chewy.com</v>
      </c>
      <c r="D1891" t="str">
        <f>VLOOKUP(B1891,UserInfo!A:C,3,FALSE)</f>
        <v>Customer Service Agent</v>
      </c>
      <c r="E1891" t="str">
        <f>VLOOKUP(B1891,UserInfo!A:D,4,FALSE)</f>
        <v>CS Operations</v>
      </c>
      <c r="F1891" t="str">
        <f>VLOOKUP(B1891,UserInfo!A:E,5,FALSE)</f>
        <v>PH0V</v>
      </c>
      <c r="G1891" t="s">
        <v>4980</v>
      </c>
      <c r="H1891" t="str">
        <f>VLOOKUP(G1891,Bundles!A:B,2,FALSE)</f>
        <v>pcoip_vcs_power</v>
      </c>
      <c r="I1891" t="s">
        <v>7753</v>
      </c>
      <c r="J1891" t="s">
        <v>7752</v>
      </c>
      <c r="K1891" t="s">
        <v>7751</v>
      </c>
      <c r="L1891" t="s">
        <v>43</v>
      </c>
      <c r="M1891" t="s">
        <v>31</v>
      </c>
      <c r="N1891">
        <v>60</v>
      </c>
      <c r="O1891" t="s">
        <v>4983</v>
      </c>
      <c r="P1891" t="s">
        <v>180</v>
      </c>
      <c r="Q1891" t="s">
        <v>181</v>
      </c>
      <c r="R1891" s="6">
        <f>VLOOKUP(I1891,computerlist!A:B,2,FALSE)</f>
        <v>45010.358877314815</v>
      </c>
    </row>
    <row r="1892" spans="1:18" x14ac:dyDescent="0.25">
      <c r="A1892" t="s">
        <v>7754</v>
      </c>
      <c r="B1892" t="s">
        <v>7755</v>
      </c>
      <c r="C1892" t="str">
        <f>VLOOKUP(B1892,UserInfo!A:B,2,FALSE)</f>
        <v>kmorse1@chewy.com</v>
      </c>
      <c r="D1892" t="str">
        <f>VLOOKUP(B1892,UserInfo!A:C,3,FALSE)</f>
        <v>CS Email Team Agent</v>
      </c>
      <c r="E1892" t="str">
        <f>VLOOKUP(B1892,UserInfo!A:D,4,FALSE)</f>
        <v>CS Writing</v>
      </c>
      <c r="F1892" t="str">
        <f>VLOOKUP(B1892,UserInfo!A:E,5,FALSE)</f>
        <v>FL3V</v>
      </c>
      <c r="G1892" t="s">
        <v>4980</v>
      </c>
      <c r="H1892" t="str">
        <f>VLOOKUP(G1892,Bundles!A:B,2,FALSE)</f>
        <v>pcoip_vcs_power</v>
      </c>
      <c r="I1892" t="s">
        <v>7757</v>
      </c>
      <c r="J1892" t="s">
        <v>7756</v>
      </c>
      <c r="K1892" t="s">
        <v>7754</v>
      </c>
      <c r="L1892" t="s">
        <v>43</v>
      </c>
      <c r="M1892" t="s">
        <v>31</v>
      </c>
      <c r="N1892">
        <v>60</v>
      </c>
      <c r="O1892" t="s">
        <v>4983</v>
      </c>
      <c r="P1892" t="s">
        <v>180</v>
      </c>
      <c r="Q1892" t="s">
        <v>181</v>
      </c>
      <c r="R1892" s="6">
        <f>VLOOKUP(I1892,computerlist!A:B,2,FALSE)</f>
        <v>44992.670185185183</v>
      </c>
    </row>
    <row r="1893" spans="1:18" x14ac:dyDescent="0.25">
      <c r="A1893" t="s">
        <v>7758</v>
      </c>
      <c r="B1893" t="s">
        <v>1329</v>
      </c>
      <c r="C1893" t="str">
        <f>VLOOKUP(B1893,UserInfo!A:B,2,FALSE)</f>
        <v>desparza1@chewy.com</v>
      </c>
      <c r="D1893" t="str">
        <f>VLOOKUP(B1893,UserInfo!A:C,3,FALSE)</f>
        <v>Customer Service Agent</v>
      </c>
      <c r="E1893" t="str">
        <f>VLOOKUP(B1893,UserInfo!A:D,4,FALSE)</f>
        <v>CS Operations</v>
      </c>
      <c r="F1893" t="str">
        <f>VLOOKUP(B1893,UserInfo!A:E,5,FALSE)</f>
        <v>PH0V</v>
      </c>
      <c r="G1893" t="s">
        <v>4980</v>
      </c>
      <c r="H1893" t="str">
        <f>VLOOKUP(G1893,Bundles!A:B,2,FALSE)</f>
        <v>pcoip_vcs_power</v>
      </c>
      <c r="I1893" t="s">
        <v>7760</v>
      </c>
      <c r="J1893" t="s">
        <v>7759</v>
      </c>
      <c r="K1893" t="s">
        <v>7758</v>
      </c>
      <c r="L1893" t="s">
        <v>43</v>
      </c>
      <c r="M1893" t="s">
        <v>31</v>
      </c>
      <c r="N1893">
        <v>60</v>
      </c>
      <c r="O1893" t="s">
        <v>4983</v>
      </c>
      <c r="P1893" t="s">
        <v>180</v>
      </c>
      <c r="Q1893" t="s">
        <v>181</v>
      </c>
      <c r="R1893" s="6">
        <f>VLOOKUP(I1893,computerlist!A:B,2,FALSE)</f>
        <v>44992.665277777778</v>
      </c>
    </row>
    <row r="1894" spans="1:18" x14ac:dyDescent="0.25">
      <c r="A1894" t="s">
        <v>7761</v>
      </c>
      <c r="B1894" t="s">
        <v>2927</v>
      </c>
      <c r="C1894" t="str">
        <f>VLOOKUP(B1894,UserInfo!A:B,2,FALSE)</f>
        <v>adeona@chewy.com</v>
      </c>
      <c r="D1894" t="str">
        <f>VLOOKUP(B1894,UserInfo!A:C,3,FALSE)</f>
        <v>Information Technology Site Support Tech II</v>
      </c>
      <c r="E1894" t="str">
        <f>VLOOKUP(B1894,UserInfo!A:D,4,FALSE)</f>
        <v>IT Service Delivery</v>
      </c>
      <c r="F1894" t="str">
        <f>VLOOKUP(B1894,UserInfo!A:E,5,FALSE)</f>
        <v>FLL3</v>
      </c>
      <c r="G1894" t="s">
        <v>4980</v>
      </c>
      <c r="H1894" t="str">
        <f>VLOOKUP(G1894,Bundles!A:B,2,FALSE)</f>
        <v>pcoip_vcs_power</v>
      </c>
      <c r="I1894" t="s">
        <v>7763</v>
      </c>
      <c r="J1894" t="s">
        <v>7762</v>
      </c>
      <c r="K1894" t="s">
        <v>7761</v>
      </c>
      <c r="L1894" t="s">
        <v>43</v>
      </c>
      <c r="M1894" t="s">
        <v>31</v>
      </c>
      <c r="N1894">
        <v>60</v>
      </c>
      <c r="O1894" t="s">
        <v>4983</v>
      </c>
      <c r="P1894" t="s">
        <v>180</v>
      </c>
      <c r="Q1894" t="s">
        <v>181</v>
      </c>
      <c r="R1894" s="6">
        <f>VLOOKUP(I1894,computerlist!A:B,2,FALSE)</f>
        <v>44993.512303240743</v>
      </c>
    </row>
    <row r="1895" spans="1:18" x14ac:dyDescent="0.25">
      <c r="A1895" t="s">
        <v>7764</v>
      </c>
      <c r="B1895" t="s">
        <v>1134</v>
      </c>
      <c r="C1895" t="str">
        <f>VLOOKUP(B1895,UserInfo!A:B,2,FALSE)</f>
        <v>mcurry9@chewy.com</v>
      </c>
      <c r="D1895" t="str">
        <f>VLOOKUP(B1895,UserInfo!A:C,3,FALSE)</f>
        <v>Customer Service Agent</v>
      </c>
      <c r="E1895" t="str">
        <f>VLOOKUP(B1895,UserInfo!A:D,4,FALSE)</f>
        <v>CS Operations</v>
      </c>
      <c r="F1895" t="str">
        <f>VLOOKUP(B1895,UserInfo!A:E,5,FALSE)</f>
        <v>DF4V</v>
      </c>
      <c r="G1895" t="s">
        <v>4980</v>
      </c>
      <c r="H1895" t="str">
        <f>VLOOKUP(G1895,Bundles!A:B,2,FALSE)</f>
        <v>pcoip_vcs_power</v>
      </c>
      <c r="I1895" t="s">
        <v>7766</v>
      </c>
      <c r="J1895" t="s">
        <v>7765</v>
      </c>
      <c r="K1895" t="s">
        <v>7764</v>
      </c>
      <c r="L1895" t="s">
        <v>43</v>
      </c>
      <c r="M1895" t="s">
        <v>31</v>
      </c>
      <c r="N1895">
        <v>60</v>
      </c>
      <c r="O1895" t="s">
        <v>4983</v>
      </c>
      <c r="P1895" t="s">
        <v>180</v>
      </c>
      <c r="Q1895" t="s">
        <v>181</v>
      </c>
      <c r="R1895" s="6">
        <f>VLOOKUP(I1895,computerlist!A:B,2,FALSE)</f>
        <v>44993.512256944443</v>
      </c>
    </row>
    <row r="1896" spans="1:18" x14ac:dyDescent="0.25">
      <c r="A1896" t="s">
        <v>7767</v>
      </c>
      <c r="B1896" t="s">
        <v>4481</v>
      </c>
      <c r="C1896" t="str">
        <f>VLOOKUP(B1896,UserInfo!A:B,2,FALSE)</f>
        <v>bsanders6@chewy.com</v>
      </c>
      <c r="D1896" t="str">
        <f>VLOOKUP(B1896,UserInfo!A:C,3,FALSE)</f>
        <v>Customer Service Agent</v>
      </c>
      <c r="E1896" t="str">
        <f>VLOOKUP(B1896,UserInfo!A:D,4,FALSE)</f>
        <v>CS Operations</v>
      </c>
      <c r="F1896" t="str">
        <f>VLOOKUP(B1896,UserInfo!A:E,5,FALSE)</f>
        <v>DF4V</v>
      </c>
      <c r="G1896" t="s">
        <v>4980</v>
      </c>
      <c r="H1896" t="str">
        <f>VLOOKUP(G1896,Bundles!A:B,2,FALSE)</f>
        <v>pcoip_vcs_power</v>
      </c>
      <c r="I1896" t="s">
        <v>7769</v>
      </c>
      <c r="J1896" t="s">
        <v>7768</v>
      </c>
      <c r="K1896" t="s">
        <v>7767</v>
      </c>
      <c r="L1896" t="s">
        <v>43</v>
      </c>
      <c r="M1896" t="s">
        <v>31</v>
      </c>
      <c r="N1896">
        <v>60</v>
      </c>
      <c r="O1896" t="s">
        <v>4983</v>
      </c>
      <c r="P1896" t="s">
        <v>180</v>
      </c>
      <c r="Q1896" t="s">
        <v>181</v>
      </c>
      <c r="R1896" s="6">
        <f>VLOOKUP(I1896,computerlist!A:B,2,FALSE)</f>
        <v>44993.512557870374</v>
      </c>
    </row>
    <row r="1897" spans="1:18" x14ac:dyDescent="0.25">
      <c r="A1897" t="s">
        <v>7770</v>
      </c>
      <c r="B1897" t="s">
        <v>2779</v>
      </c>
      <c r="C1897" t="str">
        <f>VLOOKUP(B1897,UserInfo!A:B,2,FALSE)</f>
        <v>mgonzale34@chewy.com</v>
      </c>
      <c r="D1897" t="str">
        <f>VLOOKUP(B1897,UserInfo!A:C,3,FALSE)</f>
        <v>Customer Service Agent</v>
      </c>
      <c r="E1897" t="str">
        <f>VLOOKUP(B1897,UserInfo!A:D,4,FALSE)</f>
        <v>CS Operations</v>
      </c>
      <c r="F1897" t="str">
        <f>VLOOKUP(B1897,UserInfo!A:E,5,FALSE)</f>
        <v>PH0V</v>
      </c>
      <c r="G1897" t="s">
        <v>4980</v>
      </c>
      <c r="H1897" t="str">
        <f>VLOOKUP(G1897,Bundles!A:B,2,FALSE)</f>
        <v>pcoip_vcs_power</v>
      </c>
      <c r="I1897" t="s">
        <v>7772</v>
      </c>
      <c r="J1897" t="s">
        <v>7771</v>
      </c>
      <c r="K1897" t="s">
        <v>7770</v>
      </c>
      <c r="L1897" t="s">
        <v>43</v>
      </c>
      <c r="M1897" t="s">
        <v>31</v>
      </c>
      <c r="N1897">
        <v>60</v>
      </c>
      <c r="O1897" t="s">
        <v>4983</v>
      </c>
      <c r="P1897" t="s">
        <v>180</v>
      </c>
      <c r="Q1897" t="s">
        <v>181</v>
      </c>
      <c r="R1897" s="6">
        <f>VLOOKUP(I1897,computerlist!A:B,2,FALSE)</f>
        <v>44993.512569444443</v>
      </c>
    </row>
    <row r="1898" spans="1:18" x14ac:dyDescent="0.25">
      <c r="A1898" t="s">
        <v>7773</v>
      </c>
      <c r="B1898" t="s">
        <v>3789</v>
      </c>
      <c r="C1898" t="str">
        <f>VLOOKUP(B1898,UserInfo!A:B,2,FALSE)</f>
        <v>elawrence1@chewy.com</v>
      </c>
      <c r="D1898" t="str">
        <f>VLOOKUP(B1898,UserInfo!A:C,3,FALSE)</f>
        <v>Customer Service Agent</v>
      </c>
      <c r="E1898" t="str">
        <f>VLOOKUP(B1898,UserInfo!A:D,4,FALSE)</f>
        <v>CS Operations</v>
      </c>
      <c r="F1898" t="str">
        <f>VLOOKUP(B1898,UserInfo!A:E,5,FALSE)</f>
        <v>DF4V</v>
      </c>
      <c r="G1898" t="s">
        <v>4980</v>
      </c>
      <c r="H1898" t="str">
        <f>VLOOKUP(G1898,Bundles!A:B,2,FALSE)</f>
        <v>pcoip_vcs_power</v>
      </c>
      <c r="I1898" t="s">
        <v>7775</v>
      </c>
      <c r="J1898" t="s">
        <v>7774</v>
      </c>
      <c r="K1898" t="s">
        <v>7773</v>
      </c>
      <c r="L1898" t="s">
        <v>43</v>
      </c>
      <c r="M1898" t="s">
        <v>31</v>
      </c>
      <c r="N1898">
        <v>60</v>
      </c>
      <c r="O1898" t="s">
        <v>4983</v>
      </c>
      <c r="P1898" t="s">
        <v>180</v>
      </c>
      <c r="Q1898" t="s">
        <v>181</v>
      </c>
      <c r="R1898" s="6">
        <f>VLOOKUP(I1898,computerlist!A:B,2,FALSE)</f>
        <v>44993.51258101852</v>
      </c>
    </row>
    <row r="1899" spans="1:18" x14ac:dyDescent="0.25">
      <c r="A1899" t="s">
        <v>7776</v>
      </c>
      <c r="B1899" t="s">
        <v>3655</v>
      </c>
      <c r="C1899" t="str">
        <f>VLOOKUP(B1899,UserInfo!A:B,2,FALSE)</f>
        <v>rcoleman7@chewy.com</v>
      </c>
      <c r="D1899" t="str">
        <f>VLOOKUP(B1899,UserInfo!A:C,3,FALSE)</f>
        <v>Customer Service Agent</v>
      </c>
      <c r="E1899" t="str">
        <f>VLOOKUP(B1899,UserInfo!A:D,4,FALSE)</f>
        <v>CS Operations</v>
      </c>
      <c r="F1899" t="str">
        <f>VLOOKUP(B1899,UserInfo!A:E,5,FALSE)</f>
        <v>FL3V</v>
      </c>
      <c r="G1899" t="s">
        <v>4980</v>
      </c>
      <c r="H1899" t="str">
        <f>VLOOKUP(G1899,Bundles!A:B,2,FALSE)</f>
        <v>pcoip_vcs_power</v>
      </c>
      <c r="I1899" t="s">
        <v>7778</v>
      </c>
      <c r="J1899" t="s">
        <v>7777</v>
      </c>
      <c r="K1899" t="s">
        <v>7776</v>
      </c>
      <c r="L1899" t="s">
        <v>43</v>
      </c>
      <c r="M1899" t="s">
        <v>31</v>
      </c>
      <c r="N1899">
        <v>60</v>
      </c>
      <c r="O1899" t="s">
        <v>4983</v>
      </c>
      <c r="P1899" t="s">
        <v>180</v>
      </c>
      <c r="Q1899" t="s">
        <v>181</v>
      </c>
      <c r="R1899" s="6">
        <f>VLOOKUP(I1899,computerlist!A:B,2,FALSE)</f>
        <v>44993.512974537036</v>
      </c>
    </row>
    <row r="1900" spans="1:18" x14ac:dyDescent="0.25">
      <c r="A1900" t="s">
        <v>7779</v>
      </c>
      <c r="B1900" t="s">
        <v>2420</v>
      </c>
      <c r="C1900" t="str">
        <f>VLOOKUP(B1900,UserInfo!A:B,2,FALSE)</f>
        <v>cgonzales1@chewy.com</v>
      </c>
      <c r="D1900" t="str">
        <f>VLOOKUP(B1900,UserInfo!A:C,3,FALSE)</f>
        <v>Customer Service Agent</v>
      </c>
      <c r="E1900" t="str">
        <f>VLOOKUP(B1900,UserInfo!A:D,4,FALSE)</f>
        <v>CS Operations</v>
      </c>
      <c r="F1900" t="str">
        <f>VLOOKUP(B1900,UserInfo!A:E,5,FALSE)</f>
        <v>PH0V</v>
      </c>
      <c r="G1900" t="s">
        <v>4980</v>
      </c>
      <c r="H1900" t="str">
        <f>VLOOKUP(G1900,Bundles!A:B,2,FALSE)</f>
        <v>pcoip_vcs_power</v>
      </c>
      <c r="I1900" t="s">
        <v>7781</v>
      </c>
      <c r="J1900" t="s">
        <v>7780</v>
      </c>
      <c r="K1900" t="s">
        <v>7779</v>
      </c>
      <c r="L1900" t="s">
        <v>43</v>
      </c>
      <c r="M1900" t="s">
        <v>31</v>
      </c>
      <c r="N1900">
        <v>60</v>
      </c>
      <c r="O1900" t="s">
        <v>4983</v>
      </c>
      <c r="P1900" t="s">
        <v>180</v>
      </c>
      <c r="Q1900" t="s">
        <v>181</v>
      </c>
      <c r="R1900" s="6">
        <f>VLOOKUP(I1900,computerlist!A:B,2,FALSE)</f>
        <v>44993.512407407405</v>
      </c>
    </row>
  </sheetData>
  <autoFilter ref="A1:R1900" xr:uid="{00000000-0001-0000-0000-000000000000}">
    <sortState xmlns:xlrd2="http://schemas.microsoft.com/office/spreadsheetml/2017/richdata2" ref="A2:R996">
      <sortCondition descending="1" ref="Q1:Q19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E71A-8AC6-4D94-A5F5-6C4BEE3FFEAC}">
  <dimension ref="A1:R38"/>
  <sheetViews>
    <sheetView workbookViewId="0">
      <selection activeCell="B23" sqref="B2:B23"/>
    </sheetView>
  </sheetViews>
  <sheetFormatPr defaultColWidth="8.85546875" defaultRowHeight="15" x14ac:dyDescent="0.25"/>
  <cols>
    <col min="1" max="1" width="15.140625" bestFit="1" customWidth="1"/>
    <col min="2" max="2" width="11.28515625" bestFit="1" customWidth="1"/>
    <col min="3" max="3" width="15.5703125" bestFit="1" customWidth="1"/>
    <col min="4" max="4" width="14.28515625" bestFit="1" customWidth="1"/>
    <col min="5" max="5" width="21" bestFit="1" customWidth="1"/>
    <col min="6" max="6" width="11.140625" bestFit="1" customWidth="1"/>
    <col min="7" max="7" width="14" bestFit="1" customWidth="1"/>
    <col min="8" max="8" width="18.140625" bestFit="1" customWidth="1"/>
    <col min="9" max="9" width="10.140625" bestFit="1" customWidth="1"/>
    <col min="10" max="10" width="34.28515625" bestFit="1" customWidth="1"/>
    <col min="11" max="11" width="19.5703125" bestFit="1" customWidth="1"/>
    <col min="12" max="12" width="9.85546875" bestFit="1" customWidth="1"/>
  </cols>
  <sheetData>
    <row r="1" spans="1:12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9049</v>
      </c>
    </row>
    <row r="2" spans="1:12" ht="15.75" x14ac:dyDescent="0.25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>
        <v>10</v>
      </c>
      <c r="L2" s="7" t="s">
        <v>7782</v>
      </c>
    </row>
    <row r="3" spans="1:12" ht="15.75" x14ac:dyDescent="0.25">
      <c r="A3" s="7" t="s">
        <v>444</v>
      </c>
      <c r="B3" s="7" t="s">
        <v>445</v>
      </c>
      <c r="C3" s="7" t="s">
        <v>13</v>
      </c>
      <c r="D3" s="7" t="s">
        <v>446</v>
      </c>
      <c r="E3" s="7" t="s">
        <v>447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180</v>
      </c>
      <c r="K3" s="7" t="s">
        <v>181</v>
      </c>
      <c r="L3" s="7" t="s">
        <v>9047</v>
      </c>
    </row>
    <row r="4" spans="1:12" ht="15.75" x14ac:dyDescent="0.25">
      <c r="A4" s="7" t="s">
        <v>918</v>
      </c>
      <c r="B4" s="7" t="s">
        <v>919</v>
      </c>
      <c r="C4" s="7" t="s">
        <v>13</v>
      </c>
      <c r="D4" s="7" t="s">
        <v>920</v>
      </c>
      <c r="E4" s="7" t="s">
        <v>921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922</v>
      </c>
      <c r="K4" s="7">
        <v>12</v>
      </c>
      <c r="L4" s="7" t="s">
        <v>7782</v>
      </c>
    </row>
    <row r="5" spans="1:12" ht="15.75" x14ac:dyDescent="0.25">
      <c r="A5" s="7" t="s">
        <v>1846</v>
      </c>
      <c r="B5" s="7" t="s">
        <v>1847</v>
      </c>
      <c r="C5" s="7" t="s">
        <v>13</v>
      </c>
      <c r="D5" s="7" t="s">
        <v>1848</v>
      </c>
      <c r="E5" s="7" t="s">
        <v>1849</v>
      </c>
      <c r="F5" s="7" t="s">
        <v>16</v>
      </c>
      <c r="G5" s="7" t="s">
        <v>17</v>
      </c>
      <c r="H5" s="7" t="s">
        <v>18</v>
      </c>
      <c r="I5" s="7" t="s">
        <v>19</v>
      </c>
      <c r="J5" s="7" t="s">
        <v>180</v>
      </c>
      <c r="K5" s="7" t="s">
        <v>181</v>
      </c>
      <c r="L5" s="7" t="s">
        <v>9047</v>
      </c>
    </row>
    <row r="6" spans="1:12" ht="15.75" x14ac:dyDescent="0.25">
      <c r="A6" s="7" t="s">
        <v>2390</v>
      </c>
      <c r="B6" s="7" t="s">
        <v>2391</v>
      </c>
      <c r="C6" s="7" t="s">
        <v>13</v>
      </c>
      <c r="D6" s="7" t="s">
        <v>2392</v>
      </c>
      <c r="E6" s="7" t="s">
        <v>2393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180</v>
      </c>
      <c r="K6" s="7" t="s">
        <v>181</v>
      </c>
      <c r="L6" s="7" t="s">
        <v>9047</v>
      </c>
    </row>
    <row r="7" spans="1:12" ht="15.75" x14ac:dyDescent="0.25">
      <c r="A7" s="7" t="s">
        <v>3327</v>
      </c>
      <c r="B7" s="7" t="s">
        <v>3328</v>
      </c>
      <c r="C7" s="7" t="s">
        <v>28</v>
      </c>
      <c r="D7" s="7" t="s">
        <v>3329</v>
      </c>
      <c r="E7" s="7" t="s">
        <v>3330</v>
      </c>
      <c r="F7" s="7" t="s">
        <v>43</v>
      </c>
      <c r="G7" s="7" t="s">
        <v>31</v>
      </c>
      <c r="H7" s="7">
        <v>60</v>
      </c>
      <c r="I7" s="7" t="s">
        <v>19</v>
      </c>
      <c r="J7" s="7" t="s">
        <v>180</v>
      </c>
      <c r="K7" s="7" t="s">
        <v>181</v>
      </c>
      <c r="L7" s="7" t="s">
        <v>7782</v>
      </c>
    </row>
    <row r="8" spans="1:12" ht="15.75" x14ac:dyDescent="0.25">
      <c r="A8" s="7" t="s">
        <v>3376</v>
      </c>
      <c r="B8" s="7" t="s">
        <v>3377</v>
      </c>
      <c r="C8" s="7" t="s">
        <v>13</v>
      </c>
      <c r="D8" s="7" t="s">
        <v>3378</v>
      </c>
      <c r="E8" s="7" t="s">
        <v>3379</v>
      </c>
      <c r="F8" s="7" t="s">
        <v>16</v>
      </c>
      <c r="G8" s="7" t="s">
        <v>17</v>
      </c>
      <c r="H8" s="7" t="s">
        <v>18</v>
      </c>
      <c r="I8" s="7" t="s">
        <v>19</v>
      </c>
      <c r="J8" s="7" t="s">
        <v>180</v>
      </c>
      <c r="K8" s="7" t="s">
        <v>181</v>
      </c>
      <c r="L8" s="7" t="s">
        <v>9047</v>
      </c>
    </row>
    <row r="9" spans="1:12" ht="15.75" x14ac:dyDescent="0.25">
      <c r="A9" s="7" t="s">
        <v>3744</v>
      </c>
      <c r="B9" s="7" t="s">
        <v>3745</v>
      </c>
      <c r="C9" s="7" t="s">
        <v>13</v>
      </c>
      <c r="D9" s="7" t="s">
        <v>3746</v>
      </c>
      <c r="E9" s="7" t="s">
        <v>3747</v>
      </c>
      <c r="F9" s="7" t="s">
        <v>16</v>
      </c>
      <c r="G9" s="7" t="s">
        <v>17</v>
      </c>
      <c r="H9" s="7" t="s">
        <v>18</v>
      </c>
      <c r="I9" s="7" t="s">
        <v>19</v>
      </c>
      <c r="J9" s="7" t="s">
        <v>3748</v>
      </c>
      <c r="K9" s="7">
        <v>0</v>
      </c>
      <c r="L9" s="7" t="s">
        <v>7782</v>
      </c>
    </row>
    <row r="10" spans="1:12" ht="15.75" x14ac:dyDescent="0.25">
      <c r="A10" s="7" t="s">
        <v>3893</v>
      </c>
      <c r="B10" s="7" t="s">
        <v>3894</v>
      </c>
      <c r="C10" s="7" t="s">
        <v>13</v>
      </c>
      <c r="D10" s="7" t="s">
        <v>3895</v>
      </c>
      <c r="E10" s="7" t="s">
        <v>3896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180</v>
      </c>
      <c r="K10" s="7" t="s">
        <v>181</v>
      </c>
      <c r="L10" s="7" t="s">
        <v>9047</v>
      </c>
    </row>
    <row r="11" spans="1:12" ht="15.75" x14ac:dyDescent="0.25">
      <c r="A11" s="7" t="s">
        <v>4266</v>
      </c>
      <c r="B11" s="7" t="s">
        <v>4267</v>
      </c>
      <c r="C11" s="7" t="s">
        <v>28</v>
      </c>
      <c r="D11" s="7" t="s">
        <v>4268</v>
      </c>
      <c r="E11" s="7" t="s">
        <v>4269</v>
      </c>
      <c r="F11" s="7" t="s">
        <v>43</v>
      </c>
      <c r="G11" s="7" t="s">
        <v>31</v>
      </c>
      <c r="H11" s="7">
        <v>2880</v>
      </c>
      <c r="I11" s="7" t="s">
        <v>19</v>
      </c>
      <c r="J11" s="7" t="s">
        <v>4270</v>
      </c>
      <c r="K11" s="7">
        <v>58</v>
      </c>
      <c r="L11" s="7" t="s">
        <v>7782</v>
      </c>
    </row>
    <row r="12" spans="1:12" ht="15.75" x14ac:dyDescent="0.25">
      <c r="A12" s="7" t="s">
        <v>4576</v>
      </c>
      <c r="B12" s="7" t="s">
        <v>4577</v>
      </c>
      <c r="C12" s="7" t="s">
        <v>13</v>
      </c>
      <c r="D12" s="7" t="s">
        <v>4578</v>
      </c>
      <c r="E12" s="7" t="s">
        <v>4579</v>
      </c>
      <c r="F12" s="7" t="s">
        <v>16</v>
      </c>
      <c r="G12" s="7" t="s">
        <v>17</v>
      </c>
      <c r="H12" s="7" t="s">
        <v>18</v>
      </c>
      <c r="I12" s="7" t="s">
        <v>19</v>
      </c>
      <c r="J12" s="7" t="s">
        <v>4580</v>
      </c>
      <c r="K12" s="7">
        <v>1</v>
      </c>
      <c r="L12" s="7" t="s">
        <v>7782</v>
      </c>
    </row>
    <row r="13" spans="1:12" ht="15.75" x14ac:dyDescent="0.25">
      <c r="A13" s="7" t="s">
        <v>4606</v>
      </c>
      <c r="B13" s="7" t="s">
        <v>4607</v>
      </c>
      <c r="C13" s="7" t="s">
        <v>351</v>
      </c>
      <c r="D13" s="7" t="s">
        <v>4608</v>
      </c>
      <c r="E13" s="7" t="s">
        <v>4609</v>
      </c>
      <c r="F13" s="7" t="s">
        <v>43</v>
      </c>
      <c r="G13" s="7" t="s">
        <v>31</v>
      </c>
      <c r="H13" s="7">
        <v>2880</v>
      </c>
      <c r="I13" s="7" t="s">
        <v>19</v>
      </c>
      <c r="J13" s="7" t="s">
        <v>4610</v>
      </c>
      <c r="K13" s="7">
        <v>9</v>
      </c>
      <c r="L13" s="7" t="s">
        <v>7782</v>
      </c>
    </row>
    <row r="14" spans="1:12" ht="15.75" x14ac:dyDescent="0.25">
      <c r="A14" s="7" t="s">
        <v>4661</v>
      </c>
      <c r="B14" s="7" t="s">
        <v>4662</v>
      </c>
      <c r="C14" s="7" t="s">
        <v>13</v>
      </c>
      <c r="D14" s="7" t="s">
        <v>4663</v>
      </c>
      <c r="E14" s="7" t="s">
        <v>4664</v>
      </c>
      <c r="F14" s="7" t="s">
        <v>16</v>
      </c>
      <c r="G14" s="7" t="s">
        <v>17</v>
      </c>
      <c r="H14" s="7" t="s">
        <v>18</v>
      </c>
      <c r="I14" s="7" t="s">
        <v>19</v>
      </c>
      <c r="J14" s="7" t="s">
        <v>4665</v>
      </c>
      <c r="K14" s="7">
        <v>41</v>
      </c>
      <c r="L14" s="7" t="s">
        <v>7782</v>
      </c>
    </row>
    <row r="15" spans="1:12" ht="15.75" x14ac:dyDescent="0.25">
      <c r="A15" s="7" t="s">
        <v>4800</v>
      </c>
      <c r="B15" s="7" t="s">
        <v>4801</v>
      </c>
      <c r="C15" s="7" t="s">
        <v>13</v>
      </c>
      <c r="D15" s="7" t="s">
        <v>4802</v>
      </c>
      <c r="E15" s="7" t="s">
        <v>4803</v>
      </c>
      <c r="F15" s="7" t="s">
        <v>16</v>
      </c>
      <c r="G15" s="7" t="s">
        <v>17</v>
      </c>
      <c r="H15" s="7" t="s">
        <v>18</v>
      </c>
      <c r="I15" s="7" t="s">
        <v>19</v>
      </c>
      <c r="J15" s="7" t="s">
        <v>4804</v>
      </c>
      <c r="K15" s="7">
        <v>31</v>
      </c>
      <c r="L15" s="7" t="s">
        <v>7782</v>
      </c>
    </row>
    <row r="16" spans="1:12" ht="15.75" x14ac:dyDescent="0.25">
      <c r="A16" s="7" t="s">
        <v>4810</v>
      </c>
      <c r="B16" s="7" t="s">
        <v>4811</v>
      </c>
      <c r="C16" s="7" t="s">
        <v>13</v>
      </c>
      <c r="D16" s="7" t="s">
        <v>4812</v>
      </c>
      <c r="E16" s="7" t="s">
        <v>4813</v>
      </c>
      <c r="F16" s="7" t="s">
        <v>16</v>
      </c>
      <c r="G16" s="7" t="s">
        <v>17</v>
      </c>
      <c r="H16" s="7" t="s">
        <v>18</v>
      </c>
      <c r="I16" s="7" t="s">
        <v>19</v>
      </c>
      <c r="J16" s="7" t="s">
        <v>180</v>
      </c>
      <c r="K16" s="7" t="s">
        <v>181</v>
      </c>
      <c r="L16" s="7" t="s">
        <v>9047</v>
      </c>
    </row>
    <row r="17" spans="1:18" ht="15.75" x14ac:dyDescent="0.25">
      <c r="A17" s="7" t="s">
        <v>5070</v>
      </c>
      <c r="B17" s="7" t="s">
        <v>4811</v>
      </c>
      <c r="C17" s="7" t="s">
        <v>4980</v>
      </c>
      <c r="D17" s="7" t="s">
        <v>5071</v>
      </c>
      <c r="E17" s="7" t="s">
        <v>5072</v>
      </c>
      <c r="F17" s="7" t="s">
        <v>43</v>
      </c>
      <c r="G17" s="7" t="s">
        <v>31</v>
      </c>
      <c r="H17" s="7">
        <v>60</v>
      </c>
      <c r="I17" s="7" t="s">
        <v>4983</v>
      </c>
      <c r="J17" s="7" t="s">
        <v>180</v>
      </c>
      <c r="K17" s="7" t="s">
        <v>181</v>
      </c>
      <c r="L17" s="7" t="s">
        <v>9047</v>
      </c>
    </row>
    <row r="18" spans="1:18" ht="15.75" x14ac:dyDescent="0.25">
      <c r="A18" s="7" t="s">
        <v>5408</v>
      </c>
      <c r="B18" s="7" t="s">
        <v>12</v>
      </c>
      <c r="C18" s="7" t="s">
        <v>4980</v>
      </c>
      <c r="D18" s="7" t="s">
        <v>5409</v>
      </c>
      <c r="E18" s="7" t="s">
        <v>5410</v>
      </c>
      <c r="F18" s="7" t="s">
        <v>43</v>
      </c>
      <c r="G18" s="7" t="s">
        <v>31</v>
      </c>
      <c r="H18" s="7">
        <v>60</v>
      </c>
      <c r="I18" s="7" t="s">
        <v>4983</v>
      </c>
      <c r="J18" s="7" t="s">
        <v>180</v>
      </c>
      <c r="K18" s="7" t="s">
        <v>181</v>
      </c>
      <c r="L18" s="7" t="s">
        <v>7782</v>
      </c>
    </row>
    <row r="19" spans="1:18" ht="15.75" x14ac:dyDescent="0.25">
      <c r="A19" s="7" t="s">
        <v>5516</v>
      </c>
      <c r="B19" s="7" t="s">
        <v>5517</v>
      </c>
      <c r="C19" s="7" t="s">
        <v>4980</v>
      </c>
      <c r="D19" s="7" t="s">
        <v>5518</v>
      </c>
      <c r="E19" s="7" t="s">
        <v>5519</v>
      </c>
      <c r="F19" s="7" t="s">
        <v>43</v>
      </c>
      <c r="G19" s="7" t="s">
        <v>31</v>
      </c>
      <c r="H19" s="7">
        <v>60</v>
      </c>
      <c r="I19" s="7" t="s">
        <v>4983</v>
      </c>
      <c r="J19" s="7" t="s">
        <v>180</v>
      </c>
      <c r="K19" s="7" t="s">
        <v>181</v>
      </c>
      <c r="L19" s="7" t="s">
        <v>9047</v>
      </c>
    </row>
    <row r="20" spans="1:18" ht="15.75" x14ac:dyDescent="0.25">
      <c r="A20" s="7" t="s">
        <v>5746</v>
      </c>
      <c r="B20" s="7" t="s">
        <v>4662</v>
      </c>
      <c r="C20" s="7" t="s">
        <v>4980</v>
      </c>
      <c r="D20" s="7" t="s">
        <v>5747</v>
      </c>
      <c r="E20" s="7" t="s">
        <v>5748</v>
      </c>
      <c r="F20" s="7" t="s">
        <v>43</v>
      </c>
      <c r="G20" s="7" t="s">
        <v>31</v>
      </c>
      <c r="H20" s="7">
        <v>60</v>
      </c>
      <c r="I20" s="7" t="s">
        <v>4983</v>
      </c>
      <c r="J20" s="7" t="s">
        <v>180</v>
      </c>
      <c r="K20" s="7" t="s">
        <v>181</v>
      </c>
      <c r="L20" s="7" t="s">
        <v>7782</v>
      </c>
    </row>
    <row r="21" spans="1:18" ht="15.75" x14ac:dyDescent="0.25">
      <c r="A21" s="7" t="s">
        <v>6041</v>
      </c>
      <c r="B21" s="7" t="s">
        <v>3894</v>
      </c>
      <c r="C21" s="7" t="s">
        <v>4980</v>
      </c>
      <c r="D21" s="7" t="s">
        <v>6042</v>
      </c>
      <c r="E21" s="7" t="s">
        <v>6043</v>
      </c>
      <c r="F21" s="7" t="s">
        <v>43</v>
      </c>
      <c r="G21" s="7" t="s">
        <v>31</v>
      </c>
      <c r="H21" s="7">
        <v>60</v>
      </c>
      <c r="I21" s="7" t="s">
        <v>4983</v>
      </c>
      <c r="J21" s="7" t="s">
        <v>180</v>
      </c>
      <c r="K21" s="7" t="s">
        <v>181</v>
      </c>
      <c r="L21" s="7" t="s">
        <v>9047</v>
      </c>
    </row>
    <row r="22" spans="1:18" ht="15.75" x14ac:dyDescent="0.25">
      <c r="A22" s="7" t="s">
        <v>6124</v>
      </c>
      <c r="B22" s="7" t="s">
        <v>6125</v>
      </c>
      <c r="C22" s="7" t="s">
        <v>4980</v>
      </c>
      <c r="D22" s="7" t="s">
        <v>6126</v>
      </c>
      <c r="E22" s="7" t="s">
        <v>6127</v>
      </c>
      <c r="F22" s="7" t="s">
        <v>43</v>
      </c>
      <c r="G22" s="7" t="s">
        <v>31</v>
      </c>
      <c r="H22" s="7">
        <v>60</v>
      </c>
      <c r="I22" s="7" t="s">
        <v>4983</v>
      </c>
      <c r="J22" s="7" t="s">
        <v>180</v>
      </c>
      <c r="K22" s="7" t="s">
        <v>181</v>
      </c>
      <c r="L22" s="7" t="s">
        <v>7782</v>
      </c>
    </row>
    <row r="23" spans="1:18" ht="15.75" x14ac:dyDescent="0.25">
      <c r="A23" s="7" t="s">
        <v>6613</v>
      </c>
      <c r="B23" s="7" t="s">
        <v>3745</v>
      </c>
      <c r="C23" s="7" t="s">
        <v>4980</v>
      </c>
      <c r="D23" s="7" t="s">
        <v>6614</v>
      </c>
      <c r="E23" s="7" t="s">
        <v>6615</v>
      </c>
      <c r="F23" s="7" t="s">
        <v>43</v>
      </c>
      <c r="G23" s="7" t="s">
        <v>31</v>
      </c>
      <c r="H23" s="7">
        <v>60</v>
      </c>
      <c r="I23" s="7" t="s">
        <v>4983</v>
      </c>
      <c r="J23" s="7" t="s">
        <v>180</v>
      </c>
      <c r="K23" s="7" t="s">
        <v>181</v>
      </c>
      <c r="L23" s="7" t="s">
        <v>7782</v>
      </c>
    </row>
    <row r="24" spans="1:18" ht="15.75" x14ac:dyDescent="0.25">
      <c r="A24" s="7" t="s">
        <v>6776</v>
      </c>
      <c r="B24" s="7" t="s">
        <v>2391</v>
      </c>
      <c r="C24" s="7" t="s">
        <v>4980</v>
      </c>
      <c r="D24" s="7" t="s">
        <v>6777</v>
      </c>
      <c r="E24" s="7" t="s">
        <v>6778</v>
      </c>
      <c r="F24" s="7" t="s">
        <v>43</v>
      </c>
      <c r="G24" s="7" t="s">
        <v>31</v>
      </c>
      <c r="H24" s="7">
        <v>60</v>
      </c>
      <c r="I24" s="7" t="s">
        <v>4983</v>
      </c>
      <c r="J24" s="7" t="s">
        <v>180</v>
      </c>
      <c r="K24" s="7" t="s">
        <v>181</v>
      </c>
      <c r="L24" s="7" t="s">
        <v>9047</v>
      </c>
      <c r="R24" s="6"/>
    </row>
    <row r="25" spans="1:18" ht="15.75" x14ac:dyDescent="0.25">
      <c r="A25" s="7" t="s">
        <v>7264</v>
      </c>
      <c r="B25" s="7" t="s">
        <v>3377</v>
      </c>
      <c r="C25" s="7" t="s">
        <v>4980</v>
      </c>
      <c r="D25" s="7" t="s">
        <v>7265</v>
      </c>
      <c r="E25" s="7" t="s">
        <v>7266</v>
      </c>
      <c r="F25" s="7" t="s">
        <v>43</v>
      </c>
      <c r="G25" s="7" t="s">
        <v>31</v>
      </c>
      <c r="H25" s="7">
        <v>60</v>
      </c>
      <c r="I25" s="7" t="s">
        <v>4983</v>
      </c>
      <c r="J25" s="7" t="s">
        <v>180</v>
      </c>
      <c r="K25" s="7" t="s">
        <v>181</v>
      </c>
      <c r="L25" s="7" t="s">
        <v>9047</v>
      </c>
      <c r="R25" s="6"/>
    </row>
    <row r="26" spans="1:18" ht="15.75" x14ac:dyDescent="0.25">
      <c r="A26" s="7" t="s">
        <v>7346</v>
      </c>
      <c r="B26" s="7" t="s">
        <v>445</v>
      </c>
      <c r="C26" s="7" t="s">
        <v>4980</v>
      </c>
      <c r="D26" s="7" t="s">
        <v>7347</v>
      </c>
      <c r="E26" s="7" t="s">
        <v>7348</v>
      </c>
      <c r="F26" s="7" t="s">
        <v>43</v>
      </c>
      <c r="G26" s="7" t="s">
        <v>31</v>
      </c>
      <c r="H26" s="7">
        <v>60</v>
      </c>
      <c r="I26" s="7" t="s">
        <v>4983</v>
      </c>
      <c r="J26" s="7" t="s">
        <v>180</v>
      </c>
      <c r="K26" s="7" t="s">
        <v>181</v>
      </c>
      <c r="L26" s="7" t="s">
        <v>9047</v>
      </c>
      <c r="R26" s="6"/>
    </row>
    <row r="27" spans="1:18" ht="15.75" x14ac:dyDescent="0.25">
      <c r="A27" s="7" t="s">
        <v>7405</v>
      </c>
      <c r="B27" s="7" t="s">
        <v>1847</v>
      </c>
      <c r="C27" s="7" t="s">
        <v>4980</v>
      </c>
      <c r="D27" s="7" t="s">
        <v>7406</v>
      </c>
      <c r="E27" s="7" t="s">
        <v>7407</v>
      </c>
      <c r="F27" s="7" t="s">
        <v>43</v>
      </c>
      <c r="G27" s="7" t="s">
        <v>31</v>
      </c>
      <c r="H27" s="7">
        <v>60</v>
      </c>
      <c r="I27" s="7" t="s">
        <v>4983</v>
      </c>
      <c r="J27" s="7" t="s">
        <v>180</v>
      </c>
      <c r="K27" s="7" t="s">
        <v>181</v>
      </c>
      <c r="L27" s="7" t="s">
        <v>9047</v>
      </c>
      <c r="R27" s="6"/>
    </row>
    <row r="28" spans="1:18" ht="15.75" x14ac:dyDescent="0.25">
      <c r="A28" s="7" t="s">
        <v>7587</v>
      </c>
      <c r="B28" s="7" t="s">
        <v>4577</v>
      </c>
      <c r="C28" s="7" t="s">
        <v>4980</v>
      </c>
      <c r="D28" s="7" t="s">
        <v>7588</v>
      </c>
      <c r="E28" s="7" t="s">
        <v>7589</v>
      </c>
      <c r="F28" s="7" t="s">
        <v>43</v>
      </c>
      <c r="G28" s="7" t="s">
        <v>31</v>
      </c>
      <c r="H28" s="7">
        <v>60</v>
      </c>
      <c r="I28" s="7" t="s">
        <v>4983</v>
      </c>
      <c r="J28" s="7" t="s">
        <v>180</v>
      </c>
      <c r="K28" s="7" t="s">
        <v>181</v>
      </c>
      <c r="L28" s="7" t="s">
        <v>7782</v>
      </c>
      <c r="R28" s="6"/>
    </row>
    <row r="29" spans="1:18" ht="15.75" x14ac:dyDescent="0.25">
      <c r="A29" s="7" t="s">
        <v>7599</v>
      </c>
      <c r="B29" s="7" t="s">
        <v>919</v>
      </c>
      <c r="C29" s="7" t="s">
        <v>4980</v>
      </c>
      <c r="D29" s="7" t="s">
        <v>7600</v>
      </c>
      <c r="E29" s="7" t="s">
        <v>7601</v>
      </c>
      <c r="F29" s="7" t="s">
        <v>43</v>
      </c>
      <c r="G29" s="7" t="s">
        <v>31</v>
      </c>
      <c r="H29" s="7">
        <v>60</v>
      </c>
      <c r="I29" s="7" t="s">
        <v>4983</v>
      </c>
      <c r="J29" s="7" t="s">
        <v>180</v>
      </c>
      <c r="K29" s="7" t="s">
        <v>181</v>
      </c>
      <c r="L29" s="7" t="s">
        <v>7782</v>
      </c>
      <c r="R29" s="6"/>
    </row>
    <row r="30" spans="1:18" x14ac:dyDescent="0.25">
      <c r="R30" s="6"/>
    </row>
    <row r="31" spans="1:18" x14ac:dyDescent="0.25">
      <c r="R31" s="6"/>
    </row>
    <row r="32" spans="1:18" x14ac:dyDescent="0.25">
      <c r="R32" s="6"/>
    </row>
    <row r="33" spans="18:18" x14ac:dyDescent="0.25">
      <c r="R33" s="6"/>
    </row>
    <row r="34" spans="18:18" x14ac:dyDescent="0.25">
      <c r="R34" s="6"/>
    </row>
    <row r="35" spans="18:18" x14ac:dyDescent="0.25">
      <c r="R35" s="6"/>
    </row>
    <row r="36" spans="18:18" x14ac:dyDescent="0.25">
      <c r="R36" s="6"/>
    </row>
    <row r="37" spans="18:18" x14ac:dyDescent="0.25">
      <c r="R37" s="6"/>
    </row>
    <row r="38" spans="18:18" x14ac:dyDescent="0.25">
      <c r="R3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36AD-B05D-4086-9305-F5FBEC4C951D}">
  <sheetPr filterMode="1"/>
  <dimension ref="A1:E2347"/>
  <sheetViews>
    <sheetView topLeftCell="A18" workbookViewId="0">
      <selection activeCell="E2348" sqref="E2348"/>
    </sheetView>
  </sheetViews>
  <sheetFormatPr defaultRowHeight="15" x14ac:dyDescent="0.25"/>
  <cols>
    <col min="1" max="1" width="17.28515625" bestFit="1" customWidth="1"/>
    <col min="4" max="4" width="31.28515625" bestFit="1" customWidth="1"/>
  </cols>
  <sheetData>
    <row r="1" spans="1:5" ht="15.75" x14ac:dyDescent="0.25">
      <c r="A1" s="7" t="s">
        <v>9058</v>
      </c>
      <c r="B1" s="7" t="s">
        <v>9059</v>
      </c>
      <c r="C1" t="s">
        <v>9501</v>
      </c>
      <c r="D1" t="s">
        <v>9502</v>
      </c>
      <c r="E1" t="s">
        <v>8</v>
      </c>
    </row>
    <row r="2" spans="1:5" ht="15.75" x14ac:dyDescent="0.25">
      <c r="A2" s="7" t="s">
        <v>1368</v>
      </c>
      <c r="B2" s="8">
        <v>544.30999999999995</v>
      </c>
      <c r="C2">
        <f>VLOOKUP(A2,'All Workspaces'!K:N,4,FALSE)</f>
        <v>2880</v>
      </c>
      <c r="D2" t="str">
        <f>VLOOKUP(A2,'All Workspaces'!A:H,8,FALSE)</f>
        <v>chewy-win10-dev-office-maxi</v>
      </c>
      <c r="E2" t="str">
        <f>VLOOKUP(A2,'All Workspaces'!K:O,5,FALSE)</f>
        <v>us-east-1</v>
      </c>
    </row>
    <row r="3" spans="1:5" ht="15.75" x14ac:dyDescent="0.25">
      <c r="A3" s="7" t="s">
        <v>349</v>
      </c>
      <c r="B3" s="8">
        <v>499.94</v>
      </c>
      <c r="C3">
        <f>VLOOKUP(A3,'All Workspaces'!K:N,4,FALSE)</f>
        <v>2880</v>
      </c>
      <c r="D3" t="str">
        <f>VLOOKUP(A3,'All Workspaces'!A:H,8,FALSE)</f>
        <v>chewy-win10-dev-office-maxi</v>
      </c>
      <c r="E3" t="str">
        <f>VLOOKUP(A3,'All Workspaces'!K:O,5,FALSE)</f>
        <v>us-east-1</v>
      </c>
    </row>
    <row r="4" spans="1:5" ht="15.75" x14ac:dyDescent="0.25">
      <c r="A4" s="7" t="s">
        <v>2380</v>
      </c>
      <c r="B4" s="8">
        <v>496.88</v>
      </c>
      <c r="C4">
        <f>VLOOKUP(A4,'All Workspaces'!K:N,4,FALSE)</f>
        <v>2880</v>
      </c>
      <c r="D4" t="str">
        <f>VLOOKUP(A4,'All Workspaces'!A:H,8,FALSE)</f>
        <v>chewy-win10-dev-office-maxi</v>
      </c>
      <c r="E4" t="str">
        <f>VLOOKUP(A4,'All Workspaces'!K:O,5,FALSE)</f>
        <v>us-east-1</v>
      </c>
    </row>
    <row r="5" spans="1:5" ht="15.75" x14ac:dyDescent="0.25">
      <c r="A5" s="7" t="s">
        <v>3520</v>
      </c>
      <c r="B5" s="8">
        <v>495.35</v>
      </c>
      <c r="C5">
        <f>VLOOKUP(A5,'All Workspaces'!K:N,4,FALSE)</f>
        <v>2880</v>
      </c>
      <c r="D5" t="str">
        <f>VLOOKUP(A5,'All Workspaces'!A:H,8,FALSE)</f>
        <v>chewy-win10-dev-office-maxi_v2</v>
      </c>
      <c r="E5" t="str">
        <f>VLOOKUP(A5,'All Workspaces'!K:O,5,FALSE)</f>
        <v>us-east-1</v>
      </c>
    </row>
    <row r="6" spans="1:5" ht="15.75" x14ac:dyDescent="0.25">
      <c r="A6" s="7" t="s">
        <v>3366</v>
      </c>
      <c r="B6" s="8">
        <v>466.28</v>
      </c>
      <c r="C6">
        <f>VLOOKUP(A6,'All Workspaces'!K:N,4,FALSE)</f>
        <v>2880</v>
      </c>
      <c r="D6" t="str">
        <f>VLOOKUP(A6,'All Workspaces'!A:H,8,FALSE)</f>
        <v>chewy-win10-dev-office-maxi</v>
      </c>
      <c r="E6" t="str">
        <f>VLOOKUP(A6,'All Workspaces'!K:O,5,FALSE)</f>
        <v>us-east-1</v>
      </c>
    </row>
    <row r="7" spans="1:5" ht="15.75" x14ac:dyDescent="0.25">
      <c r="A7" s="7" t="s">
        <v>3182</v>
      </c>
      <c r="B7" s="8">
        <v>460.16</v>
      </c>
      <c r="C7">
        <f>VLOOKUP(A7,'All Workspaces'!K:N,4,FALSE)</f>
        <v>2880</v>
      </c>
      <c r="D7" t="str">
        <f>VLOOKUP(A7,'All Workspaces'!A:H,8,FALSE)</f>
        <v>chewy-win10-dev-office-maxi</v>
      </c>
      <c r="E7" t="str">
        <f>VLOOKUP(A7,'All Workspaces'!K:O,5,FALSE)</f>
        <v>us-east-1</v>
      </c>
    </row>
    <row r="8" spans="1:5" ht="15.75" x14ac:dyDescent="0.25">
      <c r="A8" s="7" t="s">
        <v>2231</v>
      </c>
      <c r="B8" s="8">
        <v>403.47</v>
      </c>
      <c r="C8">
        <f>VLOOKUP(A8,'All Workspaces'!K:N,4,FALSE)</f>
        <v>2880</v>
      </c>
      <c r="D8" t="str">
        <f>VLOOKUP(A8,'All Workspaces'!A:H,8,FALSE)</f>
        <v>chewy-win10-csr</v>
      </c>
      <c r="E8" t="str">
        <f>VLOOKUP(A8,'All Workspaces'!K:O,5,FALSE)</f>
        <v>us-east-1</v>
      </c>
    </row>
    <row r="9" spans="1:5" ht="15.75" x14ac:dyDescent="0.25">
      <c r="A9" s="7" t="s">
        <v>2738</v>
      </c>
      <c r="B9" s="8">
        <v>351.53</v>
      </c>
      <c r="C9">
        <f>VLOOKUP(A9,'All Workspaces'!K:N,4,FALSE)</f>
        <v>2880</v>
      </c>
      <c r="D9" t="str">
        <f>VLOOKUP(A9,'All Workspaces'!A:H,8,FALSE)</f>
        <v>chewy-win10-dev-office-maxi_v2</v>
      </c>
      <c r="E9" t="str">
        <f>VLOOKUP(A9,'All Workspaces'!K:O,5,FALSE)</f>
        <v>us-east-1</v>
      </c>
    </row>
    <row r="10" spans="1:5" ht="15.75" x14ac:dyDescent="0.25">
      <c r="A10" s="7" t="s">
        <v>2107</v>
      </c>
      <c r="B10" s="8">
        <v>323.23</v>
      </c>
      <c r="C10">
        <f>VLOOKUP(A10,'All Workspaces'!K:N,4,FALSE)</f>
        <v>2880</v>
      </c>
      <c r="D10" t="str">
        <f>VLOOKUP(A10,'All Workspaces'!A:H,8,FALSE)</f>
        <v>chewy-win10-csr</v>
      </c>
      <c r="E10" t="str">
        <f>VLOOKUP(A10,'All Workspaces'!K:O,5,FALSE)</f>
        <v>us-east-1</v>
      </c>
    </row>
    <row r="11" spans="1:5" ht="15.75" x14ac:dyDescent="0.25">
      <c r="A11" s="7" t="s">
        <v>3967</v>
      </c>
      <c r="B11" s="8">
        <v>317.87</v>
      </c>
      <c r="C11">
        <f>VLOOKUP(A11,'All Workspaces'!K:N,4,FALSE)</f>
        <v>2880</v>
      </c>
      <c r="D11" t="str">
        <f>VLOOKUP(A11,'All Workspaces'!A:H,8,FALSE)</f>
        <v>chewy-win10-dev-office-maxi</v>
      </c>
      <c r="E11" t="str">
        <f>VLOOKUP(A11,'All Workspaces'!K:O,5,FALSE)</f>
        <v>us-east-1</v>
      </c>
    </row>
    <row r="12" spans="1:5" ht="15.75" x14ac:dyDescent="0.25">
      <c r="A12" s="7" t="s">
        <v>2102</v>
      </c>
      <c r="B12" s="8">
        <v>252.55</v>
      </c>
      <c r="C12">
        <f>VLOOKUP(A12,'All Workspaces'!K:N,4,FALSE)</f>
        <v>2880</v>
      </c>
      <c r="D12" t="str">
        <f>VLOOKUP(A12,'All Workspaces'!A:H,8,FALSE)</f>
        <v>chewy-win10-csr-lead</v>
      </c>
      <c r="E12" t="str">
        <f>VLOOKUP(A12,'All Workspaces'!K:O,5,FALSE)</f>
        <v>us-east-1</v>
      </c>
    </row>
    <row r="13" spans="1:5" ht="15.75" x14ac:dyDescent="0.25">
      <c r="A13" s="7" t="s">
        <v>3480</v>
      </c>
      <c r="B13" s="8">
        <v>239.84</v>
      </c>
      <c r="C13">
        <f>VLOOKUP(A13,'All Workspaces'!K:N,4,FALSE)</f>
        <v>2880</v>
      </c>
      <c r="D13" t="str">
        <f>VLOOKUP(A13,'All Workspaces'!A:H,8,FALSE)</f>
        <v>chewy-win10-dev-office-maxi_v2</v>
      </c>
      <c r="E13" t="str">
        <f>VLOOKUP(A13,'All Workspaces'!K:O,5,FALSE)</f>
        <v>us-east-1</v>
      </c>
    </row>
    <row r="14" spans="1:5" ht="15.75" x14ac:dyDescent="0.25">
      <c r="A14" s="7" t="s">
        <v>1573</v>
      </c>
      <c r="B14" s="8">
        <v>233.51</v>
      </c>
      <c r="C14">
        <f>VLOOKUP(A14,'All Workspaces'!K:N,4,FALSE)</f>
        <v>2880</v>
      </c>
      <c r="D14" t="str">
        <f>VLOOKUP(A14,'All Workspaces'!A:H,8,FALSE)</f>
        <v>chewy-win10-csr-lead</v>
      </c>
      <c r="E14" t="str">
        <f>VLOOKUP(A14,'All Workspaces'!K:O,5,FALSE)</f>
        <v>us-east-1</v>
      </c>
    </row>
    <row r="15" spans="1:5" ht="15.75" x14ac:dyDescent="0.25">
      <c r="A15" s="7" t="s">
        <v>767</v>
      </c>
      <c r="B15" s="8">
        <v>230</v>
      </c>
      <c r="C15">
        <f>VLOOKUP(A15,'All Workspaces'!K:N,4,FALSE)</f>
        <v>2880</v>
      </c>
      <c r="D15" t="str">
        <f>VLOOKUP(A15,'All Workspaces'!A:H,8,FALSE)</f>
        <v>chewy-win10-powuser</v>
      </c>
      <c r="E15" t="str">
        <f>VLOOKUP(A15,'All Workspaces'!K:O,5,FALSE)</f>
        <v>us-east-1</v>
      </c>
    </row>
    <row r="16" spans="1:5" ht="15.75" x14ac:dyDescent="0.25">
      <c r="A16" s="7" t="s">
        <v>2543</v>
      </c>
      <c r="B16" s="8">
        <v>229.35</v>
      </c>
      <c r="C16" t="str">
        <f>VLOOKUP(A16,'All Workspaces'!K:N,4,FALSE)</f>
        <v>Null</v>
      </c>
      <c r="D16" t="str">
        <f>VLOOKUP(A16,'All Workspaces'!A:H,8,FALSE)</f>
        <v>chewy-win10-powuser</v>
      </c>
      <c r="E16" t="str">
        <f>VLOOKUP(A16,'All Workspaces'!K:O,5,FALSE)</f>
        <v>us-east-1</v>
      </c>
    </row>
    <row r="17" spans="1:5" ht="15.75" x14ac:dyDescent="0.25">
      <c r="A17" s="7" t="s">
        <v>2097</v>
      </c>
      <c r="B17" s="8">
        <v>223.95</v>
      </c>
      <c r="C17">
        <f>VLOOKUP(A17,'All Workspaces'!K:N,4,FALSE)</f>
        <v>2880</v>
      </c>
      <c r="D17" t="str">
        <f>VLOOKUP(A17,'All Workspaces'!A:H,8,FALSE)</f>
        <v>chewy-win10-csr</v>
      </c>
      <c r="E17" t="str">
        <f>VLOOKUP(A17,'All Workspaces'!K:O,5,FALSE)</f>
        <v>us-east-1</v>
      </c>
    </row>
    <row r="18" spans="1:5" ht="15.75" x14ac:dyDescent="0.25">
      <c r="A18" s="7" t="s">
        <v>1017</v>
      </c>
      <c r="B18" s="8">
        <v>221.48</v>
      </c>
      <c r="C18">
        <f>VLOOKUP(A18,'All Workspaces'!K:N,4,FALSE)</f>
        <v>2880</v>
      </c>
      <c r="D18" t="str">
        <f>VLOOKUP(A18,'All Workspaces'!A:H,8,FALSE)</f>
        <v>chewy-win10-dev-office-maxi_v2</v>
      </c>
      <c r="E18" t="str">
        <f>VLOOKUP(A18,'All Workspaces'!K:O,5,FALSE)</f>
        <v>us-east-1</v>
      </c>
    </row>
    <row r="19" spans="1:5" ht="15.75" x14ac:dyDescent="0.25">
      <c r="A19" s="7" t="s">
        <v>732</v>
      </c>
      <c r="B19" s="8">
        <v>217.88</v>
      </c>
      <c r="C19" t="str">
        <f>VLOOKUP(A19,'All Workspaces'!K:N,4,FALSE)</f>
        <v>Null</v>
      </c>
      <c r="D19" t="str">
        <f>VLOOKUP(A19,'All Workspaces'!A:H,8,FALSE)</f>
        <v>chewy-win10-dev-office-maxi_v2</v>
      </c>
      <c r="E19" t="str">
        <f>VLOOKUP(A19,'All Workspaces'!K:O,5,FALSE)</f>
        <v>us-east-1</v>
      </c>
    </row>
    <row r="20" spans="1:5" ht="15.75" x14ac:dyDescent="0.25">
      <c r="A20" s="7" t="s">
        <v>3555</v>
      </c>
      <c r="B20" s="8">
        <v>217.15</v>
      </c>
      <c r="C20">
        <f>VLOOKUP(A20,'All Workspaces'!K:N,4,FALSE)</f>
        <v>2880</v>
      </c>
      <c r="D20" t="str">
        <f>VLOOKUP(A20,'All Workspaces'!A:H,8,FALSE)</f>
        <v>chewy-win10-csr</v>
      </c>
      <c r="E20" t="str">
        <f>VLOOKUP(A20,'All Workspaces'!K:O,5,FALSE)</f>
        <v>us-east-1</v>
      </c>
    </row>
    <row r="21" spans="1:5" ht="15.75" x14ac:dyDescent="0.25">
      <c r="A21" s="7" t="s">
        <v>146</v>
      </c>
      <c r="B21" s="8">
        <v>212.43</v>
      </c>
      <c r="C21">
        <f>VLOOKUP(A21,'All Workspaces'!K:N,4,FALSE)</f>
        <v>2880</v>
      </c>
      <c r="D21" t="str">
        <f>VLOOKUP(A21,'All Workspaces'!A:H,8,FALSE)</f>
        <v>chewy-win10-csr-lead</v>
      </c>
      <c r="E21" t="str">
        <f>VLOOKUP(A21,'All Workspaces'!K:O,5,FALSE)</f>
        <v>us-east-1</v>
      </c>
    </row>
    <row r="22" spans="1:5" ht="15.75" x14ac:dyDescent="0.25">
      <c r="A22" s="7" t="s">
        <v>1503</v>
      </c>
      <c r="B22" s="8">
        <v>212.39</v>
      </c>
      <c r="C22">
        <f>VLOOKUP(A22,'All Workspaces'!K:N,4,FALSE)</f>
        <v>2880</v>
      </c>
      <c r="D22" t="str">
        <f>VLOOKUP(A22,'All Workspaces'!A:H,8,FALSE)</f>
        <v>chewy-win10-csr</v>
      </c>
      <c r="E22" t="str">
        <f>VLOOKUP(A22,'All Workspaces'!K:O,5,FALSE)</f>
        <v>us-east-1</v>
      </c>
    </row>
    <row r="23" spans="1:5" ht="15.75" x14ac:dyDescent="0.25">
      <c r="A23" s="7" t="s">
        <v>1498</v>
      </c>
      <c r="B23" s="8">
        <v>206.27</v>
      </c>
      <c r="C23">
        <f>VLOOKUP(A23,'All Workspaces'!K:N,4,FALSE)</f>
        <v>2880</v>
      </c>
      <c r="D23" t="str">
        <f>VLOOKUP(A23,'All Workspaces'!A:H,8,FALSE)</f>
        <v>chewy-win10-csr</v>
      </c>
      <c r="E23" t="str">
        <f>VLOOKUP(A23,'All Workspaces'!K:O,5,FALSE)</f>
        <v>us-east-1</v>
      </c>
    </row>
    <row r="24" spans="1:5" ht="15.75" x14ac:dyDescent="0.25">
      <c r="A24" s="7" t="s">
        <v>2955</v>
      </c>
      <c r="B24" s="8">
        <v>203.55</v>
      </c>
      <c r="C24">
        <f>VLOOKUP(A24,'All Workspaces'!K:N,4,FALSE)</f>
        <v>2880</v>
      </c>
      <c r="D24" t="str">
        <f>VLOOKUP(A24,'All Workspaces'!A:H,8,FALSE)</f>
        <v>chewy-win10-csr</v>
      </c>
      <c r="E24" t="str">
        <f>VLOOKUP(A24,'All Workspaces'!K:O,5,FALSE)</f>
        <v>us-east-1</v>
      </c>
    </row>
    <row r="25" spans="1:5" ht="15.75" x14ac:dyDescent="0.25">
      <c r="A25" s="7" t="s">
        <v>4566</v>
      </c>
      <c r="B25" s="8">
        <v>203.55</v>
      </c>
      <c r="C25">
        <f>VLOOKUP(A25,'All Workspaces'!K:N,4,FALSE)</f>
        <v>2880</v>
      </c>
      <c r="D25" t="str">
        <f>VLOOKUP(A25,'All Workspaces'!A:H,8,FALSE)</f>
        <v>chewy-win10-csr</v>
      </c>
      <c r="E25" t="str">
        <f>VLOOKUP(A25,'All Workspaces'!K:O,5,FALSE)</f>
        <v>us-east-1</v>
      </c>
    </row>
    <row r="26" spans="1:5" ht="15.75" x14ac:dyDescent="0.25">
      <c r="A26" s="7" t="s">
        <v>4939</v>
      </c>
      <c r="B26" s="8">
        <v>202.87</v>
      </c>
      <c r="C26">
        <f>VLOOKUP(A26,'All Workspaces'!K:N,4,FALSE)</f>
        <v>2880</v>
      </c>
      <c r="D26" t="str">
        <f>VLOOKUP(A26,'All Workspaces'!A:H,8,FALSE)</f>
        <v>chewy-win10-csr</v>
      </c>
      <c r="E26" t="str">
        <f>VLOOKUP(A26,'All Workspaces'!K:O,5,FALSE)</f>
        <v>us-east-1</v>
      </c>
    </row>
    <row r="27" spans="1:5" ht="15.75" x14ac:dyDescent="0.25">
      <c r="A27" s="7" t="s">
        <v>3030</v>
      </c>
      <c r="B27" s="8">
        <v>199.52</v>
      </c>
      <c r="C27">
        <f>VLOOKUP(A27,'All Workspaces'!K:N,4,FALSE)</f>
        <v>2880</v>
      </c>
      <c r="D27" t="str">
        <f>VLOOKUP(A27,'All Workspaces'!A:H,8,FALSE)</f>
        <v>chewy-win10-dev-office-maxi</v>
      </c>
      <c r="E27" t="str">
        <f>VLOOKUP(A27,'All Workspaces'!K:O,5,FALSE)</f>
        <v>us-east-1</v>
      </c>
    </row>
    <row r="28" spans="1:5" ht="15.75" x14ac:dyDescent="0.25">
      <c r="A28" s="7" t="s">
        <v>2628</v>
      </c>
      <c r="B28" s="8">
        <v>197.43</v>
      </c>
      <c r="C28">
        <f>VLOOKUP(A28,'All Workspaces'!K:N,4,FALSE)</f>
        <v>2880</v>
      </c>
      <c r="D28" t="str">
        <f>VLOOKUP(A28,'All Workspaces'!A:H,8,FALSE)</f>
        <v>chewy-win10-csr</v>
      </c>
      <c r="E28" t="str">
        <f>VLOOKUP(A28,'All Workspaces'!K:O,5,FALSE)</f>
        <v>us-east-1</v>
      </c>
    </row>
    <row r="29" spans="1:5" ht="15.75" x14ac:dyDescent="0.25">
      <c r="A29" s="7" t="s">
        <v>4072</v>
      </c>
      <c r="B29" s="8">
        <v>192.41</v>
      </c>
      <c r="C29">
        <f>VLOOKUP(A29,'All Workspaces'!K:N,4,FALSE)</f>
        <v>2880</v>
      </c>
      <c r="D29" t="str">
        <f>VLOOKUP(A29,'All Workspaces'!A:H,8,FALSE)</f>
        <v>chewy-win10-dev-office-maxi_v2</v>
      </c>
      <c r="E29" t="str">
        <f>VLOOKUP(A29,'All Workspaces'!K:O,5,FALSE)</f>
        <v>us-east-1</v>
      </c>
    </row>
    <row r="30" spans="1:5" ht="15.75" x14ac:dyDescent="0.25">
      <c r="A30" s="7" t="s">
        <v>773</v>
      </c>
      <c r="B30" s="8">
        <v>188.59</v>
      </c>
      <c r="C30">
        <f>VLOOKUP(A30,'All Workspaces'!K:N,4,FALSE)</f>
        <v>2880</v>
      </c>
      <c r="D30" t="str">
        <f>VLOOKUP(A30,'All Workspaces'!A:H,8,FALSE)</f>
        <v>chewy-win10-csr</v>
      </c>
      <c r="E30" t="str">
        <f>VLOOKUP(A30,'All Workspaces'!K:O,5,FALSE)</f>
        <v>us-east-1</v>
      </c>
    </row>
    <row r="31" spans="1:5" ht="15.75" x14ac:dyDescent="0.25">
      <c r="A31" s="7" t="s">
        <v>4805</v>
      </c>
      <c r="B31" s="8">
        <v>187.82</v>
      </c>
      <c r="C31">
        <f>VLOOKUP(A31,'All Workspaces'!K:N,4,FALSE)</f>
        <v>2880</v>
      </c>
      <c r="D31" t="str">
        <f>VLOOKUP(A31,'All Workspaces'!A:H,8,FALSE)</f>
        <v>chewy-win10-dev-office-maxi_v2</v>
      </c>
      <c r="E31" t="str">
        <f>VLOOKUP(A31,'All Workspaces'!K:O,5,FALSE)</f>
        <v>us-east-1</v>
      </c>
    </row>
    <row r="32" spans="1:5" ht="15.75" x14ac:dyDescent="0.25">
      <c r="A32" s="7" t="s">
        <v>629</v>
      </c>
      <c r="B32" s="8">
        <v>186.29</v>
      </c>
      <c r="C32">
        <f>VLOOKUP(A32,'All Workspaces'!K:N,4,FALSE)</f>
        <v>2880</v>
      </c>
      <c r="D32" t="str">
        <f>VLOOKUP(A32,'All Workspaces'!A:H,8,FALSE)</f>
        <v>chewy-win10-dev-office-maxi_v2</v>
      </c>
      <c r="E32" t="str">
        <f>VLOOKUP(A32,'All Workspaces'!K:O,5,FALSE)</f>
        <v>us-east-1</v>
      </c>
    </row>
    <row r="33" spans="1:5" ht="15.75" x14ac:dyDescent="0.25">
      <c r="A33" s="7" t="s">
        <v>4700</v>
      </c>
      <c r="B33" s="8">
        <v>182.47</v>
      </c>
      <c r="C33">
        <f>VLOOKUP(A33,'All Workspaces'!K:N,4,FALSE)</f>
        <v>2880</v>
      </c>
      <c r="D33" t="str">
        <f>VLOOKUP(A33,'All Workspaces'!A:H,8,FALSE)</f>
        <v>chewy-win10-csr</v>
      </c>
      <c r="E33" t="str">
        <f>VLOOKUP(A33,'All Workspaces'!K:O,5,FALSE)</f>
        <v>us-east-1</v>
      </c>
    </row>
    <row r="34" spans="1:5" ht="15.75" x14ac:dyDescent="0.25">
      <c r="A34" s="7" t="s">
        <v>823</v>
      </c>
      <c r="B34" s="8">
        <v>179.72</v>
      </c>
      <c r="C34">
        <f>VLOOKUP(A34,'All Workspaces'!K:N,4,FALSE)</f>
        <v>60</v>
      </c>
      <c r="D34" t="str">
        <f>VLOOKUP(A34,'All Workspaces'!A:H,8,FALSE)</f>
        <v>chewy-win10-dev-office-maxi_v2</v>
      </c>
      <c r="E34" t="str">
        <f>VLOOKUP(A34,'All Workspaces'!K:O,5,FALSE)</f>
        <v>us-east-1</v>
      </c>
    </row>
    <row r="35" spans="1:5" ht="15.75" x14ac:dyDescent="0.25">
      <c r="A35" s="7" t="s">
        <v>1980</v>
      </c>
      <c r="B35" s="8">
        <v>178.64</v>
      </c>
      <c r="C35">
        <f>VLOOKUP(A35,'All Workspaces'!K:N,4,FALSE)</f>
        <v>2880</v>
      </c>
      <c r="D35" t="str">
        <f>VLOOKUP(A35,'All Workspaces'!A:H,8,FALSE)</f>
        <v>chewy-win10-dev-office-maxi_v2</v>
      </c>
      <c r="E35" t="str">
        <f>VLOOKUP(A35,'All Workspaces'!K:O,5,FALSE)</f>
        <v>us-east-1</v>
      </c>
    </row>
    <row r="36" spans="1:5" ht="15.75" x14ac:dyDescent="0.25">
      <c r="A36" s="7" t="s">
        <v>4485</v>
      </c>
      <c r="B36" s="8">
        <v>166.15</v>
      </c>
      <c r="C36">
        <f>VLOOKUP(A36,'All Workspaces'!K:N,4,FALSE)</f>
        <v>2880</v>
      </c>
      <c r="D36" t="str">
        <f>VLOOKUP(A36,'All Workspaces'!A:H,8,FALSE)</f>
        <v>chewy-win10-csr</v>
      </c>
      <c r="E36" t="str">
        <f>VLOOKUP(A36,'All Workspaces'!K:O,5,FALSE)</f>
        <v>us-east-1</v>
      </c>
    </row>
    <row r="37" spans="1:5" ht="15.75" x14ac:dyDescent="0.25">
      <c r="A37" s="7" t="s">
        <v>3565</v>
      </c>
      <c r="B37" s="8">
        <v>165</v>
      </c>
      <c r="C37">
        <f>VLOOKUP(A37,'All Workspaces'!K:N,4,FALSE)</f>
        <v>2880</v>
      </c>
      <c r="D37" t="str">
        <f>VLOOKUP(A37,'All Workspaces'!A:H,8,FALSE)</f>
        <v>chewy-win10-dev-office-maxi</v>
      </c>
      <c r="E37" t="str">
        <f>VLOOKUP(A37,'All Workspaces'!K:O,5,FALSE)</f>
        <v>us-east-1</v>
      </c>
    </row>
    <row r="38" spans="1:5" ht="15.75" x14ac:dyDescent="0.25">
      <c r="A38" s="7" t="s">
        <v>4606</v>
      </c>
      <c r="B38" s="8">
        <v>165</v>
      </c>
      <c r="C38">
        <f>VLOOKUP(A38,'All Workspaces'!K:N,4,FALSE)</f>
        <v>2880</v>
      </c>
      <c r="D38" t="str">
        <f>VLOOKUP(A38,'All Workspaces'!A:H,8,FALSE)</f>
        <v>chewy-win10-dev-office-maxi</v>
      </c>
      <c r="E38" t="str">
        <f>VLOOKUP(A38,'All Workspaces'!K:O,5,FALSE)</f>
        <v>us-east-1</v>
      </c>
    </row>
    <row r="39" spans="1:5" ht="15.75" x14ac:dyDescent="0.25">
      <c r="A39" s="7" t="s">
        <v>498</v>
      </c>
      <c r="B39" s="8">
        <v>165</v>
      </c>
      <c r="C39">
        <f>VLOOKUP(A39,'All Workspaces'!K:N,4,FALSE)</f>
        <v>2880</v>
      </c>
      <c r="D39" t="str">
        <f>VLOOKUP(A39,'All Workspaces'!A:H,8,FALSE)</f>
        <v>chewy-win10-dev-office-maxi</v>
      </c>
      <c r="E39" t="str">
        <f>VLOOKUP(A39,'All Workspaces'!K:O,5,FALSE)</f>
        <v>us-east-1</v>
      </c>
    </row>
    <row r="40" spans="1:5" ht="15.75" x14ac:dyDescent="0.25">
      <c r="A40" s="7" t="s">
        <v>4430</v>
      </c>
      <c r="B40" s="8">
        <v>165</v>
      </c>
      <c r="C40">
        <f>VLOOKUP(A40,'All Workspaces'!K:N,4,FALSE)</f>
        <v>2880</v>
      </c>
      <c r="D40" t="str">
        <f>VLOOKUP(A40,'All Workspaces'!A:H,8,FALSE)</f>
        <v>chewy-win10-dev-office-maxi_v2</v>
      </c>
      <c r="E40" t="str">
        <f>VLOOKUP(A40,'All Workspaces'!K:O,5,FALSE)</f>
        <v>us-east-1</v>
      </c>
    </row>
    <row r="41" spans="1:5" ht="15.75" x14ac:dyDescent="0.25">
      <c r="A41" s="7" t="s">
        <v>2848</v>
      </c>
      <c r="B41" s="8">
        <v>165</v>
      </c>
      <c r="C41">
        <f>VLOOKUP(A41,'All Workspaces'!K:N,4,FALSE)</f>
        <v>2880</v>
      </c>
      <c r="D41" t="str">
        <f>VLOOKUP(A41,'All Workspaces'!A:H,8,FALSE)</f>
        <v>chewy-win10-dev-office-maxi</v>
      </c>
      <c r="E41" t="str">
        <f>VLOOKUP(A41,'All Workspaces'!K:O,5,FALSE)</f>
        <v>us-east-1</v>
      </c>
    </row>
    <row r="42" spans="1:5" ht="15.75" x14ac:dyDescent="0.25">
      <c r="A42" s="7" t="s">
        <v>1990</v>
      </c>
      <c r="B42" s="8">
        <v>165</v>
      </c>
      <c r="C42">
        <f>VLOOKUP(A42,'All Workspaces'!K:N,4,FALSE)</f>
        <v>2880</v>
      </c>
      <c r="D42" t="str">
        <f>VLOOKUP(A42,'All Workspaces'!A:H,8,FALSE)</f>
        <v>chewy-win10-dev-office-maxi_v2</v>
      </c>
      <c r="E42" t="str">
        <f>VLOOKUP(A42,'All Workspaces'!K:O,5,FALSE)</f>
        <v>us-east-1</v>
      </c>
    </row>
    <row r="43" spans="1:5" ht="15.75" x14ac:dyDescent="0.25">
      <c r="A43" s="7" t="s">
        <v>3779</v>
      </c>
      <c r="B43" s="8">
        <v>165</v>
      </c>
      <c r="C43">
        <f>VLOOKUP(A43,'All Workspaces'!K:N,4,FALSE)</f>
        <v>2880</v>
      </c>
      <c r="D43" t="str">
        <f>VLOOKUP(A43,'All Workspaces'!A:H,8,FALSE)</f>
        <v>chewy-win10-dev-office-maxi</v>
      </c>
      <c r="E43" t="str">
        <f>VLOOKUP(A43,'All Workspaces'!K:O,5,FALSE)</f>
        <v>us-east-1</v>
      </c>
    </row>
    <row r="44" spans="1:5" ht="15.75" x14ac:dyDescent="0.25">
      <c r="A44" s="7" t="s">
        <v>1183</v>
      </c>
      <c r="B44" s="8">
        <v>165</v>
      </c>
      <c r="C44">
        <f>VLOOKUP(A44,'All Workspaces'!K:N,4,FALSE)</f>
        <v>2880</v>
      </c>
      <c r="D44" t="str">
        <f>VLOOKUP(A44,'All Workspaces'!A:H,8,FALSE)</f>
        <v>chewy-win10-dev-office-maxi_v2</v>
      </c>
      <c r="E44" t="str">
        <f>VLOOKUP(A44,'All Workspaces'!K:O,5,FALSE)</f>
        <v>us-east-1</v>
      </c>
    </row>
    <row r="45" spans="1:5" ht="15.75" x14ac:dyDescent="0.25">
      <c r="A45" s="7" t="s">
        <v>1453</v>
      </c>
      <c r="B45" s="8">
        <v>165</v>
      </c>
      <c r="C45">
        <f>VLOOKUP(A45,'All Workspaces'!K:N,4,FALSE)</f>
        <v>2880</v>
      </c>
      <c r="D45" t="str">
        <f>VLOOKUP(A45,'All Workspaces'!A:H,8,FALSE)</f>
        <v>chewy-win10-dev-office-maxi_v2</v>
      </c>
      <c r="E45" t="str">
        <f>VLOOKUP(A45,'All Workspaces'!K:O,5,FALSE)</f>
        <v>us-east-1</v>
      </c>
    </row>
    <row r="46" spans="1:5" ht="15.75" x14ac:dyDescent="0.25">
      <c r="A46" s="7" t="s">
        <v>3312</v>
      </c>
      <c r="B46" s="8">
        <v>165</v>
      </c>
      <c r="C46">
        <f>VLOOKUP(A46,'All Workspaces'!K:N,4,FALSE)</f>
        <v>2880</v>
      </c>
      <c r="D46" t="str">
        <f>VLOOKUP(A46,'All Workspaces'!A:H,8,FALSE)</f>
        <v>chewy-win10-dev-office-maxi</v>
      </c>
      <c r="E46" t="str">
        <f>VLOOKUP(A46,'All Workspaces'!K:O,5,FALSE)</f>
        <v>us-east-1</v>
      </c>
    </row>
    <row r="47" spans="1:5" ht="15.75" x14ac:dyDescent="0.25">
      <c r="A47" s="7" t="s">
        <v>3813</v>
      </c>
      <c r="B47" s="8">
        <v>165</v>
      </c>
      <c r="C47">
        <f>VLOOKUP(A47,'All Workspaces'!K:N,4,FALSE)</f>
        <v>2880</v>
      </c>
      <c r="D47" t="str">
        <f>VLOOKUP(A47,'All Workspaces'!A:H,8,FALSE)</f>
        <v>chewy-win10-dev-office-maxi_v2</v>
      </c>
      <c r="E47" t="str">
        <f>VLOOKUP(A47,'All Workspaces'!K:O,5,FALSE)</f>
        <v>us-east-1</v>
      </c>
    </row>
    <row r="48" spans="1:5" ht="15.75" x14ac:dyDescent="0.25">
      <c r="A48" s="7" t="s">
        <v>1643</v>
      </c>
      <c r="B48" s="8">
        <v>165</v>
      </c>
      <c r="C48">
        <f>VLOOKUP(A48,'All Workspaces'!K:N,4,FALSE)</f>
        <v>2880</v>
      </c>
      <c r="D48" t="str">
        <f>VLOOKUP(A48,'All Workspaces'!A:H,8,FALSE)</f>
        <v>chewy-win10-dev-office-maxi_v2</v>
      </c>
      <c r="E48" t="str">
        <f>VLOOKUP(A48,'All Workspaces'!K:O,5,FALSE)</f>
        <v>us-east-1</v>
      </c>
    </row>
    <row r="49" spans="1:5" ht="15.75" x14ac:dyDescent="0.25">
      <c r="A49" s="7" t="s">
        <v>26</v>
      </c>
      <c r="B49" s="8">
        <v>165</v>
      </c>
      <c r="C49">
        <f>VLOOKUP(A49,'All Workspaces'!K:N,4,FALSE)</f>
        <v>2880</v>
      </c>
      <c r="D49" t="str">
        <f>VLOOKUP(A49,'All Workspaces'!A:H,8,FALSE)</f>
        <v>chewy-win10-dev-office-maxi_v2</v>
      </c>
      <c r="E49" t="str">
        <f>VLOOKUP(A49,'All Workspaces'!K:O,5,FALSE)</f>
        <v>us-east-1</v>
      </c>
    </row>
    <row r="50" spans="1:5" ht="15.75" x14ac:dyDescent="0.25">
      <c r="A50" s="7" t="s">
        <v>2613</v>
      </c>
      <c r="B50" s="8">
        <v>165</v>
      </c>
      <c r="C50">
        <f>VLOOKUP(A50,'All Workspaces'!K:N,4,FALSE)</f>
        <v>2880</v>
      </c>
      <c r="D50" t="str">
        <f>VLOOKUP(A50,'All Workspaces'!A:H,8,FALSE)</f>
        <v>chewy-win10-dev-office-maxi</v>
      </c>
      <c r="E50" t="str">
        <f>VLOOKUP(A50,'All Workspaces'!K:O,5,FALSE)</f>
        <v>us-east-1</v>
      </c>
    </row>
    <row r="51" spans="1:5" ht="15.75" x14ac:dyDescent="0.25">
      <c r="A51" s="7" t="s">
        <v>2356</v>
      </c>
      <c r="B51" s="8">
        <v>165</v>
      </c>
      <c r="C51">
        <f>VLOOKUP(A51,'All Workspaces'!K:N,4,FALSE)</f>
        <v>2880</v>
      </c>
      <c r="D51" t="str">
        <f>VLOOKUP(A51,'All Workspaces'!A:H,8,FALSE)</f>
        <v>chewy-win10-dev-office-maxi_v2</v>
      </c>
      <c r="E51" t="str">
        <f>VLOOKUP(A51,'All Workspaces'!K:O,5,FALSE)</f>
        <v>us-east-1</v>
      </c>
    </row>
    <row r="52" spans="1:5" ht="15.75" x14ac:dyDescent="0.25">
      <c r="A52" s="7" t="s">
        <v>3982</v>
      </c>
      <c r="B52" s="8">
        <v>158.22999999999999</v>
      </c>
      <c r="C52">
        <f>VLOOKUP(A52,'All Workspaces'!K:N,4,FALSE)</f>
        <v>2880</v>
      </c>
      <c r="D52" t="str">
        <f>VLOOKUP(A52,'All Workspaces'!A:H,8,FALSE)</f>
        <v>chewy-win10-dev-office-maxi_v2</v>
      </c>
      <c r="E52" t="str">
        <f>VLOOKUP(A52,'All Workspaces'!K:O,5,FALSE)</f>
        <v>us-east-1</v>
      </c>
    </row>
    <row r="53" spans="1:5" ht="15.75" x14ac:dyDescent="0.25">
      <c r="A53" s="7" t="s">
        <v>2946</v>
      </c>
      <c r="B53" s="8">
        <v>158.22999999999999</v>
      </c>
      <c r="C53">
        <f>VLOOKUP(A53,'All Workspaces'!K:N,4,FALSE)</f>
        <v>2880</v>
      </c>
      <c r="D53" t="str">
        <f>VLOOKUP(A53,'All Workspaces'!A:H,8,FALSE)</f>
        <v>chewy-win10-dev-office-maxi</v>
      </c>
      <c r="E53" t="str">
        <f>VLOOKUP(A53,'All Workspaces'!K:O,5,FALSE)</f>
        <v>us-east-1</v>
      </c>
    </row>
    <row r="54" spans="1:5" ht="15.75" x14ac:dyDescent="0.25">
      <c r="A54" s="7" t="s">
        <v>4266</v>
      </c>
      <c r="B54" s="8">
        <v>158.22</v>
      </c>
      <c r="C54">
        <f>VLOOKUP(A54,'All Workspaces'!K:N,4,FALSE)</f>
        <v>2880</v>
      </c>
      <c r="D54" t="str">
        <f>VLOOKUP(A54,'All Workspaces'!A:H,8,FALSE)</f>
        <v>chewy-win10-dev-office-maxi_v2</v>
      </c>
      <c r="E54" t="str">
        <f>VLOOKUP(A54,'All Workspaces'!K:O,5,FALSE)</f>
        <v>us-east-1</v>
      </c>
    </row>
    <row r="55" spans="1:5" ht="15.75" hidden="1" x14ac:dyDescent="0.25">
      <c r="A55" s="7" t="s">
        <v>4898</v>
      </c>
      <c r="B55" s="8">
        <v>154.75</v>
      </c>
      <c r="C55">
        <f>VLOOKUP(A55,'All Workspaces'!K:N,4,FALSE)</f>
        <v>2880</v>
      </c>
      <c r="D55" t="e">
        <f>VLOOKUP(A55,'All Workspaces'!A:H,8,FALSE)</f>
        <v>#N/A</v>
      </c>
      <c r="E55" t="str">
        <f>VLOOKUP(A55,'All Workspaces'!K:O,5,FALSE)</f>
        <v>us-east-1</v>
      </c>
    </row>
    <row r="56" spans="1:5" ht="15.75" x14ac:dyDescent="0.25">
      <c r="A56" s="7" t="s">
        <v>3086</v>
      </c>
      <c r="B56" s="8">
        <v>154.59</v>
      </c>
      <c r="C56">
        <f>VLOOKUP(A56,'All Workspaces'!K:N,4,FALSE)</f>
        <v>2880</v>
      </c>
      <c r="D56" t="str">
        <f>VLOOKUP(A56,'All Workspaces'!A:H,8,FALSE)</f>
        <v>chewy-win10-csr</v>
      </c>
      <c r="E56" t="str">
        <f>VLOOKUP(A56,'All Workspaces'!K:O,5,FALSE)</f>
        <v>us-east-1</v>
      </c>
    </row>
    <row r="57" spans="1:5" ht="15.75" x14ac:dyDescent="0.25">
      <c r="A57" s="7" t="s">
        <v>3425</v>
      </c>
      <c r="B57" s="8">
        <v>150</v>
      </c>
      <c r="C57">
        <f>VLOOKUP(A57,'All Workspaces'!K:N,4,FALSE)</f>
        <v>2880</v>
      </c>
      <c r="D57" t="str">
        <f>VLOOKUP(A57,'All Workspaces'!A:H,8,FALSE)</f>
        <v>chewy-win10-dev-base-maxi_v2</v>
      </c>
      <c r="E57" t="str">
        <f>VLOOKUP(A57,'All Workspaces'!K:O,5,FALSE)</f>
        <v>us-east-1</v>
      </c>
    </row>
    <row r="58" spans="1:5" ht="15.75" x14ac:dyDescent="0.25">
      <c r="A58" s="7" t="s">
        <v>3644</v>
      </c>
      <c r="B58" s="8">
        <v>150</v>
      </c>
      <c r="C58">
        <f>VLOOKUP(A58,'All Workspaces'!K:N,4,FALSE)</f>
        <v>2880</v>
      </c>
      <c r="D58" t="str">
        <f>VLOOKUP(A58,'All Workspaces'!A:H,8,FALSE)</f>
        <v>chewy-win10-dev-base-maxi_v2</v>
      </c>
      <c r="E58" t="str">
        <f>VLOOKUP(A58,'All Workspaces'!K:O,5,FALSE)</f>
        <v>us-east-1</v>
      </c>
    </row>
    <row r="59" spans="1:5" ht="15.75" x14ac:dyDescent="0.25">
      <c r="A59" s="7" t="s">
        <v>303</v>
      </c>
      <c r="B59" s="8">
        <v>148.04</v>
      </c>
      <c r="C59">
        <f>VLOOKUP(A59,'All Workspaces'!K:N,4,FALSE)</f>
        <v>60</v>
      </c>
      <c r="D59" t="str">
        <f>VLOOKUP(A59,'All Workspaces'!A:H,8,FALSE)</f>
        <v>chewy-win10-dev-office-maxi_v2</v>
      </c>
      <c r="E59" t="str">
        <f>VLOOKUP(A59,'All Workspaces'!K:O,5,FALSE)</f>
        <v>us-east-1</v>
      </c>
    </row>
    <row r="60" spans="1:5" ht="15.75" x14ac:dyDescent="0.25">
      <c r="A60" s="7" t="s">
        <v>1233</v>
      </c>
      <c r="B60" s="8">
        <v>138.31</v>
      </c>
      <c r="C60">
        <f>VLOOKUP(A60,'All Workspaces'!K:N,4,FALSE)</f>
        <v>2880</v>
      </c>
      <c r="D60" t="str">
        <f>VLOOKUP(A60,'All Workspaces'!A:H,8,FALSE)</f>
        <v>chewy-win10-csr-lead</v>
      </c>
      <c r="E60" t="str">
        <f>VLOOKUP(A60,'All Workspaces'!K:O,5,FALSE)</f>
        <v>us-east-1</v>
      </c>
    </row>
    <row r="61" spans="1:5" ht="15.75" x14ac:dyDescent="0.25">
      <c r="A61" s="7" t="s">
        <v>3624</v>
      </c>
      <c r="B61" s="8">
        <v>132.15</v>
      </c>
      <c r="C61">
        <f>VLOOKUP(A61,'All Workspaces'!K:N,4,FALSE)</f>
        <v>2880</v>
      </c>
      <c r="D61" t="str">
        <f>VLOOKUP(A61,'All Workspaces'!A:H,8,FALSE)</f>
        <v>chewy-win10-csr</v>
      </c>
      <c r="E61" t="str">
        <f>VLOOKUP(A61,'All Workspaces'!K:O,5,FALSE)</f>
        <v>us-east-1</v>
      </c>
    </row>
    <row r="62" spans="1:5" ht="15.75" x14ac:dyDescent="0.25">
      <c r="A62" s="7" t="s">
        <v>319</v>
      </c>
      <c r="B62" s="8">
        <v>129.47</v>
      </c>
      <c r="C62">
        <f>VLOOKUP(A62,'All Workspaces'!K:N,4,FALSE)</f>
        <v>2880</v>
      </c>
      <c r="D62" t="str">
        <f>VLOOKUP(A62,'All Workspaces'!A:H,8,FALSE)</f>
        <v>chewy-win10-csr-lead</v>
      </c>
      <c r="E62" t="str">
        <f>VLOOKUP(A62,'All Workspaces'!K:O,5,FALSE)</f>
        <v>us-east-1</v>
      </c>
    </row>
    <row r="63" spans="1:5" ht="15.75" hidden="1" x14ac:dyDescent="0.25">
      <c r="A63" s="7" t="s">
        <v>9060</v>
      </c>
      <c r="B63" s="8">
        <v>128.75</v>
      </c>
      <c r="C63" t="e">
        <f>VLOOKUP(A63,'All Workspaces'!K:N,4,FALSE)</f>
        <v>#N/A</v>
      </c>
      <c r="D63" t="e">
        <f>VLOOKUP(A63,'All Workspaces'!A:H,8,FALSE)</f>
        <v>#N/A</v>
      </c>
      <c r="E63" t="e">
        <f>VLOOKUP(A63,'All Workspaces'!K:O,5,FALSE)</f>
        <v>#N/A</v>
      </c>
    </row>
    <row r="64" spans="1:5" ht="15.75" hidden="1" x14ac:dyDescent="0.25">
      <c r="A64" s="7" t="s">
        <v>9061</v>
      </c>
      <c r="B64" s="8">
        <v>128.75</v>
      </c>
      <c r="C64" t="e">
        <f>VLOOKUP(A64,'All Workspaces'!K:N,4,FALSE)</f>
        <v>#N/A</v>
      </c>
      <c r="D64" t="e">
        <f>VLOOKUP(A64,'All Workspaces'!A:H,8,FALSE)</f>
        <v>#N/A</v>
      </c>
      <c r="E64" t="e">
        <f>VLOOKUP(A64,'All Workspaces'!K:O,5,FALSE)</f>
        <v>#N/A</v>
      </c>
    </row>
    <row r="65" spans="1:5" ht="15.75" hidden="1" x14ac:dyDescent="0.25">
      <c r="A65" s="7" t="s">
        <v>9062</v>
      </c>
      <c r="B65" s="8">
        <v>128.75</v>
      </c>
      <c r="C65" t="e">
        <f>VLOOKUP(A65,'All Workspaces'!K:N,4,FALSE)</f>
        <v>#N/A</v>
      </c>
      <c r="D65" t="e">
        <f>VLOOKUP(A65,'All Workspaces'!A:H,8,FALSE)</f>
        <v>#N/A</v>
      </c>
      <c r="E65" t="e">
        <f>VLOOKUP(A65,'All Workspaces'!K:O,5,FALSE)</f>
        <v>#N/A</v>
      </c>
    </row>
    <row r="66" spans="1:5" ht="15.75" hidden="1" x14ac:dyDescent="0.25">
      <c r="A66" s="7" t="s">
        <v>9063</v>
      </c>
      <c r="B66" s="8">
        <v>125.75</v>
      </c>
      <c r="C66" t="e">
        <f>VLOOKUP(A66,'All Workspaces'!K:N,4,FALSE)</f>
        <v>#N/A</v>
      </c>
      <c r="D66" t="e">
        <f>VLOOKUP(A66,'All Workspaces'!A:H,8,FALSE)</f>
        <v>#N/A</v>
      </c>
      <c r="E66" t="e">
        <f>VLOOKUP(A66,'All Workspaces'!K:O,5,FALSE)</f>
        <v>#N/A</v>
      </c>
    </row>
    <row r="67" spans="1:5" ht="15.75" hidden="1" x14ac:dyDescent="0.25">
      <c r="A67" s="7" t="s">
        <v>9064</v>
      </c>
      <c r="B67" s="8">
        <v>125.75</v>
      </c>
      <c r="C67" t="e">
        <f>VLOOKUP(A67,'All Workspaces'!K:N,4,FALSE)</f>
        <v>#N/A</v>
      </c>
      <c r="D67" t="e">
        <f>VLOOKUP(A67,'All Workspaces'!A:H,8,FALSE)</f>
        <v>#N/A</v>
      </c>
      <c r="E67" t="e">
        <f>VLOOKUP(A67,'All Workspaces'!K:O,5,FALSE)</f>
        <v>#N/A</v>
      </c>
    </row>
    <row r="68" spans="1:5" ht="15.75" hidden="1" x14ac:dyDescent="0.25">
      <c r="A68" s="7" t="s">
        <v>9065</v>
      </c>
      <c r="B68" s="8">
        <v>125.75</v>
      </c>
      <c r="C68" t="e">
        <f>VLOOKUP(A68,'All Workspaces'!K:N,4,FALSE)</f>
        <v>#N/A</v>
      </c>
      <c r="D68" t="e">
        <f>VLOOKUP(A68,'All Workspaces'!A:H,8,FALSE)</f>
        <v>#N/A</v>
      </c>
      <c r="E68" t="e">
        <f>VLOOKUP(A68,'All Workspaces'!K:O,5,FALSE)</f>
        <v>#N/A</v>
      </c>
    </row>
    <row r="69" spans="1:5" ht="15.75" hidden="1" x14ac:dyDescent="0.25">
      <c r="A69" s="7" t="s">
        <v>9066</v>
      </c>
      <c r="B69" s="8">
        <v>125.75</v>
      </c>
      <c r="C69" t="e">
        <f>VLOOKUP(A69,'All Workspaces'!K:N,4,FALSE)</f>
        <v>#N/A</v>
      </c>
      <c r="D69" t="e">
        <f>VLOOKUP(A69,'All Workspaces'!A:H,8,FALSE)</f>
        <v>#N/A</v>
      </c>
      <c r="E69" t="e">
        <f>VLOOKUP(A69,'All Workspaces'!K:O,5,FALSE)</f>
        <v>#N/A</v>
      </c>
    </row>
    <row r="70" spans="1:5" ht="15.75" hidden="1" x14ac:dyDescent="0.25">
      <c r="A70" s="7" t="s">
        <v>9067</v>
      </c>
      <c r="B70" s="8">
        <v>125.75</v>
      </c>
      <c r="C70" t="e">
        <f>VLOOKUP(A70,'All Workspaces'!K:N,4,FALSE)</f>
        <v>#N/A</v>
      </c>
      <c r="D70" t="e">
        <f>VLOOKUP(A70,'All Workspaces'!A:H,8,FALSE)</f>
        <v>#N/A</v>
      </c>
      <c r="E70" t="e">
        <f>VLOOKUP(A70,'All Workspaces'!K:O,5,FALSE)</f>
        <v>#N/A</v>
      </c>
    </row>
    <row r="71" spans="1:5" ht="15.75" hidden="1" x14ac:dyDescent="0.25">
      <c r="A71" s="7" t="s">
        <v>9068</v>
      </c>
      <c r="B71" s="8">
        <v>125.75</v>
      </c>
      <c r="C71" t="e">
        <f>VLOOKUP(A71,'All Workspaces'!K:N,4,FALSE)</f>
        <v>#N/A</v>
      </c>
      <c r="D71" t="e">
        <f>VLOOKUP(A71,'All Workspaces'!A:H,8,FALSE)</f>
        <v>#N/A</v>
      </c>
      <c r="E71" t="e">
        <f>VLOOKUP(A71,'All Workspaces'!K:O,5,FALSE)</f>
        <v>#N/A</v>
      </c>
    </row>
    <row r="72" spans="1:5" ht="15.75" hidden="1" x14ac:dyDescent="0.25">
      <c r="A72" s="7" t="s">
        <v>9069</v>
      </c>
      <c r="B72" s="8">
        <v>125.75</v>
      </c>
      <c r="C72" t="e">
        <f>VLOOKUP(A72,'All Workspaces'!K:N,4,FALSE)</f>
        <v>#N/A</v>
      </c>
      <c r="D72" t="e">
        <f>VLOOKUP(A72,'All Workspaces'!A:H,8,FALSE)</f>
        <v>#N/A</v>
      </c>
      <c r="E72" t="e">
        <f>VLOOKUP(A72,'All Workspaces'!K:O,5,FALSE)</f>
        <v>#N/A</v>
      </c>
    </row>
    <row r="73" spans="1:5" ht="15.75" hidden="1" x14ac:dyDescent="0.25">
      <c r="A73" s="7" t="s">
        <v>9070</v>
      </c>
      <c r="B73" s="8">
        <v>125.75</v>
      </c>
      <c r="C73" t="e">
        <f>VLOOKUP(A73,'All Workspaces'!K:N,4,FALSE)</f>
        <v>#N/A</v>
      </c>
      <c r="D73" t="e">
        <f>VLOOKUP(A73,'All Workspaces'!A:H,8,FALSE)</f>
        <v>#N/A</v>
      </c>
      <c r="E73" t="e">
        <f>VLOOKUP(A73,'All Workspaces'!K:O,5,FALSE)</f>
        <v>#N/A</v>
      </c>
    </row>
    <row r="74" spans="1:5" ht="15.75" hidden="1" x14ac:dyDescent="0.25">
      <c r="A74" s="7" t="s">
        <v>9071</v>
      </c>
      <c r="B74" s="8">
        <v>125.75</v>
      </c>
      <c r="C74" t="e">
        <f>VLOOKUP(A74,'All Workspaces'!K:N,4,FALSE)</f>
        <v>#N/A</v>
      </c>
      <c r="D74" t="e">
        <f>VLOOKUP(A74,'All Workspaces'!A:H,8,FALSE)</f>
        <v>#N/A</v>
      </c>
      <c r="E74" t="e">
        <f>VLOOKUP(A74,'All Workspaces'!K:O,5,FALSE)</f>
        <v>#N/A</v>
      </c>
    </row>
    <row r="75" spans="1:5" ht="15.75" x14ac:dyDescent="0.25">
      <c r="A75" s="7" t="s">
        <v>96</v>
      </c>
      <c r="B75" s="8">
        <v>124.03</v>
      </c>
      <c r="C75">
        <f>VLOOKUP(A75,'All Workspaces'!K:N,4,FALSE)</f>
        <v>2880</v>
      </c>
      <c r="D75" t="str">
        <f>VLOOKUP(A75,'All Workspaces'!A:H,8,FALSE)</f>
        <v>chewy-win10-csr-lead</v>
      </c>
      <c r="E75" t="str">
        <f>VLOOKUP(A75,'All Workspaces'!K:O,5,FALSE)</f>
        <v>us-east-1</v>
      </c>
    </row>
    <row r="76" spans="1:5" ht="15.75" x14ac:dyDescent="0.25">
      <c r="A76" s="7" t="s">
        <v>38</v>
      </c>
      <c r="B76" s="8">
        <v>119.27</v>
      </c>
      <c r="C76">
        <f>VLOOKUP(A76,'All Workspaces'!K:N,4,FALSE)</f>
        <v>2880</v>
      </c>
      <c r="D76" t="str">
        <f>VLOOKUP(A76,'All Workspaces'!A:H,8,FALSE)</f>
        <v>chewy-win10-csr-lead</v>
      </c>
      <c r="E76" t="str">
        <f>VLOOKUP(A76,'All Workspaces'!K:O,5,FALSE)</f>
        <v>us-east-1</v>
      </c>
    </row>
    <row r="77" spans="1:5" ht="15.75" x14ac:dyDescent="0.25">
      <c r="A77" s="7" t="s">
        <v>2142</v>
      </c>
      <c r="B77" s="8">
        <v>118.97</v>
      </c>
      <c r="C77">
        <f>VLOOKUP(A77,'All Workspaces'!K:N,4,FALSE)</f>
        <v>2880</v>
      </c>
      <c r="D77" t="str">
        <f>VLOOKUP(A77,'All Workspaces'!A:H,8,FALSE)</f>
        <v>chewy-win10-dev-office-maxi_v2</v>
      </c>
      <c r="E77" t="str">
        <f>VLOOKUP(A77,'All Workspaces'!K:O,5,FALSE)</f>
        <v>us-east-1</v>
      </c>
    </row>
    <row r="78" spans="1:5" ht="15.75" x14ac:dyDescent="0.25">
      <c r="A78" s="7" t="s">
        <v>1860</v>
      </c>
      <c r="B78" s="8">
        <v>118.97</v>
      </c>
      <c r="C78">
        <f>VLOOKUP(A78,'All Workspaces'!K:N,4,FALSE)</f>
        <v>2880</v>
      </c>
      <c r="D78" t="str">
        <f>VLOOKUP(A78,'All Workspaces'!A:H,8,FALSE)</f>
        <v>chewy-win10-dev-office-maxi_v2</v>
      </c>
      <c r="E78" t="str">
        <f>VLOOKUP(A78,'All Workspaces'!K:O,5,FALSE)</f>
        <v>us-east-1</v>
      </c>
    </row>
    <row r="79" spans="1:5" ht="15.75" x14ac:dyDescent="0.25">
      <c r="A79" s="7" t="s">
        <v>4929</v>
      </c>
      <c r="B79" s="8">
        <v>118.97</v>
      </c>
      <c r="C79">
        <f>VLOOKUP(A79,'All Workspaces'!K:N,4,FALSE)</f>
        <v>2880</v>
      </c>
      <c r="D79" t="str">
        <f>VLOOKUP(A79,'All Workspaces'!A:H,8,FALSE)</f>
        <v>chewy-win10-dev-office-maxi</v>
      </c>
      <c r="E79" t="str">
        <f>VLOOKUP(A79,'All Workspaces'!K:O,5,FALSE)</f>
        <v>us-east-1</v>
      </c>
    </row>
    <row r="80" spans="1:5" ht="15.75" x14ac:dyDescent="0.25">
      <c r="A80" s="7" t="s">
        <v>151</v>
      </c>
      <c r="B80" s="8">
        <v>118.59</v>
      </c>
      <c r="C80">
        <f>VLOOKUP(A80,'All Workspaces'!K:N,4,FALSE)</f>
        <v>2880</v>
      </c>
      <c r="D80" t="str">
        <f>VLOOKUP(A80,'All Workspaces'!A:H,8,FALSE)</f>
        <v>chewy-win10-csr-lead</v>
      </c>
      <c r="E80" t="str">
        <f>VLOOKUP(A80,'All Workspaces'!K:O,5,FALSE)</f>
        <v>us-east-1</v>
      </c>
    </row>
    <row r="81" spans="1:5" ht="15.75" x14ac:dyDescent="0.25">
      <c r="A81" s="7" t="s">
        <v>2024</v>
      </c>
      <c r="B81" s="8">
        <v>116.71</v>
      </c>
      <c r="C81" t="str">
        <f>VLOOKUP(A81,'All Workspaces'!K:N,4,FALSE)</f>
        <v>Null</v>
      </c>
      <c r="D81" t="str">
        <f>VLOOKUP(A81,'All Workspaces'!A:H,8,FALSE)</f>
        <v>chewy-win10-dev-base-maxi_v2</v>
      </c>
      <c r="E81" t="str">
        <f>VLOOKUP(A81,'All Workspaces'!K:O,5,FALSE)</f>
        <v>us-east-1</v>
      </c>
    </row>
    <row r="82" spans="1:5" ht="15.75" x14ac:dyDescent="0.25">
      <c r="A82" s="7" t="s">
        <v>55</v>
      </c>
      <c r="B82" s="8">
        <v>116.55</v>
      </c>
      <c r="C82">
        <f>VLOOKUP(A82,'All Workspaces'!K:N,4,FALSE)</f>
        <v>2880</v>
      </c>
      <c r="D82" t="str">
        <f>VLOOKUP(A82,'All Workspaces'!A:H,8,FALSE)</f>
        <v>chewy-win10-csr-lead</v>
      </c>
      <c r="E82" t="str">
        <f>VLOOKUP(A82,'All Workspaces'!K:O,5,FALSE)</f>
        <v>us-east-1</v>
      </c>
    </row>
    <row r="83" spans="1:5" ht="15.75" x14ac:dyDescent="0.25">
      <c r="A83" s="7" t="s">
        <v>2360</v>
      </c>
      <c r="B83" s="8">
        <v>115.66</v>
      </c>
      <c r="C83" t="str">
        <f>VLOOKUP(A83,'All Workspaces'!K:N,4,FALSE)</f>
        <v>Null</v>
      </c>
      <c r="D83" t="str">
        <f>VLOOKUP(A83,'All Workspaces'!A:H,8,FALSE)</f>
        <v>chewy-win10-dev-base-maxi_v2</v>
      </c>
      <c r="E83" t="str">
        <f>VLOOKUP(A83,'All Workspaces'!K:O,5,FALSE)</f>
        <v>us-east-1</v>
      </c>
    </row>
    <row r="84" spans="1:5" ht="15.75" x14ac:dyDescent="0.25">
      <c r="A84" s="7" t="s">
        <v>3035</v>
      </c>
      <c r="B84" s="8">
        <v>113.47</v>
      </c>
      <c r="C84">
        <f>VLOOKUP(A84,'All Workspaces'!K:N,4,FALSE)</f>
        <v>2880</v>
      </c>
      <c r="D84" t="str">
        <f>VLOOKUP(A84,'All Workspaces'!A:H,8,FALSE)</f>
        <v>chewy-win10-csr-2vcpu</v>
      </c>
      <c r="E84" t="str">
        <f>VLOOKUP(A84,'All Workspaces'!K:O,5,FALSE)</f>
        <v>us-east-1</v>
      </c>
    </row>
    <row r="85" spans="1:5" ht="15.75" x14ac:dyDescent="0.25">
      <c r="A85" s="7" t="s">
        <v>3015</v>
      </c>
      <c r="B85" s="8">
        <v>113.15</v>
      </c>
      <c r="C85">
        <f>VLOOKUP(A85,'All Workspaces'!K:N,4,FALSE)</f>
        <v>2880</v>
      </c>
      <c r="D85" t="str">
        <f>VLOOKUP(A85,'All Workspaces'!A:H,8,FALSE)</f>
        <v>chewy-win10-csr-lead</v>
      </c>
      <c r="E85" t="str">
        <f>VLOOKUP(A85,'All Workspaces'!K:O,5,FALSE)</f>
        <v>us-east-1</v>
      </c>
    </row>
    <row r="86" spans="1:5" ht="15.75" x14ac:dyDescent="0.25">
      <c r="A86" s="7" t="s">
        <v>3947</v>
      </c>
      <c r="B86" s="8">
        <v>113.02</v>
      </c>
      <c r="C86" t="str">
        <f>VLOOKUP(A86,'All Workspaces'!K:N,4,FALSE)</f>
        <v>Null</v>
      </c>
      <c r="D86" t="str">
        <f>VLOOKUP(A86,'All Workspaces'!A:H,8,FALSE)</f>
        <v>chewy-win10-dev-office-maxi_v2</v>
      </c>
      <c r="E86" t="str">
        <f>VLOOKUP(A86,'All Workspaces'!K:O,5,FALSE)</f>
        <v>us-east-1</v>
      </c>
    </row>
    <row r="87" spans="1:5" ht="15.75" x14ac:dyDescent="0.25">
      <c r="A87" s="7" t="s">
        <v>1097</v>
      </c>
      <c r="B87" s="8">
        <v>110.09</v>
      </c>
      <c r="C87">
        <f>VLOOKUP(A87,'All Workspaces'!K:N,4,FALSE)</f>
        <v>2880</v>
      </c>
      <c r="D87" t="str">
        <f>VLOOKUP(A87,'All Workspaces'!A:H,8,FALSE)</f>
        <v>chewy-win10-dev-base-maxi</v>
      </c>
      <c r="E87" t="str">
        <f>VLOOKUP(A87,'All Workspaces'!K:O,5,FALSE)</f>
        <v>us-east-1</v>
      </c>
    </row>
    <row r="88" spans="1:5" ht="15.75" x14ac:dyDescent="0.25">
      <c r="A88" s="7" t="s">
        <v>603</v>
      </c>
      <c r="B88" s="8">
        <v>108.56</v>
      </c>
      <c r="C88">
        <f>VLOOKUP(A88,'All Workspaces'!K:N,4,FALSE)</f>
        <v>2880</v>
      </c>
      <c r="D88" t="str">
        <f>VLOOKUP(A88,'All Workspaces'!A:H,8,FALSE)</f>
        <v>chewy-win10-dev-base-maxi</v>
      </c>
      <c r="E88" t="str">
        <f>VLOOKUP(A88,'All Workspaces'!K:O,5,FALSE)</f>
        <v>us-east-1</v>
      </c>
    </row>
    <row r="89" spans="1:5" ht="15.75" x14ac:dyDescent="0.25">
      <c r="A89" s="7" t="s">
        <v>2873</v>
      </c>
      <c r="B89" s="8">
        <v>106.35</v>
      </c>
      <c r="C89">
        <f>VLOOKUP(A89,'All Workspaces'!K:N,4,FALSE)</f>
        <v>2880</v>
      </c>
      <c r="D89" t="str">
        <f>VLOOKUP(A89,'All Workspaces'!A:H,8,FALSE)</f>
        <v>chewy-win10-csr-lead</v>
      </c>
      <c r="E89" t="str">
        <f>VLOOKUP(A89,'All Workspaces'!K:O,5,FALSE)</f>
        <v>us-east-1</v>
      </c>
    </row>
    <row r="90" spans="1:5" ht="15.75" x14ac:dyDescent="0.25">
      <c r="A90" s="7" t="s">
        <v>273</v>
      </c>
      <c r="B90" s="8">
        <v>100.91</v>
      </c>
      <c r="C90">
        <f>VLOOKUP(A90,'All Workspaces'!K:N,4,FALSE)</f>
        <v>2880</v>
      </c>
      <c r="D90" t="str">
        <f>VLOOKUP(A90,'All Workspaces'!A:H,8,FALSE)</f>
        <v>chewy-win10-csr-lead</v>
      </c>
      <c r="E90" t="str">
        <f>VLOOKUP(A90,'All Workspaces'!K:O,5,FALSE)</f>
        <v>us-east-1</v>
      </c>
    </row>
    <row r="91" spans="1:5" ht="15.75" x14ac:dyDescent="0.25">
      <c r="A91" s="7" t="s">
        <v>2523</v>
      </c>
      <c r="B91" s="8">
        <v>95.47</v>
      </c>
      <c r="C91">
        <f>VLOOKUP(A91,'All Workspaces'!K:N,4,FALSE)</f>
        <v>2880</v>
      </c>
      <c r="D91" t="str">
        <f>VLOOKUP(A91,'All Workspaces'!A:H,8,FALSE)</f>
        <v>chewy-win10-csr-lead</v>
      </c>
      <c r="E91" t="str">
        <f>VLOOKUP(A91,'All Workspaces'!K:O,5,FALSE)</f>
        <v>us-east-1</v>
      </c>
    </row>
    <row r="92" spans="1:5" ht="15.75" x14ac:dyDescent="0.25">
      <c r="A92" s="7" t="s">
        <v>868</v>
      </c>
      <c r="B92" s="8">
        <v>94.79</v>
      </c>
      <c r="C92">
        <f>VLOOKUP(A92,'All Workspaces'!K:N,4,FALSE)</f>
        <v>2880</v>
      </c>
      <c r="D92" t="str">
        <f>VLOOKUP(A92,'All Workspaces'!A:H,8,FALSE)</f>
        <v>chewy-win10-csr-lead</v>
      </c>
      <c r="E92" t="str">
        <f>VLOOKUP(A92,'All Workspaces'!K:O,5,FALSE)</f>
        <v>us-east-1</v>
      </c>
    </row>
    <row r="93" spans="1:5" ht="15.75" hidden="1" x14ac:dyDescent="0.25">
      <c r="A93" s="7" t="s">
        <v>9072</v>
      </c>
      <c r="B93" s="8">
        <v>93.39</v>
      </c>
      <c r="C93" t="e">
        <f>VLOOKUP(A93,'All Workspaces'!K:N,4,FALSE)</f>
        <v>#N/A</v>
      </c>
      <c r="D93" t="e">
        <f>VLOOKUP(A93,'All Workspaces'!A:H,8,FALSE)</f>
        <v>#N/A</v>
      </c>
      <c r="E93" t="e">
        <f>VLOOKUP(A93,'All Workspaces'!K:O,5,FALSE)</f>
        <v>#N/A</v>
      </c>
    </row>
    <row r="94" spans="1:5" ht="15.75" x14ac:dyDescent="0.25">
      <c r="A94" s="7" t="s">
        <v>1796</v>
      </c>
      <c r="B94" s="8">
        <v>92.61</v>
      </c>
      <c r="C94">
        <f>VLOOKUP(A94,'All Workspaces'!K:N,4,FALSE)</f>
        <v>60</v>
      </c>
      <c r="D94" t="str">
        <f>VLOOKUP(A94,'All Workspaces'!A:H,8,FALSE)</f>
        <v>pcoip_dev_powerpro</v>
      </c>
      <c r="E94" t="str">
        <f>VLOOKUP(A94,'All Workspaces'!K:O,5,FALSE)</f>
        <v>us-east-1</v>
      </c>
    </row>
    <row r="95" spans="1:5" ht="15.75" x14ac:dyDescent="0.25">
      <c r="A95" s="7" t="s">
        <v>3510</v>
      </c>
      <c r="B95" s="8">
        <v>90.03</v>
      </c>
      <c r="C95">
        <f>VLOOKUP(A95,'All Workspaces'!K:N,4,FALSE)</f>
        <v>2880</v>
      </c>
      <c r="D95" t="str">
        <f>VLOOKUP(A95,'All Workspaces'!A:H,8,FALSE)</f>
        <v>chewy-win10-csr-lead</v>
      </c>
      <c r="E95" t="str">
        <f>VLOOKUP(A95,'All Workspaces'!K:O,5,FALSE)</f>
        <v>us-east-1</v>
      </c>
    </row>
    <row r="96" spans="1:5" ht="15.75" x14ac:dyDescent="0.25">
      <c r="A96" s="7" t="s">
        <v>1930</v>
      </c>
      <c r="B96" s="8">
        <v>89.35</v>
      </c>
      <c r="C96">
        <f>VLOOKUP(A96,'All Workspaces'!K:N,4,FALSE)</f>
        <v>2880</v>
      </c>
      <c r="D96" t="str">
        <f>VLOOKUP(A96,'All Workspaces'!A:H,8,FALSE)</f>
        <v>chewy-win10-csr-lead</v>
      </c>
      <c r="E96" t="str">
        <f>VLOOKUP(A96,'All Workspaces'!K:O,5,FALSE)</f>
        <v>us-east-1</v>
      </c>
    </row>
    <row r="97" spans="1:5" ht="15.75" x14ac:dyDescent="0.25">
      <c r="A97" s="7" t="s">
        <v>493</v>
      </c>
      <c r="B97" s="8">
        <v>88.67</v>
      </c>
      <c r="C97">
        <f>VLOOKUP(A97,'All Workspaces'!K:N,4,FALSE)</f>
        <v>2880</v>
      </c>
      <c r="D97" t="str">
        <f>VLOOKUP(A97,'All Workspaces'!A:H,8,FALSE)</f>
        <v>chewy-win10-csr-lead</v>
      </c>
      <c r="E97" t="str">
        <f>VLOOKUP(A97,'All Workspaces'!K:O,5,FALSE)</f>
        <v>us-east-1</v>
      </c>
    </row>
    <row r="98" spans="1:5" ht="15.75" x14ac:dyDescent="0.25">
      <c r="A98" s="7" t="s">
        <v>1905</v>
      </c>
      <c r="B98" s="8">
        <v>87.97</v>
      </c>
      <c r="C98">
        <f>VLOOKUP(A98,'All Workspaces'!K:N,4,FALSE)</f>
        <v>2880</v>
      </c>
      <c r="D98" t="str">
        <f>VLOOKUP(A98,'All Workspaces'!A:H,8,FALSE)</f>
        <v>chewy-win10-powuser</v>
      </c>
      <c r="E98" t="str">
        <f>VLOOKUP(A98,'All Workspaces'!K:O,5,FALSE)</f>
        <v>us-east-1</v>
      </c>
    </row>
    <row r="99" spans="1:5" ht="15.75" x14ac:dyDescent="0.25">
      <c r="A99" s="7" t="s">
        <v>3400</v>
      </c>
      <c r="B99" s="8">
        <v>87.53</v>
      </c>
      <c r="C99">
        <f>VLOOKUP(A99,'All Workspaces'!K:N,4,FALSE)</f>
        <v>2880</v>
      </c>
      <c r="D99" t="str">
        <f>VLOOKUP(A99,'All Workspaces'!A:H,8,FALSE)</f>
        <v>chewy-win10-csr</v>
      </c>
      <c r="E99" t="str">
        <f>VLOOKUP(A99,'All Workspaces'!K:O,5,FALSE)</f>
        <v>us-east-1</v>
      </c>
    </row>
    <row r="100" spans="1:5" ht="15.75" x14ac:dyDescent="0.25">
      <c r="A100" s="7" t="s">
        <v>2698</v>
      </c>
      <c r="B100" s="8">
        <v>87.31</v>
      </c>
      <c r="C100">
        <f>VLOOKUP(A100,'All Workspaces'!K:N,4,FALSE)</f>
        <v>2880</v>
      </c>
      <c r="D100" t="str">
        <f>VLOOKUP(A100,'All Workspaces'!A:H,8,FALSE)</f>
        <v>chewy-win10-csr-lead</v>
      </c>
      <c r="E100" t="str">
        <f>VLOOKUP(A100,'All Workspaces'!K:O,5,FALSE)</f>
        <v>us-east-1</v>
      </c>
    </row>
    <row r="101" spans="1:5" ht="15.75" x14ac:dyDescent="0.25">
      <c r="A101" s="7" t="s">
        <v>4785</v>
      </c>
      <c r="B101" s="8">
        <v>87</v>
      </c>
      <c r="C101" t="str">
        <f>VLOOKUP(A101,'All Workspaces'!K:N,4,FALSE)</f>
        <v>Null</v>
      </c>
      <c r="D101" t="str">
        <f>VLOOKUP(A101,'All Workspaces'!A:H,8,FALSE)</f>
        <v>chewy-win10-csr-lead</v>
      </c>
      <c r="E101" t="str">
        <f>VLOOKUP(A101,'All Workspaces'!K:O,5,FALSE)</f>
        <v>us-east-1</v>
      </c>
    </row>
    <row r="102" spans="1:5" ht="15.75" x14ac:dyDescent="0.25">
      <c r="A102" s="7" t="s">
        <v>937</v>
      </c>
      <c r="B102" s="8">
        <v>87</v>
      </c>
      <c r="C102" t="str">
        <f>VLOOKUP(A102,'All Workspaces'!K:N,4,FALSE)</f>
        <v>Null</v>
      </c>
      <c r="D102" t="str">
        <f>VLOOKUP(A102,'All Workspaces'!A:H,8,FALSE)</f>
        <v>chewy-win10-csr-lead</v>
      </c>
      <c r="E102" t="str">
        <f>VLOOKUP(A102,'All Workspaces'!K:O,5,FALSE)</f>
        <v>us-east-1</v>
      </c>
    </row>
    <row r="103" spans="1:5" ht="15.75" x14ac:dyDescent="0.25">
      <c r="A103" s="7" t="s">
        <v>3525</v>
      </c>
      <c r="B103" s="8">
        <v>81.87</v>
      </c>
      <c r="C103">
        <f>VLOOKUP(A103,'All Workspaces'!K:N,4,FALSE)</f>
        <v>2880</v>
      </c>
      <c r="D103" t="str">
        <f>VLOOKUP(A103,'All Workspaces'!A:H,8,FALSE)</f>
        <v>chewy-win10-csr-lead</v>
      </c>
      <c r="E103" t="str">
        <f>VLOOKUP(A103,'All Workspaces'!K:O,5,FALSE)</f>
        <v>us-east-1</v>
      </c>
    </row>
    <row r="104" spans="1:5" ht="15.75" x14ac:dyDescent="0.25">
      <c r="A104" s="7" t="s">
        <v>458</v>
      </c>
      <c r="B104" s="8">
        <v>80.62</v>
      </c>
      <c r="C104" t="str">
        <f>VLOOKUP(A104,'All Workspaces'!K:N,4,FALSE)</f>
        <v>Null</v>
      </c>
      <c r="D104" t="str">
        <f>VLOOKUP(A104,'All Workspaces'!A:H,8,FALSE)</f>
        <v>pcoip_dev_powerpro</v>
      </c>
      <c r="E104" t="str">
        <f>VLOOKUP(A104,'All Workspaces'!K:O,5,FALSE)</f>
        <v>us-east-1</v>
      </c>
    </row>
    <row r="105" spans="1:5" ht="15.75" x14ac:dyDescent="0.25">
      <c r="A105" s="7" t="s">
        <v>503</v>
      </c>
      <c r="B105" s="8">
        <v>79.83</v>
      </c>
      <c r="C105">
        <f>VLOOKUP(A105,'All Workspaces'!K:N,4,FALSE)</f>
        <v>2880</v>
      </c>
      <c r="D105" t="str">
        <f>VLOOKUP(A105,'All Workspaces'!A:H,8,FALSE)</f>
        <v>chewy-win10-csr-lead</v>
      </c>
      <c r="E105" t="str">
        <f>VLOOKUP(A105,'All Workspaces'!K:O,5,FALSE)</f>
        <v>us-east-1</v>
      </c>
    </row>
    <row r="106" spans="1:5" ht="15.75" x14ac:dyDescent="0.25">
      <c r="A106" s="7" t="s">
        <v>1553</v>
      </c>
      <c r="B106" s="8">
        <v>77.790000000000006</v>
      </c>
      <c r="C106">
        <f>VLOOKUP(A106,'All Workspaces'!K:N,4,FALSE)</f>
        <v>2880</v>
      </c>
      <c r="D106" t="str">
        <f>VLOOKUP(A106,'All Workspaces'!A:H,8,FALSE)</f>
        <v>chewy-win10-csr-lead</v>
      </c>
      <c r="E106" t="str">
        <f>VLOOKUP(A106,'All Workspaces'!K:O,5,FALSE)</f>
        <v>us-east-1</v>
      </c>
    </row>
    <row r="107" spans="1:5" ht="15.75" x14ac:dyDescent="0.25">
      <c r="A107" s="7" t="s">
        <v>2147</v>
      </c>
      <c r="B107" s="8">
        <v>77.790000000000006</v>
      </c>
      <c r="C107">
        <f>VLOOKUP(A107,'All Workspaces'!K:N,4,FALSE)</f>
        <v>2880</v>
      </c>
      <c r="D107" t="str">
        <f>VLOOKUP(A107,'All Workspaces'!A:H,8,FALSE)</f>
        <v>chewy-win10-csr-lead</v>
      </c>
      <c r="E107" t="str">
        <f>VLOOKUP(A107,'All Workspaces'!K:O,5,FALSE)</f>
        <v>us-east-1</v>
      </c>
    </row>
    <row r="108" spans="1:5" ht="15.75" x14ac:dyDescent="0.25">
      <c r="A108" s="7" t="s">
        <v>121</v>
      </c>
      <c r="B108" s="8">
        <v>77.11</v>
      </c>
      <c r="C108">
        <f>VLOOKUP(A108,'All Workspaces'!K:N,4,FALSE)</f>
        <v>2880</v>
      </c>
      <c r="D108" t="str">
        <f>VLOOKUP(A108,'All Workspaces'!A:H,8,FALSE)</f>
        <v>chewy-win10-csr-lead</v>
      </c>
      <c r="E108" t="str">
        <f>VLOOKUP(A108,'All Workspaces'!K:O,5,FALSE)</f>
        <v>us-east-1</v>
      </c>
    </row>
    <row r="109" spans="1:5" ht="15.75" x14ac:dyDescent="0.25">
      <c r="A109" s="7" t="s">
        <v>243</v>
      </c>
      <c r="B109" s="8">
        <v>77.11</v>
      </c>
      <c r="C109">
        <f>VLOOKUP(A109,'All Workspaces'!K:N,4,FALSE)</f>
        <v>2880</v>
      </c>
      <c r="D109" t="str">
        <f>VLOOKUP(A109,'All Workspaces'!A:H,8,FALSE)</f>
        <v>chewy-win10-csr-lead</v>
      </c>
      <c r="E109" t="str">
        <f>VLOOKUP(A109,'All Workspaces'!K:O,5,FALSE)</f>
        <v>us-east-1</v>
      </c>
    </row>
    <row r="110" spans="1:5" ht="15.75" x14ac:dyDescent="0.25">
      <c r="A110" s="7" t="s">
        <v>4366</v>
      </c>
      <c r="B110" s="8">
        <v>76.430000000000007</v>
      </c>
      <c r="C110">
        <f>VLOOKUP(A110,'All Workspaces'!K:N,4,FALSE)</f>
        <v>2880</v>
      </c>
      <c r="D110" t="str">
        <f>VLOOKUP(A110,'All Workspaces'!A:H,8,FALSE)</f>
        <v>chewy-win10-csr-lead</v>
      </c>
      <c r="E110" t="str">
        <f>VLOOKUP(A110,'All Workspaces'!K:O,5,FALSE)</f>
        <v>us-east-1</v>
      </c>
    </row>
    <row r="111" spans="1:5" ht="15.75" x14ac:dyDescent="0.25">
      <c r="A111" s="7" t="s">
        <v>1875</v>
      </c>
      <c r="B111" s="8">
        <v>75.75</v>
      </c>
      <c r="C111">
        <f>VLOOKUP(A111,'All Workspaces'!K:N,4,FALSE)</f>
        <v>2880</v>
      </c>
      <c r="D111" t="str">
        <f>VLOOKUP(A111,'All Workspaces'!A:H,8,FALSE)</f>
        <v>chewy-win10-csr-lead</v>
      </c>
      <c r="E111" t="str">
        <f>VLOOKUP(A111,'All Workspaces'!K:O,5,FALSE)</f>
        <v>us-east-1</v>
      </c>
    </row>
    <row r="112" spans="1:5" ht="15.75" x14ac:dyDescent="0.25">
      <c r="A112" s="7" t="s">
        <v>3590</v>
      </c>
      <c r="B112" s="8">
        <v>75.75</v>
      </c>
      <c r="C112">
        <f>VLOOKUP(A112,'All Workspaces'!K:N,4,FALSE)</f>
        <v>2880</v>
      </c>
      <c r="D112" t="str">
        <f>VLOOKUP(A112,'All Workspaces'!A:H,8,FALSE)</f>
        <v>chewy-win10-csr-lead</v>
      </c>
      <c r="E112" t="str">
        <f>VLOOKUP(A112,'All Workspaces'!K:O,5,FALSE)</f>
        <v>us-east-1</v>
      </c>
    </row>
    <row r="113" spans="1:5" ht="15.75" x14ac:dyDescent="0.25">
      <c r="A113" s="7" t="s">
        <v>1925</v>
      </c>
      <c r="B113" s="8">
        <v>75.75</v>
      </c>
      <c r="C113">
        <f>VLOOKUP(A113,'All Workspaces'!K:N,4,FALSE)</f>
        <v>2880</v>
      </c>
      <c r="D113" t="str">
        <f>VLOOKUP(A113,'All Workspaces'!A:H,8,FALSE)</f>
        <v>chewy-win10-csr-lead</v>
      </c>
      <c r="E113" t="str">
        <f>VLOOKUP(A113,'All Workspaces'!K:O,5,FALSE)</f>
        <v>us-east-1</v>
      </c>
    </row>
    <row r="114" spans="1:5" ht="15.75" x14ac:dyDescent="0.25">
      <c r="A114" s="7" t="s">
        <v>4291</v>
      </c>
      <c r="B114" s="8">
        <v>75.75</v>
      </c>
      <c r="C114">
        <f>VLOOKUP(A114,'All Workspaces'!K:N,4,FALSE)</f>
        <v>2880</v>
      </c>
      <c r="D114" t="str">
        <f>VLOOKUP(A114,'All Workspaces'!A:H,8,FALSE)</f>
        <v>chewy-win10-csr-lead</v>
      </c>
      <c r="E114" t="str">
        <f>VLOOKUP(A114,'All Workspaces'!K:O,5,FALSE)</f>
        <v>us-east-1</v>
      </c>
    </row>
    <row r="115" spans="1:5" ht="15.75" x14ac:dyDescent="0.25">
      <c r="A115" s="7" t="s">
        <v>1722</v>
      </c>
      <c r="B115" s="8">
        <v>75.069999999999993</v>
      </c>
      <c r="C115">
        <f>VLOOKUP(A115,'All Workspaces'!K:N,4,FALSE)</f>
        <v>2880</v>
      </c>
      <c r="D115" t="str">
        <f>VLOOKUP(A115,'All Workspaces'!A:H,8,FALSE)</f>
        <v>chewy-win10-csr-lead</v>
      </c>
      <c r="E115" t="str">
        <f>VLOOKUP(A115,'All Workspaces'!K:O,5,FALSE)</f>
        <v>us-east-1</v>
      </c>
    </row>
    <row r="116" spans="1:5" ht="15.75" x14ac:dyDescent="0.25">
      <c r="A116" s="7" t="s">
        <v>3858</v>
      </c>
      <c r="B116" s="8">
        <v>74.39</v>
      </c>
      <c r="C116">
        <f>VLOOKUP(A116,'All Workspaces'!K:N,4,FALSE)</f>
        <v>2880</v>
      </c>
      <c r="D116" t="str">
        <f>VLOOKUP(A116,'All Workspaces'!A:H,8,FALSE)</f>
        <v>chewy-win10-csr-lead</v>
      </c>
      <c r="E116" t="str">
        <f>VLOOKUP(A116,'All Workspaces'!K:O,5,FALSE)</f>
        <v>us-east-1</v>
      </c>
    </row>
    <row r="117" spans="1:5" ht="15.75" x14ac:dyDescent="0.25">
      <c r="A117" s="7" t="s">
        <v>4296</v>
      </c>
      <c r="B117" s="8">
        <v>73.03</v>
      </c>
      <c r="C117">
        <f>VLOOKUP(A117,'All Workspaces'!K:N,4,FALSE)</f>
        <v>2880</v>
      </c>
      <c r="D117" t="str">
        <f>VLOOKUP(A117,'All Workspaces'!A:H,8,FALSE)</f>
        <v>chewy-win10-csr-lead</v>
      </c>
      <c r="E117" t="str">
        <f>VLOOKUP(A117,'All Workspaces'!K:O,5,FALSE)</f>
        <v>us-east-1</v>
      </c>
    </row>
    <row r="118" spans="1:5" ht="15.75" x14ac:dyDescent="0.25">
      <c r="A118" s="7" t="s">
        <v>3096</v>
      </c>
      <c r="B118" s="8">
        <v>72.349999999999994</v>
      </c>
      <c r="C118">
        <f>VLOOKUP(A118,'All Workspaces'!K:N,4,FALSE)</f>
        <v>2880</v>
      </c>
      <c r="D118" t="str">
        <f>VLOOKUP(A118,'All Workspaces'!A:H,8,FALSE)</f>
        <v>chewy-win10-csr-lead</v>
      </c>
      <c r="E118" t="str">
        <f>VLOOKUP(A118,'All Workspaces'!K:O,5,FALSE)</f>
        <v>us-east-1</v>
      </c>
    </row>
    <row r="119" spans="1:5" ht="15.75" x14ac:dyDescent="0.25">
      <c r="A119" s="7" t="s">
        <v>3674</v>
      </c>
      <c r="B119" s="8">
        <v>72.349999999999994</v>
      </c>
      <c r="C119">
        <f>VLOOKUP(A119,'All Workspaces'!K:N,4,FALSE)</f>
        <v>2880</v>
      </c>
      <c r="D119" t="str">
        <f>VLOOKUP(A119,'All Workspaces'!A:H,8,FALSE)</f>
        <v>chewy-win10-csr-lead</v>
      </c>
      <c r="E119" t="str">
        <f>VLOOKUP(A119,'All Workspaces'!K:O,5,FALSE)</f>
        <v>us-east-1</v>
      </c>
    </row>
    <row r="120" spans="1:5" ht="15.75" x14ac:dyDescent="0.25">
      <c r="A120" s="7" t="s">
        <v>3863</v>
      </c>
      <c r="B120" s="8">
        <v>72</v>
      </c>
      <c r="C120">
        <f>VLOOKUP(A120,'All Workspaces'!K:N,4,FALSE)</f>
        <v>2880</v>
      </c>
      <c r="D120" t="str">
        <f>VLOOKUP(A120,'All Workspaces'!A:H,8,FALSE)</f>
        <v>chewy-win10-csr</v>
      </c>
      <c r="E120" t="str">
        <f>VLOOKUP(A120,'All Workspaces'!K:O,5,FALSE)</f>
        <v>us-east-1</v>
      </c>
    </row>
    <row r="121" spans="1:5" ht="15.75" x14ac:dyDescent="0.25">
      <c r="A121" s="7" t="s">
        <v>717</v>
      </c>
      <c r="B121" s="8">
        <v>70.989999999999995</v>
      </c>
      <c r="C121">
        <f>VLOOKUP(A121,'All Workspaces'!K:N,4,FALSE)</f>
        <v>2880</v>
      </c>
      <c r="D121" t="str">
        <f>VLOOKUP(A121,'All Workspaces'!A:H,8,FALSE)</f>
        <v>chewy-win10-csr-lead</v>
      </c>
      <c r="E121" t="str">
        <f>VLOOKUP(A121,'All Workspaces'!K:O,5,FALSE)</f>
        <v>us-east-1</v>
      </c>
    </row>
    <row r="122" spans="1:5" ht="15.75" hidden="1" x14ac:dyDescent="0.25">
      <c r="A122" s="7" t="s">
        <v>488</v>
      </c>
      <c r="B122" s="8">
        <v>70</v>
      </c>
      <c r="C122" t="str">
        <f>VLOOKUP(A122,'All Workspaces'!K:N,4,FALSE)</f>
        <v>Null</v>
      </c>
      <c r="D122" t="str">
        <f>VLOOKUP(A122,'All Workspaces'!A:H,8,FALSE)</f>
        <v>pcoip_vcs_power</v>
      </c>
    </row>
    <row r="123" spans="1:5" ht="15.75" hidden="1" x14ac:dyDescent="0.25">
      <c r="A123" s="7" t="s">
        <v>3460</v>
      </c>
      <c r="B123" s="8">
        <v>70</v>
      </c>
      <c r="C123" t="str">
        <f>VLOOKUP(A123,'All Workspaces'!K:N,4,FALSE)</f>
        <v>Null</v>
      </c>
      <c r="D123" t="str">
        <f>VLOOKUP(A123,'All Workspaces'!A:H,8,FALSE)</f>
        <v>pcoip_vcs_power</v>
      </c>
    </row>
    <row r="124" spans="1:5" ht="15.75" hidden="1" x14ac:dyDescent="0.25">
      <c r="A124" s="7" t="s">
        <v>838</v>
      </c>
      <c r="B124" s="8">
        <v>70</v>
      </c>
      <c r="C124" t="str">
        <f>VLOOKUP(A124,'All Workspaces'!K:N,4,FALSE)</f>
        <v>Null</v>
      </c>
      <c r="D124" t="str">
        <f>VLOOKUP(A124,'All Workspaces'!A:H,8,FALSE)</f>
        <v>pcoip_vcs_power</v>
      </c>
    </row>
    <row r="125" spans="1:5" ht="15.75" hidden="1" x14ac:dyDescent="0.25">
      <c r="A125" s="7" t="s">
        <v>2424</v>
      </c>
      <c r="B125" s="8">
        <v>70</v>
      </c>
      <c r="C125" t="str">
        <f>VLOOKUP(A125,'All Workspaces'!K:N,4,FALSE)</f>
        <v>Null</v>
      </c>
      <c r="D125" t="str">
        <f>VLOOKUP(A125,'All Workspaces'!A:H,8,FALSE)</f>
        <v>pcoip_vcs_power</v>
      </c>
    </row>
    <row r="126" spans="1:5" ht="15.75" hidden="1" x14ac:dyDescent="0.25">
      <c r="A126" s="7" t="s">
        <v>385</v>
      </c>
      <c r="B126" s="8">
        <v>70</v>
      </c>
      <c r="C126" t="str">
        <f>VLOOKUP(A126,'All Workspaces'!K:N,4,FALSE)</f>
        <v>Null</v>
      </c>
      <c r="D126" t="str">
        <f>VLOOKUP(A126,'All Workspaces'!A:H,8,FALSE)</f>
        <v>pcoip_vcs_power</v>
      </c>
    </row>
    <row r="127" spans="1:5" ht="15.75" hidden="1" x14ac:dyDescent="0.25">
      <c r="A127" s="7" t="s">
        <v>207</v>
      </c>
      <c r="B127" s="8">
        <v>70</v>
      </c>
      <c r="C127" t="str">
        <f>VLOOKUP(A127,'All Workspaces'!K:N,4,FALSE)</f>
        <v>Null</v>
      </c>
      <c r="D127" t="str">
        <f>VLOOKUP(A127,'All Workspaces'!A:H,8,FALSE)</f>
        <v>pcoip_vcs_power</v>
      </c>
    </row>
    <row r="128" spans="1:5" ht="15.75" hidden="1" x14ac:dyDescent="0.25">
      <c r="A128" s="7" t="s">
        <v>1308</v>
      </c>
      <c r="B128" s="8">
        <v>70</v>
      </c>
      <c r="C128" t="str">
        <f>VLOOKUP(A128,'All Workspaces'!K:N,4,FALSE)</f>
        <v>Null</v>
      </c>
      <c r="D128" t="str">
        <f>VLOOKUP(A128,'All Workspaces'!A:H,8,FALSE)</f>
        <v>pcoip_vcs_power</v>
      </c>
    </row>
    <row r="129" spans="1:5" ht="15.75" hidden="1" x14ac:dyDescent="0.25">
      <c r="A129" s="7" t="s">
        <v>192</v>
      </c>
      <c r="B129" s="8">
        <v>70</v>
      </c>
      <c r="C129" t="str">
        <f>VLOOKUP(A129,'All Workspaces'!K:N,4,FALSE)</f>
        <v>Null</v>
      </c>
      <c r="D129" t="str">
        <f>VLOOKUP(A129,'All Workspaces'!A:H,8,FALSE)</f>
        <v>pcoip_vcs_power</v>
      </c>
    </row>
    <row r="130" spans="1:5" ht="15.75" hidden="1" x14ac:dyDescent="0.25">
      <c r="A130" s="7" t="s">
        <v>1303</v>
      </c>
      <c r="B130" s="8">
        <v>70</v>
      </c>
      <c r="C130" t="str">
        <f>VLOOKUP(A130,'All Workspaces'!K:N,4,FALSE)</f>
        <v>Null</v>
      </c>
      <c r="D130" t="str">
        <f>VLOOKUP(A130,'All Workspaces'!A:H,8,FALSE)</f>
        <v>pcoip_vcs_power</v>
      </c>
    </row>
    <row r="131" spans="1:5" ht="15.75" hidden="1" x14ac:dyDescent="0.25">
      <c r="A131" s="7" t="s">
        <v>293</v>
      </c>
      <c r="B131" s="8">
        <v>70</v>
      </c>
      <c r="C131" t="str">
        <f>VLOOKUP(A131,'All Workspaces'!K:N,4,FALSE)</f>
        <v>Null</v>
      </c>
      <c r="D131" t="str">
        <f>VLOOKUP(A131,'All Workspaces'!A:H,8,FALSE)</f>
        <v>pcoip_vcs_power</v>
      </c>
    </row>
    <row r="132" spans="1:5" ht="15.75" hidden="1" x14ac:dyDescent="0.25">
      <c r="A132" s="7" t="s">
        <v>3142</v>
      </c>
      <c r="B132" s="8">
        <v>70</v>
      </c>
      <c r="C132" t="str">
        <f>VLOOKUP(A132,'All Workspaces'!K:N,4,FALSE)</f>
        <v>Null</v>
      </c>
      <c r="D132" t="str">
        <f>VLOOKUP(A132,'All Workspaces'!A:H,8,FALSE)</f>
        <v>pcoip_vcs_power</v>
      </c>
    </row>
    <row r="133" spans="1:5" ht="15.75" hidden="1" x14ac:dyDescent="0.25">
      <c r="A133" s="7" t="s">
        <v>1107</v>
      </c>
      <c r="B133" s="8">
        <v>70</v>
      </c>
      <c r="C133" t="str">
        <f>VLOOKUP(A133,'All Workspaces'!K:N,4,FALSE)</f>
        <v>Null</v>
      </c>
      <c r="D133" t="str">
        <f>VLOOKUP(A133,'All Workspaces'!A:H,8,FALSE)</f>
        <v>pcoip_vcs_power</v>
      </c>
    </row>
    <row r="134" spans="1:5" ht="15.75" hidden="1" x14ac:dyDescent="0.25">
      <c r="A134" s="7" t="s">
        <v>828</v>
      </c>
      <c r="B134" s="8">
        <v>70</v>
      </c>
      <c r="C134" t="str">
        <f>VLOOKUP(A134,'All Workspaces'!K:N,4,FALSE)</f>
        <v>Null</v>
      </c>
      <c r="D134" t="str">
        <f>VLOOKUP(A134,'All Workspaces'!A:H,8,FALSE)</f>
        <v>pcoip_vcs_power</v>
      </c>
    </row>
    <row r="135" spans="1:5" ht="15.75" hidden="1" x14ac:dyDescent="0.25">
      <c r="A135" s="7" t="s">
        <v>2513</v>
      </c>
      <c r="B135" s="8">
        <v>70</v>
      </c>
      <c r="C135" t="str">
        <f>VLOOKUP(A135,'All Workspaces'!K:N,4,FALSE)</f>
        <v>Null</v>
      </c>
      <c r="D135" t="str">
        <f>VLOOKUP(A135,'All Workspaces'!A:H,8,FALSE)</f>
        <v>pcoip_vcs_power</v>
      </c>
    </row>
    <row r="136" spans="1:5" ht="15.75" hidden="1" x14ac:dyDescent="0.25">
      <c r="A136" s="7" t="s">
        <v>2409</v>
      </c>
      <c r="B136" s="8">
        <v>70</v>
      </c>
      <c r="C136" t="str">
        <f>VLOOKUP(A136,'All Workspaces'!K:N,4,FALSE)</f>
        <v>Null</v>
      </c>
      <c r="D136" t="str">
        <f>VLOOKUP(A136,'All Workspaces'!A:H,8,FALSE)</f>
        <v>pcoip_vcs_power</v>
      </c>
    </row>
    <row r="137" spans="1:5" ht="15.75" hidden="1" x14ac:dyDescent="0.25">
      <c r="A137" s="7" t="s">
        <v>9073</v>
      </c>
      <c r="B137" s="8">
        <v>70</v>
      </c>
      <c r="C137" t="e">
        <f>VLOOKUP(A137,'All Workspaces'!K:N,4,FALSE)</f>
        <v>#N/A</v>
      </c>
      <c r="D137" t="e">
        <f>VLOOKUP(A137,'All Workspaces'!A:H,8,FALSE)</f>
        <v>#N/A</v>
      </c>
      <c r="E137" t="e">
        <f>VLOOKUP(A137,'All Workspaces'!K:O,5,FALSE)</f>
        <v>#N/A</v>
      </c>
    </row>
    <row r="138" spans="1:5" ht="15.75" hidden="1" x14ac:dyDescent="0.25">
      <c r="A138" s="7" t="s">
        <v>2092</v>
      </c>
      <c r="B138" s="8">
        <v>70</v>
      </c>
      <c r="C138" t="str">
        <f>VLOOKUP(A138,'All Workspaces'!K:N,4,FALSE)</f>
        <v>Null</v>
      </c>
      <c r="D138" t="str">
        <f>VLOOKUP(A138,'All Workspaces'!A:H,8,FALSE)</f>
        <v>pcoip_vcs_power</v>
      </c>
    </row>
    <row r="139" spans="1:5" ht="15.75" hidden="1" x14ac:dyDescent="0.25">
      <c r="A139" s="7" t="s">
        <v>4356</v>
      </c>
      <c r="B139" s="8">
        <v>70</v>
      </c>
      <c r="C139" t="str">
        <f>VLOOKUP(A139,'All Workspaces'!K:N,4,FALSE)</f>
        <v>Null</v>
      </c>
      <c r="D139" t="str">
        <f>VLOOKUP(A139,'All Workspaces'!A:H,8,FALSE)</f>
        <v>pcoip_vcs_power</v>
      </c>
    </row>
    <row r="140" spans="1:5" ht="15.75" hidden="1" x14ac:dyDescent="0.25">
      <c r="A140" s="7" t="s">
        <v>2399</v>
      </c>
      <c r="B140" s="8">
        <v>70</v>
      </c>
      <c r="C140" t="str">
        <f>VLOOKUP(A140,'All Workspaces'!K:N,4,FALSE)</f>
        <v>Null</v>
      </c>
      <c r="D140" t="str">
        <f>VLOOKUP(A140,'All Workspaces'!A:H,8,FALSE)</f>
        <v>pcoip_vcs_power</v>
      </c>
    </row>
    <row r="141" spans="1:5" ht="15.75" hidden="1" x14ac:dyDescent="0.25">
      <c r="A141" s="7" t="s">
        <v>9074</v>
      </c>
      <c r="B141" s="8">
        <v>70</v>
      </c>
      <c r="C141" t="e">
        <f>VLOOKUP(A141,'All Workspaces'!K:N,4,FALSE)</f>
        <v>#N/A</v>
      </c>
      <c r="D141" t="e">
        <f>VLOOKUP(A141,'All Workspaces'!A:H,8,FALSE)</f>
        <v>#N/A</v>
      </c>
      <c r="E141" t="e">
        <f>VLOOKUP(A141,'All Workspaces'!K:O,5,FALSE)</f>
        <v>#N/A</v>
      </c>
    </row>
    <row r="142" spans="1:5" ht="15.75" hidden="1" x14ac:dyDescent="0.25">
      <c r="A142" s="7" t="s">
        <v>171</v>
      </c>
      <c r="B142" s="8">
        <v>70</v>
      </c>
      <c r="C142" t="str">
        <f>VLOOKUP(A142,'All Workspaces'!K:N,4,FALSE)</f>
        <v>Null</v>
      </c>
      <c r="D142" t="str">
        <f>VLOOKUP(A142,'All Workspaces'!A:H,8,FALSE)</f>
        <v>pcoip_vcs_power</v>
      </c>
    </row>
    <row r="143" spans="1:5" ht="15.75" hidden="1" x14ac:dyDescent="0.25">
      <c r="A143" s="7" t="s">
        <v>3500</v>
      </c>
      <c r="B143" s="8">
        <v>70</v>
      </c>
      <c r="C143" t="str">
        <f>VLOOKUP(A143,'All Workspaces'!K:N,4,FALSE)</f>
        <v>Null</v>
      </c>
      <c r="D143" t="str">
        <f>VLOOKUP(A143,'All Workspaces'!A:H,8,FALSE)</f>
        <v>pcoip_vcs_power</v>
      </c>
    </row>
    <row r="144" spans="1:5" ht="15.75" hidden="1" x14ac:dyDescent="0.25">
      <c r="A144" s="7" t="s">
        <v>2518</v>
      </c>
      <c r="B144" s="8">
        <v>70</v>
      </c>
      <c r="C144" t="str">
        <f>VLOOKUP(A144,'All Workspaces'!K:N,4,FALSE)</f>
        <v>Null</v>
      </c>
      <c r="D144" t="str">
        <f>VLOOKUP(A144,'All Workspaces'!A:H,8,FALSE)</f>
        <v>pcoip_vcs_power</v>
      </c>
    </row>
    <row r="145" spans="1:5" ht="15.75" hidden="1" x14ac:dyDescent="0.25">
      <c r="A145" s="7" t="s">
        <v>2351</v>
      </c>
      <c r="B145" s="8">
        <v>70</v>
      </c>
      <c r="C145" t="str">
        <f>VLOOKUP(A145,'All Workspaces'!K:N,4,FALSE)</f>
        <v>Null</v>
      </c>
      <c r="D145" t="str">
        <f>VLOOKUP(A145,'All Workspaces'!A:H,8,FALSE)</f>
        <v>pcoip_vcs_power</v>
      </c>
    </row>
    <row r="146" spans="1:5" ht="15.75" hidden="1" x14ac:dyDescent="0.25">
      <c r="A146" s="7" t="s">
        <v>4047</v>
      </c>
      <c r="B146" s="8">
        <v>70</v>
      </c>
      <c r="C146" t="str">
        <f>VLOOKUP(A146,'All Workspaces'!K:N,4,FALSE)</f>
        <v>Null</v>
      </c>
      <c r="D146" t="str">
        <f>VLOOKUP(A146,'All Workspaces'!A:H,8,FALSE)</f>
        <v>pcoip_vcs_power</v>
      </c>
    </row>
    <row r="147" spans="1:5" ht="15.75" hidden="1" x14ac:dyDescent="0.25">
      <c r="A147" s="7" t="s">
        <v>4102</v>
      </c>
      <c r="B147" s="8">
        <v>70</v>
      </c>
      <c r="C147" t="str">
        <f>VLOOKUP(A147,'All Workspaces'!K:N,4,FALSE)</f>
        <v>Null</v>
      </c>
      <c r="D147" t="str">
        <f>VLOOKUP(A147,'All Workspaces'!A:H,8,FALSE)</f>
        <v>pcoip_vcs_power</v>
      </c>
    </row>
    <row r="148" spans="1:5" ht="15.75" hidden="1" x14ac:dyDescent="0.25">
      <c r="A148" s="7" t="s">
        <v>4834</v>
      </c>
      <c r="B148" s="8">
        <v>70</v>
      </c>
      <c r="C148" t="str">
        <f>VLOOKUP(A148,'All Workspaces'!K:N,4,FALSE)</f>
        <v>Null</v>
      </c>
      <c r="D148" t="str">
        <f>VLOOKUP(A148,'All Workspaces'!A:H,8,FALSE)</f>
        <v>pcoip_vcs_power</v>
      </c>
    </row>
    <row r="149" spans="1:5" ht="15.75" hidden="1" x14ac:dyDescent="0.25">
      <c r="A149" s="7" t="s">
        <v>3972</v>
      </c>
      <c r="B149" s="8">
        <v>70</v>
      </c>
      <c r="C149" t="str">
        <f>VLOOKUP(A149,'All Workspaces'!K:N,4,FALSE)</f>
        <v>Null</v>
      </c>
      <c r="D149" t="str">
        <f>VLOOKUP(A149,'All Workspaces'!A:H,8,FALSE)</f>
        <v>pcoip_vcs_power</v>
      </c>
    </row>
    <row r="150" spans="1:5" ht="15.75" hidden="1" x14ac:dyDescent="0.25">
      <c r="A150" s="7" t="s">
        <v>1528</v>
      </c>
      <c r="B150" s="8">
        <v>70</v>
      </c>
      <c r="C150" t="str">
        <f>VLOOKUP(A150,'All Workspaces'!K:N,4,FALSE)</f>
        <v>Null</v>
      </c>
      <c r="D150" t="str">
        <f>VLOOKUP(A150,'All Workspaces'!A:H,8,FALSE)</f>
        <v>pcoip_vcs_power</v>
      </c>
    </row>
    <row r="151" spans="1:5" ht="15.75" hidden="1" x14ac:dyDescent="0.25">
      <c r="A151" s="7" t="s">
        <v>727</v>
      </c>
      <c r="B151" s="8">
        <v>70</v>
      </c>
      <c r="C151" t="str">
        <f>VLOOKUP(A151,'All Workspaces'!K:N,4,FALSE)</f>
        <v>Null</v>
      </c>
      <c r="D151" t="str">
        <f>VLOOKUP(A151,'All Workspaces'!A:H,8,FALSE)</f>
        <v>pcoip_vcs_power</v>
      </c>
    </row>
    <row r="152" spans="1:5" ht="15.75" hidden="1" x14ac:dyDescent="0.25">
      <c r="A152" s="7" t="s">
        <v>2375</v>
      </c>
      <c r="B152" s="8">
        <v>70</v>
      </c>
      <c r="C152" t="str">
        <f>VLOOKUP(A152,'All Workspaces'!K:N,4,FALSE)</f>
        <v>Null</v>
      </c>
      <c r="D152" t="str">
        <f>VLOOKUP(A152,'All Workspaces'!A:H,8,FALSE)</f>
        <v>pcoip_vcs_power</v>
      </c>
    </row>
    <row r="153" spans="1:5" ht="15.75" hidden="1" x14ac:dyDescent="0.25">
      <c r="A153" s="7" t="s">
        <v>4306</v>
      </c>
      <c r="B153" s="8">
        <v>70</v>
      </c>
      <c r="C153" t="str">
        <f>VLOOKUP(A153,'All Workspaces'!K:N,4,FALSE)</f>
        <v>Null</v>
      </c>
      <c r="D153" t="str">
        <f>VLOOKUP(A153,'All Workspaces'!A:H,8,FALSE)</f>
        <v>pcoip_vcs_power</v>
      </c>
    </row>
    <row r="154" spans="1:5" ht="15.75" hidden="1" x14ac:dyDescent="0.25">
      <c r="A154" s="7" t="s">
        <v>4755</v>
      </c>
      <c r="B154" s="8">
        <v>70</v>
      </c>
      <c r="C154" t="str">
        <f>VLOOKUP(A154,'All Workspaces'!K:N,4,FALSE)</f>
        <v>Null</v>
      </c>
      <c r="D154" t="str">
        <f>VLOOKUP(A154,'All Workspaces'!A:H,8,FALSE)</f>
        <v>pcoip_vcs_power</v>
      </c>
    </row>
    <row r="155" spans="1:5" ht="15.75" hidden="1" x14ac:dyDescent="0.25">
      <c r="A155" s="7" t="s">
        <v>2167</v>
      </c>
      <c r="B155" s="8">
        <v>70</v>
      </c>
      <c r="C155" t="str">
        <f>VLOOKUP(A155,'All Workspaces'!K:N,4,FALSE)</f>
        <v>Null</v>
      </c>
      <c r="D155" t="str">
        <f>VLOOKUP(A155,'All Workspaces'!A:H,8,FALSE)</f>
        <v>pcoip_vcs_power</v>
      </c>
    </row>
    <row r="156" spans="1:5" ht="15.75" hidden="1" x14ac:dyDescent="0.25">
      <c r="A156" s="7" t="s">
        <v>9075</v>
      </c>
      <c r="B156" s="8">
        <v>70</v>
      </c>
      <c r="C156" t="e">
        <f>VLOOKUP(A156,'All Workspaces'!K:N,4,FALSE)</f>
        <v>#N/A</v>
      </c>
      <c r="D156" t="e">
        <f>VLOOKUP(A156,'All Workspaces'!A:H,8,FALSE)</f>
        <v>#N/A</v>
      </c>
      <c r="E156" t="e">
        <f>VLOOKUP(A156,'All Workspaces'!K:O,5,FALSE)</f>
        <v>#N/A</v>
      </c>
    </row>
    <row r="157" spans="1:5" ht="15.75" hidden="1" x14ac:dyDescent="0.25">
      <c r="A157" s="7" t="s">
        <v>4888</v>
      </c>
      <c r="B157" s="8">
        <v>70</v>
      </c>
      <c r="C157" t="str">
        <f>VLOOKUP(A157,'All Workspaces'!K:N,4,FALSE)</f>
        <v>Null</v>
      </c>
      <c r="D157" t="str">
        <f>VLOOKUP(A157,'All Workspaces'!A:H,8,FALSE)</f>
        <v>pcoip_vcs_power</v>
      </c>
    </row>
    <row r="158" spans="1:5" ht="15.75" hidden="1" x14ac:dyDescent="0.25">
      <c r="A158" s="7" t="s">
        <v>658</v>
      </c>
      <c r="B158" s="8">
        <v>70</v>
      </c>
      <c r="C158" t="str">
        <f>VLOOKUP(A158,'All Workspaces'!K:N,4,FALSE)</f>
        <v>Null</v>
      </c>
      <c r="D158" t="str">
        <f>VLOOKUP(A158,'All Workspaces'!A:H,8,FALSE)</f>
        <v>pcoip_vcs_power</v>
      </c>
    </row>
    <row r="159" spans="1:5" ht="15.75" hidden="1" x14ac:dyDescent="0.25">
      <c r="A159" s="7" t="s">
        <v>2568</v>
      </c>
      <c r="B159" s="8">
        <v>70</v>
      </c>
      <c r="C159" t="str">
        <f>VLOOKUP(A159,'All Workspaces'!K:N,4,FALSE)</f>
        <v>Null</v>
      </c>
      <c r="D159" t="str">
        <f>VLOOKUP(A159,'All Workspaces'!A:H,8,FALSE)</f>
        <v>pcoip_vcs_power</v>
      </c>
    </row>
    <row r="160" spans="1:5" ht="15.75" hidden="1" x14ac:dyDescent="0.25">
      <c r="A160" s="7" t="s">
        <v>1057</v>
      </c>
      <c r="B160" s="8">
        <v>70</v>
      </c>
      <c r="C160" t="str">
        <f>VLOOKUP(A160,'All Workspaces'!K:N,4,FALSE)</f>
        <v>Null</v>
      </c>
      <c r="D160" t="str">
        <f>VLOOKUP(A160,'All Workspaces'!A:H,8,FALSE)</f>
        <v>pcoip_vcs_power</v>
      </c>
    </row>
    <row r="161" spans="1:5" ht="15.75" hidden="1" x14ac:dyDescent="0.25">
      <c r="A161" s="7" t="s">
        <v>508</v>
      </c>
      <c r="B161" s="8">
        <v>70</v>
      </c>
      <c r="C161" t="str">
        <f>VLOOKUP(A161,'All Workspaces'!K:N,4,FALSE)</f>
        <v>Null</v>
      </c>
      <c r="D161" t="str">
        <f>VLOOKUP(A161,'All Workspaces'!A:H,8,FALSE)</f>
        <v>pcoip_vcs_power</v>
      </c>
    </row>
    <row r="162" spans="1:5" ht="15.75" hidden="1" x14ac:dyDescent="0.25">
      <c r="A162" s="7" t="s">
        <v>3465</v>
      </c>
      <c r="B162" s="8">
        <v>70</v>
      </c>
      <c r="C162" t="str">
        <f>VLOOKUP(A162,'All Workspaces'!K:N,4,FALSE)</f>
        <v>Null</v>
      </c>
      <c r="D162" t="str">
        <f>VLOOKUP(A162,'All Workspaces'!A:H,8,FALSE)</f>
        <v>pcoip_vcs_power</v>
      </c>
    </row>
    <row r="163" spans="1:5" ht="15.75" hidden="1" x14ac:dyDescent="0.25">
      <c r="A163" s="7" t="s">
        <v>4450</v>
      </c>
      <c r="B163" s="8">
        <v>70</v>
      </c>
      <c r="C163" t="str">
        <f>VLOOKUP(A163,'All Workspaces'!K:N,4,FALSE)</f>
        <v>Null</v>
      </c>
      <c r="D163" t="str">
        <f>VLOOKUP(A163,'All Workspaces'!A:H,8,FALSE)</f>
        <v>pcoip_vcs_power</v>
      </c>
    </row>
    <row r="164" spans="1:5" ht="15.75" hidden="1" x14ac:dyDescent="0.25">
      <c r="A164" s="7" t="s">
        <v>3545</v>
      </c>
      <c r="B164" s="8">
        <v>70</v>
      </c>
      <c r="C164" t="str">
        <f>VLOOKUP(A164,'All Workspaces'!K:N,4,FALSE)</f>
        <v>Null</v>
      </c>
      <c r="D164" t="str">
        <f>VLOOKUP(A164,'All Workspaces'!A:H,8,FALSE)</f>
        <v>pcoip_vcs_power</v>
      </c>
    </row>
    <row r="165" spans="1:5" ht="15.75" hidden="1" x14ac:dyDescent="0.25">
      <c r="A165" s="7" t="s">
        <v>2808</v>
      </c>
      <c r="B165" s="8">
        <v>70</v>
      </c>
      <c r="C165" t="str">
        <f>VLOOKUP(A165,'All Workspaces'!K:N,4,FALSE)</f>
        <v>Null</v>
      </c>
      <c r="D165" t="str">
        <f>VLOOKUP(A165,'All Workspaces'!A:H,8,FALSE)</f>
        <v>pcoip_vcs_power</v>
      </c>
    </row>
    <row r="166" spans="1:5" ht="15.75" hidden="1" x14ac:dyDescent="0.25">
      <c r="A166" s="7" t="s">
        <v>1408</v>
      </c>
      <c r="B166" s="8">
        <v>70</v>
      </c>
      <c r="C166" t="str">
        <f>VLOOKUP(A166,'All Workspaces'!K:N,4,FALSE)</f>
        <v>Null</v>
      </c>
      <c r="D166" t="str">
        <f>VLOOKUP(A166,'All Workspaces'!A:H,8,FALSE)</f>
        <v>pcoip_vcs_power</v>
      </c>
    </row>
    <row r="167" spans="1:5" ht="15.75" hidden="1" x14ac:dyDescent="0.25">
      <c r="A167" s="7" t="s">
        <v>414</v>
      </c>
      <c r="B167" s="8">
        <v>70</v>
      </c>
      <c r="C167" t="str">
        <f>VLOOKUP(A167,'All Workspaces'!K:N,4,FALSE)</f>
        <v>Null</v>
      </c>
      <c r="D167" t="str">
        <f>VLOOKUP(A167,'All Workspaces'!A:H,8,FALSE)</f>
        <v>pcoip_vcs_power</v>
      </c>
    </row>
    <row r="168" spans="1:5" ht="15.75" hidden="1" x14ac:dyDescent="0.25">
      <c r="A168" s="7" t="s">
        <v>9076</v>
      </c>
      <c r="B168" s="8">
        <v>70</v>
      </c>
      <c r="C168" t="e">
        <f>VLOOKUP(A168,'All Workspaces'!K:N,4,FALSE)</f>
        <v>#N/A</v>
      </c>
      <c r="D168" t="e">
        <f>VLOOKUP(A168,'All Workspaces'!A:H,8,FALSE)</f>
        <v>#N/A</v>
      </c>
      <c r="E168" t="e">
        <f>VLOOKUP(A168,'All Workspaces'!K:O,5,FALSE)</f>
        <v>#N/A</v>
      </c>
    </row>
    <row r="169" spans="1:5" ht="15.75" hidden="1" x14ac:dyDescent="0.25">
      <c r="A169" s="7" t="s">
        <v>3111</v>
      </c>
      <c r="B169" s="8">
        <v>70</v>
      </c>
      <c r="C169" t="str">
        <f>VLOOKUP(A169,'All Workspaces'!K:N,4,FALSE)</f>
        <v>Null</v>
      </c>
      <c r="D169" t="str">
        <f>VLOOKUP(A169,'All Workspaces'!A:H,8,FALSE)</f>
        <v>pcoip_vcs_power</v>
      </c>
    </row>
    <row r="170" spans="1:5" ht="15.75" hidden="1" x14ac:dyDescent="0.25">
      <c r="A170" s="7" t="s">
        <v>429</v>
      </c>
      <c r="B170" s="8">
        <v>70</v>
      </c>
      <c r="C170" t="str">
        <f>VLOOKUP(A170,'All Workspaces'!K:N,4,FALSE)</f>
        <v>Null</v>
      </c>
      <c r="D170" t="str">
        <f>VLOOKUP(A170,'All Workspaces'!A:H,8,FALSE)</f>
        <v>pcoip_vcs_power</v>
      </c>
    </row>
    <row r="171" spans="1:5" ht="15.75" hidden="1" x14ac:dyDescent="0.25">
      <c r="A171" s="7" t="s">
        <v>1895</v>
      </c>
      <c r="B171" s="8">
        <v>70</v>
      </c>
      <c r="C171" t="str">
        <f>VLOOKUP(A171,'All Workspaces'!K:N,4,FALSE)</f>
        <v>Null</v>
      </c>
      <c r="D171" t="str">
        <f>VLOOKUP(A171,'All Workspaces'!A:H,8,FALSE)</f>
        <v>pcoip_vcs_power</v>
      </c>
    </row>
    <row r="172" spans="1:5" ht="15.75" hidden="1" x14ac:dyDescent="0.25">
      <c r="A172" s="7" t="s">
        <v>563</v>
      </c>
      <c r="B172" s="8">
        <v>70</v>
      </c>
      <c r="C172" t="str">
        <f>VLOOKUP(A172,'All Workspaces'!K:N,4,FALSE)</f>
        <v>Null</v>
      </c>
      <c r="D172" t="str">
        <f>VLOOKUP(A172,'All Workspaces'!A:H,8,FALSE)</f>
        <v>pcoip_vcs_power</v>
      </c>
    </row>
    <row r="173" spans="1:5" ht="15.75" hidden="1" x14ac:dyDescent="0.25">
      <c r="A173" s="7" t="s">
        <v>4800</v>
      </c>
      <c r="B173" s="8">
        <v>70</v>
      </c>
      <c r="C173" t="str">
        <f>VLOOKUP(A173,'All Workspaces'!K:N,4,FALSE)</f>
        <v>Null</v>
      </c>
      <c r="D173" t="str">
        <f>VLOOKUP(A173,'All Workspaces'!A:H,8,FALSE)</f>
        <v>pcoip_vcs_power</v>
      </c>
    </row>
    <row r="174" spans="1:5" ht="15.75" hidden="1" x14ac:dyDescent="0.25">
      <c r="A174" s="7" t="s">
        <v>3152</v>
      </c>
      <c r="B174" s="8">
        <v>70</v>
      </c>
      <c r="C174" t="str">
        <f>VLOOKUP(A174,'All Workspaces'!K:N,4,FALSE)</f>
        <v>Null</v>
      </c>
      <c r="D174" t="str">
        <f>VLOOKUP(A174,'All Workspaces'!A:H,8,FALSE)</f>
        <v>pcoip_vcs_power</v>
      </c>
    </row>
    <row r="175" spans="1:5" ht="15.75" hidden="1" x14ac:dyDescent="0.25">
      <c r="A175" s="7" t="s">
        <v>3177</v>
      </c>
      <c r="B175" s="8">
        <v>70</v>
      </c>
      <c r="C175" t="str">
        <f>VLOOKUP(A175,'All Workspaces'!K:N,4,FALSE)</f>
        <v>Null</v>
      </c>
      <c r="D175" t="str">
        <f>VLOOKUP(A175,'All Workspaces'!A:H,8,FALSE)</f>
        <v>pcoip_vcs_power</v>
      </c>
    </row>
    <row r="176" spans="1:5" ht="15.75" hidden="1" x14ac:dyDescent="0.25">
      <c r="A176" s="7" t="s">
        <v>1298</v>
      </c>
      <c r="B176" s="8">
        <v>70</v>
      </c>
      <c r="C176" t="str">
        <f>VLOOKUP(A176,'All Workspaces'!K:N,4,FALSE)</f>
        <v>Null</v>
      </c>
      <c r="D176" t="str">
        <f>VLOOKUP(A176,'All Workspaces'!A:H,8,FALSE)</f>
        <v>pcoip_vcs_power</v>
      </c>
    </row>
    <row r="177" spans="1:5" ht="15.75" hidden="1" x14ac:dyDescent="0.25">
      <c r="A177" s="7" t="s">
        <v>1652</v>
      </c>
      <c r="B177" s="8">
        <v>70</v>
      </c>
      <c r="C177" t="str">
        <f>VLOOKUP(A177,'All Workspaces'!K:N,4,FALSE)</f>
        <v>Null</v>
      </c>
      <c r="D177" t="str">
        <f>VLOOKUP(A177,'All Workspaces'!A:H,8,FALSE)</f>
        <v>pcoip_vcs_power</v>
      </c>
    </row>
    <row r="178" spans="1:5" ht="15.75" hidden="1" x14ac:dyDescent="0.25">
      <c r="A178" s="7" t="s">
        <v>1388</v>
      </c>
      <c r="B178" s="8">
        <v>70</v>
      </c>
      <c r="C178" t="str">
        <f>VLOOKUP(A178,'All Workspaces'!K:N,4,FALSE)</f>
        <v>Null</v>
      </c>
      <c r="D178" t="str">
        <f>VLOOKUP(A178,'All Workspaces'!A:H,8,FALSE)</f>
        <v>pcoip_vcs_power</v>
      </c>
    </row>
    <row r="179" spans="1:5" ht="15.75" hidden="1" x14ac:dyDescent="0.25">
      <c r="A179" s="7" t="s">
        <v>987</v>
      </c>
      <c r="B179" s="8">
        <v>70</v>
      </c>
      <c r="C179" t="str">
        <f>VLOOKUP(A179,'All Workspaces'!K:N,4,FALSE)</f>
        <v>Null</v>
      </c>
      <c r="D179" t="str">
        <f>VLOOKUP(A179,'All Workspaces'!A:H,8,FALSE)</f>
        <v>pcoip_vcs_power</v>
      </c>
    </row>
    <row r="180" spans="1:5" ht="15.75" hidden="1" x14ac:dyDescent="0.25">
      <c r="A180" s="7" t="s">
        <v>9077</v>
      </c>
      <c r="B180" s="8">
        <v>70</v>
      </c>
      <c r="C180" t="e">
        <f>VLOOKUP(A180,'All Workspaces'!K:N,4,FALSE)</f>
        <v>#N/A</v>
      </c>
      <c r="D180" t="e">
        <f>VLOOKUP(A180,'All Workspaces'!A:H,8,FALSE)</f>
        <v>#N/A</v>
      </c>
      <c r="E180" t="e">
        <f>VLOOKUP(A180,'All Workspaces'!K:O,5,FALSE)</f>
        <v>#N/A</v>
      </c>
    </row>
    <row r="181" spans="1:5" ht="15.75" hidden="1" x14ac:dyDescent="0.25">
      <c r="A181" s="7" t="s">
        <v>9078</v>
      </c>
      <c r="B181" s="8">
        <v>70</v>
      </c>
      <c r="C181" t="e">
        <f>VLOOKUP(A181,'All Workspaces'!K:N,4,FALSE)</f>
        <v>#N/A</v>
      </c>
      <c r="D181" t="e">
        <f>VLOOKUP(A181,'All Workspaces'!A:H,8,FALSE)</f>
        <v>#N/A</v>
      </c>
      <c r="E181" t="e">
        <f>VLOOKUP(A181,'All Workspaces'!K:O,5,FALSE)</f>
        <v>#N/A</v>
      </c>
    </row>
    <row r="182" spans="1:5" ht="15.75" hidden="1" x14ac:dyDescent="0.25">
      <c r="A182" s="7" t="s">
        <v>2618</v>
      </c>
      <c r="B182" s="8">
        <v>70</v>
      </c>
      <c r="C182" t="str">
        <f>VLOOKUP(A182,'All Workspaces'!K:N,4,FALSE)</f>
        <v>Null</v>
      </c>
      <c r="D182" t="str">
        <f>VLOOKUP(A182,'All Workspaces'!A:H,8,FALSE)</f>
        <v>pcoip_vcs_power</v>
      </c>
    </row>
    <row r="183" spans="1:5" ht="15.75" hidden="1" x14ac:dyDescent="0.25">
      <c r="A183" s="7" t="s">
        <v>624</v>
      </c>
      <c r="B183" s="8">
        <v>70</v>
      </c>
      <c r="C183" t="str">
        <f>VLOOKUP(A183,'All Workspaces'!K:N,4,FALSE)</f>
        <v>Null</v>
      </c>
      <c r="D183" t="str">
        <f>VLOOKUP(A183,'All Workspaces'!A:H,8,FALSE)</f>
        <v>pcoip_vcs_power</v>
      </c>
    </row>
    <row r="184" spans="1:5" ht="15.75" hidden="1" x14ac:dyDescent="0.25">
      <c r="A184" s="7" t="s">
        <v>308</v>
      </c>
      <c r="B184" s="8">
        <v>70</v>
      </c>
      <c r="C184" t="str">
        <f>VLOOKUP(A184,'All Workspaces'!K:N,4,FALSE)</f>
        <v>Null</v>
      </c>
      <c r="D184" t="str">
        <f>VLOOKUP(A184,'All Workspaces'!A:H,8,FALSE)</f>
        <v>pcoip_vcs_power</v>
      </c>
    </row>
    <row r="185" spans="1:5" ht="15.75" hidden="1" x14ac:dyDescent="0.25">
      <c r="A185" s="7" t="s">
        <v>644</v>
      </c>
      <c r="B185" s="8">
        <v>70</v>
      </c>
      <c r="C185" t="str">
        <f>VLOOKUP(A185,'All Workspaces'!K:N,4,FALSE)</f>
        <v>Null</v>
      </c>
      <c r="D185" t="str">
        <f>VLOOKUP(A185,'All Workspaces'!A:H,8,FALSE)</f>
        <v>pcoip_vcs_power_qa</v>
      </c>
    </row>
    <row r="186" spans="1:5" ht="15.75" hidden="1" x14ac:dyDescent="0.25">
      <c r="A186" s="7" t="s">
        <v>4077</v>
      </c>
      <c r="B186" s="8">
        <v>70</v>
      </c>
      <c r="C186" t="str">
        <f>VLOOKUP(A186,'All Workspaces'!K:N,4,FALSE)</f>
        <v>Null</v>
      </c>
      <c r="D186" t="str">
        <f>VLOOKUP(A186,'All Workspaces'!A:H,8,FALSE)</f>
        <v>pcoip_vcs_power</v>
      </c>
    </row>
    <row r="187" spans="1:5" ht="15.75" hidden="1" x14ac:dyDescent="0.25">
      <c r="A187" s="7" t="s">
        <v>1143</v>
      </c>
      <c r="B187" s="8">
        <v>70</v>
      </c>
      <c r="C187" t="str">
        <f>VLOOKUP(A187,'All Workspaces'!K:N,4,FALSE)</f>
        <v>Null</v>
      </c>
      <c r="D187" t="str">
        <f>VLOOKUP(A187,'All Workspaces'!A:H,8,FALSE)</f>
        <v>pcoip_vcs_power</v>
      </c>
    </row>
    <row r="188" spans="1:5" ht="15.75" hidden="1" x14ac:dyDescent="0.25">
      <c r="A188" s="7" t="s">
        <v>1208</v>
      </c>
      <c r="B188" s="8">
        <v>70</v>
      </c>
      <c r="C188" t="str">
        <f>VLOOKUP(A188,'All Workspaces'!K:N,4,FALSE)</f>
        <v>Null</v>
      </c>
      <c r="D188" t="str">
        <f>VLOOKUP(A188,'All Workspaces'!A:H,8,FALSE)</f>
        <v>pcoip_vcs_power</v>
      </c>
    </row>
    <row r="189" spans="1:5" ht="15.75" hidden="1" x14ac:dyDescent="0.25">
      <c r="A189" s="7" t="s">
        <v>3242</v>
      </c>
      <c r="B189" s="8">
        <v>70</v>
      </c>
      <c r="C189" t="str">
        <f>VLOOKUP(A189,'All Workspaces'!K:N,4,FALSE)</f>
        <v>Null</v>
      </c>
      <c r="D189" t="str">
        <f>VLOOKUP(A189,'All Workspaces'!A:H,8,FALSE)</f>
        <v>pcoip_vcs_power</v>
      </c>
    </row>
    <row r="190" spans="1:5" ht="15.75" hidden="1" x14ac:dyDescent="0.25">
      <c r="A190" s="7" t="s">
        <v>1985</v>
      </c>
      <c r="B190" s="8">
        <v>70</v>
      </c>
      <c r="C190" t="str">
        <f>VLOOKUP(A190,'All Workspaces'!K:N,4,FALSE)</f>
        <v>Null</v>
      </c>
      <c r="D190" t="str">
        <f>VLOOKUP(A190,'All Workspaces'!A:H,8,FALSE)</f>
        <v>pcoip_vcs_power</v>
      </c>
    </row>
    <row r="191" spans="1:5" ht="15.75" hidden="1" x14ac:dyDescent="0.25">
      <c r="A191" s="7" t="s">
        <v>9079</v>
      </c>
      <c r="B191" s="8">
        <v>70</v>
      </c>
      <c r="C191" t="e">
        <f>VLOOKUP(A191,'All Workspaces'!K:N,4,FALSE)</f>
        <v>#N/A</v>
      </c>
      <c r="D191" t="e">
        <f>VLOOKUP(A191,'All Workspaces'!A:H,8,FALSE)</f>
        <v>#N/A</v>
      </c>
      <c r="E191" t="e">
        <f>VLOOKUP(A191,'All Workspaces'!K:O,5,FALSE)</f>
        <v>#N/A</v>
      </c>
    </row>
    <row r="192" spans="1:5" ht="15.75" hidden="1" x14ac:dyDescent="0.25">
      <c r="A192" s="7" t="s">
        <v>223</v>
      </c>
      <c r="B192" s="8">
        <v>70</v>
      </c>
      <c r="C192" t="str">
        <f>VLOOKUP(A192,'All Workspaces'!K:N,4,FALSE)</f>
        <v>Null</v>
      </c>
      <c r="D192" t="str">
        <f>VLOOKUP(A192,'All Workspaces'!A:H,8,FALSE)</f>
        <v>pcoip_vcs_power</v>
      </c>
    </row>
    <row r="193" spans="1:5" ht="15.75" hidden="1" x14ac:dyDescent="0.25">
      <c r="A193" s="7" t="s">
        <v>648</v>
      </c>
      <c r="B193" s="8">
        <v>70</v>
      </c>
      <c r="C193" t="str">
        <f>VLOOKUP(A193,'All Workspaces'!K:N,4,FALSE)</f>
        <v>Null</v>
      </c>
      <c r="D193" t="str">
        <f>VLOOKUP(A193,'All Workspaces'!A:H,8,FALSE)</f>
        <v>pcoip_vcs_power</v>
      </c>
    </row>
    <row r="194" spans="1:5" ht="15.75" hidden="1" x14ac:dyDescent="0.25">
      <c r="A194" s="7" t="s">
        <v>2043</v>
      </c>
      <c r="B194" s="8">
        <v>70</v>
      </c>
      <c r="C194" t="str">
        <f>VLOOKUP(A194,'All Workspaces'!K:N,4,FALSE)</f>
        <v>Null</v>
      </c>
      <c r="D194" t="str">
        <f>VLOOKUP(A194,'All Workspaces'!A:H,8,FALSE)</f>
        <v>pcoip_vcs_power</v>
      </c>
    </row>
    <row r="195" spans="1:5" ht="15.75" hidden="1" x14ac:dyDescent="0.25">
      <c r="A195" s="7" t="s">
        <v>1333</v>
      </c>
      <c r="B195" s="8">
        <v>70</v>
      </c>
      <c r="C195" t="str">
        <f>VLOOKUP(A195,'All Workspaces'!K:N,4,FALSE)</f>
        <v>Null</v>
      </c>
      <c r="D195" t="str">
        <f>VLOOKUP(A195,'All Workspaces'!A:H,8,FALSE)</f>
        <v>pcoip_vcs_power</v>
      </c>
    </row>
    <row r="196" spans="1:5" ht="15.75" hidden="1" x14ac:dyDescent="0.25">
      <c r="A196" s="7" t="s">
        <v>1313</v>
      </c>
      <c r="B196" s="8">
        <v>70</v>
      </c>
      <c r="C196" t="str">
        <f>VLOOKUP(A196,'All Workspaces'!K:N,4,FALSE)</f>
        <v>Null</v>
      </c>
      <c r="D196" t="str">
        <f>VLOOKUP(A196,'All Workspaces'!A:H,8,FALSE)</f>
        <v>pcoip_vcs_power</v>
      </c>
    </row>
    <row r="197" spans="1:5" ht="15.75" hidden="1" x14ac:dyDescent="0.25">
      <c r="A197" s="7" t="s">
        <v>1761</v>
      </c>
      <c r="B197" s="8">
        <v>70</v>
      </c>
      <c r="C197" t="str">
        <f>VLOOKUP(A197,'All Workspaces'!K:N,4,FALSE)</f>
        <v>Null</v>
      </c>
      <c r="D197" t="str">
        <f>VLOOKUP(A197,'All Workspaces'!A:H,8,FALSE)</f>
        <v>pcoip_vcs_power</v>
      </c>
    </row>
    <row r="198" spans="1:5" ht="15.75" hidden="1" x14ac:dyDescent="0.25">
      <c r="A198" s="7" t="s">
        <v>4231</v>
      </c>
      <c r="B198" s="8">
        <v>70</v>
      </c>
      <c r="C198" t="str">
        <f>VLOOKUP(A198,'All Workspaces'!K:N,4,FALSE)</f>
        <v>Null</v>
      </c>
      <c r="D198" t="str">
        <f>VLOOKUP(A198,'All Workspaces'!A:H,8,FALSE)</f>
        <v>pcoip_vcs_power</v>
      </c>
    </row>
    <row r="199" spans="1:5" ht="15.75" hidden="1" x14ac:dyDescent="0.25">
      <c r="A199" s="7" t="s">
        <v>1448</v>
      </c>
      <c r="B199" s="8">
        <v>70</v>
      </c>
      <c r="C199" t="str">
        <f>VLOOKUP(A199,'All Workspaces'!K:N,4,FALSE)</f>
        <v>Null</v>
      </c>
      <c r="D199" t="str">
        <f>VLOOKUP(A199,'All Workspaces'!A:H,8,FALSE)</f>
        <v>pcoip_vcs_power</v>
      </c>
    </row>
    <row r="200" spans="1:5" ht="15.75" hidden="1" x14ac:dyDescent="0.25">
      <c r="A200" s="7" t="s">
        <v>1523</v>
      </c>
      <c r="B200" s="8">
        <v>70</v>
      </c>
      <c r="C200" t="str">
        <f>VLOOKUP(A200,'All Workspaces'!K:N,4,FALSE)</f>
        <v>Null</v>
      </c>
      <c r="D200" t="str">
        <f>VLOOKUP(A200,'All Workspaces'!A:H,8,FALSE)</f>
        <v>pcoip_vcs_power</v>
      </c>
    </row>
    <row r="201" spans="1:5" ht="15.75" hidden="1" x14ac:dyDescent="0.25">
      <c r="A201" s="7" t="s">
        <v>3992</v>
      </c>
      <c r="B201" s="8">
        <v>70</v>
      </c>
      <c r="C201" t="str">
        <f>VLOOKUP(A201,'All Workspaces'!K:N,4,FALSE)</f>
        <v>Null</v>
      </c>
      <c r="D201" t="str">
        <f>VLOOKUP(A201,'All Workspaces'!A:H,8,FALSE)</f>
        <v>pcoip_vcs_power</v>
      </c>
    </row>
    <row r="202" spans="1:5" ht="15.75" hidden="1" x14ac:dyDescent="0.25">
      <c r="A202" s="7" t="s">
        <v>9080</v>
      </c>
      <c r="B202" s="8">
        <v>70</v>
      </c>
      <c r="C202" t="e">
        <f>VLOOKUP(A202,'All Workspaces'!K:N,4,FALSE)</f>
        <v>#N/A</v>
      </c>
      <c r="D202" t="e">
        <f>VLOOKUP(A202,'All Workspaces'!A:H,8,FALSE)</f>
        <v>#N/A</v>
      </c>
      <c r="E202" t="e">
        <f>VLOOKUP(A202,'All Workspaces'!K:O,5,FALSE)</f>
        <v>#N/A</v>
      </c>
    </row>
    <row r="203" spans="1:5" ht="15.75" hidden="1" x14ac:dyDescent="0.25">
      <c r="A203" s="7" t="s">
        <v>2162</v>
      </c>
      <c r="B203" s="8">
        <v>70</v>
      </c>
      <c r="C203" t="str">
        <f>VLOOKUP(A203,'All Workspaces'!K:N,4,FALSE)</f>
        <v>Null</v>
      </c>
      <c r="D203" t="str">
        <f>VLOOKUP(A203,'All Workspaces'!A:H,8,FALSE)</f>
        <v>pcoip_vcs_power</v>
      </c>
    </row>
    <row r="204" spans="1:5" ht="15.75" hidden="1" x14ac:dyDescent="0.25">
      <c r="A204" s="7" t="s">
        <v>3212</v>
      </c>
      <c r="B204" s="8">
        <v>70</v>
      </c>
      <c r="C204" t="str">
        <f>VLOOKUP(A204,'All Workspaces'!K:N,4,FALSE)</f>
        <v>Null</v>
      </c>
      <c r="D204" t="str">
        <f>VLOOKUP(A204,'All Workspaces'!A:H,8,FALSE)</f>
        <v>pcoip_vcs_power</v>
      </c>
    </row>
    <row r="205" spans="1:5" ht="15.75" hidden="1" x14ac:dyDescent="0.25">
      <c r="A205" s="7" t="s">
        <v>1072</v>
      </c>
      <c r="B205" s="8">
        <v>70</v>
      </c>
      <c r="C205" t="str">
        <f>VLOOKUP(A205,'All Workspaces'!K:N,4,FALSE)</f>
        <v>Null</v>
      </c>
      <c r="D205" t="str">
        <f>VLOOKUP(A205,'All Workspaces'!A:H,8,FALSE)</f>
        <v>pcoip_vcs_power</v>
      </c>
    </row>
    <row r="206" spans="1:5" ht="15.75" hidden="1" x14ac:dyDescent="0.25">
      <c r="A206" s="7" t="s">
        <v>513</v>
      </c>
      <c r="B206" s="8">
        <v>70</v>
      </c>
      <c r="C206" t="str">
        <f>VLOOKUP(A206,'All Workspaces'!K:N,4,FALSE)</f>
        <v>Null</v>
      </c>
      <c r="D206" t="str">
        <f>VLOOKUP(A206,'All Workspaces'!A:H,8,FALSE)</f>
        <v>pcoip_vcs_power</v>
      </c>
    </row>
    <row r="207" spans="1:5" ht="15.75" hidden="1" x14ac:dyDescent="0.25">
      <c r="A207" s="7" t="s">
        <v>798</v>
      </c>
      <c r="B207" s="8">
        <v>70</v>
      </c>
      <c r="C207" t="str">
        <f>VLOOKUP(A207,'All Workspaces'!K:N,4,FALSE)</f>
        <v>Null</v>
      </c>
      <c r="D207" t="str">
        <f>VLOOKUP(A207,'All Workspaces'!A:H,8,FALSE)</f>
        <v>pcoip_vcs_power</v>
      </c>
    </row>
    <row r="208" spans="1:5" ht="15.75" hidden="1" x14ac:dyDescent="0.25">
      <c r="A208" s="7" t="s">
        <v>2990</v>
      </c>
      <c r="B208" s="8">
        <v>70</v>
      </c>
      <c r="C208" t="str">
        <f>VLOOKUP(A208,'All Workspaces'!K:N,4,FALSE)</f>
        <v>Null</v>
      </c>
      <c r="D208" t="str">
        <f>VLOOKUP(A208,'All Workspaces'!A:H,8,FALSE)</f>
        <v>pcoip_vcs_power</v>
      </c>
    </row>
    <row r="209" spans="1:5" ht="15.75" hidden="1" x14ac:dyDescent="0.25">
      <c r="A209" s="7" t="s">
        <v>3307</v>
      </c>
      <c r="B209" s="8">
        <v>70</v>
      </c>
      <c r="C209" t="str">
        <f>VLOOKUP(A209,'All Workspaces'!K:N,4,FALSE)</f>
        <v>Null</v>
      </c>
      <c r="D209" t="str">
        <f>VLOOKUP(A209,'All Workspaces'!A:H,8,FALSE)</f>
        <v>pcoip_vcs_power</v>
      </c>
    </row>
    <row r="210" spans="1:5" ht="15.75" hidden="1" x14ac:dyDescent="0.25">
      <c r="A210" s="7" t="s">
        <v>2211</v>
      </c>
      <c r="B210" s="8">
        <v>70</v>
      </c>
      <c r="C210" t="str">
        <f>VLOOKUP(A210,'All Workspaces'!K:N,4,FALSE)</f>
        <v>Null</v>
      </c>
      <c r="D210" t="str">
        <f>VLOOKUP(A210,'All Workspaces'!A:H,8,FALSE)</f>
        <v>pcoip_vcs_power</v>
      </c>
    </row>
    <row r="211" spans="1:5" ht="15.75" hidden="1" x14ac:dyDescent="0.25">
      <c r="A211" s="7" t="s">
        <v>1138</v>
      </c>
      <c r="B211" s="8">
        <v>70</v>
      </c>
      <c r="C211" t="str">
        <f>VLOOKUP(A211,'All Workspaces'!K:N,4,FALSE)</f>
        <v>Null</v>
      </c>
      <c r="D211" t="str">
        <f>VLOOKUP(A211,'All Workspaces'!A:H,8,FALSE)</f>
        <v>pcoip_vcs_power</v>
      </c>
    </row>
    <row r="212" spans="1:5" ht="15.75" hidden="1" x14ac:dyDescent="0.25">
      <c r="A212" s="7" t="s">
        <v>3217</v>
      </c>
      <c r="B212" s="8">
        <v>70</v>
      </c>
      <c r="C212" t="str">
        <f>VLOOKUP(A212,'All Workspaces'!K:N,4,FALSE)</f>
        <v>Null</v>
      </c>
      <c r="D212" t="str">
        <f>VLOOKUP(A212,'All Workspaces'!A:H,8,FALSE)</f>
        <v>pcoip_vcs_power</v>
      </c>
    </row>
    <row r="213" spans="1:5" ht="15.75" hidden="1" x14ac:dyDescent="0.25">
      <c r="A213" s="7" t="s">
        <v>1343</v>
      </c>
      <c r="B213" s="8">
        <v>70</v>
      </c>
      <c r="C213" t="str">
        <f>VLOOKUP(A213,'All Workspaces'!K:N,4,FALSE)</f>
        <v>Null</v>
      </c>
      <c r="D213" t="str">
        <f>VLOOKUP(A213,'All Workspaces'!A:H,8,FALSE)</f>
        <v>pcoip_vcs_power</v>
      </c>
    </row>
    <row r="214" spans="1:5" ht="15.75" hidden="1" x14ac:dyDescent="0.25">
      <c r="A214" s="7" t="s">
        <v>9081</v>
      </c>
      <c r="B214" s="8">
        <v>70</v>
      </c>
      <c r="C214" t="e">
        <f>VLOOKUP(A214,'All Workspaces'!K:N,4,FALSE)</f>
        <v>#N/A</v>
      </c>
      <c r="D214" t="e">
        <f>VLOOKUP(A214,'All Workspaces'!A:H,8,FALSE)</f>
        <v>#N/A</v>
      </c>
      <c r="E214" t="e">
        <f>VLOOKUP(A214,'All Workspaces'!K:O,5,FALSE)</f>
        <v>#N/A</v>
      </c>
    </row>
    <row r="215" spans="1:5" ht="15.75" hidden="1" x14ac:dyDescent="0.25">
      <c r="A215" s="7" t="s">
        <v>197</v>
      </c>
      <c r="B215" s="8">
        <v>70</v>
      </c>
      <c r="C215" t="str">
        <f>VLOOKUP(A215,'All Workspaces'!K:N,4,FALSE)</f>
        <v>Null</v>
      </c>
      <c r="D215" t="str">
        <f>VLOOKUP(A215,'All Workspaces'!A:H,8,FALSE)</f>
        <v>pcoip_vcs_power</v>
      </c>
    </row>
    <row r="216" spans="1:5" ht="15.75" hidden="1" x14ac:dyDescent="0.25">
      <c r="A216" s="7" t="s">
        <v>9082</v>
      </c>
      <c r="B216" s="8">
        <v>70</v>
      </c>
      <c r="C216" t="e">
        <f>VLOOKUP(A216,'All Workspaces'!K:N,4,FALSE)</f>
        <v>#N/A</v>
      </c>
      <c r="D216" t="e">
        <f>VLOOKUP(A216,'All Workspaces'!A:H,8,FALSE)</f>
        <v>#N/A</v>
      </c>
      <c r="E216" t="e">
        <f>VLOOKUP(A216,'All Workspaces'!K:O,5,FALSE)</f>
        <v>#N/A</v>
      </c>
    </row>
    <row r="217" spans="1:5" ht="15.75" hidden="1" x14ac:dyDescent="0.25">
      <c r="A217" s="7" t="s">
        <v>3714</v>
      </c>
      <c r="B217" s="8">
        <v>70</v>
      </c>
      <c r="C217" t="str">
        <f>VLOOKUP(A217,'All Workspaces'!K:N,4,FALSE)</f>
        <v>Null</v>
      </c>
      <c r="D217" t="str">
        <f>VLOOKUP(A217,'All Workspaces'!A:H,8,FALSE)</f>
        <v>pcoip_vcs_power</v>
      </c>
    </row>
    <row r="218" spans="1:5" ht="15.75" hidden="1" x14ac:dyDescent="0.25">
      <c r="A218" s="7" t="s">
        <v>1657</v>
      </c>
      <c r="B218" s="8">
        <v>70</v>
      </c>
      <c r="C218" t="str">
        <f>VLOOKUP(A218,'All Workspaces'!K:N,4,FALSE)</f>
        <v>Null</v>
      </c>
      <c r="D218" t="str">
        <f>VLOOKUP(A218,'All Workspaces'!A:H,8,FALSE)</f>
        <v>pcoip_vcs_power</v>
      </c>
    </row>
    <row r="219" spans="1:5" ht="15.75" hidden="1" x14ac:dyDescent="0.25">
      <c r="A219" s="7" t="s">
        <v>9083</v>
      </c>
      <c r="B219" s="8">
        <v>70</v>
      </c>
      <c r="C219" t="e">
        <f>VLOOKUP(A219,'All Workspaces'!K:N,4,FALSE)</f>
        <v>#N/A</v>
      </c>
      <c r="D219" t="e">
        <f>VLOOKUP(A219,'All Workspaces'!A:H,8,FALSE)</f>
        <v>#N/A</v>
      </c>
      <c r="E219" t="e">
        <f>VLOOKUP(A219,'All Workspaces'!K:O,5,FALSE)</f>
        <v>#N/A</v>
      </c>
    </row>
    <row r="220" spans="1:5" ht="15.75" hidden="1" x14ac:dyDescent="0.25">
      <c r="A220" s="7" t="s">
        <v>4824</v>
      </c>
      <c r="B220" s="8">
        <v>70</v>
      </c>
      <c r="C220" t="str">
        <f>VLOOKUP(A220,'All Workspaces'!K:N,4,FALSE)</f>
        <v>Null</v>
      </c>
      <c r="D220" t="str">
        <f>VLOOKUP(A220,'All Workspaces'!A:H,8,FALSE)</f>
        <v>pcoip_vcs_power</v>
      </c>
    </row>
    <row r="221" spans="1:5" ht="15.75" hidden="1" x14ac:dyDescent="0.25">
      <c r="A221" s="7" t="s">
        <v>762</v>
      </c>
      <c r="B221" s="8">
        <v>70</v>
      </c>
      <c r="C221" t="str">
        <f>VLOOKUP(A221,'All Workspaces'!K:N,4,FALSE)</f>
        <v>Null</v>
      </c>
      <c r="D221" t="str">
        <f>VLOOKUP(A221,'All Workspaces'!A:H,8,FALSE)</f>
        <v>pcoip_vcs_power</v>
      </c>
    </row>
    <row r="222" spans="1:5" ht="15.75" hidden="1" x14ac:dyDescent="0.25">
      <c r="A222" s="7" t="s">
        <v>4226</v>
      </c>
      <c r="B222" s="8">
        <v>70</v>
      </c>
      <c r="C222" t="str">
        <f>VLOOKUP(A222,'All Workspaces'!K:N,4,FALSE)</f>
        <v>Null</v>
      </c>
      <c r="D222" t="str">
        <f>VLOOKUP(A222,'All Workspaces'!A:H,8,FALSE)</f>
        <v>pcoip_vcs_power</v>
      </c>
    </row>
    <row r="223" spans="1:5" ht="15.75" hidden="1" x14ac:dyDescent="0.25">
      <c r="A223" s="7" t="s">
        <v>9084</v>
      </c>
      <c r="B223" s="8">
        <v>70</v>
      </c>
      <c r="C223" t="e">
        <f>VLOOKUP(A223,'All Workspaces'!K:N,4,FALSE)</f>
        <v>#N/A</v>
      </c>
      <c r="D223" t="e">
        <f>VLOOKUP(A223,'All Workspaces'!A:H,8,FALSE)</f>
        <v>#N/A</v>
      </c>
      <c r="E223" t="e">
        <f>VLOOKUP(A223,'All Workspaces'!K:O,5,FALSE)</f>
        <v>#N/A</v>
      </c>
    </row>
    <row r="224" spans="1:5" ht="15.75" hidden="1" x14ac:dyDescent="0.25">
      <c r="A224" s="7" t="s">
        <v>2623</v>
      </c>
      <c r="B224" s="8">
        <v>70</v>
      </c>
      <c r="C224" t="str">
        <f>VLOOKUP(A224,'All Workspaces'!K:N,4,FALSE)</f>
        <v>Null</v>
      </c>
      <c r="D224" t="str">
        <f>VLOOKUP(A224,'All Workspaces'!A:H,8,FALSE)</f>
        <v>pcoip_vcs_power</v>
      </c>
    </row>
    <row r="225" spans="1:4" ht="15.75" hidden="1" x14ac:dyDescent="0.25">
      <c r="A225" s="7" t="s">
        <v>3346</v>
      </c>
      <c r="B225" s="8">
        <v>70</v>
      </c>
      <c r="C225" t="str">
        <f>VLOOKUP(A225,'All Workspaces'!K:N,4,FALSE)</f>
        <v>Null</v>
      </c>
      <c r="D225" t="str">
        <f>VLOOKUP(A225,'All Workspaces'!A:H,8,FALSE)</f>
        <v>pcoip_vcs_power</v>
      </c>
    </row>
    <row r="226" spans="1:4" ht="15.75" hidden="1" x14ac:dyDescent="0.25">
      <c r="A226" s="7" t="s">
        <v>3962</v>
      </c>
      <c r="B226" s="8">
        <v>70</v>
      </c>
      <c r="C226" t="str">
        <f>VLOOKUP(A226,'All Workspaces'!K:N,4,FALSE)</f>
        <v>Null</v>
      </c>
      <c r="D226" t="str">
        <f>VLOOKUP(A226,'All Workspaces'!A:H,8,FALSE)</f>
        <v>pcoip_vcs_power</v>
      </c>
    </row>
    <row r="227" spans="1:4" ht="15.75" hidden="1" x14ac:dyDescent="0.25">
      <c r="A227" s="7" t="s">
        <v>4142</v>
      </c>
      <c r="B227" s="8">
        <v>70</v>
      </c>
      <c r="C227" t="str">
        <f>VLOOKUP(A227,'All Workspaces'!K:N,4,FALSE)</f>
        <v>Null</v>
      </c>
      <c r="D227" t="str">
        <f>VLOOKUP(A227,'All Workspaces'!A:H,8,FALSE)</f>
        <v>pcoip_vcs_power</v>
      </c>
    </row>
    <row r="228" spans="1:4" ht="15.75" hidden="1" x14ac:dyDescent="0.25">
      <c r="A228" s="7" t="s">
        <v>4236</v>
      </c>
      <c r="B228" s="8">
        <v>70</v>
      </c>
      <c r="C228" t="str">
        <f>VLOOKUP(A228,'All Workspaces'!K:N,4,FALSE)</f>
        <v>Null</v>
      </c>
      <c r="D228" t="str">
        <f>VLOOKUP(A228,'All Workspaces'!A:H,8,FALSE)</f>
        <v>pcoip_vcs_power</v>
      </c>
    </row>
    <row r="229" spans="1:4" ht="15.75" hidden="1" x14ac:dyDescent="0.25">
      <c r="A229" s="7" t="s">
        <v>3252</v>
      </c>
      <c r="B229" s="8">
        <v>70</v>
      </c>
      <c r="C229" t="str">
        <f>VLOOKUP(A229,'All Workspaces'!K:N,4,FALSE)</f>
        <v>Null</v>
      </c>
      <c r="D229" t="str">
        <f>VLOOKUP(A229,'All Workspaces'!A:H,8,FALSE)</f>
        <v>pcoip_vcs_power</v>
      </c>
    </row>
    <row r="230" spans="1:4" ht="15.75" hidden="1" x14ac:dyDescent="0.25">
      <c r="A230" s="7" t="s">
        <v>2019</v>
      </c>
      <c r="B230" s="8">
        <v>70</v>
      </c>
      <c r="C230" t="str">
        <f>VLOOKUP(A230,'All Workspaces'!K:N,4,FALSE)</f>
        <v>Null</v>
      </c>
      <c r="D230" t="str">
        <f>VLOOKUP(A230,'All Workspaces'!A:H,8,FALSE)</f>
        <v>pcoip_vcs_power</v>
      </c>
    </row>
    <row r="231" spans="1:4" ht="15.75" hidden="1" x14ac:dyDescent="0.25">
      <c r="A231" s="7" t="s">
        <v>2028</v>
      </c>
      <c r="B231" s="8">
        <v>70</v>
      </c>
      <c r="C231" t="str">
        <f>VLOOKUP(A231,'All Workspaces'!K:N,4,FALSE)</f>
        <v>Null</v>
      </c>
      <c r="D231" t="str">
        <f>VLOOKUP(A231,'All Workspaces'!A:H,8,FALSE)</f>
        <v>pcoip_vcs_power</v>
      </c>
    </row>
    <row r="232" spans="1:4" ht="15.75" hidden="1" x14ac:dyDescent="0.25">
      <c r="A232" s="7" t="s">
        <v>2868</v>
      </c>
      <c r="B232" s="8">
        <v>70</v>
      </c>
      <c r="C232" t="str">
        <f>VLOOKUP(A232,'All Workspaces'!K:N,4,FALSE)</f>
        <v>Null</v>
      </c>
      <c r="D232" t="str">
        <f>VLOOKUP(A232,'All Workspaces'!A:H,8,FALSE)</f>
        <v>pcoip_vcs_power</v>
      </c>
    </row>
    <row r="233" spans="1:4" ht="15.75" hidden="1" x14ac:dyDescent="0.25">
      <c r="A233" s="7" t="s">
        <v>1383</v>
      </c>
      <c r="B233" s="8">
        <v>70</v>
      </c>
      <c r="C233" t="str">
        <f>VLOOKUP(A233,'All Workspaces'!K:N,4,FALSE)</f>
        <v>Null</v>
      </c>
      <c r="D233" t="str">
        <f>VLOOKUP(A233,'All Workspaces'!A:H,8,FALSE)</f>
        <v>pcoip_vcs_power</v>
      </c>
    </row>
    <row r="234" spans="1:4" ht="15.75" hidden="1" x14ac:dyDescent="0.25">
      <c r="A234" s="7" t="s">
        <v>3157</v>
      </c>
      <c r="B234" s="8">
        <v>70</v>
      </c>
      <c r="C234" t="str">
        <f>VLOOKUP(A234,'All Workspaces'!K:N,4,FALSE)</f>
        <v>Null</v>
      </c>
      <c r="D234" t="str">
        <f>VLOOKUP(A234,'All Workspaces'!A:H,8,FALSE)</f>
        <v>pcoip_vcs_power</v>
      </c>
    </row>
    <row r="235" spans="1:4" ht="15.75" hidden="1" x14ac:dyDescent="0.25">
      <c r="A235" s="7" t="s">
        <v>4690</v>
      </c>
      <c r="B235" s="8">
        <v>70</v>
      </c>
      <c r="C235" t="str">
        <f>VLOOKUP(A235,'All Workspaces'!K:N,4,FALSE)</f>
        <v>Null</v>
      </c>
      <c r="D235" t="str">
        <f>VLOOKUP(A235,'All Workspaces'!A:H,8,FALSE)</f>
        <v>pcoip_vcs_power</v>
      </c>
    </row>
    <row r="236" spans="1:4" ht="15.75" hidden="1" x14ac:dyDescent="0.25">
      <c r="A236" s="7" t="s">
        <v>1218</v>
      </c>
      <c r="B236" s="8">
        <v>70</v>
      </c>
      <c r="C236" t="str">
        <f>VLOOKUP(A236,'All Workspaces'!K:N,4,FALSE)</f>
        <v>Null</v>
      </c>
      <c r="D236" t="str">
        <f>VLOOKUP(A236,'All Workspaces'!A:H,8,FALSE)</f>
        <v>pcoip_vcs_power</v>
      </c>
    </row>
    <row r="237" spans="1:4" ht="15.75" hidden="1" x14ac:dyDescent="0.25">
      <c r="A237" s="7" t="s">
        <v>1781</v>
      </c>
      <c r="B237" s="8">
        <v>70</v>
      </c>
      <c r="C237" t="str">
        <f>VLOOKUP(A237,'All Workspaces'!K:N,4,FALSE)</f>
        <v>Null</v>
      </c>
      <c r="D237" t="str">
        <f>VLOOKUP(A237,'All Workspaces'!A:H,8,FALSE)</f>
        <v>pcoip_vcs_power</v>
      </c>
    </row>
    <row r="238" spans="1:4" ht="15.75" hidden="1" x14ac:dyDescent="0.25">
      <c r="A238" s="7" t="s">
        <v>2009</v>
      </c>
      <c r="B238" s="8">
        <v>70</v>
      </c>
      <c r="C238" t="str">
        <f>VLOOKUP(A238,'All Workspaces'!K:N,4,FALSE)</f>
        <v>Null</v>
      </c>
      <c r="D238" t="str">
        <f>VLOOKUP(A238,'All Workspaces'!A:H,8,FALSE)</f>
        <v>pcoip_vcs_power</v>
      </c>
    </row>
    <row r="239" spans="1:4" ht="15.75" hidden="1" x14ac:dyDescent="0.25">
      <c r="A239" s="7" t="s">
        <v>2498</v>
      </c>
      <c r="B239" s="8">
        <v>70</v>
      </c>
      <c r="C239" t="str">
        <f>VLOOKUP(A239,'All Workspaces'!K:N,4,FALSE)</f>
        <v>Null</v>
      </c>
      <c r="D239" t="str">
        <f>VLOOKUP(A239,'All Workspaces'!A:H,8,FALSE)</f>
        <v>pcoip_vcs_power</v>
      </c>
    </row>
    <row r="240" spans="1:4" ht="15.75" hidden="1" x14ac:dyDescent="0.25">
      <c r="A240" s="7" t="s">
        <v>1563</v>
      </c>
      <c r="B240" s="8">
        <v>70</v>
      </c>
      <c r="C240" t="str">
        <f>VLOOKUP(A240,'All Workspaces'!K:N,4,FALSE)</f>
        <v>Null</v>
      </c>
      <c r="D240" t="str">
        <f>VLOOKUP(A240,'All Workspaces'!A:H,8,FALSE)</f>
        <v>pcoip_vcs_power</v>
      </c>
    </row>
    <row r="241" spans="1:5" ht="15.75" hidden="1" x14ac:dyDescent="0.25">
      <c r="A241" s="7" t="s">
        <v>1662</v>
      </c>
      <c r="B241" s="8">
        <v>70</v>
      </c>
      <c r="C241" t="str">
        <f>VLOOKUP(A241,'All Workspaces'!K:N,4,FALSE)</f>
        <v>Null</v>
      </c>
      <c r="D241" t="str">
        <f>VLOOKUP(A241,'All Workspaces'!A:H,8,FALSE)</f>
        <v>pcoip_vcs_power</v>
      </c>
    </row>
    <row r="242" spans="1:5" ht="15.75" hidden="1" x14ac:dyDescent="0.25">
      <c r="A242" s="7" t="s">
        <v>9085</v>
      </c>
      <c r="B242" s="8">
        <v>70</v>
      </c>
      <c r="C242" t="e">
        <f>VLOOKUP(A242,'All Workspaces'!K:N,4,FALSE)</f>
        <v>#N/A</v>
      </c>
      <c r="D242" t="e">
        <f>VLOOKUP(A242,'All Workspaces'!A:H,8,FALSE)</f>
        <v>#N/A</v>
      </c>
      <c r="E242" t="e">
        <f>VLOOKUP(A242,'All Workspaces'!K:O,5,FALSE)</f>
        <v>#N/A</v>
      </c>
    </row>
    <row r="243" spans="1:5" ht="15.75" hidden="1" x14ac:dyDescent="0.25">
      <c r="A243" s="7" t="s">
        <v>2980</v>
      </c>
      <c r="B243" s="8">
        <v>70</v>
      </c>
      <c r="C243" t="str">
        <f>VLOOKUP(A243,'All Workspaces'!K:N,4,FALSE)</f>
        <v>Null</v>
      </c>
      <c r="D243" t="str">
        <f>VLOOKUP(A243,'All Workspaces'!A:H,8,FALSE)</f>
        <v>pcoip_vcs_power</v>
      </c>
    </row>
    <row r="244" spans="1:5" ht="15.75" hidden="1" x14ac:dyDescent="0.25">
      <c r="A244" s="7" t="s">
        <v>793</v>
      </c>
      <c r="B244" s="8">
        <v>70</v>
      </c>
      <c r="C244" t="str">
        <f>VLOOKUP(A244,'All Workspaces'!K:N,4,FALSE)</f>
        <v>Null</v>
      </c>
      <c r="D244" t="str">
        <f>VLOOKUP(A244,'All Workspaces'!A:H,8,FALSE)</f>
        <v>pcoip_vcs_power</v>
      </c>
    </row>
    <row r="245" spans="1:5" ht="15.75" hidden="1" x14ac:dyDescent="0.25">
      <c r="A245" s="7" t="s">
        <v>1037</v>
      </c>
      <c r="B245" s="8">
        <v>70</v>
      </c>
      <c r="C245" t="str">
        <f>VLOOKUP(A245,'All Workspaces'!K:N,4,FALSE)</f>
        <v>Null</v>
      </c>
      <c r="D245" t="str">
        <f>VLOOKUP(A245,'All Workspaces'!A:H,8,FALSE)</f>
        <v>pcoip_vcs_power</v>
      </c>
    </row>
    <row r="246" spans="1:5" ht="15.75" hidden="1" x14ac:dyDescent="0.25">
      <c r="A246" s="7" t="s">
        <v>187</v>
      </c>
      <c r="B246" s="8">
        <v>70</v>
      </c>
      <c r="C246" t="str">
        <f>VLOOKUP(A246,'All Workspaces'!K:N,4,FALSE)</f>
        <v>Null</v>
      </c>
      <c r="D246" t="str">
        <f>VLOOKUP(A246,'All Workspaces'!A:H,8,FALSE)</f>
        <v>pcoip_vcs_power</v>
      </c>
    </row>
    <row r="247" spans="1:5" ht="15.75" hidden="1" x14ac:dyDescent="0.25">
      <c r="A247" s="7" t="s">
        <v>2703</v>
      </c>
      <c r="B247" s="8">
        <v>70</v>
      </c>
      <c r="C247" t="str">
        <f>VLOOKUP(A247,'All Workspaces'!K:N,4,FALSE)</f>
        <v>Null</v>
      </c>
      <c r="D247" t="str">
        <f>VLOOKUP(A247,'All Workspaces'!A:H,8,FALSE)</f>
        <v>pcoip_vcs_power</v>
      </c>
    </row>
    <row r="248" spans="1:5" ht="15.75" hidden="1" x14ac:dyDescent="0.25">
      <c r="A248" s="7" t="s">
        <v>2813</v>
      </c>
      <c r="B248" s="8">
        <v>70</v>
      </c>
      <c r="C248" t="str">
        <f>VLOOKUP(A248,'All Workspaces'!K:N,4,FALSE)</f>
        <v>Null</v>
      </c>
      <c r="D248" t="str">
        <f>VLOOKUP(A248,'All Workspaces'!A:H,8,FALSE)</f>
        <v>pcoip_vcs_power</v>
      </c>
    </row>
    <row r="249" spans="1:5" ht="15.75" hidden="1" x14ac:dyDescent="0.25">
      <c r="A249" s="7" t="s">
        <v>9086</v>
      </c>
      <c r="B249" s="8">
        <v>70</v>
      </c>
      <c r="C249" t="e">
        <f>VLOOKUP(A249,'All Workspaces'!K:N,4,FALSE)</f>
        <v>#N/A</v>
      </c>
      <c r="D249" t="e">
        <f>VLOOKUP(A249,'All Workspaces'!A:H,8,FALSE)</f>
        <v>#N/A</v>
      </c>
      <c r="E249" t="e">
        <f>VLOOKUP(A249,'All Workspaces'!K:O,5,FALSE)</f>
        <v>#N/A</v>
      </c>
    </row>
    <row r="250" spans="1:5" ht="15.75" hidden="1" x14ac:dyDescent="0.25">
      <c r="A250" s="7" t="s">
        <v>3455</v>
      </c>
      <c r="B250" s="8">
        <v>70</v>
      </c>
      <c r="C250" t="str">
        <f>VLOOKUP(A250,'All Workspaces'!K:N,4,FALSE)</f>
        <v>Null</v>
      </c>
      <c r="D250" t="str">
        <f>VLOOKUP(A250,'All Workspaces'!A:H,8,FALSE)</f>
        <v>pcoip_vcs_power</v>
      </c>
    </row>
    <row r="251" spans="1:5" ht="15.75" hidden="1" x14ac:dyDescent="0.25">
      <c r="A251" s="7" t="s">
        <v>3380</v>
      </c>
      <c r="B251" s="8">
        <v>70</v>
      </c>
      <c r="C251" t="str">
        <f>VLOOKUP(A251,'All Workspaces'!K:N,4,FALSE)</f>
        <v>Null</v>
      </c>
      <c r="D251" t="str">
        <f>VLOOKUP(A251,'All Workspaces'!A:H,8,FALSE)</f>
        <v>pcoip_vcs_power</v>
      </c>
    </row>
    <row r="252" spans="1:5" ht="15.75" hidden="1" x14ac:dyDescent="0.25">
      <c r="A252" s="7" t="s">
        <v>4540</v>
      </c>
      <c r="B252" s="8">
        <v>70</v>
      </c>
      <c r="C252" t="str">
        <f>VLOOKUP(A252,'All Workspaces'!K:N,4,FALSE)</f>
        <v>Null</v>
      </c>
      <c r="D252" t="str">
        <f>VLOOKUP(A252,'All Workspaces'!A:H,8,FALSE)</f>
        <v>pcoip_vcs_power</v>
      </c>
    </row>
    <row r="253" spans="1:5" ht="15.75" hidden="1" x14ac:dyDescent="0.25">
      <c r="A253" s="7" t="s">
        <v>783</v>
      </c>
      <c r="B253" s="8">
        <v>70</v>
      </c>
      <c r="C253" t="str">
        <f>VLOOKUP(A253,'All Workspaces'!K:N,4,FALSE)</f>
        <v>Null</v>
      </c>
      <c r="D253" t="str">
        <f>VLOOKUP(A253,'All Workspaces'!A:H,8,FALSE)</f>
        <v>pcoip_vcs_power</v>
      </c>
    </row>
    <row r="254" spans="1:5" ht="15.75" hidden="1" x14ac:dyDescent="0.25">
      <c r="A254" s="7" t="s">
        <v>2678</v>
      </c>
      <c r="B254" s="8">
        <v>70</v>
      </c>
      <c r="C254" t="str">
        <f>VLOOKUP(A254,'All Workspaces'!K:N,4,FALSE)</f>
        <v>Null</v>
      </c>
      <c r="D254" t="str">
        <f>VLOOKUP(A254,'All Workspaces'!A:H,8,FALSE)</f>
        <v>pcoip_vcs_power</v>
      </c>
    </row>
    <row r="255" spans="1:5" ht="15.75" hidden="1" x14ac:dyDescent="0.25">
      <c r="A255" s="7" t="s">
        <v>2941</v>
      </c>
      <c r="B255" s="8">
        <v>70</v>
      </c>
      <c r="C255" t="str">
        <f>VLOOKUP(A255,'All Workspaces'!K:N,4,FALSE)</f>
        <v>Null</v>
      </c>
      <c r="D255" t="str">
        <f>VLOOKUP(A255,'All Workspaces'!A:H,8,FALSE)</f>
        <v>pcoip_vcs_power</v>
      </c>
    </row>
    <row r="256" spans="1:5" ht="15.75" hidden="1" x14ac:dyDescent="0.25">
      <c r="A256" s="7" t="s">
        <v>2306</v>
      </c>
      <c r="B256" s="8">
        <v>70</v>
      </c>
      <c r="C256" t="str">
        <f>VLOOKUP(A256,'All Workspaces'!K:N,4,FALSE)</f>
        <v>Null</v>
      </c>
      <c r="D256" t="str">
        <f>VLOOKUP(A256,'All Workspaces'!A:H,8,FALSE)</f>
        <v>pcoip_vcs_power</v>
      </c>
    </row>
    <row r="257" spans="1:5" ht="15.75" hidden="1" x14ac:dyDescent="0.25">
      <c r="A257" s="7" t="s">
        <v>2788</v>
      </c>
      <c r="B257" s="8">
        <v>70</v>
      </c>
      <c r="C257" t="str">
        <f>VLOOKUP(A257,'All Workspaces'!K:N,4,FALSE)</f>
        <v>Null</v>
      </c>
      <c r="D257" t="str">
        <f>VLOOKUP(A257,'All Workspaces'!A:H,8,FALSE)</f>
        <v>pcoip_vcs_power</v>
      </c>
    </row>
    <row r="258" spans="1:5" ht="15.75" hidden="1" x14ac:dyDescent="0.25">
      <c r="A258" s="7" t="s">
        <v>4181</v>
      </c>
      <c r="B258" s="8">
        <v>70</v>
      </c>
      <c r="C258" t="str">
        <f>VLOOKUP(A258,'All Workspaces'!K:N,4,FALSE)</f>
        <v>Null</v>
      </c>
      <c r="D258" t="str">
        <f>VLOOKUP(A258,'All Workspaces'!A:H,8,FALSE)</f>
        <v>pcoip_vcs_power</v>
      </c>
    </row>
    <row r="259" spans="1:5" ht="15.75" hidden="1" x14ac:dyDescent="0.25">
      <c r="A259" s="7" t="s">
        <v>4420</v>
      </c>
      <c r="B259" s="8">
        <v>70</v>
      </c>
      <c r="C259" t="str">
        <f>VLOOKUP(A259,'All Workspaces'!K:N,4,FALSE)</f>
        <v>Null</v>
      </c>
      <c r="D259" t="str">
        <f>VLOOKUP(A259,'All Workspaces'!A:H,8,FALSE)</f>
        <v>pcoip_vcs_power</v>
      </c>
    </row>
    <row r="260" spans="1:5" ht="15.75" hidden="1" x14ac:dyDescent="0.25">
      <c r="A260" s="7" t="s">
        <v>9087</v>
      </c>
      <c r="B260" s="8">
        <v>70</v>
      </c>
      <c r="C260" t="e">
        <f>VLOOKUP(A260,'All Workspaces'!K:N,4,FALSE)</f>
        <v>#N/A</v>
      </c>
      <c r="D260" t="e">
        <f>VLOOKUP(A260,'All Workspaces'!A:H,8,FALSE)</f>
        <v>#N/A</v>
      </c>
      <c r="E260" t="e">
        <f>VLOOKUP(A260,'All Workspaces'!K:O,5,FALSE)</f>
        <v>#N/A</v>
      </c>
    </row>
    <row r="261" spans="1:5" ht="15.75" hidden="1" x14ac:dyDescent="0.25">
      <c r="A261" s="7" t="s">
        <v>453</v>
      </c>
      <c r="B261" s="8">
        <v>70</v>
      </c>
      <c r="C261" t="str">
        <f>VLOOKUP(A261,'All Workspaces'!K:N,4,FALSE)</f>
        <v>Null</v>
      </c>
      <c r="D261" t="str">
        <f>VLOOKUP(A261,'All Workspaces'!A:H,8,FALSE)</f>
        <v>pcoip_vcs_power</v>
      </c>
    </row>
    <row r="262" spans="1:5" ht="15.75" hidden="1" x14ac:dyDescent="0.25">
      <c r="A262" s="7" t="s">
        <v>3385</v>
      </c>
      <c r="B262" s="8">
        <v>70</v>
      </c>
      <c r="C262" t="str">
        <f>VLOOKUP(A262,'All Workspaces'!K:N,4,FALSE)</f>
        <v>Null</v>
      </c>
      <c r="D262" t="str">
        <f>VLOOKUP(A262,'All Workspaces'!A:H,8,FALSE)</f>
        <v>pcoip_vcs_power</v>
      </c>
    </row>
    <row r="263" spans="1:5" ht="15.75" hidden="1" x14ac:dyDescent="0.25">
      <c r="A263" s="7" t="s">
        <v>4152</v>
      </c>
      <c r="B263" s="8">
        <v>70</v>
      </c>
      <c r="C263" t="str">
        <f>VLOOKUP(A263,'All Workspaces'!K:N,4,FALSE)</f>
        <v>Null</v>
      </c>
      <c r="D263" t="str">
        <f>VLOOKUP(A263,'All Workspaces'!A:H,8,FALSE)</f>
        <v>pcoip_vcs_power</v>
      </c>
    </row>
    <row r="264" spans="1:5" ht="15.75" hidden="1" x14ac:dyDescent="0.25">
      <c r="A264" s="7" t="s">
        <v>126</v>
      </c>
      <c r="B264" s="8">
        <v>70</v>
      </c>
      <c r="C264" t="str">
        <f>VLOOKUP(A264,'All Workspaces'!K:N,4,FALSE)</f>
        <v>Null</v>
      </c>
      <c r="D264" t="str">
        <f>VLOOKUP(A264,'All Workspaces'!A:H,8,FALSE)</f>
        <v>pcoip_vcs_power</v>
      </c>
    </row>
    <row r="265" spans="1:5" ht="15.75" hidden="1" x14ac:dyDescent="0.25">
      <c r="A265" s="7" t="s">
        <v>3530</v>
      </c>
      <c r="B265" s="8">
        <v>70</v>
      </c>
      <c r="C265" t="str">
        <f>VLOOKUP(A265,'All Workspaces'!K:N,4,FALSE)</f>
        <v>Null</v>
      </c>
      <c r="D265" t="str">
        <f>VLOOKUP(A265,'All Workspaces'!A:H,8,FALSE)</f>
        <v>pcoip_vcs_power</v>
      </c>
    </row>
    <row r="266" spans="1:5" ht="15.75" hidden="1" x14ac:dyDescent="0.25">
      <c r="A266" s="7" t="s">
        <v>3272</v>
      </c>
      <c r="B266" s="8">
        <v>70</v>
      </c>
      <c r="C266" t="str">
        <f>VLOOKUP(A266,'All Workspaces'!K:N,4,FALSE)</f>
        <v>Null</v>
      </c>
      <c r="D266" t="str">
        <f>VLOOKUP(A266,'All Workspaces'!A:H,8,FALSE)</f>
        <v>pcoip_vcs_power</v>
      </c>
    </row>
    <row r="267" spans="1:5" ht="15.75" hidden="1" x14ac:dyDescent="0.25">
      <c r="A267" s="7" t="s">
        <v>957</v>
      </c>
      <c r="B267" s="8">
        <v>70</v>
      </c>
      <c r="C267" t="str">
        <f>VLOOKUP(A267,'All Workspaces'!K:N,4,FALSE)</f>
        <v>Null</v>
      </c>
      <c r="D267" t="str">
        <f>VLOOKUP(A267,'All Workspaces'!A:H,8,FALSE)</f>
        <v>pcoip_vcs_power</v>
      </c>
    </row>
    <row r="268" spans="1:5" ht="15.75" hidden="1" x14ac:dyDescent="0.25">
      <c r="A268" s="7" t="s">
        <v>9088</v>
      </c>
      <c r="B268" s="8">
        <v>70</v>
      </c>
      <c r="C268" t="e">
        <f>VLOOKUP(A268,'All Workspaces'!K:N,4,FALSE)</f>
        <v>#N/A</v>
      </c>
      <c r="D268" t="e">
        <f>VLOOKUP(A268,'All Workspaces'!A:H,8,FALSE)</f>
        <v>#N/A</v>
      </c>
      <c r="E268" t="e">
        <f>VLOOKUP(A268,'All Workspaces'!K:O,5,FALSE)</f>
        <v>#N/A</v>
      </c>
    </row>
    <row r="269" spans="1:5" ht="15.75" hidden="1" x14ac:dyDescent="0.25">
      <c r="A269" s="7" t="s">
        <v>2733</v>
      </c>
      <c r="B269" s="8">
        <v>70</v>
      </c>
      <c r="C269" t="str">
        <f>VLOOKUP(A269,'All Workspaces'!K:N,4,FALSE)</f>
        <v>Null</v>
      </c>
      <c r="D269" t="str">
        <f>VLOOKUP(A269,'All Workspaces'!A:H,8,FALSE)</f>
        <v>pcoip_vcs_power</v>
      </c>
    </row>
    <row r="270" spans="1:5" ht="15.75" hidden="1" x14ac:dyDescent="0.25">
      <c r="A270" s="7" t="s">
        <v>9089</v>
      </c>
      <c r="B270" s="8">
        <v>70</v>
      </c>
      <c r="C270" t="e">
        <f>VLOOKUP(A270,'All Workspaces'!K:N,4,FALSE)</f>
        <v>#N/A</v>
      </c>
      <c r="D270" t="e">
        <f>VLOOKUP(A270,'All Workspaces'!A:H,8,FALSE)</f>
        <v>#N/A</v>
      </c>
      <c r="E270" t="e">
        <f>VLOOKUP(A270,'All Workspaces'!K:O,5,FALSE)</f>
        <v>#N/A</v>
      </c>
    </row>
    <row r="271" spans="1:5" ht="15.75" hidden="1" x14ac:dyDescent="0.25">
      <c r="A271" s="7" t="s">
        <v>3287</v>
      </c>
      <c r="B271" s="8">
        <v>70</v>
      </c>
      <c r="C271" t="str">
        <f>VLOOKUP(A271,'All Workspaces'!K:N,4,FALSE)</f>
        <v>Null</v>
      </c>
      <c r="D271" t="str">
        <f>VLOOKUP(A271,'All Workspaces'!A:H,8,FALSE)</f>
        <v>pcoip_vcs_power</v>
      </c>
    </row>
    <row r="272" spans="1:5" ht="15.75" hidden="1" x14ac:dyDescent="0.25">
      <c r="A272" s="7" t="s">
        <v>248</v>
      </c>
      <c r="B272" s="8">
        <v>70</v>
      </c>
      <c r="C272" t="str">
        <f>VLOOKUP(A272,'All Workspaces'!K:N,4,FALSE)</f>
        <v>Null</v>
      </c>
      <c r="D272" t="str">
        <f>VLOOKUP(A272,'All Workspaces'!A:H,8,FALSE)</f>
        <v>pcoip_vcs_power</v>
      </c>
    </row>
    <row r="273" spans="1:5" ht="15.75" hidden="1" x14ac:dyDescent="0.25">
      <c r="A273" s="7" t="s">
        <v>3744</v>
      </c>
      <c r="B273" s="8">
        <v>70</v>
      </c>
      <c r="C273" t="str">
        <f>VLOOKUP(A273,'All Workspaces'!K:N,4,FALSE)</f>
        <v>Null</v>
      </c>
      <c r="D273" t="str">
        <f>VLOOKUP(A273,'All Workspaces'!A:H,8,FALSE)</f>
        <v>pcoip_vcs_power</v>
      </c>
    </row>
    <row r="274" spans="1:5" ht="15.75" hidden="1" x14ac:dyDescent="0.25">
      <c r="A274" s="7" t="s">
        <v>3495</v>
      </c>
      <c r="B274" s="8">
        <v>70</v>
      </c>
      <c r="C274" t="str">
        <f>VLOOKUP(A274,'All Workspaces'!K:N,4,FALSE)</f>
        <v>Null</v>
      </c>
      <c r="D274" t="str">
        <f>VLOOKUP(A274,'All Workspaces'!A:H,8,FALSE)</f>
        <v>pcoip_vcs_power</v>
      </c>
    </row>
    <row r="275" spans="1:5" ht="15.75" hidden="1" x14ac:dyDescent="0.25">
      <c r="A275" s="7" t="s">
        <v>258</v>
      </c>
      <c r="B275" s="8">
        <v>70</v>
      </c>
      <c r="C275" t="str">
        <f>VLOOKUP(A275,'All Workspaces'!K:N,4,FALSE)</f>
        <v>Null</v>
      </c>
      <c r="D275" t="str">
        <f>VLOOKUP(A275,'All Workspaces'!A:H,8,FALSE)</f>
        <v>pcoip_vcs_power</v>
      </c>
    </row>
    <row r="276" spans="1:5" ht="15.75" hidden="1" x14ac:dyDescent="0.25">
      <c r="A276" s="7" t="s">
        <v>1042</v>
      </c>
      <c r="B276" s="8">
        <v>70</v>
      </c>
      <c r="C276" t="str">
        <f>VLOOKUP(A276,'All Workspaces'!K:N,4,FALSE)</f>
        <v>Null</v>
      </c>
      <c r="D276" t="str">
        <f>VLOOKUP(A276,'All Workspaces'!A:H,8,FALSE)</f>
        <v>pcoip_vcs_power</v>
      </c>
    </row>
    <row r="277" spans="1:5" ht="15.75" hidden="1" x14ac:dyDescent="0.25">
      <c r="A277" s="7" t="s">
        <v>1062</v>
      </c>
      <c r="B277" s="8">
        <v>70</v>
      </c>
      <c r="C277" t="str">
        <f>VLOOKUP(A277,'All Workspaces'!K:N,4,FALSE)</f>
        <v>Null</v>
      </c>
      <c r="D277" t="str">
        <f>VLOOKUP(A277,'All Workspaces'!A:H,8,FALSE)</f>
        <v>pcoip_vcs_power</v>
      </c>
    </row>
    <row r="278" spans="1:5" ht="15.75" hidden="1" x14ac:dyDescent="0.25">
      <c r="A278" s="7" t="s">
        <v>2828</v>
      </c>
      <c r="B278" s="8">
        <v>70</v>
      </c>
      <c r="C278" t="str">
        <f>VLOOKUP(A278,'All Workspaces'!K:N,4,FALSE)</f>
        <v>Null</v>
      </c>
      <c r="D278" t="str">
        <f>VLOOKUP(A278,'All Workspaces'!A:H,8,FALSE)</f>
        <v>pcoip_vcs_power</v>
      </c>
    </row>
    <row r="279" spans="1:5" ht="15.75" hidden="1" x14ac:dyDescent="0.25">
      <c r="A279" s="7" t="s">
        <v>1158</v>
      </c>
      <c r="B279" s="8">
        <v>70</v>
      </c>
      <c r="C279" t="str">
        <f>VLOOKUP(A279,'All Workspaces'!K:N,4,FALSE)</f>
        <v>Null</v>
      </c>
      <c r="D279" t="str">
        <f>VLOOKUP(A279,'All Workspaces'!A:H,8,FALSE)</f>
        <v>pcoip_vcs_power</v>
      </c>
    </row>
    <row r="280" spans="1:5" ht="15.75" hidden="1" x14ac:dyDescent="0.25">
      <c r="A280" s="7" t="s">
        <v>2663</v>
      </c>
      <c r="B280" s="8">
        <v>70</v>
      </c>
      <c r="C280" t="str">
        <f>VLOOKUP(A280,'All Workspaces'!K:N,4,FALSE)</f>
        <v>Null</v>
      </c>
      <c r="D280" t="str">
        <f>VLOOKUP(A280,'All Workspaces'!A:H,8,FALSE)</f>
        <v>pcoip_vcs_power</v>
      </c>
    </row>
    <row r="281" spans="1:5" ht="15.75" hidden="1" x14ac:dyDescent="0.25">
      <c r="A281" s="7" t="s">
        <v>9090</v>
      </c>
      <c r="B281" s="8">
        <v>70</v>
      </c>
      <c r="C281" t="e">
        <f>VLOOKUP(A281,'All Workspaces'!K:N,4,FALSE)</f>
        <v>#N/A</v>
      </c>
      <c r="D281" t="e">
        <f>VLOOKUP(A281,'All Workspaces'!A:H,8,FALSE)</f>
        <v>#N/A</v>
      </c>
      <c r="E281" t="e">
        <f>VLOOKUP(A281,'All Workspaces'!K:O,5,FALSE)</f>
        <v>#N/A</v>
      </c>
    </row>
    <row r="282" spans="1:5" ht="15.75" hidden="1" x14ac:dyDescent="0.25">
      <c r="A282" s="7" t="s">
        <v>1960</v>
      </c>
      <c r="B282" s="8">
        <v>70</v>
      </c>
      <c r="C282" t="str">
        <f>VLOOKUP(A282,'All Workspaces'!K:N,4,FALSE)</f>
        <v>Null</v>
      </c>
      <c r="D282" t="str">
        <f>VLOOKUP(A282,'All Workspaces'!A:H,8,FALSE)</f>
        <v>pcoip_vcs_power</v>
      </c>
    </row>
    <row r="283" spans="1:5" ht="15.75" hidden="1" x14ac:dyDescent="0.25">
      <c r="A283" s="7" t="s">
        <v>3247</v>
      </c>
      <c r="B283" s="8">
        <v>70</v>
      </c>
      <c r="C283" t="str">
        <f>VLOOKUP(A283,'All Workspaces'!K:N,4,FALSE)</f>
        <v>Null</v>
      </c>
      <c r="D283" t="str">
        <f>VLOOKUP(A283,'All Workspaces'!A:H,8,FALSE)</f>
        <v>pcoip_vcs_power</v>
      </c>
    </row>
    <row r="284" spans="1:5" ht="15.75" hidden="1" x14ac:dyDescent="0.25">
      <c r="A284" s="7" t="s">
        <v>3131</v>
      </c>
      <c r="B284" s="8">
        <v>70</v>
      </c>
      <c r="C284" t="str">
        <f>VLOOKUP(A284,'All Workspaces'!K:N,4,FALSE)</f>
        <v>Null</v>
      </c>
      <c r="D284" t="str">
        <f>VLOOKUP(A284,'All Workspaces'!A:H,8,FALSE)</f>
        <v>pcoip_vcs_power</v>
      </c>
    </row>
    <row r="285" spans="1:5" ht="15.75" hidden="1" x14ac:dyDescent="0.25">
      <c r="A285" s="7" t="s">
        <v>3020</v>
      </c>
      <c r="B285" s="8">
        <v>70</v>
      </c>
      <c r="C285" t="str">
        <f>VLOOKUP(A285,'All Workspaces'!K:N,4,FALSE)</f>
        <v>Null</v>
      </c>
      <c r="D285" t="str">
        <f>VLOOKUP(A285,'All Workspaces'!A:H,8,FALSE)</f>
        <v>pcoip_vcs_power</v>
      </c>
    </row>
    <row r="286" spans="1:5" ht="15.75" hidden="1" x14ac:dyDescent="0.25">
      <c r="A286" s="7" t="s">
        <v>3415</v>
      </c>
      <c r="B286" s="8">
        <v>70</v>
      </c>
      <c r="C286" t="str">
        <f>VLOOKUP(A286,'All Workspaces'!K:N,4,FALSE)</f>
        <v>Null</v>
      </c>
      <c r="D286" t="str">
        <f>VLOOKUP(A286,'All Workspaces'!A:H,8,FALSE)</f>
        <v>pcoip_vcs_power</v>
      </c>
    </row>
    <row r="287" spans="1:5" ht="15.75" hidden="1" x14ac:dyDescent="0.25">
      <c r="A287" s="7" t="s">
        <v>4790</v>
      </c>
      <c r="B287" s="8">
        <v>70</v>
      </c>
      <c r="C287" t="str">
        <f>VLOOKUP(A287,'All Workspaces'!K:N,4,FALSE)</f>
        <v>Null</v>
      </c>
      <c r="D287" t="str">
        <f>VLOOKUP(A287,'All Workspaces'!A:H,8,FALSE)</f>
        <v>pcoip_vcs_power</v>
      </c>
    </row>
    <row r="288" spans="1:5" ht="15.75" hidden="1" x14ac:dyDescent="0.25">
      <c r="A288" s="7" t="s">
        <v>913</v>
      </c>
      <c r="B288" s="8">
        <v>70</v>
      </c>
      <c r="C288" t="str">
        <f>VLOOKUP(A288,'All Workspaces'!K:N,4,FALSE)</f>
        <v>Null</v>
      </c>
      <c r="D288" t="str">
        <f>VLOOKUP(A288,'All Workspaces'!A:H,8,FALSE)</f>
        <v>pcoip_vcs_power</v>
      </c>
    </row>
    <row r="289" spans="1:5" ht="15.75" hidden="1" x14ac:dyDescent="0.25">
      <c r="A289" s="7" t="s">
        <v>9091</v>
      </c>
      <c r="B289" s="8">
        <v>70</v>
      </c>
      <c r="C289" t="e">
        <f>VLOOKUP(A289,'All Workspaces'!K:N,4,FALSE)</f>
        <v>#N/A</v>
      </c>
      <c r="D289" t="e">
        <f>VLOOKUP(A289,'All Workspaces'!A:H,8,FALSE)</f>
        <v>#N/A</v>
      </c>
      <c r="E289" t="e">
        <f>VLOOKUP(A289,'All Workspaces'!K:O,5,FALSE)</f>
        <v>#N/A</v>
      </c>
    </row>
    <row r="290" spans="1:5" ht="15.75" hidden="1" x14ac:dyDescent="0.25">
      <c r="A290" s="7" t="s">
        <v>4092</v>
      </c>
      <c r="B290" s="8">
        <v>70</v>
      </c>
      <c r="C290" t="str">
        <f>VLOOKUP(A290,'All Workspaces'!K:N,4,FALSE)</f>
        <v>Null</v>
      </c>
      <c r="D290" t="str">
        <f>VLOOKUP(A290,'All Workspaces'!A:H,8,FALSE)</f>
        <v>pcoip_vcs_power</v>
      </c>
    </row>
    <row r="291" spans="1:5" ht="15.75" hidden="1" x14ac:dyDescent="0.25">
      <c r="A291" s="7" t="s">
        <v>2331</v>
      </c>
      <c r="B291" s="8">
        <v>70</v>
      </c>
      <c r="C291" t="str">
        <f>VLOOKUP(A291,'All Workspaces'!K:N,4,FALSE)</f>
        <v>Null</v>
      </c>
      <c r="D291" t="str">
        <f>VLOOKUP(A291,'All Workspaces'!A:H,8,FALSE)</f>
        <v>pcoip_vcs_power</v>
      </c>
    </row>
    <row r="292" spans="1:5" ht="15.75" hidden="1" x14ac:dyDescent="0.25">
      <c r="A292" s="7" t="s">
        <v>3262</v>
      </c>
      <c r="B292" s="8">
        <v>70</v>
      </c>
      <c r="C292" t="str">
        <f>VLOOKUP(A292,'All Workspaces'!K:N,4,FALSE)</f>
        <v>Null</v>
      </c>
      <c r="D292" t="str">
        <f>VLOOKUP(A292,'All Workspaces'!A:H,8,FALSE)</f>
        <v>pcoip_vcs_power</v>
      </c>
    </row>
    <row r="293" spans="1:5" ht="15.75" hidden="1" x14ac:dyDescent="0.25">
      <c r="A293" s="7" t="s">
        <v>1865</v>
      </c>
      <c r="B293" s="8">
        <v>70</v>
      </c>
      <c r="C293" t="str">
        <f>VLOOKUP(A293,'All Workspaces'!K:N,4,FALSE)</f>
        <v>Null</v>
      </c>
      <c r="D293" t="str">
        <f>VLOOKUP(A293,'All Workspaces'!A:H,8,FALSE)</f>
        <v>pcoip_vcs_power</v>
      </c>
    </row>
    <row r="294" spans="1:5" ht="15.75" hidden="1" x14ac:dyDescent="0.25">
      <c r="A294" s="7" t="s">
        <v>543</v>
      </c>
      <c r="B294" s="8">
        <v>70</v>
      </c>
      <c r="C294" t="str">
        <f>VLOOKUP(A294,'All Workspaces'!K:N,4,FALSE)</f>
        <v>Null</v>
      </c>
      <c r="D294" t="str">
        <f>VLOOKUP(A294,'All Workspaces'!A:H,8,FALSE)</f>
        <v>pcoip_vcs_power</v>
      </c>
    </row>
    <row r="295" spans="1:5" ht="15.75" hidden="1" x14ac:dyDescent="0.25">
      <c r="A295" s="7" t="s">
        <v>2603</v>
      </c>
      <c r="B295" s="8">
        <v>70</v>
      </c>
      <c r="C295" t="str">
        <f>VLOOKUP(A295,'All Workspaces'!K:N,4,FALSE)</f>
        <v>Null</v>
      </c>
      <c r="D295" t="str">
        <f>VLOOKUP(A295,'All Workspaces'!A:H,8,FALSE)</f>
        <v>pcoip_vcs_power</v>
      </c>
    </row>
    <row r="296" spans="1:5" ht="15.75" hidden="1" x14ac:dyDescent="0.25">
      <c r="A296" s="7" t="s">
        <v>9092</v>
      </c>
      <c r="B296" s="8">
        <v>70</v>
      </c>
      <c r="C296" t="e">
        <f>VLOOKUP(A296,'All Workspaces'!K:N,4,FALSE)</f>
        <v>#N/A</v>
      </c>
      <c r="D296" t="e">
        <f>VLOOKUP(A296,'All Workspaces'!A:H,8,FALSE)</f>
        <v>#N/A</v>
      </c>
      <c r="E296" t="e">
        <f>VLOOKUP(A296,'All Workspaces'!K:O,5,FALSE)</f>
        <v>#N/A</v>
      </c>
    </row>
    <row r="297" spans="1:5" ht="15.75" hidden="1" x14ac:dyDescent="0.25">
      <c r="A297" s="7" t="s">
        <v>3788</v>
      </c>
      <c r="B297" s="8">
        <v>70</v>
      </c>
      <c r="C297" t="str">
        <f>VLOOKUP(A297,'All Workspaces'!K:N,4,FALSE)</f>
        <v>Null</v>
      </c>
      <c r="D297" t="str">
        <f>VLOOKUP(A297,'All Workspaces'!A:H,8,FALSE)</f>
        <v>pcoip_vcs_power</v>
      </c>
    </row>
    <row r="298" spans="1:5" ht="15.75" hidden="1" x14ac:dyDescent="0.25">
      <c r="A298" s="7" t="s">
        <v>50</v>
      </c>
      <c r="B298" s="8">
        <v>70</v>
      </c>
      <c r="C298" t="str">
        <f>VLOOKUP(A298,'All Workspaces'!K:N,4,FALSE)</f>
        <v>Null</v>
      </c>
      <c r="D298" t="str">
        <f>VLOOKUP(A298,'All Workspaces'!A:H,8,FALSE)</f>
        <v>pcoip_vcs_power</v>
      </c>
    </row>
    <row r="299" spans="1:5" ht="15.75" hidden="1" x14ac:dyDescent="0.25">
      <c r="A299" s="7" t="s">
        <v>3798</v>
      </c>
      <c r="B299" s="8">
        <v>70</v>
      </c>
      <c r="C299" t="str">
        <f>VLOOKUP(A299,'All Workspaces'!K:N,4,FALSE)</f>
        <v>Null</v>
      </c>
      <c r="D299" t="str">
        <f>VLOOKUP(A299,'All Workspaces'!A:H,8,FALSE)</f>
        <v>pcoip_vcs_power</v>
      </c>
    </row>
    <row r="300" spans="1:5" ht="15.75" hidden="1" x14ac:dyDescent="0.25">
      <c r="A300" s="7" t="s">
        <v>9093</v>
      </c>
      <c r="B300" s="8">
        <v>70</v>
      </c>
      <c r="C300" t="e">
        <f>VLOOKUP(A300,'All Workspaces'!K:N,4,FALSE)</f>
        <v>#N/A</v>
      </c>
      <c r="D300" t="e">
        <f>VLOOKUP(A300,'All Workspaces'!A:H,8,FALSE)</f>
        <v>#N/A</v>
      </c>
      <c r="E300" t="e">
        <f>VLOOKUP(A300,'All Workspaces'!K:O,5,FALSE)</f>
        <v>#N/A</v>
      </c>
    </row>
    <row r="301" spans="1:5" ht="15.75" hidden="1" x14ac:dyDescent="0.25">
      <c r="A301" s="7" t="s">
        <v>4381</v>
      </c>
      <c r="B301" s="8">
        <v>70</v>
      </c>
      <c r="C301" t="str">
        <f>VLOOKUP(A301,'All Workspaces'!K:N,4,FALSE)</f>
        <v>Null</v>
      </c>
      <c r="D301" t="str">
        <f>VLOOKUP(A301,'All Workspaces'!A:H,8,FALSE)</f>
        <v>pcoip_vcs_power</v>
      </c>
    </row>
    <row r="302" spans="1:5" ht="15.75" hidden="1" x14ac:dyDescent="0.25">
      <c r="A302" s="7" t="s">
        <v>3187</v>
      </c>
      <c r="B302" s="8">
        <v>70</v>
      </c>
      <c r="C302" t="str">
        <f>VLOOKUP(A302,'All Workspaces'!K:N,4,FALSE)</f>
        <v>Null</v>
      </c>
      <c r="D302" t="str">
        <f>VLOOKUP(A302,'All Workspaces'!A:H,8,FALSE)</f>
        <v>pcoip_vcs_power</v>
      </c>
    </row>
    <row r="303" spans="1:5" ht="15.75" hidden="1" x14ac:dyDescent="0.25">
      <c r="A303" s="7" t="s">
        <v>1393</v>
      </c>
      <c r="B303" s="8">
        <v>70</v>
      </c>
      <c r="C303" t="str">
        <f>VLOOKUP(A303,'All Workspaces'!K:N,4,FALSE)</f>
        <v>Null</v>
      </c>
      <c r="D303" t="str">
        <f>VLOOKUP(A303,'All Workspaces'!A:H,8,FALSE)</f>
        <v>pcoip_vcs_power</v>
      </c>
    </row>
    <row r="304" spans="1:5" ht="15.75" hidden="1" x14ac:dyDescent="0.25">
      <c r="A304" s="7" t="s">
        <v>598</v>
      </c>
      <c r="B304" s="8">
        <v>70</v>
      </c>
      <c r="C304" t="str">
        <f>VLOOKUP(A304,'All Workspaces'!K:N,4,FALSE)</f>
        <v>Null</v>
      </c>
      <c r="D304" t="str">
        <f>VLOOKUP(A304,'All Workspaces'!A:H,8,FALSE)</f>
        <v>pcoip_vcs_power</v>
      </c>
    </row>
    <row r="305" spans="1:5" ht="15.75" hidden="1" x14ac:dyDescent="0.25">
      <c r="A305" s="7" t="s">
        <v>1413</v>
      </c>
      <c r="B305" s="8">
        <v>70</v>
      </c>
      <c r="C305" t="str">
        <f>VLOOKUP(A305,'All Workspaces'!K:N,4,FALSE)</f>
        <v>Null</v>
      </c>
      <c r="D305" t="str">
        <f>VLOOKUP(A305,'All Workspaces'!A:H,8,FALSE)</f>
        <v>pcoip_vcs_power</v>
      </c>
    </row>
    <row r="306" spans="1:5" ht="15.75" hidden="1" x14ac:dyDescent="0.25">
      <c r="A306" s="7" t="s">
        <v>468</v>
      </c>
      <c r="B306" s="8">
        <v>70</v>
      </c>
      <c r="C306" t="str">
        <f>VLOOKUP(A306,'All Workspaces'!K:N,4,FALSE)</f>
        <v>Null</v>
      </c>
      <c r="D306" t="str">
        <f>VLOOKUP(A306,'All Workspaces'!A:H,8,FALSE)</f>
        <v>pcoip_vcs_power</v>
      </c>
    </row>
    <row r="307" spans="1:5" ht="15.75" hidden="1" x14ac:dyDescent="0.25">
      <c r="A307" s="7" t="s">
        <v>9094</v>
      </c>
      <c r="B307" s="8">
        <v>70</v>
      </c>
      <c r="C307" t="e">
        <f>VLOOKUP(A307,'All Workspaces'!K:N,4,FALSE)</f>
        <v>#N/A</v>
      </c>
      <c r="D307" t="e">
        <f>VLOOKUP(A307,'All Workspaces'!A:H,8,FALSE)</f>
        <v>#N/A</v>
      </c>
      <c r="E307" t="e">
        <f>VLOOKUP(A307,'All Workspaces'!K:O,5,FALSE)</f>
        <v>#N/A</v>
      </c>
    </row>
    <row r="308" spans="1:5" ht="15.75" hidden="1" x14ac:dyDescent="0.25">
      <c r="A308" s="7" t="s">
        <v>2469</v>
      </c>
      <c r="B308" s="8">
        <v>70</v>
      </c>
      <c r="C308" t="str">
        <f>VLOOKUP(A308,'All Workspaces'!K:N,4,FALSE)</f>
        <v>Null</v>
      </c>
      <c r="D308" t="str">
        <f>VLOOKUP(A308,'All Workspaces'!A:H,8,FALSE)</f>
        <v>pcoip_vcs_power</v>
      </c>
    </row>
    <row r="309" spans="1:5" ht="15.75" hidden="1" x14ac:dyDescent="0.25">
      <c r="A309" s="7" t="s">
        <v>1443</v>
      </c>
      <c r="B309" s="8">
        <v>70</v>
      </c>
      <c r="C309" t="str">
        <f>VLOOKUP(A309,'All Workspaces'!K:N,4,FALSE)</f>
        <v>Null</v>
      </c>
      <c r="D309" t="str">
        <f>VLOOKUP(A309,'All Workspaces'!A:H,8,FALSE)</f>
        <v>pcoip_vcs_power</v>
      </c>
    </row>
    <row r="310" spans="1:5" ht="15.75" hidden="1" x14ac:dyDescent="0.25">
      <c r="A310" s="7" t="s">
        <v>1077</v>
      </c>
      <c r="B310" s="8">
        <v>70</v>
      </c>
      <c r="C310" t="str">
        <f>VLOOKUP(A310,'All Workspaces'!K:N,4,FALSE)</f>
        <v>Null</v>
      </c>
      <c r="D310" t="str">
        <f>VLOOKUP(A310,'All Workspaces'!A:H,8,FALSE)</f>
        <v>pcoip_vcs_power</v>
      </c>
    </row>
    <row r="311" spans="1:5" ht="15.75" hidden="1" x14ac:dyDescent="0.25">
      <c r="A311" s="7" t="s">
        <v>962</v>
      </c>
      <c r="B311" s="8">
        <v>70</v>
      </c>
      <c r="C311" t="str">
        <f>VLOOKUP(A311,'All Workspaces'!K:N,4,FALSE)</f>
        <v>Null</v>
      </c>
      <c r="D311" t="str">
        <f>VLOOKUP(A311,'All Workspaces'!A:H,8,FALSE)</f>
        <v>pcoip_vcs_power</v>
      </c>
    </row>
    <row r="312" spans="1:5" ht="15.75" hidden="1" x14ac:dyDescent="0.25">
      <c r="A312" s="7" t="s">
        <v>4646</v>
      </c>
      <c r="B312" s="8">
        <v>70</v>
      </c>
      <c r="C312" t="str">
        <f>VLOOKUP(A312,'All Workspaces'!K:N,4,FALSE)</f>
        <v>Null</v>
      </c>
      <c r="D312" t="str">
        <f>VLOOKUP(A312,'All Workspaces'!A:H,8,FALSE)</f>
        <v>pcoip_vcs_power</v>
      </c>
    </row>
    <row r="313" spans="1:5" ht="15.75" hidden="1" x14ac:dyDescent="0.25">
      <c r="A313" s="7" t="s">
        <v>4500</v>
      </c>
      <c r="B313" s="8">
        <v>70</v>
      </c>
      <c r="C313" t="str">
        <f>VLOOKUP(A313,'All Workspaces'!K:N,4,FALSE)</f>
        <v>Null</v>
      </c>
      <c r="D313" t="str">
        <f>VLOOKUP(A313,'All Workspaces'!A:H,8,FALSE)</f>
        <v>pcoip_vcs_power</v>
      </c>
    </row>
    <row r="314" spans="1:5" ht="15.75" hidden="1" x14ac:dyDescent="0.25">
      <c r="A314" s="7" t="s">
        <v>9095</v>
      </c>
      <c r="B314" s="8">
        <v>70</v>
      </c>
      <c r="C314" t="e">
        <f>VLOOKUP(A314,'All Workspaces'!K:N,4,FALSE)</f>
        <v>#N/A</v>
      </c>
      <c r="D314" t="e">
        <f>VLOOKUP(A314,'All Workspaces'!A:H,8,FALSE)</f>
        <v>#N/A</v>
      </c>
      <c r="E314" t="e">
        <f>VLOOKUP(A314,'All Workspaces'!K:O,5,FALSE)</f>
        <v>#N/A</v>
      </c>
    </row>
    <row r="315" spans="1:5" ht="15.75" hidden="1" x14ac:dyDescent="0.25">
      <c r="A315" s="7" t="s">
        <v>558</v>
      </c>
      <c r="B315" s="8">
        <v>70</v>
      </c>
      <c r="C315" t="str">
        <f>VLOOKUP(A315,'All Workspaces'!K:N,4,FALSE)</f>
        <v>Null</v>
      </c>
      <c r="D315" t="str">
        <f>VLOOKUP(A315,'All Workspaces'!A:H,8,FALSE)</f>
        <v>pcoip_vcs_power</v>
      </c>
    </row>
    <row r="316" spans="1:5" ht="15.75" hidden="1" x14ac:dyDescent="0.25">
      <c r="A316" s="7" t="s">
        <v>2429</v>
      </c>
      <c r="B316" s="8">
        <v>70</v>
      </c>
      <c r="C316" t="str">
        <f>VLOOKUP(A316,'All Workspaces'!K:N,4,FALSE)</f>
        <v>Null</v>
      </c>
      <c r="D316" t="str">
        <f>VLOOKUP(A316,'All Workspaces'!A:H,8,FALSE)</f>
        <v>pcoip_vcs_power</v>
      </c>
    </row>
    <row r="317" spans="1:5" ht="15.75" hidden="1" x14ac:dyDescent="0.25">
      <c r="A317" s="7" t="s">
        <v>4735</v>
      </c>
      <c r="B317" s="8">
        <v>70</v>
      </c>
      <c r="C317" t="str">
        <f>VLOOKUP(A317,'All Workspaces'!K:N,4,FALSE)</f>
        <v>Null</v>
      </c>
      <c r="D317" t="str">
        <f>VLOOKUP(A317,'All Workspaces'!A:H,8,FALSE)</f>
        <v>pcoip_vcs_power</v>
      </c>
    </row>
    <row r="318" spans="1:5" ht="15.75" hidden="1" x14ac:dyDescent="0.25">
      <c r="A318" s="7" t="s">
        <v>3704</v>
      </c>
      <c r="B318" s="8">
        <v>70</v>
      </c>
      <c r="C318" t="str">
        <f>VLOOKUP(A318,'All Workspaces'!K:N,4,FALSE)</f>
        <v>Null</v>
      </c>
      <c r="D318" t="str">
        <f>VLOOKUP(A318,'All Workspaces'!A:H,8,FALSE)</f>
        <v>pcoip_vcs_power</v>
      </c>
    </row>
    <row r="319" spans="1:5" ht="15.75" hidden="1" x14ac:dyDescent="0.25">
      <c r="A319" s="7" t="s">
        <v>3550</v>
      </c>
      <c r="B319" s="8">
        <v>70</v>
      </c>
      <c r="C319" t="str">
        <f>VLOOKUP(A319,'All Workspaces'!K:N,4,FALSE)</f>
        <v>Null</v>
      </c>
      <c r="D319" t="str">
        <f>VLOOKUP(A319,'All Workspaces'!A:H,8,FALSE)</f>
        <v>pcoip_vcs_power</v>
      </c>
    </row>
    <row r="320" spans="1:5" ht="15.75" hidden="1" x14ac:dyDescent="0.25">
      <c r="A320" s="7" t="s">
        <v>4581</v>
      </c>
      <c r="B320" s="8">
        <v>70</v>
      </c>
      <c r="C320" t="str">
        <f>VLOOKUP(A320,'All Workspaces'!K:N,4,FALSE)</f>
        <v>Null</v>
      </c>
      <c r="D320" t="str">
        <f>VLOOKUP(A320,'All Workspaces'!A:H,8,FALSE)</f>
        <v>pcoip_vcs_power</v>
      </c>
    </row>
    <row r="321" spans="1:5" ht="15.75" hidden="1" x14ac:dyDescent="0.25">
      <c r="A321" s="7" t="s">
        <v>803</v>
      </c>
      <c r="B321" s="8">
        <v>70</v>
      </c>
      <c r="C321" t="str">
        <f>VLOOKUP(A321,'All Workspaces'!K:N,4,FALSE)</f>
        <v>Null</v>
      </c>
      <c r="D321" t="str">
        <f>VLOOKUP(A321,'All Workspaces'!A:H,8,FALSE)</f>
        <v>pcoip_vcs_power</v>
      </c>
    </row>
    <row r="322" spans="1:5" ht="15.75" hidden="1" x14ac:dyDescent="0.25">
      <c r="A322" s="7" t="s">
        <v>3684</v>
      </c>
      <c r="B322" s="8">
        <v>70</v>
      </c>
      <c r="C322" t="str">
        <f>VLOOKUP(A322,'All Workspaces'!K:N,4,FALSE)</f>
        <v>Null</v>
      </c>
      <c r="D322" t="str">
        <f>VLOOKUP(A322,'All Workspaces'!A:H,8,FALSE)</f>
        <v>pcoip_vcs_power</v>
      </c>
    </row>
    <row r="323" spans="1:5" ht="15.75" hidden="1" x14ac:dyDescent="0.25">
      <c r="A323" s="7" t="s">
        <v>972</v>
      </c>
      <c r="B323" s="8">
        <v>70</v>
      </c>
      <c r="C323" t="str">
        <f>VLOOKUP(A323,'All Workspaces'!K:N,4,FALSE)</f>
        <v>Null</v>
      </c>
      <c r="D323" t="str">
        <f>VLOOKUP(A323,'All Workspaces'!A:H,8,FALSE)</f>
        <v>pcoip_vcs_power</v>
      </c>
    </row>
    <row r="324" spans="1:5" ht="15.75" hidden="1" x14ac:dyDescent="0.25">
      <c r="A324" s="7" t="s">
        <v>2187</v>
      </c>
      <c r="B324" s="8">
        <v>70</v>
      </c>
      <c r="C324" t="str">
        <f>VLOOKUP(A324,'All Workspaces'!K:N,4,FALSE)</f>
        <v>Null</v>
      </c>
      <c r="D324" t="str">
        <f>VLOOKUP(A324,'All Workspaces'!A:H,8,FALSE)</f>
        <v>pcoip_vcs_power_qa</v>
      </c>
    </row>
    <row r="325" spans="1:5" ht="15.75" hidden="1" x14ac:dyDescent="0.25">
      <c r="A325" s="7" t="s">
        <v>9096</v>
      </c>
      <c r="B325" s="8">
        <v>70</v>
      </c>
      <c r="C325" t="e">
        <f>VLOOKUP(A325,'All Workspaces'!K:N,4,FALSE)</f>
        <v>#N/A</v>
      </c>
      <c r="D325" t="e">
        <f>VLOOKUP(A325,'All Workspaces'!A:H,8,FALSE)</f>
        <v>#N/A</v>
      </c>
      <c r="E325" t="e">
        <f>VLOOKUP(A325,'All Workspaces'!K:O,5,FALSE)</f>
        <v>#N/A</v>
      </c>
    </row>
    <row r="326" spans="1:5" ht="15.75" hidden="1" x14ac:dyDescent="0.25">
      <c r="A326" s="7" t="s">
        <v>1348</v>
      </c>
      <c r="B326" s="8">
        <v>70</v>
      </c>
      <c r="C326" t="str">
        <f>VLOOKUP(A326,'All Workspaces'!K:N,4,FALSE)</f>
        <v>Null</v>
      </c>
      <c r="D326" t="str">
        <f>VLOOKUP(A326,'All Workspaces'!A:H,8,FALSE)</f>
        <v>pcoip_vcs_power</v>
      </c>
    </row>
    <row r="327" spans="1:5" ht="15.75" hidden="1" x14ac:dyDescent="0.25">
      <c r="A327" s="7" t="s">
        <v>1067</v>
      </c>
      <c r="B327" s="8">
        <v>70</v>
      </c>
      <c r="C327" t="str">
        <f>VLOOKUP(A327,'All Workspaces'!K:N,4,FALSE)</f>
        <v>Null</v>
      </c>
      <c r="D327" t="str">
        <f>VLOOKUP(A327,'All Workspaces'!A:H,8,FALSE)</f>
        <v>pcoip_vcs_power</v>
      </c>
    </row>
    <row r="328" spans="1:5" ht="15.75" hidden="1" x14ac:dyDescent="0.25">
      <c r="A328" s="7" t="s">
        <v>588</v>
      </c>
      <c r="B328" s="8">
        <v>70</v>
      </c>
      <c r="C328" t="str">
        <f>VLOOKUP(A328,'All Workspaces'!K:N,4,FALSE)</f>
        <v>Null</v>
      </c>
      <c r="D328" t="str">
        <f>VLOOKUP(A328,'All Workspaces'!A:H,8,FALSE)</f>
        <v>pcoip_vcs_power</v>
      </c>
    </row>
    <row r="329" spans="1:5" ht="15.75" hidden="1" x14ac:dyDescent="0.25">
      <c r="A329" s="7" t="s">
        <v>2474</v>
      </c>
      <c r="B329" s="8">
        <v>70</v>
      </c>
      <c r="C329" t="str">
        <f>VLOOKUP(A329,'All Workspaces'!K:N,4,FALSE)</f>
        <v>Null</v>
      </c>
      <c r="D329" t="str">
        <f>VLOOKUP(A329,'All Workspaces'!A:H,8,FALSE)</f>
        <v>pcoip_vcs_power</v>
      </c>
    </row>
    <row r="330" spans="1:5" ht="15.75" hidden="1" x14ac:dyDescent="0.25">
      <c r="A330" s="7" t="s">
        <v>683</v>
      </c>
      <c r="B330" s="8">
        <v>70</v>
      </c>
      <c r="C330" t="str">
        <f>VLOOKUP(A330,'All Workspaces'!K:N,4,FALSE)</f>
        <v>Null</v>
      </c>
      <c r="D330" t="str">
        <f>VLOOKUP(A330,'All Workspaces'!A:H,8,FALSE)</f>
        <v>pcoip_vcs_power</v>
      </c>
    </row>
    <row r="331" spans="1:5" ht="15.75" hidden="1" x14ac:dyDescent="0.25">
      <c r="A331" s="7" t="s">
        <v>2683</v>
      </c>
      <c r="B331" s="8">
        <v>70</v>
      </c>
      <c r="C331" t="str">
        <f>VLOOKUP(A331,'All Workspaces'!K:N,4,FALSE)</f>
        <v>Null</v>
      </c>
      <c r="D331" t="str">
        <f>VLOOKUP(A331,'All Workspaces'!A:H,8,FALSE)</f>
        <v>pcoip_vcs_power</v>
      </c>
    </row>
    <row r="332" spans="1:5" ht="15.75" hidden="1" x14ac:dyDescent="0.25">
      <c r="A332" s="7" t="s">
        <v>2365</v>
      </c>
      <c r="B332" s="8">
        <v>70</v>
      </c>
      <c r="C332" t="str">
        <f>VLOOKUP(A332,'All Workspaces'!K:N,4,FALSE)</f>
        <v>Null</v>
      </c>
      <c r="D332" t="str">
        <f>VLOOKUP(A332,'All Workspaces'!A:H,8,FALSE)</f>
        <v>pcoip_vcs_power</v>
      </c>
    </row>
    <row r="333" spans="1:5" ht="15.75" hidden="1" x14ac:dyDescent="0.25">
      <c r="A333" s="7" t="s">
        <v>288</v>
      </c>
      <c r="B333" s="8">
        <v>70</v>
      </c>
      <c r="C333" t="str">
        <f>VLOOKUP(A333,'All Workspaces'!K:N,4,FALSE)</f>
        <v>Null</v>
      </c>
      <c r="D333" t="str">
        <f>VLOOKUP(A333,'All Workspaces'!A:H,8,FALSE)</f>
        <v>pcoip_vcs_power</v>
      </c>
    </row>
    <row r="334" spans="1:5" ht="15.75" hidden="1" x14ac:dyDescent="0.25">
      <c r="A334" s="7" t="s">
        <v>2321</v>
      </c>
      <c r="B334" s="8">
        <v>70</v>
      </c>
      <c r="C334" t="str">
        <f>VLOOKUP(A334,'All Workspaces'!K:N,4,FALSE)</f>
        <v>Null</v>
      </c>
      <c r="D334" t="str">
        <f>VLOOKUP(A334,'All Workspaces'!A:H,8,FALSE)</f>
        <v>pcoip_vcs_power</v>
      </c>
    </row>
    <row r="335" spans="1:5" ht="15.75" hidden="1" x14ac:dyDescent="0.25">
      <c r="A335" s="7" t="s">
        <v>9097</v>
      </c>
      <c r="B335" s="8">
        <v>70</v>
      </c>
      <c r="C335" t="e">
        <f>VLOOKUP(A335,'All Workspaces'!K:N,4,FALSE)</f>
        <v>#N/A</v>
      </c>
      <c r="D335" t="e">
        <f>VLOOKUP(A335,'All Workspaces'!A:H,8,FALSE)</f>
        <v>#N/A</v>
      </c>
      <c r="E335" t="e">
        <f>VLOOKUP(A335,'All Workspaces'!K:O,5,FALSE)</f>
        <v>#N/A</v>
      </c>
    </row>
    <row r="336" spans="1:5" ht="15.75" hidden="1" x14ac:dyDescent="0.25">
      <c r="A336" s="7" t="s">
        <v>1112</v>
      </c>
      <c r="B336" s="8">
        <v>70</v>
      </c>
      <c r="C336" t="str">
        <f>VLOOKUP(A336,'All Workspaces'!K:N,4,FALSE)</f>
        <v>Null</v>
      </c>
      <c r="D336" t="str">
        <f>VLOOKUP(A336,'All Workspaces'!A:H,8,FALSE)</f>
        <v>pcoip_vcs_power</v>
      </c>
    </row>
    <row r="337" spans="1:5" ht="15.75" hidden="1" x14ac:dyDescent="0.25">
      <c r="A337" s="7" t="s">
        <v>3237</v>
      </c>
      <c r="B337" s="8">
        <v>70</v>
      </c>
      <c r="C337" t="str">
        <f>VLOOKUP(A337,'All Workspaces'!K:N,4,FALSE)</f>
        <v>Null</v>
      </c>
      <c r="D337" t="str">
        <f>VLOOKUP(A337,'All Workspaces'!A:H,8,FALSE)</f>
        <v>pcoip_vcs_power</v>
      </c>
    </row>
    <row r="338" spans="1:5" ht="15.75" hidden="1" x14ac:dyDescent="0.25">
      <c r="A338" s="7" t="s">
        <v>141</v>
      </c>
      <c r="B338" s="8">
        <v>70</v>
      </c>
      <c r="C338" t="str">
        <f>VLOOKUP(A338,'All Workspaces'!K:N,4,FALSE)</f>
        <v>Null</v>
      </c>
      <c r="D338" t="str">
        <f>VLOOKUP(A338,'All Workspaces'!A:H,8,FALSE)</f>
        <v>pcoip_vcs_power</v>
      </c>
    </row>
    <row r="339" spans="1:5" ht="15.75" hidden="1" x14ac:dyDescent="0.25">
      <c r="A339" s="7" t="s">
        <v>4396</v>
      </c>
      <c r="B339" s="8">
        <v>70</v>
      </c>
      <c r="C339" t="str">
        <f>VLOOKUP(A339,'All Workspaces'!K:N,4,FALSE)</f>
        <v>Null</v>
      </c>
      <c r="D339" t="str">
        <f>VLOOKUP(A339,'All Workspaces'!A:H,8,FALSE)</f>
        <v>pcoip_vcs_power</v>
      </c>
    </row>
    <row r="340" spans="1:5" ht="15.75" hidden="1" x14ac:dyDescent="0.25">
      <c r="A340" s="7" t="s">
        <v>4775</v>
      </c>
      <c r="B340" s="8">
        <v>70</v>
      </c>
      <c r="C340" t="str">
        <f>VLOOKUP(A340,'All Workspaces'!K:N,4,FALSE)</f>
        <v>Null</v>
      </c>
      <c r="D340" t="str">
        <f>VLOOKUP(A340,'All Workspaces'!A:H,8,FALSE)</f>
        <v>pcoip_vcs_power</v>
      </c>
    </row>
    <row r="341" spans="1:5" ht="15.75" hidden="1" x14ac:dyDescent="0.25">
      <c r="A341" s="7" t="s">
        <v>9098</v>
      </c>
      <c r="B341" s="8">
        <v>70</v>
      </c>
      <c r="C341" t="e">
        <f>VLOOKUP(A341,'All Workspaces'!K:N,4,FALSE)</f>
        <v>#N/A</v>
      </c>
      <c r="D341" t="e">
        <f>VLOOKUP(A341,'All Workspaces'!A:H,8,FALSE)</f>
        <v>#N/A</v>
      </c>
      <c r="E341" t="e">
        <f>VLOOKUP(A341,'All Workspaces'!K:O,5,FALSE)</f>
        <v>#N/A</v>
      </c>
    </row>
    <row r="342" spans="1:5" ht="15.75" hidden="1" x14ac:dyDescent="0.25">
      <c r="A342" s="7" t="s">
        <v>4914</v>
      </c>
      <c r="B342" s="8">
        <v>70</v>
      </c>
      <c r="C342" t="str">
        <f>VLOOKUP(A342,'All Workspaces'!K:N,4,FALSE)</f>
        <v>Null</v>
      </c>
      <c r="D342" t="str">
        <f>VLOOKUP(A342,'All Workspaces'!A:H,8,FALSE)</f>
        <v>pcoip_vcs_power</v>
      </c>
    </row>
    <row r="343" spans="1:5" ht="15.75" hidden="1" x14ac:dyDescent="0.25">
      <c r="A343" s="7" t="s">
        <v>4561</v>
      </c>
      <c r="B343" s="8">
        <v>70</v>
      </c>
      <c r="C343" t="str">
        <f>VLOOKUP(A343,'All Workspaces'!K:N,4,FALSE)</f>
        <v>Null</v>
      </c>
      <c r="D343" t="str">
        <f>VLOOKUP(A343,'All Workspaces'!A:H,8,FALSE)</f>
        <v>pcoip_vcs_power</v>
      </c>
    </row>
    <row r="344" spans="1:5" ht="15.75" hidden="1" x14ac:dyDescent="0.25">
      <c r="A344" s="7" t="s">
        <v>3987</v>
      </c>
      <c r="B344" s="8">
        <v>70</v>
      </c>
      <c r="C344" t="str">
        <f>VLOOKUP(A344,'All Workspaces'!K:N,4,FALSE)</f>
        <v>Null</v>
      </c>
      <c r="D344" t="str">
        <f>VLOOKUP(A344,'All Workspaces'!A:H,8,FALSE)</f>
        <v>pcoip_vcs_power</v>
      </c>
    </row>
    <row r="345" spans="1:5" ht="15.75" hidden="1" x14ac:dyDescent="0.25">
      <c r="A345" s="7" t="s">
        <v>1915</v>
      </c>
      <c r="B345" s="8">
        <v>70</v>
      </c>
      <c r="C345" t="str">
        <f>VLOOKUP(A345,'All Workspaces'!K:N,4,FALSE)</f>
        <v>Null</v>
      </c>
      <c r="D345" t="str">
        <f>VLOOKUP(A345,'All Workspaces'!A:H,8,FALSE)</f>
        <v>pcoip_vcs_power</v>
      </c>
    </row>
    <row r="346" spans="1:5" ht="15.75" hidden="1" x14ac:dyDescent="0.25">
      <c r="A346" s="7" t="s">
        <v>1483</v>
      </c>
      <c r="B346" s="8">
        <v>70</v>
      </c>
      <c r="C346" t="str">
        <f>VLOOKUP(A346,'All Workspaces'!K:N,4,FALSE)</f>
        <v>Null</v>
      </c>
      <c r="D346" t="str">
        <f>VLOOKUP(A346,'All Workspaces'!A:H,8,FALSE)</f>
        <v>pcoip_vcs_power</v>
      </c>
    </row>
    <row r="347" spans="1:5" ht="15.75" hidden="1" x14ac:dyDescent="0.25">
      <c r="A347" s="7" t="s">
        <v>283</v>
      </c>
      <c r="B347" s="8">
        <v>70</v>
      </c>
      <c r="C347" t="str">
        <f>VLOOKUP(A347,'All Workspaces'!K:N,4,FALSE)</f>
        <v>Null</v>
      </c>
      <c r="D347" t="str">
        <f>VLOOKUP(A347,'All Workspaces'!A:H,8,FALSE)</f>
        <v>pcoip_vcs_power</v>
      </c>
    </row>
    <row r="348" spans="1:5" ht="15.75" hidden="1" x14ac:dyDescent="0.25">
      <c r="A348" s="7" t="s">
        <v>1358</v>
      </c>
      <c r="B348" s="8">
        <v>70</v>
      </c>
      <c r="C348" t="str">
        <f>VLOOKUP(A348,'All Workspaces'!K:N,4,FALSE)</f>
        <v>Null</v>
      </c>
      <c r="D348" t="str">
        <f>VLOOKUP(A348,'All Workspaces'!A:H,8,FALSE)</f>
        <v>pcoip_vcs_power</v>
      </c>
    </row>
    <row r="349" spans="1:5" ht="15.75" hidden="1" x14ac:dyDescent="0.25">
      <c r="A349" s="7" t="s">
        <v>1821</v>
      </c>
      <c r="B349" s="8">
        <v>70</v>
      </c>
      <c r="C349" t="str">
        <f>VLOOKUP(A349,'All Workspaces'!K:N,4,FALSE)</f>
        <v>Null</v>
      </c>
      <c r="D349" t="str">
        <f>VLOOKUP(A349,'All Workspaces'!A:H,8,FALSE)</f>
        <v>pcoip_vcs_power</v>
      </c>
    </row>
    <row r="350" spans="1:5" ht="15.75" hidden="1" x14ac:dyDescent="0.25">
      <c r="A350" s="7" t="s">
        <v>3888</v>
      </c>
      <c r="B350" s="8">
        <v>70</v>
      </c>
      <c r="C350" t="str">
        <f>VLOOKUP(A350,'All Workspaces'!K:N,4,FALSE)</f>
        <v>Null</v>
      </c>
      <c r="D350" t="str">
        <f>VLOOKUP(A350,'All Workspaces'!A:H,8,FALSE)</f>
        <v>pcoip_vcs_power</v>
      </c>
    </row>
    <row r="351" spans="1:5" ht="15.75" hidden="1" x14ac:dyDescent="0.25">
      <c r="A351" s="7" t="s">
        <v>967</v>
      </c>
      <c r="B351" s="8">
        <v>70</v>
      </c>
      <c r="C351" t="str">
        <f>VLOOKUP(A351,'All Workspaces'!K:N,4,FALSE)</f>
        <v>Null</v>
      </c>
      <c r="D351" t="str">
        <f>VLOOKUP(A351,'All Workspaces'!A:H,8,FALSE)</f>
        <v>pcoip_vcs_power</v>
      </c>
    </row>
    <row r="352" spans="1:5" ht="15.75" hidden="1" x14ac:dyDescent="0.25">
      <c r="A352" s="7" t="s">
        <v>1082</v>
      </c>
      <c r="B352" s="8">
        <v>70</v>
      </c>
      <c r="C352" t="str">
        <f>VLOOKUP(A352,'All Workspaces'!K:N,4,FALSE)</f>
        <v>Null</v>
      </c>
      <c r="D352" t="str">
        <f>VLOOKUP(A352,'All Workspaces'!A:H,8,FALSE)</f>
        <v>pcoip_vcs_power</v>
      </c>
    </row>
    <row r="353" spans="1:5" ht="15.75" hidden="1" x14ac:dyDescent="0.25">
      <c r="A353" s="7" t="s">
        <v>9099</v>
      </c>
      <c r="B353" s="8">
        <v>70</v>
      </c>
      <c r="C353" t="e">
        <f>VLOOKUP(A353,'All Workspaces'!K:N,4,FALSE)</f>
        <v>#N/A</v>
      </c>
      <c r="D353" t="e">
        <f>VLOOKUP(A353,'All Workspaces'!A:H,8,FALSE)</f>
        <v>#N/A</v>
      </c>
      <c r="E353" t="e">
        <f>VLOOKUP(A353,'All Workspaces'!K:O,5,FALSE)</f>
        <v>#N/A</v>
      </c>
    </row>
    <row r="354" spans="1:5" ht="15.75" hidden="1" x14ac:dyDescent="0.25">
      <c r="A354" s="7" t="s">
        <v>263</v>
      </c>
      <c r="B354" s="8">
        <v>70</v>
      </c>
      <c r="C354" t="str">
        <f>VLOOKUP(A354,'All Workspaces'!K:N,4,FALSE)</f>
        <v>Null</v>
      </c>
      <c r="D354" t="str">
        <f>VLOOKUP(A354,'All Workspaces'!A:H,8,FALSE)</f>
        <v>pcoip_vcs_power</v>
      </c>
    </row>
    <row r="355" spans="1:5" ht="15.75" hidden="1" x14ac:dyDescent="0.25">
      <c r="A355" s="7" t="s">
        <v>663</v>
      </c>
      <c r="B355" s="8">
        <v>70</v>
      </c>
      <c r="C355" t="str">
        <f>VLOOKUP(A355,'All Workspaces'!K:N,4,FALSE)</f>
        <v>Null</v>
      </c>
      <c r="D355" t="str">
        <f>VLOOKUP(A355,'All Workspaces'!A:H,8,FALSE)</f>
        <v>pcoip_vcs_power</v>
      </c>
    </row>
    <row r="356" spans="1:5" ht="15.75" hidden="1" x14ac:dyDescent="0.25">
      <c r="A356" s="7" t="s">
        <v>1885</v>
      </c>
      <c r="B356" s="8">
        <v>70</v>
      </c>
      <c r="C356" t="str">
        <f>VLOOKUP(A356,'All Workspaces'!K:N,4,FALSE)</f>
        <v>Null</v>
      </c>
      <c r="D356" t="str">
        <f>VLOOKUP(A356,'All Workspaces'!A:H,8,FALSE)</f>
        <v>pcoip_vcs_power</v>
      </c>
    </row>
    <row r="357" spans="1:5" ht="15.75" hidden="1" x14ac:dyDescent="0.25">
      <c r="A357" s="7" t="s">
        <v>9100</v>
      </c>
      <c r="B357" s="8">
        <v>70</v>
      </c>
      <c r="C357" t="e">
        <f>VLOOKUP(A357,'All Workspaces'!K:N,4,FALSE)</f>
        <v>#N/A</v>
      </c>
      <c r="D357" t="e">
        <f>VLOOKUP(A357,'All Workspaces'!A:H,8,FALSE)</f>
        <v>#N/A</v>
      </c>
      <c r="E357" t="e">
        <f>VLOOKUP(A357,'All Workspaces'!K:O,5,FALSE)</f>
        <v>#N/A</v>
      </c>
    </row>
    <row r="358" spans="1:5" ht="15.75" hidden="1" x14ac:dyDescent="0.25">
      <c r="A358" s="7" t="s">
        <v>932</v>
      </c>
      <c r="B358" s="8">
        <v>70</v>
      </c>
      <c r="C358" t="str">
        <f>VLOOKUP(A358,'All Workspaces'!K:N,4,FALSE)</f>
        <v>Null</v>
      </c>
      <c r="D358" t="str">
        <f>VLOOKUP(A358,'All Workspaces'!A:H,8,FALSE)</f>
        <v>pcoip_vcs_power</v>
      </c>
    </row>
    <row r="359" spans="1:5" ht="15.75" hidden="1" x14ac:dyDescent="0.25">
      <c r="A359" s="7" t="s">
        <v>1213</v>
      </c>
      <c r="B359" s="8">
        <v>70</v>
      </c>
      <c r="C359" t="str">
        <f>VLOOKUP(A359,'All Workspaces'!K:N,4,FALSE)</f>
        <v>Null</v>
      </c>
      <c r="D359" t="str">
        <f>VLOOKUP(A359,'All Workspaces'!A:H,8,FALSE)</f>
        <v>pcoip_vcs_power</v>
      </c>
    </row>
    <row r="360" spans="1:5" ht="15.75" hidden="1" x14ac:dyDescent="0.25">
      <c r="A360" s="7" t="s">
        <v>2853</v>
      </c>
      <c r="B360" s="8">
        <v>70</v>
      </c>
      <c r="C360" t="str">
        <f>VLOOKUP(A360,'All Workspaces'!K:N,4,FALSE)</f>
        <v>Null</v>
      </c>
      <c r="D360" t="str">
        <f>VLOOKUP(A360,'All Workspaces'!A:H,8,FALSE)</f>
        <v>pcoip_vcs_power</v>
      </c>
    </row>
    <row r="361" spans="1:5" ht="15.75" hidden="1" x14ac:dyDescent="0.25">
      <c r="A361" s="7" t="s">
        <v>2693</v>
      </c>
      <c r="B361" s="8">
        <v>70</v>
      </c>
      <c r="C361" t="str">
        <f>VLOOKUP(A361,'All Workspaces'!K:N,4,FALSE)</f>
        <v>Null</v>
      </c>
      <c r="D361" t="str">
        <f>VLOOKUP(A361,'All Workspaces'!A:H,8,FALSE)</f>
        <v>pcoip_vcs_power</v>
      </c>
    </row>
    <row r="362" spans="1:5" ht="15.75" hidden="1" x14ac:dyDescent="0.25">
      <c r="A362" s="7" t="s">
        <v>1677</v>
      </c>
      <c r="B362" s="8">
        <v>70</v>
      </c>
      <c r="C362" t="str">
        <f>VLOOKUP(A362,'All Workspaces'!K:N,4,FALSE)</f>
        <v>Null</v>
      </c>
      <c r="D362" t="str">
        <f>VLOOKUP(A362,'All Workspaces'!A:H,8,FALSE)</f>
        <v>pcoip_vcs_power</v>
      </c>
    </row>
    <row r="363" spans="1:5" ht="15.75" hidden="1" x14ac:dyDescent="0.25">
      <c r="A363" s="7" t="s">
        <v>3137</v>
      </c>
      <c r="B363" s="8">
        <v>70</v>
      </c>
      <c r="C363" t="str">
        <f>VLOOKUP(A363,'All Workspaces'!K:N,4,FALSE)</f>
        <v>Null</v>
      </c>
      <c r="D363" t="str">
        <f>VLOOKUP(A363,'All Workspaces'!A:H,8,FALSE)</f>
        <v>pcoip_vcs_power</v>
      </c>
    </row>
    <row r="364" spans="1:5" ht="15.75" hidden="1" x14ac:dyDescent="0.25">
      <c r="A364" s="7" t="s">
        <v>4556</v>
      </c>
      <c r="B364" s="8">
        <v>70</v>
      </c>
      <c r="C364" t="str">
        <f>VLOOKUP(A364,'All Workspaces'!K:N,4,FALSE)</f>
        <v>Null</v>
      </c>
      <c r="D364" t="str">
        <f>VLOOKUP(A364,'All Workspaces'!A:H,8,FALSE)</f>
        <v>pcoip_vcs_power</v>
      </c>
    </row>
    <row r="365" spans="1:5" ht="15.75" hidden="1" x14ac:dyDescent="0.25">
      <c r="A365" s="7" t="s">
        <v>4545</v>
      </c>
      <c r="B365" s="8">
        <v>70</v>
      </c>
      <c r="C365" t="str">
        <f>VLOOKUP(A365,'All Workspaces'!K:N,4,FALSE)</f>
        <v>Null</v>
      </c>
      <c r="D365" t="str">
        <f>VLOOKUP(A365,'All Workspaces'!A:H,8,FALSE)</f>
        <v>pcoip_vcs_power</v>
      </c>
    </row>
    <row r="366" spans="1:5" ht="15.75" hidden="1" x14ac:dyDescent="0.25">
      <c r="A366" s="7" t="s">
        <v>1133</v>
      </c>
      <c r="B366" s="8">
        <v>70</v>
      </c>
      <c r="C366" t="str">
        <f>VLOOKUP(A366,'All Workspaces'!K:N,4,FALSE)</f>
        <v>Null</v>
      </c>
      <c r="D366" t="str">
        <f>VLOOKUP(A366,'All Workspaces'!A:H,8,FALSE)</f>
        <v>pcoip_vcs_power</v>
      </c>
    </row>
    <row r="367" spans="1:5" ht="15.75" hidden="1" x14ac:dyDescent="0.25">
      <c r="A367" s="7" t="s">
        <v>1047</v>
      </c>
      <c r="B367" s="8">
        <v>70</v>
      </c>
      <c r="C367" t="str">
        <f>VLOOKUP(A367,'All Workspaces'!K:N,4,FALSE)</f>
        <v>Null</v>
      </c>
      <c r="D367" t="str">
        <f>VLOOKUP(A367,'All Workspaces'!A:H,8,FALSE)</f>
        <v>pcoip_vcs_power</v>
      </c>
    </row>
    <row r="368" spans="1:5" ht="15.75" hidden="1" x14ac:dyDescent="0.25">
      <c r="A368" s="7" t="s">
        <v>908</v>
      </c>
      <c r="B368" s="8">
        <v>70</v>
      </c>
      <c r="C368" t="str">
        <f>VLOOKUP(A368,'All Workspaces'!K:N,4,FALSE)</f>
        <v>Null</v>
      </c>
      <c r="D368" t="str">
        <f>VLOOKUP(A368,'All Workspaces'!A:H,8,FALSE)</f>
        <v>pcoip_vcs_power</v>
      </c>
    </row>
    <row r="369" spans="1:5" ht="15.75" hidden="1" x14ac:dyDescent="0.25">
      <c r="A369" s="7" t="s">
        <v>9101</v>
      </c>
      <c r="B369" s="8">
        <v>70</v>
      </c>
      <c r="C369" t="e">
        <f>VLOOKUP(A369,'All Workspaces'!K:N,4,FALSE)</f>
        <v>#N/A</v>
      </c>
      <c r="D369" t="e">
        <f>VLOOKUP(A369,'All Workspaces'!A:H,8,FALSE)</f>
        <v>#N/A</v>
      </c>
      <c r="E369" t="e">
        <f>VLOOKUP(A369,'All Workspaces'!K:O,5,FALSE)</f>
        <v>#N/A</v>
      </c>
    </row>
    <row r="370" spans="1:5" ht="15.75" hidden="1" x14ac:dyDescent="0.25">
      <c r="A370" s="7" t="s">
        <v>4391</v>
      </c>
      <c r="B370" s="8">
        <v>70</v>
      </c>
      <c r="C370" t="str">
        <f>VLOOKUP(A370,'All Workspaces'!K:N,4,FALSE)</f>
        <v>Null</v>
      </c>
      <c r="D370" t="str">
        <f>VLOOKUP(A370,'All Workspaces'!A:H,8,FALSE)</f>
        <v>pcoip_vcs_power</v>
      </c>
    </row>
    <row r="371" spans="1:5" ht="15.75" hidden="1" x14ac:dyDescent="0.25">
      <c r="A371" s="7" t="s">
        <v>3435</v>
      </c>
      <c r="B371" s="8">
        <v>70</v>
      </c>
      <c r="C371" t="str">
        <f>VLOOKUP(A371,'All Workspaces'!K:N,4,FALSE)</f>
        <v>Null</v>
      </c>
      <c r="D371" t="str">
        <f>VLOOKUP(A371,'All Workspaces'!A:H,8,FALSE)</f>
        <v>pcoip_vcs_power</v>
      </c>
    </row>
    <row r="372" spans="1:5" ht="15.75" hidden="1" x14ac:dyDescent="0.25">
      <c r="A372" s="7" t="s">
        <v>60</v>
      </c>
      <c r="B372" s="8">
        <v>70</v>
      </c>
      <c r="C372" t="str">
        <f>VLOOKUP(A372,'All Workspaces'!K:N,4,FALSE)</f>
        <v>Null</v>
      </c>
      <c r="D372" t="str">
        <f>VLOOKUP(A372,'All Workspaces'!A:H,8,FALSE)</f>
        <v>pcoip_vcs_power</v>
      </c>
    </row>
    <row r="373" spans="1:5" ht="15.75" hidden="1" x14ac:dyDescent="0.25">
      <c r="A373" s="7" t="s">
        <v>2286</v>
      </c>
      <c r="B373" s="8">
        <v>70</v>
      </c>
      <c r="C373" t="str">
        <f>VLOOKUP(A373,'All Workspaces'!K:N,4,FALSE)</f>
        <v>Null</v>
      </c>
      <c r="D373" t="str">
        <f>VLOOKUP(A373,'All Workspaces'!A:H,8,FALSE)</f>
        <v>pcoip_vcs_power</v>
      </c>
    </row>
    <row r="374" spans="1:5" ht="15.75" hidden="1" x14ac:dyDescent="0.25">
      <c r="A374" s="7" t="s">
        <v>3167</v>
      </c>
      <c r="B374" s="8">
        <v>70</v>
      </c>
      <c r="C374" t="str">
        <f>VLOOKUP(A374,'All Workspaces'!K:N,4,FALSE)</f>
        <v>Null</v>
      </c>
      <c r="D374" t="str">
        <f>VLOOKUP(A374,'All Workspaces'!A:H,8,FALSE)</f>
        <v>pcoip_vcs_power</v>
      </c>
    </row>
    <row r="375" spans="1:5" ht="15.75" hidden="1" x14ac:dyDescent="0.25">
      <c r="A375" s="7" t="s">
        <v>9102</v>
      </c>
      <c r="B375" s="8">
        <v>70</v>
      </c>
      <c r="C375" t="e">
        <f>VLOOKUP(A375,'All Workspaces'!K:N,4,FALSE)</f>
        <v>#N/A</v>
      </c>
      <c r="D375" t="e">
        <f>VLOOKUP(A375,'All Workspaces'!A:H,8,FALSE)</f>
        <v>#N/A</v>
      </c>
      <c r="E375" t="e">
        <f>VLOOKUP(A375,'All Workspaces'!K:O,5,FALSE)</f>
        <v>#N/A</v>
      </c>
    </row>
    <row r="376" spans="1:5" ht="15.75" hidden="1" x14ac:dyDescent="0.25">
      <c r="A376" s="7" t="s">
        <v>4954</v>
      </c>
      <c r="B376" s="8">
        <v>70</v>
      </c>
      <c r="C376" t="str">
        <f>VLOOKUP(A376,'All Workspaces'!K:N,4,FALSE)</f>
        <v>Null</v>
      </c>
      <c r="D376" t="str">
        <f>VLOOKUP(A376,'All Workspaces'!A:H,8,FALSE)</f>
        <v>pcoip_vcs_power</v>
      </c>
    </row>
    <row r="377" spans="1:5" ht="15.75" hidden="1" x14ac:dyDescent="0.25">
      <c r="A377" s="7" t="s">
        <v>3808</v>
      </c>
      <c r="B377" s="8">
        <v>70</v>
      </c>
      <c r="C377" t="str">
        <f>VLOOKUP(A377,'All Workspaces'!K:N,4,FALSE)</f>
        <v>Null</v>
      </c>
      <c r="D377" t="str">
        <f>VLOOKUP(A377,'All Workspaces'!A:H,8,FALSE)</f>
        <v>pcoip_vcs_power</v>
      </c>
    </row>
    <row r="378" spans="1:5" ht="15.75" hidden="1" x14ac:dyDescent="0.25">
      <c r="A378" s="7" t="s">
        <v>1488</v>
      </c>
      <c r="B378" s="8">
        <v>70</v>
      </c>
      <c r="C378" t="str">
        <f>VLOOKUP(A378,'All Workspaces'!K:N,4,FALSE)</f>
        <v>Null</v>
      </c>
      <c r="D378" t="str">
        <f>VLOOKUP(A378,'All Workspaces'!A:H,8,FALSE)</f>
        <v>pcoip_vcs_power</v>
      </c>
    </row>
    <row r="379" spans="1:5" ht="15.75" hidden="1" x14ac:dyDescent="0.25">
      <c r="A379" s="7" t="s">
        <v>2276</v>
      </c>
      <c r="B379" s="8">
        <v>70</v>
      </c>
      <c r="C379" t="str">
        <f>VLOOKUP(A379,'All Workspaces'!K:N,4,FALSE)</f>
        <v>Null</v>
      </c>
      <c r="D379" t="str">
        <f>VLOOKUP(A379,'All Workspaces'!A:H,8,FALSE)</f>
        <v>pcoip_vcs_power</v>
      </c>
    </row>
    <row r="380" spans="1:5" ht="15.75" hidden="1" x14ac:dyDescent="0.25">
      <c r="A380" s="7" t="s">
        <v>553</v>
      </c>
      <c r="B380" s="8">
        <v>70</v>
      </c>
      <c r="C380" t="str">
        <f>VLOOKUP(A380,'All Workspaces'!K:N,4,FALSE)</f>
        <v>Null</v>
      </c>
      <c r="D380" t="str">
        <f>VLOOKUP(A380,'All Workspaces'!A:H,8,FALSE)</f>
        <v>pcoip_vcs_power</v>
      </c>
    </row>
    <row r="381" spans="1:5" ht="15.75" hidden="1" x14ac:dyDescent="0.25">
      <c r="A381" s="7" t="s">
        <v>9103</v>
      </c>
      <c r="B381" s="8">
        <v>70</v>
      </c>
      <c r="C381" t="e">
        <f>VLOOKUP(A381,'All Workspaces'!K:N,4,FALSE)</f>
        <v>#N/A</v>
      </c>
      <c r="D381" t="e">
        <f>VLOOKUP(A381,'All Workspaces'!A:H,8,FALSE)</f>
        <v>#N/A</v>
      </c>
      <c r="E381" t="e">
        <f>VLOOKUP(A381,'All Workspaces'!K:O,5,FALSE)</f>
        <v>#N/A</v>
      </c>
    </row>
    <row r="382" spans="1:5" ht="15.75" hidden="1" x14ac:dyDescent="0.25">
      <c r="A382" s="7" t="s">
        <v>3121</v>
      </c>
      <c r="B382" s="8">
        <v>70</v>
      </c>
      <c r="C382" t="str">
        <f>VLOOKUP(A382,'All Workspaces'!K:N,4,FALSE)</f>
        <v>Null</v>
      </c>
      <c r="D382" t="str">
        <f>VLOOKUP(A382,'All Workspaces'!A:H,8,FALSE)</f>
        <v>pcoip_vcs_power</v>
      </c>
    </row>
    <row r="383" spans="1:5" ht="15.75" hidden="1" x14ac:dyDescent="0.25">
      <c r="A383" s="7" t="s">
        <v>2459</v>
      </c>
      <c r="B383" s="8">
        <v>70</v>
      </c>
      <c r="C383" t="str">
        <f>VLOOKUP(A383,'All Workspaces'!K:N,4,FALSE)</f>
        <v>Null</v>
      </c>
      <c r="D383" t="str">
        <f>VLOOKUP(A383,'All Workspaces'!A:H,8,FALSE)</f>
        <v>pcoip_vcs_power</v>
      </c>
    </row>
    <row r="384" spans="1:5" ht="15.75" hidden="1" x14ac:dyDescent="0.25">
      <c r="A384" s="7" t="s">
        <v>4863</v>
      </c>
      <c r="B384" s="8">
        <v>70</v>
      </c>
      <c r="C384" t="str">
        <f>VLOOKUP(A384,'All Workspaces'!K:N,4,FALSE)</f>
        <v>Null</v>
      </c>
      <c r="D384" t="str">
        <f>VLOOKUP(A384,'All Workspaces'!A:H,8,FALSE)</f>
        <v>pcoip_vcs_power</v>
      </c>
    </row>
    <row r="385" spans="1:5" ht="15.75" hidden="1" x14ac:dyDescent="0.25">
      <c r="A385" s="7" t="s">
        <v>33</v>
      </c>
      <c r="B385" s="8">
        <v>70</v>
      </c>
      <c r="C385" t="str">
        <f>VLOOKUP(A385,'All Workspaces'!K:N,4,FALSE)</f>
        <v>Null</v>
      </c>
      <c r="D385" t="str">
        <f>VLOOKUP(A385,'All Workspaces'!A:H,8,FALSE)</f>
        <v>pcoip_vcs_power</v>
      </c>
    </row>
    <row r="386" spans="1:5" ht="15.75" hidden="1" x14ac:dyDescent="0.25">
      <c r="A386" s="7" t="s">
        <v>9104</v>
      </c>
      <c r="B386" s="8">
        <v>70</v>
      </c>
      <c r="C386" t="e">
        <f>VLOOKUP(A386,'All Workspaces'!K:N,4,FALSE)</f>
        <v>#N/A</v>
      </c>
      <c r="D386" t="e">
        <f>VLOOKUP(A386,'All Workspaces'!A:H,8,FALSE)</f>
        <v>#N/A</v>
      </c>
      <c r="E386" t="e">
        <f>VLOOKUP(A386,'All Workspaces'!K:O,5,FALSE)</f>
        <v>#N/A</v>
      </c>
    </row>
    <row r="387" spans="1:5" ht="15.75" hidden="1" x14ac:dyDescent="0.25">
      <c r="A387" s="7" t="s">
        <v>1378</v>
      </c>
      <c r="B387" s="8">
        <v>70</v>
      </c>
      <c r="C387" t="str">
        <f>VLOOKUP(A387,'All Workspaces'!K:N,4,FALSE)</f>
        <v>Null</v>
      </c>
      <c r="D387" t="str">
        <f>VLOOKUP(A387,'All Workspaces'!A:H,8,FALSE)</f>
        <v>pcoip_vcs_power</v>
      </c>
    </row>
    <row r="388" spans="1:5" ht="15.75" hidden="1" x14ac:dyDescent="0.25">
      <c r="A388" s="7" t="s">
        <v>2911</v>
      </c>
      <c r="B388" s="8">
        <v>70</v>
      </c>
      <c r="C388" t="str">
        <f>VLOOKUP(A388,'All Workspaces'!K:N,4,FALSE)</f>
        <v>Null</v>
      </c>
      <c r="D388" t="str">
        <f>VLOOKUP(A388,'All Workspaces'!A:H,8,FALSE)</f>
        <v>pcoip_vcs_power</v>
      </c>
    </row>
    <row r="389" spans="1:5" ht="15.75" hidden="1" x14ac:dyDescent="0.25">
      <c r="A389" s="7" t="s">
        <v>463</v>
      </c>
      <c r="B389" s="8">
        <v>70</v>
      </c>
      <c r="C389" t="str">
        <f>VLOOKUP(A389,'All Workspaces'!K:N,4,FALSE)</f>
        <v>Null</v>
      </c>
      <c r="D389" t="str">
        <f>VLOOKUP(A389,'All Workspaces'!A:H,8,FALSE)</f>
        <v>pcoip_vcs_power</v>
      </c>
    </row>
    <row r="390" spans="1:5" ht="15.75" hidden="1" x14ac:dyDescent="0.25">
      <c r="A390" s="7" t="s">
        <v>9105</v>
      </c>
      <c r="B390" s="8">
        <v>70</v>
      </c>
      <c r="C390" t="e">
        <f>VLOOKUP(A390,'All Workspaces'!K:N,4,FALSE)</f>
        <v>#N/A</v>
      </c>
      <c r="D390" t="e">
        <f>VLOOKUP(A390,'All Workspaces'!A:H,8,FALSE)</f>
        <v>#N/A</v>
      </c>
      <c r="E390" t="e">
        <f>VLOOKUP(A390,'All Workspaces'!K:O,5,FALSE)</f>
        <v>#N/A</v>
      </c>
    </row>
    <row r="391" spans="1:5" ht="15.75" hidden="1" x14ac:dyDescent="0.25">
      <c r="A391" s="7" t="s">
        <v>45</v>
      </c>
      <c r="B391" s="8">
        <v>70</v>
      </c>
      <c r="C391" t="str">
        <f>VLOOKUP(A391,'All Workspaces'!K:N,4,FALSE)</f>
        <v>Null</v>
      </c>
      <c r="D391" t="str">
        <f>VLOOKUP(A391,'All Workspaces'!A:H,8,FALSE)</f>
        <v>pcoip_vcs_power</v>
      </c>
    </row>
    <row r="392" spans="1:5" ht="15.75" hidden="1" x14ac:dyDescent="0.25">
      <c r="A392" s="7" t="s">
        <v>3051</v>
      </c>
      <c r="B392" s="8">
        <v>70</v>
      </c>
      <c r="C392" t="str">
        <f>VLOOKUP(A392,'All Workspaces'!K:N,4,FALSE)</f>
        <v>Null</v>
      </c>
      <c r="D392" t="str">
        <f>VLOOKUP(A392,'All Workspaces'!A:H,8,FALSE)</f>
        <v>pcoip_vcs_power</v>
      </c>
    </row>
    <row r="393" spans="1:5" ht="15.75" hidden="1" x14ac:dyDescent="0.25">
      <c r="A393" s="7" t="s">
        <v>813</v>
      </c>
      <c r="B393" s="8">
        <v>70</v>
      </c>
      <c r="C393" t="str">
        <f>VLOOKUP(A393,'All Workspaces'!K:N,4,FALSE)</f>
        <v>Null</v>
      </c>
      <c r="D393" t="str">
        <f>VLOOKUP(A393,'All Workspaces'!A:H,8,FALSE)</f>
        <v>pcoip_vcs_power</v>
      </c>
    </row>
    <row r="394" spans="1:5" ht="15.75" hidden="1" x14ac:dyDescent="0.25">
      <c r="A394" s="7" t="s">
        <v>3560</v>
      </c>
      <c r="B394" s="8">
        <v>70</v>
      </c>
      <c r="C394" t="str">
        <f>VLOOKUP(A394,'All Workspaces'!K:N,4,FALSE)</f>
        <v>Null</v>
      </c>
      <c r="D394" t="str">
        <f>VLOOKUP(A394,'All Workspaces'!A:H,8,FALSE)</f>
        <v>pcoip_vcs_power</v>
      </c>
    </row>
    <row r="395" spans="1:5" ht="15.75" hidden="1" x14ac:dyDescent="0.25">
      <c r="A395" s="7" t="s">
        <v>4470</v>
      </c>
      <c r="B395" s="8">
        <v>70</v>
      </c>
      <c r="C395" t="str">
        <f>VLOOKUP(A395,'All Workspaces'!K:N,4,FALSE)</f>
        <v>Null</v>
      </c>
      <c r="D395" t="str">
        <f>VLOOKUP(A395,'All Workspaces'!A:H,8,FALSE)</f>
        <v>pcoip_vcs_power</v>
      </c>
    </row>
    <row r="396" spans="1:5" ht="15.75" hidden="1" x14ac:dyDescent="0.25">
      <c r="A396" s="7" t="s">
        <v>3942</v>
      </c>
      <c r="B396" s="8">
        <v>70</v>
      </c>
      <c r="C396" t="str">
        <f>VLOOKUP(A396,'All Workspaces'!K:N,4,FALSE)</f>
        <v>Null</v>
      </c>
      <c r="D396" t="str">
        <f>VLOOKUP(A396,'All Workspaces'!A:H,8,FALSE)</f>
        <v>pcoip_vcs_power</v>
      </c>
    </row>
    <row r="397" spans="1:5" ht="15.75" hidden="1" x14ac:dyDescent="0.25">
      <c r="A397" s="7" t="s">
        <v>2311</v>
      </c>
      <c r="B397" s="8">
        <v>70</v>
      </c>
      <c r="C397" t="str">
        <f>VLOOKUP(A397,'All Workspaces'!K:N,4,FALSE)</f>
        <v>Null</v>
      </c>
      <c r="D397" t="str">
        <f>VLOOKUP(A397,'All Workspaces'!A:H,8,FALSE)</f>
        <v>pcoip_vcs_power</v>
      </c>
    </row>
    <row r="398" spans="1:5" ht="15.75" hidden="1" x14ac:dyDescent="0.25">
      <c r="A398" s="7" t="s">
        <v>3600</v>
      </c>
      <c r="B398" s="8">
        <v>70</v>
      </c>
      <c r="C398" t="str">
        <f>VLOOKUP(A398,'All Workspaces'!K:N,4,FALSE)</f>
        <v>Null</v>
      </c>
      <c r="D398" t="str">
        <f>VLOOKUP(A398,'All Workspaces'!A:H,8,FALSE)</f>
        <v>pcoip_vcs_power</v>
      </c>
    </row>
    <row r="399" spans="1:5" ht="15.75" hidden="1" x14ac:dyDescent="0.25">
      <c r="A399" s="7" t="s">
        <v>9106</v>
      </c>
      <c r="B399" s="8">
        <v>70</v>
      </c>
      <c r="C399" t="e">
        <f>VLOOKUP(A399,'All Workspaces'!K:N,4,FALSE)</f>
        <v>#N/A</v>
      </c>
      <c r="D399" t="e">
        <f>VLOOKUP(A399,'All Workspaces'!A:H,8,FALSE)</f>
        <v>#N/A</v>
      </c>
      <c r="E399" t="e">
        <f>VLOOKUP(A399,'All Workspaces'!K:O,5,FALSE)</f>
        <v>#N/A</v>
      </c>
    </row>
    <row r="400" spans="1:5" ht="15.75" hidden="1" x14ac:dyDescent="0.25">
      <c r="A400" s="7" t="s">
        <v>1672</v>
      </c>
      <c r="B400" s="8">
        <v>70</v>
      </c>
      <c r="C400" t="str">
        <f>VLOOKUP(A400,'All Workspaces'!K:N,4,FALSE)</f>
        <v>Null</v>
      </c>
      <c r="D400" t="str">
        <f>VLOOKUP(A400,'All Workspaces'!A:H,8,FALSE)</f>
        <v>pcoip_vcs_power</v>
      </c>
    </row>
    <row r="401" spans="1:4" ht="15.75" hidden="1" x14ac:dyDescent="0.25">
      <c r="A401" s="7" t="s">
        <v>3116</v>
      </c>
      <c r="B401" s="8">
        <v>70</v>
      </c>
      <c r="C401" t="str">
        <f>VLOOKUP(A401,'All Workspaces'!K:N,4,FALSE)</f>
        <v>Null</v>
      </c>
      <c r="D401" t="str">
        <f>VLOOKUP(A401,'All Workspaces'!A:H,8,FALSE)</f>
        <v>pcoip_vcs_power</v>
      </c>
    </row>
    <row r="402" spans="1:4" ht="15.75" hidden="1" x14ac:dyDescent="0.25">
      <c r="A402" s="7" t="s">
        <v>4401</v>
      </c>
      <c r="B402" s="8">
        <v>70</v>
      </c>
      <c r="C402" t="str">
        <f>VLOOKUP(A402,'All Workspaces'!K:N,4,FALSE)</f>
        <v>Null</v>
      </c>
      <c r="D402" t="str">
        <f>VLOOKUP(A402,'All Workspaces'!A:H,8,FALSE)</f>
        <v>pcoip_vcs_power</v>
      </c>
    </row>
    <row r="403" spans="1:4" ht="15.75" hidden="1" x14ac:dyDescent="0.25">
      <c r="A403" s="7" t="s">
        <v>3769</v>
      </c>
      <c r="B403" s="8">
        <v>70</v>
      </c>
      <c r="C403" t="str">
        <f>VLOOKUP(A403,'All Workspaces'!K:N,4,FALSE)</f>
        <v>Null</v>
      </c>
      <c r="D403" t="str">
        <f>VLOOKUP(A403,'All Workspaces'!A:H,8,FALSE)</f>
        <v>pcoip_vcs_power</v>
      </c>
    </row>
    <row r="404" spans="1:4" ht="15.75" hidden="1" x14ac:dyDescent="0.25">
      <c r="A404" s="7" t="s">
        <v>2985</v>
      </c>
      <c r="B404" s="8">
        <v>70</v>
      </c>
      <c r="C404" t="str">
        <f>VLOOKUP(A404,'All Workspaces'!K:N,4,FALSE)</f>
        <v>Null</v>
      </c>
      <c r="D404" t="str">
        <f>VLOOKUP(A404,'All Workspaces'!A:H,8,FALSE)</f>
        <v>pcoip_vcs_power</v>
      </c>
    </row>
    <row r="405" spans="1:4" ht="15.75" hidden="1" x14ac:dyDescent="0.25">
      <c r="A405" s="7" t="s">
        <v>583</v>
      </c>
      <c r="B405" s="8">
        <v>70</v>
      </c>
      <c r="C405" t="str">
        <f>VLOOKUP(A405,'All Workspaces'!K:N,4,FALSE)</f>
        <v>Null</v>
      </c>
      <c r="D405" t="str">
        <f>VLOOKUP(A405,'All Workspaces'!A:H,8,FALSE)</f>
        <v>pcoip_vcs_power</v>
      </c>
    </row>
    <row r="406" spans="1:4" ht="15.75" hidden="1" x14ac:dyDescent="0.25">
      <c r="A406" s="7" t="s">
        <v>3336</v>
      </c>
      <c r="B406" s="8">
        <v>70</v>
      </c>
      <c r="C406" t="str">
        <f>VLOOKUP(A406,'All Workspaces'!K:N,4,FALSE)</f>
        <v>Null</v>
      </c>
      <c r="D406" t="str">
        <f>VLOOKUP(A406,'All Workspaces'!A:H,8,FALSE)</f>
        <v>pcoip_vcs_power</v>
      </c>
    </row>
    <row r="407" spans="1:4" ht="15.75" hidden="1" x14ac:dyDescent="0.25">
      <c r="A407" s="7" t="s">
        <v>3818</v>
      </c>
      <c r="B407" s="8">
        <v>70</v>
      </c>
      <c r="C407" t="str">
        <f>VLOOKUP(A407,'All Workspaces'!K:N,4,FALSE)</f>
        <v>Null</v>
      </c>
      <c r="D407" t="str">
        <f>VLOOKUP(A407,'All Workspaces'!A:H,8,FALSE)</f>
        <v>pcoip_vcs_power</v>
      </c>
    </row>
    <row r="408" spans="1:4" ht="15.75" hidden="1" x14ac:dyDescent="0.25">
      <c r="A408" s="7" t="s">
        <v>278</v>
      </c>
      <c r="B408" s="8">
        <v>70</v>
      </c>
      <c r="C408" t="str">
        <f>VLOOKUP(A408,'All Workspaces'!K:N,4,FALSE)</f>
        <v>Null</v>
      </c>
      <c r="D408" t="str">
        <f>VLOOKUP(A408,'All Workspaces'!A:H,8,FALSE)</f>
        <v>pcoip_vcs_power</v>
      </c>
    </row>
    <row r="409" spans="1:4" ht="15.75" hidden="1" x14ac:dyDescent="0.25">
      <c r="A409" s="7" t="s">
        <v>873</v>
      </c>
      <c r="B409" s="8">
        <v>70</v>
      </c>
      <c r="C409" t="str">
        <f>VLOOKUP(A409,'All Workspaces'!K:N,4,FALSE)</f>
        <v>Null</v>
      </c>
      <c r="D409" t="str">
        <f>VLOOKUP(A409,'All Workspaces'!A:H,8,FALSE)</f>
        <v>pcoip_vcs_power</v>
      </c>
    </row>
    <row r="410" spans="1:4" ht="15.75" hidden="1" x14ac:dyDescent="0.25">
      <c r="A410" s="7" t="s">
        <v>1841</v>
      </c>
      <c r="B410" s="8">
        <v>70</v>
      </c>
      <c r="C410" t="str">
        <f>VLOOKUP(A410,'All Workspaces'!K:N,4,FALSE)</f>
        <v>Null</v>
      </c>
      <c r="D410" t="str">
        <f>VLOOKUP(A410,'All Workspaces'!A:H,8,FALSE)</f>
        <v>pcoip_vcs_power</v>
      </c>
    </row>
    <row r="411" spans="1:4" ht="15.75" hidden="1" x14ac:dyDescent="0.25">
      <c r="A411" s="7" t="s">
        <v>228</v>
      </c>
      <c r="B411" s="8">
        <v>70</v>
      </c>
      <c r="C411" t="str">
        <f>VLOOKUP(A411,'All Workspaces'!K:N,4,FALSE)</f>
        <v>Null</v>
      </c>
      <c r="D411" t="str">
        <f>VLOOKUP(A411,'All Workspaces'!A:H,8,FALSE)</f>
        <v>pcoip_vcs_power</v>
      </c>
    </row>
    <row r="412" spans="1:4" ht="15.75" hidden="1" x14ac:dyDescent="0.25">
      <c r="A412" s="7" t="s">
        <v>3172</v>
      </c>
      <c r="B412" s="8">
        <v>70</v>
      </c>
      <c r="C412" t="str">
        <f>VLOOKUP(A412,'All Workspaces'!K:N,4,FALSE)</f>
        <v>Null</v>
      </c>
      <c r="D412" t="str">
        <f>VLOOKUP(A412,'All Workspaces'!A:H,8,FALSE)</f>
        <v>pcoip_vcs_power</v>
      </c>
    </row>
    <row r="413" spans="1:4" ht="15.75" hidden="1" x14ac:dyDescent="0.25">
      <c r="A413" s="7" t="s">
        <v>2033</v>
      </c>
      <c r="B413" s="8">
        <v>70</v>
      </c>
      <c r="C413" t="str">
        <f>VLOOKUP(A413,'All Workspaces'!K:N,4,FALSE)</f>
        <v>Null</v>
      </c>
      <c r="D413" t="str">
        <f>VLOOKUP(A413,'All Workspaces'!A:H,8,FALSE)</f>
        <v>pcoip_vcs_power</v>
      </c>
    </row>
    <row r="414" spans="1:4" ht="15.75" hidden="1" x14ac:dyDescent="0.25">
      <c r="A414" s="7" t="s">
        <v>2763</v>
      </c>
      <c r="B414" s="8">
        <v>70</v>
      </c>
      <c r="C414" t="str">
        <f>VLOOKUP(A414,'All Workspaces'!K:N,4,FALSE)</f>
        <v>Null</v>
      </c>
      <c r="D414" t="str">
        <f>VLOOKUP(A414,'All Workspaces'!A:H,8,FALSE)</f>
        <v>pcoip_vcs_power</v>
      </c>
    </row>
    <row r="415" spans="1:4" ht="15.75" hidden="1" x14ac:dyDescent="0.25">
      <c r="A415" s="7" t="s">
        <v>298</v>
      </c>
      <c r="B415" s="8">
        <v>70</v>
      </c>
      <c r="C415" t="str">
        <f>VLOOKUP(A415,'All Workspaces'!K:N,4,FALSE)</f>
        <v>Null</v>
      </c>
      <c r="D415" t="str">
        <f>VLOOKUP(A415,'All Workspaces'!A:H,8,FALSE)</f>
        <v>pcoip_vcs_power</v>
      </c>
    </row>
    <row r="416" spans="1:4" ht="15.75" hidden="1" x14ac:dyDescent="0.25">
      <c r="A416" s="7" t="s">
        <v>4097</v>
      </c>
      <c r="B416" s="8">
        <v>70</v>
      </c>
      <c r="C416" t="str">
        <f>VLOOKUP(A416,'All Workspaces'!K:N,4,FALSE)</f>
        <v>Null</v>
      </c>
      <c r="D416" t="str">
        <f>VLOOKUP(A416,'All Workspaces'!A:H,8,FALSE)</f>
        <v>pcoip_vcs_power</v>
      </c>
    </row>
    <row r="417" spans="1:4" ht="15.75" hidden="1" x14ac:dyDescent="0.25">
      <c r="A417" s="7" t="s">
        <v>253</v>
      </c>
      <c r="B417" s="8">
        <v>70</v>
      </c>
      <c r="C417" t="str">
        <f>VLOOKUP(A417,'All Workspaces'!K:N,4,FALSE)</f>
        <v>Null</v>
      </c>
      <c r="D417" t="str">
        <f>VLOOKUP(A417,'All Workspaces'!A:H,8,FALSE)</f>
        <v>pcoip_vcs_power</v>
      </c>
    </row>
    <row r="418" spans="1:4" ht="15.75" hidden="1" x14ac:dyDescent="0.25">
      <c r="A418" s="7" t="s">
        <v>1994</v>
      </c>
      <c r="B418" s="8">
        <v>70</v>
      </c>
      <c r="C418" t="str">
        <f>VLOOKUP(A418,'All Workspaces'!K:N,4,FALSE)</f>
        <v>Null</v>
      </c>
      <c r="D418" t="str">
        <f>VLOOKUP(A418,'All Workspaces'!A:H,8,FALSE)</f>
        <v>pcoip_vcs_power</v>
      </c>
    </row>
    <row r="419" spans="1:4" ht="15.75" hidden="1" x14ac:dyDescent="0.25">
      <c r="A419" s="7" t="s">
        <v>1970</v>
      </c>
      <c r="B419" s="8">
        <v>70</v>
      </c>
      <c r="C419" t="str">
        <f>VLOOKUP(A419,'All Workspaces'!K:N,4,FALSE)</f>
        <v>Null</v>
      </c>
      <c r="D419" t="str">
        <f>VLOOKUP(A419,'All Workspaces'!A:H,8,FALSE)</f>
        <v>pcoip_vcs_power</v>
      </c>
    </row>
    <row r="420" spans="1:4" ht="15.75" hidden="1" x14ac:dyDescent="0.25">
      <c r="A420" s="7" t="s">
        <v>4191</v>
      </c>
      <c r="B420" s="8">
        <v>70</v>
      </c>
      <c r="C420" t="str">
        <f>VLOOKUP(A420,'All Workspaces'!K:N,4,FALSE)</f>
        <v>Null</v>
      </c>
      <c r="D420" t="str">
        <f>VLOOKUP(A420,'All Workspaces'!A:H,8,FALSE)</f>
        <v>pcoip_vcs_power</v>
      </c>
    </row>
    <row r="421" spans="1:4" ht="15.75" hidden="1" x14ac:dyDescent="0.25">
      <c r="A421" s="7" t="s">
        <v>2643</v>
      </c>
      <c r="B421" s="8">
        <v>70</v>
      </c>
      <c r="C421" t="str">
        <f>VLOOKUP(A421,'All Workspaces'!K:N,4,FALSE)</f>
        <v>Null</v>
      </c>
      <c r="D421" t="str">
        <f>VLOOKUP(A421,'All Workspaces'!A:H,8,FALSE)</f>
        <v>pcoip_vcs_power</v>
      </c>
    </row>
    <row r="422" spans="1:4" ht="15.75" hidden="1" x14ac:dyDescent="0.25">
      <c r="A422" s="7" t="s">
        <v>1746</v>
      </c>
      <c r="B422" s="8">
        <v>70</v>
      </c>
      <c r="C422" t="str">
        <f>VLOOKUP(A422,'All Workspaces'!K:N,4,FALSE)</f>
        <v>Null</v>
      </c>
      <c r="D422" t="str">
        <f>VLOOKUP(A422,'All Workspaces'!A:H,8,FALSE)</f>
        <v>pcoip_vcs_power</v>
      </c>
    </row>
    <row r="423" spans="1:4" ht="15.75" hidden="1" x14ac:dyDescent="0.25">
      <c r="A423" s="7" t="s">
        <v>2773</v>
      </c>
      <c r="B423" s="8">
        <v>70</v>
      </c>
      <c r="C423" t="str">
        <f>VLOOKUP(A423,'All Workspaces'!K:N,4,FALSE)</f>
        <v>Null</v>
      </c>
      <c r="D423" t="str">
        <f>VLOOKUP(A423,'All Workspaces'!A:H,8,FALSE)</f>
        <v>pcoip_vcs_power</v>
      </c>
    </row>
    <row r="424" spans="1:4" ht="15.75" hidden="1" x14ac:dyDescent="0.25">
      <c r="A424" s="7" t="s">
        <v>3734</v>
      </c>
      <c r="B424" s="8">
        <v>70</v>
      </c>
      <c r="C424" t="str">
        <f>VLOOKUP(A424,'All Workspaces'!K:N,4,FALSE)</f>
        <v>Null</v>
      </c>
      <c r="D424" t="str">
        <f>VLOOKUP(A424,'All Workspaces'!A:H,8,FALSE)</f>
        <v>pcoip_vcs_power</v>
      </c>
    </row>
    <row r="425" spans="1:4" ht="15.75" hidden="1" x14ac:dyDescent="0.25">
      <c r="A425" s="7" t="s">
        <v>6733</v>
      </c>
      <c r="B425" s="8">
        <v>70</v>
      </c>
      <c r="C425" t="str">
        <f>VLOOKUP(A425,'All Workspaces'!K:N,4,FALSE)</f>
        <v>Null</v>
      </c>
      <c r="D425" t="str">
        <f>VLOOKUP(A425,'All Workspaces'!A:H,8,FALSE)</f>
        <v>pcoip_vcs_power</v>
      </c>
    </row>
    <row r="426" spans="1:4" ht="15.75" hidden="1" x14ac:dyDescent="0.25">
      <c r="A426" s="7" t="s">
        <v>324</v>
      </c>
      <c r="B426" s="8">
        <v>70</v>
      </c>
      <c r="C426" t="str">
        <f>VLOOKUP(A426,'All Workspaces'!K:N,4,FALSE)</f>
        <v>Null</v>
      </c>
      <c r="D426" t="str">
        <f>VLOOKUP(A426,'All Workspaces'!A:H,8,FALSE)</f>
        <v>pcoip_vcs_power</v>
      </c>
    </row>
    <row r="427" spans="1:4" ht="15.75" hidden="1" x14ac:dyDescent="0.25">
      <c r="A427" s="7" t="s">
        <v>70</v>
      </c>
      <c r="B427" s="8">
        <v>70</v>
      </c>
      <c r="C427" t="str">
        <f>VLOOKUP(A427,'All Workspaces'!K:N,4,FALSE)</f>
        <v>Null</v>
      </c>
      <c r="D427" t="str">
        <f>VLOOKUP(A427,'All Workspaces'!A:H,8,FALSE)</f>
        <v>pcoip_vcs_power</v>
      </c>
    </row>
    <row r="428" spans="1:4" ht="15.75" hidden="1" x14ac:dyDescent="0.25">
      <c r="A428" s="7" t="s">
        <v>233</v>
      </c>
      <c r="B428" s="8">
        <v>70</v>
      </c>
      <c r="C428" t="str">
        <f>VLOOKUP(A428,'All Workspaces'!K:N,4,FALSE)</f>
        <v>Null</v>
      </c>
      <c r="D428" t="str">
        <f>VLOOKUP(A428,'All Workspaces'!A:H,8,FALSE)</f>
        <v>pcoip_vcs_power</v>
      </c>
    </row>
    <row r="429" spans="1:4" ht="15.75" hidden="1" x14ac:dyDescent="0.25">
      <c r="A429" s="7" t="s">
        <v>4147</v>
      </c>
      <c r="B429" s="8">
        <v>70</v>
      </c>
      <c r="C429" t="str">
        <f>VLOOKUP(A429,'All Workspaces'!K:N,4,FALSE)</f>
        <v>Null</v>
      </c>
      <c r="D429" t="str">
        <f>VLOOKUP(A429,'All Workspaces'!A:H,8,FALSE)</f>
        <v>pcoip_vcs_power</v>
      </c>
    </row>
    <row r="430" spans="1:4" ht="15.75" hidden="1" x14ac:dyDescent="0.25">
      <c r="A430" s="7" t="s">
        <v>2281</v>
      </c>
      <c r="B430" s="8">
        <v>70</v>
      </c>
      <c r="C430" t="str">
        <f>VLOOKUP(A430,'All Workspaces'!K:N,4,FALSE)</f>
        <v>Null</v>
      </c>
      <c r="D430" t="str">
        <f>VLOOKUP(A430,'All Workspaces'!A:H,8,FALSE)</f>
        <v>pcoip_vcs_power</v>
      </c>
    </row>
    <row r="431" spans="1:4" ht="15.75" hidden="1" x14ac:dyDescent="0.25">
      <c r="A431" s="7" t="s">
        <v>4616</v>
      </c>
      <c r="B431" s="8">
        <v>70</v>
      </c>
      <c r="C431" t="str">
        <f>VLOOKUP(A431,'All Workspaces'!K:N,4,FALSE)</f>
        <v>Null</v>
      </c>
      <c r="D431" t="str">
        <f>VLOOKUP(A431,'All Workspaces'!A:H,8,FALSE)</f>
        <v>pcoip_vcs_power</v>
      </c>
    </row>
    <row r="432" spans="1:4" ht="15.75" hidden="1" x14ac:dyDescent="0.25">
      <c r="A432" s="7" t="s">
        <v>4601</v>
      </c>
      <c r="B432" s="8">
        <v>70</v>
      </c>
      <c r="C432" t="str">
        <f>VLOOKUP(A432,'All Workspaces'!K:N,4,FALSE)</f>
        <v>Null</v>
      </c>
      <c r="D432" t="str">
        <f>VLOOKUP(A432,'All Workspaces'!A:H,8,FALSE)</f>
        <v>pcoip_vcs_power</v>
      </c>
    </row>
    <row r="433" spans="1:5" ht="15.75" hidden="1" x14ac:dyDescent="0.25">
      <c r="A433" s="7" t="s">
        <v>3868</v>
      </c>
      <c r="B433" s="8">
        <v>70</v>
      </c>
      <c r="C433" t="str">
        <f>VLOOKUP(A433,'All Workspaces'!K:N,4,FALSE)</f>
        <v>Null</v>
      </c>
      <c r="D433" t="str">
        <f>VLOOKUP(A433,'All Workspaces'!A:H,8,FALSE)</f>
        <v>pcoip_vcs_power</v>
      </c>
    </row>
    <row r="434" spans="1:5" ht="15.75" hidden="1" x14ac:dyDescent="0.25">
      <c r="A434" s="7" t="s">
        <v>2137</v>
      </c>
      <c r="B434" s="8">
        <v>70</v>
      </c>
      <c r="C434" t="str">
        <f>VLOOKUP(A434,'All Workspaces'!K:N,4,FALSE)</f>
        <v>Null</v>
      </c>
      <c r="D434" t="str">
        <f>VLOOKUP(A434,'All Workspaces'!A:H,8,FALSE)</f>
        <v>pcoip_vcs_power</v>
      </c>
    </row>
    <row r="435" spans="1:5" ht="15.75" hidden="1" x14ac:dyDescent="0.25">
      <c r="A435" s="7" t="s">
        <v>101</v>
      </c>
      <c r="B435" s="8">
        <v>70</v>
      </c>
      <c r="C435" t="str">
        <f>VLOOKUP(A435,'All Workspaces'!K:N,4,FALSE)</f>
        <v>Null</v>
      </c>
      <c r="D435" t="str">
        <f>VLOOKUP(A435,'All Workspaces'!A:H,8,FALSE)</f>
        <v>pcoip_vcs_power</v>
      </c>
    </row>
    <row r="436" spans="1:5" ht="15.75" hidden="1" x14ac:dyDescent="0.25">
      <c r="A436" s="7" t="s">
        <v>2673</v>
      </c>
      <c r="B436" s="8">
        <v>70</v>
      </c>
      <c r="C436" t="str">
        <f>VLOOKUP(A436,'All Workspaces'!K:N,4,FALSE)</f>
        <v>Null</v>
      </c>
      <c r="D436" t="str">
        <f>VLOOKUP(A436,'All Workspaces'!A:H,8,FALSE)</f>
        <v>pcoip_vcs_power</v>
      </c>
    </row>
    <row r="437" spans="1:5" ht="15.75" hidden="1" x14ac:dyDescent="0.25">
      <c r="A437" s="7" t="s">
        <v>1940</v>
      </c>
      <c r="B437" s="8">
        <v>70</v>
      </c>
      <c r="C437" t="str">
        <f>VLOOKUP(A437,'All Workspaces'!K:N,4,FALSE)</f>
        <v>Null</v>
      </c>
      <c r="D437" t="str">
        <f>VLOOKUP(A437,'All Workspaces'!A:H,8,FALSE)</f>
        <v>pcoip_vcs_power</v>
      </c>
    </row>
    <row r="438" spans="1:5" ht="15.75" hidden="1" x14ac:dyDescent="0.25">
      <c r="A438" s="7" t="s">
        <v>4725</v>
      </c>
      <c r="B438" s="8">
        <v>70</v>
      </c>
      <c r="C438" t="str">
        <f>VLOOKUP(A438,'All Workspaces'!K:N,4,FALSE)</f>
        <v>Null</v>
      </c>
      <c r="D438" t="str">
        <f>VLOOKUP(A438,'All Workspaces'!A:H,8,FALSE)</f>
        <v>pcoip_vcs_power</v>
      </c>
    </row>
    <row r="439" spans="1:5" ht="15.75" hidden="1" x14ac:dyDescent="0.25">
      <c r="A439" s="7" t="s">
        <v>1433</v>
      </c>
      <c r="B439" s="8">
        <v>70</v>
      </c>
      <c r="C439" t="str">
        <f>VLOOKUP(A439,'All Workspaces'!K:N,4,FALSE)</f>
        <v>Null</v>
      </c>
      <c r="D439" t="str">
        <f>VLOOKUP(A439,'All Workspaces'!A:H,8,FALSE)</f>
        <v>pcoip_vcs_power</v>
      </c>
    </row>
    <row r="440" spans="1:5" ht="15.75" hidden="1" x14ac:dyDescent="0.25">
      <c r="A440" s="7" t="s">
        <v>1727</v>
      </c>
      <c r="B440" s="8">
        <v>70</v>
      </c>
      <c r="C440" t="str">
        <f>VLOOKUP(A440,'All Workspaces'!K:N,4,FALSE)</f>
        <v>Null</v>
      </c>
      <c r="D440" t="str">
        <f>VLOOKUP(A440,'All Workspaces'!A:H,8,FALSE)</f>
        <v>pcoip_vcs_power</v>
      </c>
    </row>
    <row r="441" spans="1:5" ht="15.75" hidden="1" x14ac:dyDescent="0.25">
      <c r="A441" s="7" t="s">
        <v>992</v>
      </c>
      <c r="B441" s="8">
        <v>70</v>
      </c>
      <c r="C441" t="str">
        <f>VLOOKUP(A441,'All Workspaces'!K:N,4,FALSE)</f>
        <v>Null</v>
      </c>
      <c r="D441" t="str">
        <f>VLOOKUP(A441,'All Workspaces'!A:H,8,FALSE)</f>
        <v>pcoip_vcs_power</v>
      </c>
    </row>
    <row r="442" spans="1:5" ht="15.75" hidden="1" x14ac:dyDescent="0.25">
      <c r="A442" s="7" t="s">
        <v>4829</v>
      </c>
      <c r="B442" s="8">
        <v>70</v>
      </c>
      <c r="C442" t="str">
        <f>VLOOKUP(A442,'All Workspaces'!K:N,4,FALSE)</f>
        <v>Null</v>
      </c>
      <c r="D442" t="str">
        <f>VLOOKUP(A442,'All Workspaces'!A:H,8,FALSE)</f>
        <v>pcoip_vcs_power</v>
      </c>
    </row>
    <row r="443" spans="1:5" ht="15.75" hidden="1" x14ac:dyDescent="0.25">
      <c r="A443" s="7" t="s">
        <v>818</v>
      </c>
      <c r="B443" s="8">
        <v>70</v>
      </c>
      <c r="C443" t="str">
        <f>VLOOKUP(A443,'All Workspaces'!K:N,4,FALSE)</f>
        <v>Null</v>
      </c>
      <c r="D443" t="str">
        <f>VLOOKUP(A443,'All Workspaces'!A:H,8,FALSE)</f>
        <v>pcoip_vcs_power</v>
      </c>
    </row>
    <row r="444" spans="1:5" ht="15.75" hidden="1" x14ac:dyDescent="0.25">
      <c r="A444" s="7" t="s">
        <v>923</v>
      </c>
      <c r="B444" s="8">
        <v>70</v>
      </c>
      <c r="C444" t="str">
        <f>VLOOKUP(A444,'All Workspaces'!K:N,4,FALSE)</f>
        <v>Null</v>
      </c>
      <c r="D444" t="str">
        <f>VLOOKUP(A444,'All Workspaces'!A:H,8,FALSE)</f>
        <v>pcoip_vcs_power</v>
      </c>
    </row>
    <row r="445" spans="1:5" ht="15.75" hidden="1" x14ac:dyDescent="0.25">
      <c r="A445" s="7" t="s">
        <v>9107</v>
      </c>
      <c r="B445" s="8">
        <v>70</v>
      </c>
      <c r="C445" t="e">
        <f>VLOOKUP(A445,'All Workspaces'!K:N,4,FALSE)</f>
        <v>#N/A</v>
      </c>
      <c r="D445" t="e">
        <f>VLOOKUP(A445,'All Workspaces'!A:H,8,FALSE)</f>
        <v>#N/A</v>
      </c>
      <c r="E445" t="e">
        <f>VLOOKUP(A445,'All Workspaces'!K:O,5,FALSE)</f>
        <v>#N/A</v>
      </c>
    </row>
    <row r="446" spans="1:5" ht="15.75" hidden="1" x14ac:dyDescent="0.25">
      <c r="A446" s="7" t="s">
        <v>4919</v>
      </c>
      <c r="B446" s="8">
        <v>70</v>
      </c>
      <c r="C446" t="str">
        <f>VLOOKUP(A446,'All Workspaces'!K:N,4,FALSE)</f>
        <v>Null</v>
      </c>
      <c r="D446" t="str">
        <f>VLOOKUP(A446,'All Workspaces'!A:H,8,FALSE)</f>
        <v>pcoip_vcs_power</v>
      </c>
    </row>
    <row r="447" spans="1:5" ht="15.75" hidden="1" x14ac:dyDescent="0.25">
      <c r="A447" s="7" t="s">
        <v>3025</v>
      </c>
      <c r="B447" s="8">
        <v>70</v>
      </c>
      <c r="C447" t="str">
        <f>VLOOKUP(A447,'All Workspaces'!K:N,4,FALSE)</f>
        <v>Null</v>
      </c>
      <c r="D447" t="str">
        <f>VLOOKUP(A447,'All Workspaces'!A:H,8,FALSE)</f>
        <v>pcoip_vcs_power</v>
      </c>
    </row>
    <row r="448" spans="1:5" ht="15.75" hidden="1" x14ac:dyDescent="0.25">
      <c r="A448" s="7" t="s">
        <v>106</v>
      </c>
      <c r="B448" s="8">
        <v>70</v>
      </c>
      <c r="C448" t="str">
        <f>VLOOKUP(A448,'All Workspaces'!K:N,4,FALSE)</f>
        <v>Null</v>
      </c>
      <c r="D448" t="str">
        <f>VLOOKUP(A448,'All Workspaces'!A:H,8,FALSE)</f>
        <v>pcoip_vcs_power</v>
      </c>
    </row>
    <row r="449" spans="1:5" ht="15.75" hidden="1" x14ac:dyDescent="0.25">
      <c r="A449" s="7" t="s">
        <v>4780</v>
      </c>
      <c r="B449" s="8">
        <v>70</v>
      </c>
      <c r="C449" t="str">
        <f>VLOOKUP(A449,'All Workspaces'!K:N,4,FALSE)</f>
        <v>Null</v>
      </c>
      <c r="D449" t="str">
        <f>VLOOKUP(A449,'All Workspaces'!A:H,8,FALSE)</f>
        <v>pcoip_vcs_power</v>
      </c>
    </row>
    <row r="450" spans="1:5" ht="15.75" hidden="1" x14ac:dyDescent="0.25">
      <c r="A450" s="7" t="s">
        <v>3101</v>
      </c>
      <c r="B450" s="8">
        <v>70</v>
      </c>
      <c r="C450" t="str">
        <f>VLOOKUP(A450,'All Workspaces'!K:N,4,FALSE)</f>
        <v>Null</v>
      </c>
      <c r="D450" t="str">
        <f>VLOOKUP(A450,'All Workspaces'!A:H,8,FALSE)</f>
        <v>pcoip_vcs_power</v>
      </c>
    </row>
    <row r="451" spans="1:5" ht="15.75" hidden="1" x14ac:dyDescent="0.25">
      <c r="A451" s="7" t="s">
        <v>4495</v>
      </c>
      <c r="B451" s="8">
        <v>70</v>
      </c>
      <c r="C451" t="str">
        <f>VLOOKUP(A451,'All Workspaces'!K:N,4,FALSE)</f>
        <v>Null</v>
      </c>
      <c r="D451" t="str">
        <f>VLOOKUP(A451,'All Workspaces'!A:H,8,FALSE)</f>
        <v>pcoip_vcs_power</v>
      </c>
    </row>
    <row r="452" spans="1:5" ht="15.75" hidden="1" x14ac:dyDescent="0.25">
      <c r="A452" s="7" t="s">
        <v>9108</v>
      </c>
      <c r="B452" s="8">
        <v>70</v>
      </c>
      <c r="C452" t="e">
        <f>VLOOKUP(A452,'All Workspaces'!K:N,4,FALSE)</f>
        <v>#N/A</v>
      </c>
      <c r="D452" t="e">
        <f>VLOOKUP(A452,'All Workspaces'!A:H,8,FALSE)</f>
        <v>#N/A</v>
      </c>
      <c r="E452" t="e">
        <f>VLOOKUP(A452,'All Workspaces'!K:O,5,FALSE)</f>
        <v>#N/A</v>
      </c>
    </row>
    <row r="453" spans="1:5" ht="15.75" hidden="1" x14ac:dyDescent="0.25">
      <c r="A453" s="7" t="s">
        <v>4685</v>
      </c>
      <c r="B453" s="8">
        <v>70</v>
      </c>
      <c r="C453" t="str">
        <f>VLOOKUP(A453,'All Workspaces'!K:N,4,FALSE)</f>
        <v>Null</v>
      </c>
      <c r="D453" t="str">
        <f>VLOOKUP(A453,'All Workspaces'!A:H,8,FALSE)</f>
        <v>pcoip_vcs_power</v>
      </c>
    </row>
    <row r="454" spans="1:5" ht="15.75" hidden="1" x14ac:dyDescent="0.25">
      <c r="A454" s="7" t="s">
        <v>9109</v>
      </c>
      <c r="B454" s="8">
        <v>70</v>
      </c>
      <c r="C454" t="e">
        <f>VLOOKUP(A454,'All Workspaces'!K:N,4,FALSE)</f>
        <v>#N/A</v>
      </c>
      <c r="D454" t="e">
        <f>VLOOKUP(A454,'All Workspaces'!A:H,8,FALSE)</f>
        <v>#N/A</v>
      </c>
      <c r="E454" t="e">
        <f>VLOOKUP(A454,'All Workspaces'!K:O,5,FALSE)</f>
        <v>#N/A</v>
      </c>
    </row>
    <row r="455" spans="1:5" ht="15.75" hidden="1" x14ac:dyDescent="0.25">
      <c r="A455" s="7" t="s">
        <v>4510</v>
      </c>
      <c r="B455" s="8">
        <v>70</v>
      </c>
      <c r="C455" t="str">
        <f>VLOOKUP(A455,'All Workspaces'!K:N,4,FALSE)</f>
        <v>Null</v>
      </c>
      <c r="D455" t="str">
        <f>VLOOKUP(A455,'All Workspaces'!A:H,8,FALSE)</f>
        <v>pcoip_vcs_power</v>
      </c>
    </row>
    <row r="456" spans="1:5" ht="15.75" hidden="1" x14ac:dyDescent="0.25">
      <c r="A456" s="7" t="s">
        <v>1846</v>
      </c>
      <c r="B456" s="8">
        <v>70</v>
      </c>
      <c r="C456" t="str">
        <f>VLOOKUP(A456,'All Workspaces'!K:N,4,FALSE)</f>
        <v>Null</v>
      </c>
      <c r="D456" t="str">
        <f>VLOOKUP(A456,'All Workspaces'!A:H,8,FALSE)</f>
        <v>pcoip_vcs_power</v>
      </c>
    </row>
    <row r="457" spans="1:5" ht="15.75" hidden="1" x14ac:dyDescent="0.25">
      <c r="A457" s="7" t="s">
        <v>2316</v>
      </c>
      <c r="B457" s="8">
        <v>70</v>
      </c>
      <c r="C457" t="str">
        <f>VLOOKUP(A457,'All Workspaces'!K:N,4,FALSE)</f>
        <v>Null</v>
      </c>
      <c r="D457" t="str">
        <f>VLOOKUP(A457,'All Workspaces'!A:H,8,FALSE)</f>
        <v>pcoip_vcs_power</v>
      </c>
    </row>
    <row r="458" spans="1:5" ht="15.75" hidden="1" x14ac:dyDescent="0.25">
      <c r="A458" s="7" t="s">
        <v>2921</v>
      </c>
      <c r="B458" s="8">
        <v>70</v>
      </c>
      <c r="C458" t="str">
        <f>VLOOKUP(A458,'All Workspaces'!K:N,4,FALSE)</f>
        <v>Null</v>
      </c>
      <c r="D458" t="str">
        <f>VLOOKUP(A458,'All Workspaces'!A:H,8,FALSE)</f>
        <v>pcoip_vcs_power</v>
      </c>
    </row>
    <row r="459" spans="1:5" ht="15.75" hidden="1" x14ac:dyDescent="0.25">
      <c r="A459" s="7" t="s">
        <v>3076</v>
      </c>
      <c r="B459" s="8">
        <v>70</v>
      </c>
      <c r="C459" t="str">
        <f>VLOOKUP(A459,'All Workspaces'!K:N,4,FALSE)</f>
        <v>Null</v>
      </c>
      <c r="D459" t="str">
        <f>VLOOKUP(A459,'All Workspaces'!A:H,8,FALSE)</f>
        <v>pcoip_vcs_power</v>
      </c>
    </row>
    <row r="460" spans="1:5" ht="15.75" hidden="1" x14ac:dyDescent="0.25">
      <c r="A460" s="7" t="s">
        <v>1543</v>
      </c>
      <c r="B460" s="8">
        <v>70</v>
      </c>
      <c r="C460" t="str">
        <f>VLOOKUP(A460,'All Workspaces'!K:N,4,FALSE)</f>
        <v>Null</v>
      </c>
      <c r="D460" t="str">
        <f>VLOOKUP(A460,'All Workspaces'!A:H,8,FALSE)</f>
        <v>pcoip_vcs_power</v>
      </c>
    </row>
    <row r="461" spans="1:5" ht="15.75" hidden="1" x14ac:dyDescent="0.25">
      <c r="A461" s="7" t="s">
        <v>634</v>
      </c>
      <c r="B461" s="8">
        <v>70</v>
      </c>
      <c r="C461" t="str">
        <f>VLOOKUP(A461,'All Workspaces'!K:N,4,FALSE)</f>
        <v>Null</v>
      </c>
      <c r="D461" t="str">
        <f>VLOOKUP(A461,'All Workspaces'!A:H,8,FALSE)</f>
        <v>pcoip_vcs_power</v>
      </c>
    </row>
    <row r="462" spans="1:5" ht="15.75" hidden="1" x14ac:dyDescent="0.25">
      <c r="A462" s="7" t="s">
        <v>3405</v>
      </c>
      <c r="B462" s="8">
        <v>70</v>
      </c>
      <c r="C462" t="str">
        <f>VLOOKUP(A462,'All Workspaces'!K:N,4,FALSE)</f>
        <v>Null</v>
      </c>
      <c r="D462" t="str">
        <f>VLOOKUP(A462,'All Workspaces'!A:H,8,FALSE)</f>
        <v>pcoip_vcs_power</v>
      </c>
    </row>
    <row r="463" spans="1:5" ht="15.75" hidden="1" x14ac:dyDescent="0.25">
      <c r="A463" s="7" t="s">
        <v>390</v>
      </c>
      <c r="B463" s="8">
        <v>70</v>
      </c>
      <c r="C463" t="str">
        <f>VLOOKUP(A463,'All Workspaces'!K:N,4,FALSE)</f>
        <v>Null</v>
      </c>
      <c r="D463" t="str">
        <f>VLOOKUP(A463,'All Workspaces'!A:H,8,FALSE)</f>
        <v>pcoip_vcs_power</v>
      </c>
    </row>
    <row r="464" spans="1:5" ht="15.75" hidden="1" x14ac:dyDescent="0.25">
      <c r="A464" s="7" t="s">
        <v>355</v>
      </c>
      <c r="B464" s="8">
        <v>70</v>
      </c>
      <c r="C464" t="str">
        <f>VLOOKUP(A464,'All Workspaces'!K:N,4,FALSE)</f>
        <v>Null</v>
      </c>
      <c r="D464" t="str">
        <f>VLOOKUP(A464,'All Workspaces'!A:H,8,FALSE)</f>
        <v>pcoip_vcs_power</v>
      </c>
    </row>
    <row r="465" spans="1:5" ht="15.75" hidden="1" x14ac:dyDescent="0.25">
      <c r="A465" s="7" t="s">
        <v>2858</v>
      </c>
      <c r="B465" s="8">
        <v>70</v>
      </c>
      <c r="C465" t="str">
        <f>VLOOKUP(A465,'All Workspaces'!K:N,4,FALSE)</f>
        <v>Null</v>
      </c>
      <c r="D465" t="str">
        <f>VLOOKUP(A465,'All Workspaces'!A:H,8,FALSE)</f>
        <v>pcoip_vcs_power</v>
      </c>
    </row>
    <row r="466" spans="1:5" ht="15.75" hidden="1" x14ac:dyDescent="0.25">
      <c r="A466" s="7" t="s">
        <v>1999</v>
      </c>
      <c r="B466" s="8">
        <v>70</v>
      </c>
      <c r="C466" t="str">
        <f>VLOOKUP(A466,'All Workspaces'!K:N,4,FALSE)</f>
        <v>Null</v>
      </c>
      <c r="D466" t="str">
        <f>VLOOKUP(A466,'All Workspaces'!A:H,8,FALSE)</f>
        <v>pcoip_vcs_power</v>
      </c>
    </row>
    <row r="467" spans="1:5" ht="15.75" hidden="1" x14ac:dyDescent="0.25">
      <c r="A467" s="7" t="s">
        <v>1831</v>
      </c>
      <c r="B467" s="8">
        <v>70</v>
      </c>
      <c r="C467" t="str">
        <f>VLOOKUP(A467,'All Workspaces'!K:N,4,FALSE)</f>
        <v>Null</v>
      </c>
      <c r="D467" t="str">
        <f>VLOOKUP(A467,'All Workspaces'!A:H,8,FALSE)</f>
        <v>pcoip_vcs_power</v>
      </c>
    </row>
    <row r="468" spans="1:5" ht="15.75" hidden="1" x14ac:dyDescent="0.25">
      <c r="A468" s="7" t="s">
        <v>4535</v>
      </c>
      <c r="B468" s="8">
        <v>70</v>
      </c>
      <c r="C468" t="str">
        <f>VLOOKUP(A468,'All Workspaces'!K:N,4,FALSE)</f>
        <v>Null</v>
      </c>
      <c r="D468" t="str">
        <f>VLOOKUP(A468,'All Workspaces'!A:H,8,FALSE)</f>
        <v>pcoip_vcs_power</v>
      </c>
    </row>
    <row r="469" spans="1:5" ht="15.75" hidden="1" x14ac:dyDescent="0.25">
      <c r="A469" s="7" t="s">
        <v>3202</v>
      </c>
      <c r="B469" s="8">
        <v>70</v>
      </c>
      <c r="C469" t="str">
        <f>VLOOKUP(A469,'All Workspaces'!K:N,4,FALSE)</f>
        <v>Null</v>
      </c>
      <c r="D469" t="str">
        <f>VLOOKUP(A469,'All Workspaces'!A:H,8,FALSE)</f>
        <v>pcoip_vcs_power</v>
      </c>
    </row>
    <row r="470" spans="1:5" ht="15.75" hidden="1" x14ac:dyDescent="0.25">
      <c r="A470" s="7" t="s">
        <v>1920</v>
      </c>
      <c r="B470" s="8">
        <v>70</v>
      </c>
      <c r="C470" t="str">
        <f>VLOOKUP(A470,'All Workspaces'!K:N,4,FALSE)</f>
        <v>Null</v>
      </c>
      <c r="D470" t="str">
        <f>VLOOKUP(A470,'All Workspaces'!A:H,8,FALSE)</f>
        <v>pcoip_vcs_power</v>
      </c>
    </row>
    <row r="471" spans="1:5" ht="15.75" hidden="1" x14ac:dyDescent="0.25">
      <c r="A471" s="7" t="s">
        <v>2718</v>
      </c>
      <c r="B471" s="8">
        <v>70</v>
      </c>
      <c r="C471" t="str">
        <f>VLOOKUP(A471,'All Workspaces'!K:N,4,FALSE)</f>
        <v>Null</v>
      </c>
      <c r="D471" t="str">
        <f>VLOOKUP(A471,'All Workspaces'!A:H,8,FALSE)</f>
        <v>pcoip_vcs_power</v>
      </c>
    </row>
    <row r="472" spans="1:5" ht="15.75" hidden="1" x14ac:dyDescent="0.25">
      <c r="A472" s="7" t="s">
        <v>4705</v>
      </c>
      <c r="B472" s="8">
        <v>70</v>
      </c>
      <c r="C472" t="str">
        <f>VLOOKUP(A472,'All Workspaces'!K:N,4,FALSE)</f>
        <v>Null</v>
      </c>
      <c r="D472" t="str">
        <f>VLOOKUP(A472,'All Workspaces'!A:H,8,FALSE)</f>
        <v>pcoip_vcs_power</v>
      </c>
    </row>
    <row r="473" spans="1:5" ht="15.75" hidden="1" x14ac:dyDescent="0.25">
      <c r="A473" s="7" t="s">
        <v>9110</v>
      </c>
      <c r="B473" s="8">
        <v>70</v>
      </c>
      <c r="C473" t="e">
        <f>VLOOKUP(A473,'All Workspaces'!K:N,4,FALSE)</f>
        <v>#N/A</v>
      </c>
      <c r="D473" t="e">
        <f>VLOOKUP(A473,'All Workspaces'!A:H,8,FALSE)</f>
        <v>#N/A</v>
      </c>
      <c r="E473" t="e">
        <f>VLOOKUP(A473,'All Workspaces'!K:O,5,FALSE)</f>
        <v>#N/A</v>
      </c>
    </row>
    <row r="474" spans="1:5" ht="15.75" hidden="1" x14ac:dyDescent="0.25">
      <c r="A474" s="7" t="s">
        <v>2192</v>
      </c>
      <c r="B474" s="8">
        <v>70</v>
      </c>
      <c r="C474" t="str">
        <f>VLOOKUP(A474,'All Workspaces'!K:N,4,FALSE)</f>
        <v>Null</v>
      </c>
      <c r="D474" t="str">
        <f>VLOOKUP(A474,'All Workspaces'!A:H,8,FALSE)</f>
        <v>pcoip_vcs_power</v>
      </c>
    </row>
    <row r="475" spans="1:5" ht="15.75" hidden="1" x14ac:dyDescent="0.25">
      <c r="A475" s="7" t="s">
        <v>843</v>
      </c>
      <c r="B475" s="8">
        <v>70</v>
      </c>
      <c r="C475" t="str">
        <f>VLOOKUP(A475,'All Workspaces'!K:N,4,FALSE)</f>
        <v>Null</v>
      </c>
      <c r="D475" t="str">
        <f>VLOOKUP(A475,'All Workspaces'!A:H,8,FALSE)</f>
        <v>pcoip_vcs_power</v>
      </c>
    </row>
    <row r="476" spans="1:5" ht="15.75" hidden="1" x14ac:dyDescent="0.25">
      <c r="A476" s="7" t="s">
        <v>4327</v>
      </c>
      <c r="B476" s="8">
        <v>70</v>
      </c>
      <c r="C476" t="str">
        <f>VLOOKUP(A476,'All Workspaces'!K:N,4,FALSE)</f>
        <v>Null</v>
      </c>
      <c r="D476" t="str">
        <f>VLOOKUP(A476,'All Workspaces'!A:H,8,FALSE)</f>
        <v>pcoip_vcs_power</v>
      </c>
    </row>
    <row r="477" spans="1:5" ht="15.75" hidden="1" x14ac:dyDescent="0.25">
      <c r="A477" s="7" t="s">
        <v>3470</v>
      </c>
      <c r="B477" s="8">
        <v>70</v>
      </c>
      <c r="C477" t="str">
        <f>VLOOKUP(A477,'All Workspaces'!K:N,4,FALSE)</f>
        <v>Null</v>
      </c>
      <c r="D477" t="str">
        <f>VLOOKUP(A477,'All Workspaces'!A:H,8,FALSE)</f>
        <v>pcoip_vcs_power</v>
      </c>
    </row>
    <row r="478" spans="1:5" ht="15.75" hidden="1" x14ac:dyDescent="0.25">
      <c r="A478" s="7" t="s">
        <v>2803</v>
      </c>
      <c r="B478" s="8">
        <v>70</v>
      </c>
      <c r="C478" t="str">
        <f>VLOOKUP(A478,'All Workspaces'!K:N,4,FALSE)</f>
        <v>Null</v>
      </c>
      <c r="D478" t="str">
        <f>VLOOKUP(A478,'All Workspaces'!A:H,8,FALSE)</f>
        <v>pcoip_vcs_power</v>
      </c>
    </row>
    <row r="479" spans="1:5" ht="15.75" hidden="1" x14ac:dyDescent="0.25">
      <c r="A479" s="7" t="s">
        <v>3515</v>
      </c>
      <c r="B479" s="8">
        <v>70</v>
      </c>
      <c r="C479" t="str">
        <f>VLOOKUP(A479,'All Workspaces'!K:N,4,FALSE)</f>
        <v>Null</v>
      </c>
      <c r="D479" t="str">
        <f>VLOOKUP(A479,'All Workspaces'!A:H,8,FALSE)</f>
        <v>pcoip_vcs_power</v>
      </c>
    </row>
    <row r="480" spans="1:5" ht="15.75" hidden="1" x14ac:dyDescent="0.25">
      <c r="A480" s="7" t="s">
        <v>3649</v>
      </c>
      <c r="B480" s="8">
        <v>70</v>
      </c>
      <c r="C480" t="str">
        <f>VLOOKUP(A480,'All Workspaces'!K:N,4,FALSE)</f>
        <v>Null</v>
      </c>
      <c r="D480" t="str">
        <f>VLOOKUP(A480,'All Workspaces'!A:H,8,FALSE)</f>
        <v>pcoip_vcs_power_qa</v>
      </c>
    </row>
    <row r="481" spans="1:5" ht="15.75" hidden="1" x14ac:dyDescent="0.25">
      <c r="A481" s="7" t="s">
        <v>1198</v>
      </c>
      <c r="B481" s="8">
        <v>70</v>
      </c>
      <c r="C481" t="str">
        <f>VLOOKUP(A481,'All Workspaces'!K:N,4,FALSE)</f>
        <v>Null</v>
      </c>
      <c r="D481" t="str">
        <f>VLOOKUP(A481,'All Workspaces'!A:H,8,FALSE)</f>
        <v>pcoip_vcs_power</v>
      </c>
    </row>
    <row r="482" spans="1:5" ht="15.75" hidden="1" x14ac:dyDescent="0.25">
      <c r="A482" s="7" t="s">
        <v>2728</v>
      </c>
      <c r="B482" s="8">
        <v>70</v>
      </c>
      <c r="C482" t="str">
        <f>VLOOKUP(A482,'All Workspaces'!K:N,4,FALSE)</f>
        <v>Null</v>
      </c>
      <c r="D482" t="str">
        <f>VLOOKUP(A482,'All Workspaces'!A:H,8,FALSE)</f>
        <v>pcoip_vcs_power</v>
      </c>
    </row>
    <row r="483" spans="1:5" ht="15.75" hidden="1" x14ac:dyDescent="0.25">
      <c r="A483" s="7" t="s">
        <v>3654</v>
      </c>
      <c r="B483" s="8">
        <v>70</v>
      </c>
      <c r="C483" t="str">
        <f>VLOOKUP(A483,'All Workspaces'!K:N,4,FALSE)</f>
        <v>Null</v>
      </c>
      <c r="D483" t="str">
        <f>VLOOKUP(A483,'All Workspaces'!A:H,8,FALSE)</f>
        <v>pcoip_vcs_power</v>
      </c>
    </row>
    <row r="484" spans="1:5" ht="15.75" hidden="1" x14ac:dyDescent="0.25">
      <c r="A484" s="7" t="s">
        <v>903</v>
      </c>
      <c r="B484" s="8">
        <v>70</v>
      </c>
      <c r="C484" t="str">
        <f>VLOOKUP(A484,'All Workspaces'!K:N,4,FALSE)</f>
        <v>Null</v>
      </c>
      <c r="D484" t="str">
        <f>VLOOKUP(A484,'All Workspaces'!A:H,8,FALSE)</f>
        <v>pcoip_vcs_power</v>
      </c>
    </row>
    <row r="485" spans="1:5" ht="15.75" hidden="1" x14ac:dyDescent="0.25">
      <c r="A485" s="7" t="s">
        <v>1238</v>
      </c>
      <c r="B485" s="8">
        <v>70</v>
      </c>
      <c r="C485" t="str">
        <f>VLOOKUP(A485,'All Workspaces'!K:N,4,FALSE)</f>
        <v>Null</v>
      </c>
      <c r="D485" t="str">
        <f>VLOOKUP(A485,'All Workspaces'!A:H,8,FALSE)</f>
        <v>pcoip_vcs_power</v>
      </c>
    </row>
    <row r="486" spans="1:5" ht="15.75" hidden="1" x14ac:dyDescent="0.25">
      <c r="A486" s="7" t="s">
        <v>3540</v>
      </c>
      <c r="B486" s="8">
        <v>70</v>
      </c>
      <c r="C486" t="str">
        <f>VLOOKUP(A486,'All Workspaces'!K:N,4,FALSE)</f>
        <v>Null</v>
      </c>
      <c r="D486" t="str">
        <f>VLOOKUP(A486,'All Workspaces'!A:H,8,FALSE)</f>
        <v>pcoip_vcs_power</v>
      </c>
    </row>
    <row r="487" spans="1:5" ht="15.75" hidden="1" x14ac:dyDescent="0.25">
      <c r="A487" s="7" t="s">
        <v>2117</v>
      </c>
      <c r="B487" s="8">
        <v>70</v>
      </c>
      <c r="C487" t="str">
        <f>VLOOKUP(A487,'All Workspaces'!K:N,4,FALSE)</f>
        <v>Null</v>
      </c>
      <c r="D487" t="str">
        <f>VLOOKUP(A487,'All Workspaces'!A:H,8,FALSE)</f>
        <v>pcoip_vcs_power</v>
      </c>
    </row>
    <row r="488" spans="1:5" ht="15.75" hidden="1" x14ac:dyDescent="0.25">
      <c r="A488" s="7" t="s">
        <v>2152</v>
      </c>
      <c r="B488" s="8">
        <v>70</v>
      </c>
      <c r="C488" t="str">
        <f>VLOOKUP(A488,'All Workspaces'!K:N,4,FALSE)</f>
        <v>Null</v>
      </c>
      <c r="D488" t="str">
        <f>VLOOKUP(A488,'All Workspaces'!A:H,8,FALSE)</f>
        <v>pcoip_vcs_power</v>
      </c>
    </row>
    <row r="489" spans="1:5" ht="15.75" hidden="1" x14ac:dyDescent="0.25">
      <c r="A489" s="7" t="s">
        <v>2578</v>
      </c>
      <c r="B489" s="8">
        <v>70</v>
      </c>
      <c r="C489" t="str">
        <f>VLOOKUP(A489,'All Workspaces'!K:N,4,FALSE)</f>
        <v>Null</v>
      </c>
      <c r="D489" t="str">
        <f>VLOOKUP(A489,'All Workspaces'!A:H,8,FALSE)</f>
        <v>pcoip_vcs_power</v>
      </c>
    </row>
    <row r="490" spans="1:5" ht="15.75" hidden="1" x14ac:dyDescent="0.25">
      <c r="A490" s="7" t="s">
        <v>136</v>
      </c>
      <c r="B490" s="8">
        <v>70</v>
      </c>
      <c r="C490" t="str">
        <f>VLOOKUP(A490,'All Workspaces'!K:N,4,FALSE)</f>
        <v>Null</v>
      </c>
      <c r="D490" t="str">
        <f>VLOOKUP(A490,'All Workspaces'!A:H,8,FALSE)</f>
        <v>pcoip_vcs_power</v>
      </c>
    </row>
    <row r="491" spans="1:5" ht="15.75" hidden="1" x14ac:dyDescent="0.25">
      <c r="A491" s="7" t="s">
        <v>9111</v>
      </c>
      <c r="B491" s="8">
        <v>70</v>
      </c>
      <c r="C491" t="e">
        <f>VLOOKUP(A491,'All Workspaces'!K:N,4,FALSE)</f>
        <v>#N/A</v>
      </c>
      <c r="D491" t="e">
        <f>VLOOKUP(A491,'All Workspaces'!A:H,8,FALSE)</f>
        <v>#N/A</v>
      </c>
      <c r="E491" t="e">
        <f>VLOOKUP(A491,'All Workspaces'!K:O,5,FALSE)</f>
        <v>#N/A</v>
      </c>
    </row>
    <row r="492" spans="1:5" ht="15.75" hidden="1" x14ac:dyDescent="0.25">
      <c r="A492" s="7" t="s">
        <v>898</v>
      </c>
      <c r="B492" s="8">
        <v>70</v>
      </c>
      <c r="C492" t="str">
        <f>VLOOKUP(A492,'All Workspaces'!K:N,4,FALSE)</f>
        <v>Null</v>
      </c>
      <c r="D492" t="str">
        <f>VLOOKUP(A492,'All Workspaces'!A:H,8,FALSE)</f>
        <v>pcoip_vcs_power</v>
      </c>
    </row>
    <row r="493" spans="1:5" ht="15.75" hidden="1" x14ac:dyDescent="0.25">
      <c r="A493" s="7" t="s">
        <v>2893</v>
      </c>
      <c r="B493" s="8">
        <v>70</v>
      </c>
      <c r="C493" t="str">
        <f>VLOOKUP(A493,'All Workspaces'!K:N,4,FALSE)</f>
        <v>Null</v>
      </c>
      <c r="D493" t="str">
        <f>VLOOKUP(A493,'All Workspaces'!A:H,8,FALSE)</f>
        <v>pcoip_vcs_power</v>
      </c>
    </row>
    <row r="494" spans="1:5" ht="15.75" hidden="1" x14ac:dyDescent="0.25">
      <c r="A494" s="7" t="s">
        <v>9112</v>
      </c>
      <c r="B494" s="8">
        <v>70</v>
      </c>
      <c r="C494" t="e">
        <f>VLOOKUP(A494,'All Workspaces'!K:N,4,FALSE)</f>
        <v>#N/A</v>
      </c>
      <c r="D494" t="e">
        <f>VLOOKUP(A494,'All Workspaces'!A:H,8,FALSE)</f>
        <v>#N/A</v>
      </c>
      <c r="E494" t="e">
        <f>VLOOKUP(A494,'All Workspaces'!K:O,5,FALSE)</f>
        <v>#N/A</v>
      </c>
    </row>
    <row r="495" spans="1:5" ht="15.75" hidden="1" x14ac:dyDescent="0.25">
      <c r="A495" s="7" t="s">
        <v>156</v>
      </c>
      <c r="B495" s="8">
        <v>70</v>
      </c>
      <c r="C495" t="str">
        <f>VLOOKUP(A495,'All Workspaces'!K:N,4,FALSE)</f>
        <v>Null</v>
      </c>
      <c r="D495" t="str">
        <f>VLOOKUP(A495,'All Workspaces'!A:H,8,FALSE)</f>
        <v>pcoip_vcs_power</v>
      </c>
    </row>
    <row r="496" spans="1:5" ht="15.75" hidden="1" x14ac:dyDescent="0.25">
      <c r="A496" s="7" t="s">
        <v>1707</v>
      </c>
      <c r="B496" s="8">
        <v>70</v>
      </c>
      <c r="C496" t="str">
        <f>VLOOKUP(A496,'All Workspaces'!K:N,4,FALSE)</f>
        <v>Null</v>
      </c>
      <c r="D496" t="str">
        <f>VLOOKUP(A496,'All Workspaces'!A:H,8,FALSE)</f>
        <v>pcoip_vcs_power</v>
      </c>
    </row>
    <row r="497" spans="1:5" ht="15.75" hidden="1" x14ac:dyDescent="0.25">
      <c r="A497" s="7" t="s">
        <v>3823</v>
      </c>
      <c r="B497" s="8">
        <v>70</v>
      </c>
      <c r="C497" t="str">
        <f>VLOOKUP(A497,'All Workspaces'!K:N,4,FALSE)</f>
        <v>Null</v>
      </c>
      <c r="D497" t="str">
        <f>VLOOKUP(A497,'All Workspaces'!A:H,8,FALSE)</f>
        <v>pcoip_vcs_power</v>
      </c>
    </row>
    <row r="498" spans="1:5" ht="15.75" hidden="1" x14ac:dyDescent="0.25">
      <c r="A498" s="7" t="s">
        <v>752</v>
      </c>
      <c r="B498" s="8">
        <v>70</v>
      </c>
      <c r="C498" t="str">
        <f>VLOOKUP(A498,'All Workspaces'!K:N,4,FALSE)</f>
        <v>Null</v>
      </c>
      <c r="D498" t="str">
        <f>VLOOKUP(A498,'All Workspaces'!A:H,8,FALSE)</f>
        <v>pcoip_vcs_power</v>
      </c>
    </row>
    <row r="499" spans="1:5" ht="15.75" hidden="1" x14ac:dyDescent="0.25">
      <c r="A499" s="7" t="s">
        <v>4475</v>
      </c>
      <c r="B499" s="8">
        <v>70</v>
      </c>
      <c r="C499" t="str">
        <f>VLOOKUP(A499,'All Workspaces'!K:N,4,FALSE)</f>
        <v>Null</v>
      </c>
      <c r="D499" t="str">
        <f>VLOOKUP(A499,'All Workspaces'!A:H,8,FALSE)</f>
        <v>pcoip_vcs_power</v>
      </c>
    </row>
    <row r="500" spans="1:5" ht="15.75" hidden="1" x14ac:dyDescent="0.25">
      <c r="A500" s="7" t="s">
        <v>3952</v>
      </c>
      <c r="B500" s="8">
        <v>70</v>
      </c>
      <c r="C500" t="str">
        <f>VLOOKUP(A500,'All Workspaces'!K:N,4,FALSE)</f>
        <v>Null</v>
      </c>
      <c r="D500" t="str">
        <f>VLOOKUP(A500,'All Workspaces'!A:H,8,FALSE)</f>
        <v>pcoip_vcs_power_qa</v>
      </c>
    </row>
    <row r="501" spans="1:5" ht="15.75" hidden="1" x14ac:dyDescent="0.25">
      <c r="A501" s="7" t="s">
        <v>3000</v>
      </c>
      <c r="B501" s="8">
        <v>70</v>
      </c>
      <c r="C501" t="str">
        <f>VLOOKUP(A501,'All Workspaces'!K:N,4,FALSE)</f>
        <v>Null</v>
      </c>
      <c r="D501" t="str">
        <f>VLOOKUP(A501,'All Workspaces'!A:H,8,FALSE)</f>
        <v>pcoip_vcs_power</v>
      </c>
    </row>
    <row r="502" spans="1:5" ht="15.75" hidden="1" x14ac:dyDescent="0.25">
      <c r="A502" s="7" t="s">
        <v>1493</v>
      </c>
      <c r="B502" s="8">
        <v>70</v>
      </c>
      <c r="C502" t="str">
        <f>VLOOKUP(A502,'All Workspaces'!K:N,4,FALSE)</f>
        <v>Null</v>
      </c>
      <c r="D502" t="str">
        <f>VLOOKUP(A502,'All Workspaces'!A:H,8,FALSE)</f>
        <v>pcoip_vcs_power</v>
      </c>
    </row>
    <row r="503" spans="1:5" ht="15.75" hidden="1" x14ac:dyDescent="0.25">
      <c r="A503" s="7" t="s">
        <v>2633</v>
      </c>
      <c r="B503" s="8">
        <v>70</v>
      </c>
      <c r="C503" t="str">
        <f>VLOOKUP(A503,'All Workspaces'!K:N,4,FALSE)</f>
        <v>Null</v>
      </c>
      <c r="D503" t="str">
        <f>VLOOKUP(A503,'All Workspaces'!A:H,8,FALSE)</f>
        <v>pcoip_vcs_power</v>
      </c>
    </row>
    <row r="504" spans="1:5" ht="15.75" hidden="1" x14ac:dyDescent="0.25">
      <c r="A504" s="7" t="s">
        <v>1258</v>
      </c>
      <c r="B504" s="8">
        <v>70</v>
      </c>
      <c r="C504" t="str">
        <f>VLOOKUP(A504,'All Workspaces'!K:N,4,FALSE)</f>
        <v>Null</v>
      </c>
      <c r="D504" t="str">
        <f>VLOOKUP(A504,'All Workspaces'!A:H,8,FALSE)</f>
        <v>pcoip_vcs_power</v>
      </c>
    </row>
    <row r="505" spans="1:5" ht="15.75" hidden="1" x14ac:dyDescent="0.25">
      <c r="A505" s="7" t="s">
        <v>4301</v>
      </c>
      <c r="B505" s="8">
        <v>70</v>
      </c>
      <c r="C505" t="str">
        <f>VLOOKUP(A505,'All Workspaces'!K:N,4,FALSE)</f>
        <v>Null</v>
      </c>
      <c r="D505" t="str">
        <f>VLOOKUP(A505,'All Workspaces'!A:H,8,FALSE)</f>
        <v>pcoip_vcs_power</v>
      </c>
    </row>
    <row r="506" spans="1:5" ht="15.75" hidden="1" x14ac:dyDescent="0.25">
      <c r="A506" s="7" t="s">
        <v>1558</v>
      </c>
      <c r="B506" s="8">
        <v>70</v>
      </c>
      <c r="C506" t="str">
        <f>VLOOKUP(A506,'All Workspaces'!K:N,4,FALSE)</f>
        <v>Null</v>
      </c>
      <c r="D506" t="str">
        <f>VLOOKUP(A506,'All Workspaces'!A:H,8,FALSE)</f>
        <v>pcoip_vcs_power</v>
      </c>
    </row>
    <row r="507" spans="1:5" ht="15.75" hidden="1" x14ac:dyDescent="0.25">
      <c r="A507" s="7" t="s">
        <v>4376</v>
      </c>
      <c r="B507" s="8">
        <v>70</v>
      </c>
      <c r="C507" t="str">
        <f>VLOOKUP(A507,'All Workspaces'!K:N,4,FALSE)</f>
        <v>Null</v>
      </c>
      <c r="D507" t="str">
        <f>VLOOKUP(A507,'All Workspaces'!A:H,8,FALSE)</f>
        <v>pcoip_vcs_power</v>
      </c>
    </row>
    <row r="508" spans="1:5" ht="15.75" hidden="1" x14ac:dyDescent="0.25">
      <c r="A508" s="7" t="s">
        <v>3610</v>
      </c>
      <c r="B508" s="8">
        <v>70</v>
      </c>
      <c r="C508" t="str">
        <f>VLOOKUP(A508,'All Workspaces'!K:N,4,FALSE)</f>
        <v>Null</v>
      </c>
      <c r="D508" t="str">
        <f>VLOOKUP(A508,'All Workspaces'!A:H,8,FALSE)</f>
        <v>pcoip_vcs_power</v>
      </c>
    </row>
    <row r="509" spans="1:5" ht="15.75" hidden="1" x14ac:dyDescent="0.25">
      <c r="A509" s="7" t="s">
        <v>1263</v>
      </c>
      <c r="B509" s="8">
        <v>70</v>
      </c>
      <c r="C509" t="str">
        <f>VLOOKUP(A509,'All Workspaces'!K:N,4,FALSE)</f>
        <v>Null</v>
      </c>
      <c r="D509" t="str">
        <f>VLOOKUP(A509,'All Workspaces'!A:H,8,FALSE)</f>
        <v>pcoip_vcs_power</v>
      </c>
    </row>
    <row r="510" spans="1:5" ht="15.75" hidden="1" x14ac:dyDescent="0.25">
      <c r="A510" s="7" t="s">
        <v>9113</v>
      </c>
      <c r="B510" s="8">
        <v>70</v>
      </c>
      <c r="C510" t="e">
        <f>VLOOKUP(A510,'All Workspaces'!K:N,4,FALSE)</f>
        <v>#N/A</v>
      </c>
      <c r="D510" t="e">
        <f>VLOOKUP(A510,'All Workspaces'!A:H,8,FALSE)</f>
        <v>#N/A</v>
      </c>
      <c r="E510" t="e">
        <f>VLOOKUP(A510,'All Workspaces'!K:O,5,FALSE)</f>
        <v>#N/A</v>
      </c>
    </row>
    <row r="511" spans="1:5" ht="15.75" hidden="1" x14ac:dyDescent="0.25">
      <c r="A511" s="7" t="s">
        <v>2508</v>
      </c>
      <c r="B511" s="8">
        <v>70</v>
      </c>
      <c r="C511" t="str">
        <f>VLOOKUP(A511,'All Workspaces'!K:N,4,FALSE)</f>
        <v>Null</v>
      </c>
      <c r="D511" t="str">
        <f>VLOOKUP(A511,'All Workspaces'!A:H,8,FALSE)</f>
        <v>pcoip_vcs_power</v>
      </c>
    </row>
    <row r="512" spans="1:5" ht="15.75" hidden="1" x14ac:dyDescent="0.25">
      <c r="A512" s="7" t="s">
        <v>3395</v>
      </c>
      <c r="B512" s="8">
        <v>70</v>
      </c>
      <c r="C512" t="str">
        <f>VLOOKUP(A512,'All Workspaces'!K:N,4,FALSE)</f>
        <v>Null</v>
      </c>
      <c r="D512" t="str">
        <f>VLOOKUP(A512,'All Workspaces'!A:H,8,FALSE)</f>
        <v>pcoip_vcs_power</v>
      </c>
    </row>
    <row r="513" spans="1:5" ht="15.75" hidden="1" x14ac:dyDescent="0.25">
      <c r="A513" s="7" t="s">
        <v>712</v>
      </c>
      <c r="B513" s="8">
        <v>70</v>
      </c>
      <c r="C513" t="str">
        <f>VLOOKUP(A513,'All Workspaces'!K:N,4,FALSE)</f>
        <v>Null</v>
      </c>
      <c r="D513" t="str">
        <f>VLOOKUP(A513,'All Workspaces'!A:H,8,FALSE)</f>
        <v>pcoip_vcs_power</v>
      </c>
    </row>
    <row r="514" spans="1:5" ht="15.75" hidden="1" x14ac:dyDescent="0.25">
      <c r="A514" s="7" t="s">
        <v>1687</v>
      </c>
      <c r="B514" s="8">
        <v>70</v>
      </c>
      <c r="C514" t="str">
        <f>VLOOKUP(A514,'All Workspaces'!K:N,4,FALSE)</f>
        <v>Null</v>
      </c>
      <c r="D514" t="str">
        <f>VLOOKUP(A514,'All Workspaces'!A:H,8,FALSE)</f>
        <v>pcoip_vcs_power</v>
      </c>
    </row>
    <row r="515" spans="1:5" ht="15.75" hidden="1" x14ac:dyDescent="0.25">
      <c r="A515" s="7" t="s">
        <v>1418</v>
      </c>
      <c r="B515" s="8">
        <v>70</v>
      </c>
      <c r="C515" t="str">
        <f>VLOOKUP(A515,'All Workspaces'!K:N,4,FALSE)</f>
        <v>Null</v>
      </c>
      <c r="D515" t="str">
        <f>VLOOKUP(A515,'All Workspaces'!A:H,8,FALSE)</f>
        <v>pcoip_vcs_power</v>
      </c>
    </row>
    <row r="516" spans="1:5" ht="15.75" hidden="1" x14ac:dyDescent="0.25">
      <c r="A516" s="7" t="s">
        <v>1123</v>
      </c>
      <c r="B516" s="8">
        <v>70</v>
      </c>
      <c r="C516" t="str">
        <f>VLOOKUP(A516,'All Workspaces'!K:N,4,FALSE)</f>
        <v>Null</v>
      </c>
      <c r="D516" t="str">
        <f>VLOOKUP(A516,'All Workspaces'!A:H,8,FALSE)</f>
        <v>pcoip_vcs_power</v>
      </c>
    </row>
    <row r="517" spans="1:5" ht="15.75" hidden="1" x14ac:dyDescent="0.25">
      <c r="A517" s="7" t="s">
        <v>2713</v>
      </c>
      <c r="B517" s="8">
        <v>70</v>
      </c>
      <c r="C517" t="str">
        <f>VLOOKUP(A517,'All Workspaces'!K:N,4,FALSE)</f>
        <v>Null</v>
      </c>
      <c r="D517" t="str">
        <f>VLOOKUP(A517,'All Workspaces'!A:H,8,FALSE)</f>
        <v>pcoip_vcs_power</v>
      </c>
    </row>
    <row r="518" spans="1:5" ht="15.75" hidden="1" x14ac:dyDescent="0.25">
      <c r="A518" s="7" t="s">
        <v>2878</v>
      </c>
      <c r="B518" s="8">
        <v>70</v>
      </c>
      <c r="C518" t="str">
        <f>VLOOKUP(A518,'All Workspaces'!K:N,4,FALSE)</f>
        <v>Null</v>
      </c>
      <c r="D518" t="str">
        <f>VLOOKUP(A518,'All Workspaces'!A:H,8,FALSE)</f>
        <v>pcoip_vcs_power</v>
      </c>
    </row>
    <row r="519" spans="1:5" ht="15.75" hidden="1" x14ac:dyDescent="0.25">
      <c r="A519" s="7" t="s">
        <v>1766</v>
      </c>
      <c r="B519" s="8">
        <v>70</v>
      </c>
      <c r="C519" t="str">
        <f>VLOOKUP(A519,'All Workspaces'!K:N,4,FALSE)</f>
        <v>Null</v>
      </c>
      <c r="D519" t="str">
        <f>VLOOKUP(A519,'All Workspaces'!A:H,8,FALSE)</f>
        <v>pcoip_vcs_power</v>
      </c>
    </row>
    <row r="520" spans="1:5" ht="15.75" hidden="1" x14ac:dyDescent="0.25">
      <c r="A520" s="7" t="s">
        <v>3371</v>
      </c>
      <c r="B520" s="8">
        <v>70</v>
      </c>
      <c r="C520" t="str">
        <f>VLOOKUP(A520,'All Workspaces'!K:N,4,FALSE)</f>
        <v>Null</v>
      </c>
      <c r="D520" t="str">
        <f>VLOOKUP(A520,'All Workspaces'!A:H,8,FALSE)</f>
        <v>pcoip_vcs_power</v>
      </c>
    </row>
    <row r="521" spans="1:5" ht="15.75" hidden="1" x14ac:dyDescent="0.25">
      <c r="A521" s="7" t="s">
        <v>1087</v>
      </c>
      <c r="B521" s="8">
        <v>70</v>
      </c>
      <c r="C521" t="str">
        <f>VLOOKUP(A521,'All Workspaces'!K:N,4,FALSE)</f>
        <v>Null</v>
      </c>
      <c r="D521" t="str">
        <f>VLOOKUP(A521,'All Workspaces'!A:H,8,FALSE)</f>
        <v>pcoip_vcs_power</v>
      </c>
    </row>
    <row r="522" spans="1:5" ht="15.75" hidden="1" x14ac:dyDescent="0.25">
      <c r="A522" s="7" t="s">
        <v>1855</v>
      </c>
      <c r="B522" s="8">
        <v>70</v>
      </c>
      <c r="C522" t="str">
        <f>VLOOKUP(A522,'All Workspaces'!K:N,4,FALSE)</f>
        <v>Null</v>
      </c>
      <c r="D522" t="str">
        <f>VLOOKUP(A522,'All Workspaces'!A:H,8,FALSE)</f>
        <v>pcoip_vcs_power</v>
      </c>
    </row>
    <row r="523" spans="1:5" ht="15.75" hidden="1" x14ac:dyDescent="0.25">
      <c r="A523" s="7" t="s">
        <v>9114</v>
      </c>
      <c r="B523" s="8">
        <v>70</v>
      </c>
      <c r="C523" t="e">
        <f>VLOOKUP(A523,'All Workspaces'!K:N,4,FALSE)</f>
        <v>#N/A</v>
      </c>
      <c r="D523" t="e">
        <f>VLOOKUP(A523,'All Workspaces'!A:H,8,FALSE)</f>
        <v>#N/A</v>
      </c>
      <c r="E523" t="e">
        <f>VLOOKUP(A523,'All Workspaces'!K:O,5,FALSE)</f>
        <v>#N/A</v>
      </c>
    </row>
    <row r="524" spans="1:5" ht="15.75" hidden="1" x14ac:dyDescent="0.25">
      <c r="A524" s="7" t="s">
        <v>9115</v>
      </c>
      <c r="B524" s="8">
        <v>70</v>
      </c>
      <c r="C524" t="e">
        <f>VLOOKUP(A524,'All Workspaces'!K:N,4,FALSE)</f>
        <v>#N/A</v>
      </c>
      <c r="D524" t="e">
        <f>VLOOKUP(A524,'All Workspaces'!A:H,8,FALSE)</f>
        <v>#N/A</v>
      </c>
      <c r="E524" t="e">
        <f>VLOOKUP(A524,'All Workspaces'!K:O,5,FALSE)</f>
        <v>#N/A</v>
      </c>
    </row>
    <row r="525" spans="1:5" ht="15.75" hidden="1" x14ac:dyDescent="0.25">
      <c r="A525" s="7" t="s">
        <v>3669</v>
      </c>
      <c r="B525" s="8">
        <v>70</v>
      </c>
      <c r="C525" t="str">
        <f>VLOOKUP(A525,'All Workspaces'!K:N,4,FALSE)</f>
        <v>Null</v>
      </c>
      <c r="D525" t="str">
        <f>VLOOKUP(A525,'All Workspaces'!A:H,8,FALSE)</f>
        <v>pcoip_vcs_power</v>
      </c>
    </row>
    <row r="526" spans="1:5" ht="15.75" hidden="1" x14ac:dyDescent="0.25">
      <c r="A526" s="7" t="s">
        <v>9116</v>
      </c>
      <c r="B526" s="8">
        <v>70</v>
      </c>
      <c r="C526" t="e">
        <f>VLOOKUP(A526,'All Workspaces'!K:N,4,FALSE)</f>
        <v>#N/A</v>
      </c>
      <c r="D526" t="e">
        <f>VLOOKUP(A526,'All Workspaces'!A:H,8,FALSE)</f>
        <v>#N/A</v>
      </c>
      <c r="E526" t="e">
        <f>VLOOKUP(A526,'All Workspaces'!K:O,5,FALSE)</f>
        <v>#N/A</v>
      </c>
    </row>
    <row r="527" spans="1:5" ht="15.75" hidden="1" x14ac:dyDescent="0.25">
      <c r="A527" s="7" t="s">
        <v>3853</v>
      </c>
      <c r="B527" s="8">
        <v>70</v>
      </c>
      <c r="C527" t="str">
        <f>VLOOKUP(A527,'All Workspaces'!K:N,4,FALSE)</f>
        <v>Null</v>
      </c>
      <c r="D527" t="str">
        <f>VLOOKUP(A527,'All Workspaces'!A:H,8,FALSE)</f>
        <v>pcoip_vcs_power</v>
      </c>
    </row>
    <row r="528" spans="1:5" ht="15.75" hidden="1" x14ac:dyDescent="0.25">
      <c r="A528" s="7" t="s">
        <v>3759</v>
      </c>
      <c r="B528" s="8">
        <v>70</v>
      </c>
      <c r="C528" t="str">
        <f>VLOOKUP(A528,'All Workspaces'!K:N,4,FALSE)</f>
        <v>Null</v>
      </c>
      <c r="D528" t="str">
        <f>VLOOKUP(A528,'All Workspaces'!A:H,8,FALSE)</f>
        <v>pcoip_vcs_power</v>
      </c>
    </row>
    <row r="529" spans="1:5" ht="15.75" hidden="1" x14ac:dyDescent="0.25">
      <c r="A529" s="7" t="s">
        <v>9117</v>
      </c>
      <c r="B529" s="8">
        <v>70</v>
      </c>
      <c r="C529" t="e">
        <f>VLOOKUP(A529,'All Workspaces'!K:N,4,FALSE)</f>
        <v>#N/A</v>
      </c>
      <c r="D529" t="e">
        <f>VLOOKUP(A529,'All Workspaces'!A:H,8,FALSE)</f>
        <v>#N/A</v>
      </c>
      <c r="E529" t="e">
        <f>VLOOKUP(A529,'All Workspaces'!K:O,5,FALSE)</f>
        <v>#N/A</v>
      </c>
    </row>
    <row r="530" spans="1:5" ht="15.75" hidden="1" x14ac:dyDescent="0.25">
      <c r="A530" s="7" t="s">
        <v>9118</v>
      </c>
      <c r="B530" s="8">
        <v>70</v>
      </c>
      <c r="C530" t="e">
        <f>VLOOKUP(A530,'All Workspaces'!K:N,4,FALSE)</f>
        <v>#N/A</v>
      </c>
      <c r="D530" t="e">
        <f>VLOOKUP(A530,'All Workspaces'!A:H,8,FALSE)</f>
        <v>#N/A</v>
      </c>
      <c r="E530" t="e">
        <f>VLOOKUP(A530,'All Workspaces'!K:O,5,FALSE)</f>
        <v>#N/A</v>
      </c>
    </row>
    <row r="531" spans="1:5" ht="15.75" hidden="1" x14ac:dyDescent="0.25">
      <c r="A531" s="7" t="s">
        <v>9119</v>
      </c>
      <c r="B531" s="8">
        <v>70</v>
      </c>
      <c r="C531" t="e">
        <f>VLOOKUP(A531,'All Workspaces'!K:N,4,FALSE)</f>
        <v>#N/A</v>
      </c>
      <c r="D531" t="e">
        <f>VLOOKUP(A531,'All Workspaces'!A:H,8,FALSE)</f>
        <v>#N/A</v>
      </c>
      <c r="E531" t="e">
        <f>VLOOKUP(A531,'All Workspaces'!K:O,5,FALSE)</f>
        <v>#N/A</v>
      </c>
    </row>
    <row r="532" spans="1:5" ht="15.75" hidden="1" x14ac:dyDescent="0.25">
      <c r="A532" s="7" t="s">
        <v>2216</v>
      </c>
      <c r="B532" s="8">
        <v>70</v>
      </c>
      <c r="C532" t="str">
        <f>VLOOKUP(A532,'All Workspaces'!K:N,4,FALSE)</f>
        <v>Null</v>
      </c>
      <c r="D532" t="str">
        <f>VLOOKUP(A532,'All Workspaces'!A:H,8,FALSE)</f>
        <v>pcoip_vcs_power</v>
      </c>
    </row>
    <row r="533" spans="1:5" ht="15.75" hidden="1" x14ac:dyDescent="0.25">
      <c r="A533" s="7" t="s">
        <v>3629</v>
      </c>
      <c r="B533" s="8">
        <v>70</v>
      </c>
      <c r="C533" t="str">
        <f>VLOOKUP(A533,'All Workspaces'!K:N,4,FALSE)</f>
        <v>Null</v>
      </c>
      <c r="D533" t="str">
        <f>VLOOKUP(A533,'All Workspaces'!A:H,8,FALSE)</f>
        <v>pcoip_vcs_power</v>
      </c>
    </row>
    <row r="534" spans="1:5" ht="15.75" hidden="1" x14ac:dyDescent="0.25">
      <c r="A534" s="7" t="s">
        <v>9120</v>
      </c>
      <c r="B534" s="8">
        <v>70</v>
      </c>
      <c r="C534" t="e">
        <f>VLOOKUP(A534,'All Workspaces'!K:N,4,FALSE)</f>
        <v>#N/A</v>
      </c>
      <c r="D534" t="e">
        <f>VLOOKUP(A534,'All Workspaces'!A:H,8,FALSE)</f>
        <v>#N/A</v>
      </c>
      <c r="E534" t="e">
        <f>VLOOKUP(A534,'All Workspaces'!K:O,5,FALSE)</f>
        <v>#N/A</v>
      </c>
    </row>
    <row r="535" spans="1:5" ht="15.75" hidden="1" x14ac:dyDescent="0.25">
      <c r="A535" s="7" t="s">
        <v>4651</v>
      </c>
      <c r="B535" s="8">
        <v>70</v>
      </c>
      <c r="C535" t="str">
        <f>VLOOKUP(A535,'All Workspaces'!K:N,4,FALSE)</f>
        <v>Null</v>
      </c>
      <c r="D535" t="str">
        <f>VLOOKUP(A535,'All Workspaces'!A:H,8,FALSE)</f>
        <v>pcoip_vcs_power</v>
      </c>
    </row>
    <row r="536" spans="1:5" ht="15.75" hidden="1" x14ac:dyDescent="0.25">
      <c r="A536" s="7" t="s">
        <v>982</v>
      </c>
      <c r="B536" s="8">
        <v>70</v>
      </c>
      <c r="C536" t="str">
        <f>VLOOKUP(A536,'All Workspaces'!K:N,4,FALSE)</f>
        <v>Null</v>
      </c>
      <c r="D536" t="str">
        <f>VLOOKUP(A536,'All Workspaces'!A:H,8,FALSE)</f>
        <v>pcoip_vcs_power</v>
      </c>
    </row>
    <row r="537" spans="1:5" ht="15.75" hidden="1" x14ac:dyDescent="0.25">
      <c r="A537" s="7" t="s">
        <v>4893</v>
      </c>
      <c r="B537" s="8">
        <v>70</v>
      </c>
      <c r="C537" t="str">
        <f>VLOOKUP(A537,'All Workspaces'!K:N,4,FALSE)</f>
        <v>Null</v>
      </c>
      <c r="D537" t="str">
        <f>VLOOKUP(A537,'All Workspaces'!A:H,8,FALSE)</f>
        <v>pcoip_vcs_power</v>
      </c>
    </row>
    <row r="538" spans="1:5" ht="15.75" hidden="1" x14ac:dyDescent="0.25">
      <c r="A538" s="7" t="s">
        <v>3046</v>
      </c>
      <c r="B538" s="8">
        <v>70</v>
      </c>
      <c r="C538" t="str">
        <f>VLOOKUP(A538,'All Workspaces'!K:N,4,FALSE)</f>
        <v>Null</v>
      </c>
      <c r="D538" t="str">
        <f>VLOOKUP(A538,'All Workspaces'!A:H,8,FALSE)</f>
        <v>pcoip_vcs_power</v>
      </c>
    </row>
    <row r="539" spans="1:5" ht="15.75" hidden="1" x14ac:dyDescent="0.25">
      <c r="A539" s="7" t="s">
        <v>4286</v>
      </c>
      <c r="B539" s="8">
        <v>70</v>
      </c>
      <c r="C539" t="str">
        <f>VLOOKUP(A539,'All Workspaces'!K:N,4,FALSE)</f>
        <v>Null</v>
      </c>
      <c r="D539" t="str">
        <f>VLOOKUP(A539,'All Workspaces'!A:H,8,FALSE)</f>
        <v>pcoip_vcs_power</v>
      </c>
    </row>
    <row r="540" spans="1:5" ht="15.75" hidden="1" x14ac:dyDescent="0.25">
      <c r="A540" s="7" t="s">
        <v>2593</v>
      </c>
      <c r="B540" s="8">
        <v>70</v>
      </c>
      <c r="C540" t="str">
        <f>VLOOKUP(A540,'All Workspaces'!K:N,4,FALSE)</f>
        <v>Null</v>
      </c>
      <c r="D540" t="str">
        <f>VLOOKUP(A540,'All Workspaces'!A:H,8,FALSE)</f>
        <v>pcoip_vcs_power</v>
      </c>
    </row>
    <row r="541" spans="1:5" ht="15.75" hidden="1" x14ac:dyDescent="0.25">
      <c r="A541" s="7" t="s">
        <v>4271</v>
      </c>
      <c r="B541" s="8">
        <v>70</v>
      </c>
      <c r="C541" t="str">
        <f>VLOOKUP(A541,'All Workspaces'!K:N,4,FALSE)</f>
        <v>Null</v>
      </c>
      <c r="D541" t="str">
        <f>VLOOKUP(A541,'All Workspaces'!A:H,8,FALSE)</f>
        <v>pcoip_vcs_power</v>
      </c>
    </row>
    <row r="542" spans="1:5" ht="15.75" hidden="1" x14ac:dyDescent="0.25">
      <c r="A542" s="7" t="s">
        <v>1702</v>
      </c>
      <c r="B542" s="8">
        <v>70</v>
      </c>
      <c r="C542" t="str">
        <f>VLOOKUP(A542,'All Workspaces'!K:N,4,FALSE)</f>
        <v>Null</v>
      </c>
      <c r="D542" t="str">
        <f>VLOOKUP(A542,'All Workspaces'!A:H,8,FALSE)</f>
        <v>pcoip_vcs_power</v>
      </c>
    </row>
    <row r="543" spans="1:5" ht="15.75" hidden="1" x14ac:dyDescent="0.25">
      <c r="A543" s="7" t="s">
        <v>4974</v>
      </c>
      <c r="B543" s="8">
        <v>70</v>
      </c>
      <c r="C543" t="str">
        <f>VLOOKUP(A543,'All Workspaces'!K:N,4,FALSE)</f>
        <v>Null</v>
      </c>
      <c r="D543" t="str">
        <f>VLOOKUP(A543,'All Workspaces'!A:H,8,FALSE)</f>
        <v>pcoip_vcs_power</v>
      </c>
    </row>
    <row r="544" spans="1:5" ht="15.75" hidden="1" x14ac:dyDescent="0.25">
      <c r="A544" s="7" t="s">
        <v>9121</v>
      </c>
      <c r="B544" s="8">
        <v>70</v>
      </c>
      <c r="C544" t="e">
        <f>VLOOKUP(A544,'All Workspaces'!K:N,4,FALSE)</f>
        <v>#N/A</v>
      </c>
      <c r="D544" t="e">
        <f>VLOOKUP(A544,'All Workspaces'!A:H,8,FALSE)</f>
        <v>#N/A</v>
      </c>
      <c r="E544" t="e">
        <f>VLOOKUP(A544,'All Workspaces'!K:O,5,FALSE)</f>
        <v>#N/A</v>
      </c>
    </row>
    <row r="545" spans="1:5" ht="15.75" hidden="1" x14ac:dyDescent="0.25">
      <c r="A545" s="7" t="s">
        <v>3848</v>
      </c>
      <c r="B545" s="8">
        <v>70</v>
      </c>
      <c r="C545" t="str">
        <f>VLOOKUP(A545,'All Workspaces'!K:N,4,FALSE)</f>
        <v>Null</v>
      </c>
      <c r="D545" t="str">
        <f>VLOOKUP(A545,'All Workspaces'!A:H,8,FALSE)</f>
        <v>pcoip_vcs_power</v>
      </c>
    </row>
    <row r="546" spans="1:5" ht="15.75" hidden="1" x14ac:dyDescent="0.25">
      <c r="A546" s="7" t="s">
        <v>3689</v>
      </c>
      <c r="B546" s="8">
        <v>70</v>
      </c>
      <c r="C546" t="str">
        <f>VLOOKUP(A546,'All Workspaces'!K:N,4,FALSE)</f>
        <v>Null</v>
      </c>
      <c r="D546" t="str">
        <f>VLOOKUP(A546,'All Workspaces'!A:H,8,FALSE)</f>
        <v>pcoip_vcs_power</v>
      </c>
    </row>
    <row r="547" spans="1:5" ht="15.75" hidden="1" x14ac:dyDescent="0.25">
      <c r="A547" s="7" t="s">
        <v>80</v>
      </c>
      <c r="B547" s="8">
        <v>70</v>
      </c>
      <c r="C547" t="str">
        <f>VLOOKUP(A547,'All Workspaces'!K:N,4,FALSE)</f>
        <v>Null</v>
      </c>
      <c r="D547" t="str">
        <f>VLOOKUP(A547,'All Workspaces'!A:H,8,FALSE)</f>
        <v>pcoip_vcs_power</v>
      </c>
    </row>
    <row r="548" spans="1:5" ht="15.75" hidden="1" x14ac:dyDescent="0.25">
      <c r="A548" s="7" t="s">
        <v>3071</v>
      </c>
      <c r="B548" s="8">
        <v>70</v>
      </c>
      <c r="C548" t="str">
        <f>VLOOKUP(A548,'All Workspaces'!K:N,4,FALSE)</f>
        <v>Null</v>
      </c>
      <c r="D548" t="str">
        <f>VLOOKUP(A548,'All Workspaces'!A:H,8,FALSE)</f>
        <v>pcoip_vcs_power</v>
      </c>
    </row>
    <row r="549" spans="1:5" ht="15.75" hidden="1" x14ac:dyDescent="0.25">
      <c r="A549" s="7" t="s">
        <v>4440</v>
      </c>
      <c r="B549" s="8">
        <v>70</v>
      </c>
      <c r="C549" t="str">
        <f>VLOOKUP(A549,'All Workspaces'!K:N,4,FALSE)</f>
        <v>Null</v>
      </c>
      <c r="D549" t="str">
        <f>VLOOKUP(A549,'All Workspaces'!A:H,8,FALSE)</f>
        <v>pcoip_vcs_power</v>
      </c>
    </row>
    <row r="550" spans="1:5" ht="15.75" hidden="1" x14ac:dyDescent="0.25">
      <c r="A550" s="7" t="s">
        <v>1623</v>
      </c>
      <c r="B550" s="8">
        <v>70</v>
      </c>
      <c r="C550" t="str">
        <f>VLOOKUP(A550,'All Workspaces'!K:N,4,FALSE)</f>
        <v>Null</v>
      </c>
      <c r="D550" t="str">
        <f>VLOOKUP(A550,'All Workspaces'!A:H,8,FALSE)</f>
        <v>pcoip_vcs_power</v>
      </c>
    </row>
    <row r="551" spans="1:5" ht="15.75" hidden="1" x14ac:dyDescent="0.25">
      <c r="A551" s="7" t="s">
        <v>1273</v>
      </c>
      <c r="B551" s="8">
        <v>70</v>
      </c>
      <c r="C551" t="str">
        <f>VLOOKUP(A551,'All Workspaces'!K:N,4,FALSE)</f>
        <v>Null</v>
      </c>
      <c r="D551" t="str">
        <f>VLOOKUP(A551,'All Workspaces'!A:H,8,FALSE)</f>
        <v>pcoip_vcs_power</v>
      </c>
    </row>
    <row r="552" spans="1:5" ht="15.75" hidden="1" x14ac:dyDescent="0.25">
      <c r="A552" s="7" t="s">
        <v>3356</v>
      </c>
      <c r="B552" s="8">
        <v>70</v>
      </c>
      <c r="C552" t="str">
        <f>VLOOKUP(A552,'All Workspaces'!K:N,4,FALSE)</f>
        <v>Null</v>
      </c>
      <c r="D552" t="str">
        <f>VLOOKUP(A552,'All Workspaces'!A:H,8,FALSE)</f>
        <v>pcoip_vcs_power</v>
      </c>
    </row>
    <row r="553" spans="1:5" ht="15.75" hidden="1" x14ac:dyDescent="0.25">
      <c r="A553" s="7" t="s">
        <v>4186</v>
      </c>
      <c r="B553" s="8">
        <v>70</v>
      </c>
      <c r="C553" t="str">
        <f>VLOOKUP(A553,'All Workspaces'!K:N,4,FALSE)</f>
        <v>Null</v>
      </c>
      <c r="D553" t="str">
        <f>VLOOKUP(A553,'All Workspaces'!A:H,8,FALSE)</f>
        <v>pcoip_vcs_power</v>
      </c>
    </row>
    <row r="554" spans="1:5" ht="15.75" hidden="1" x14ac:dyDescent="0.25">
      <c r="A554" s="7" t="s">
        <v>9122</v>
      </c>
      <c r="B554" s="8">
        <v>70</v>
      </c>
      <c r="C554" t="e">
        <f>VLOOKUP(A554,'All Workspaces'!K:N,4,FALSE)</f>
        <v>#N/A</v>
      </c>
      <c r="D554" t="e">
        <f>VLOOKUP(A554,'All Workspaces'!A:H,8,FALSE)</f>
        <v>#N/A</v>
      </c>
      <c r="E554" t="e">
        <f>VLOOKUP(A554,'All Workspaces'!K:O,5,FALSE)</f>
        <v>#N/A</v>
      </c>
    </row>
    <row r="555" spans="1:5" ht="15.75" hidden="1" x14ac:dyDescent="0.25">
      <c r="A555" s="7" t="s">
        <v>4337</v>
      </c>
      <c r="B555" s="8">
        <v>70</v>
      </c>
      <c r="C555" t="str">
        <f>VLOOKUP(A555,'All Workspaces'!K:N,4,FALSE)</f>
        <v>Null</v>
      </c>
      <c r="D555" t="str">
        <f>VLOOKUP(A555,'All Workspaces'!A:H,8,FALSE)</f>
        <v>pcoip_vcs_power</v>
      </c>
    </row>
    <row r="556" spans="1:5" ht="15.75" hidden="1" x14ac:dyDescent="0.25">
      <c r="A556" s="7" t="s">
        <v>518</v>
      </c>
      <c r="B556" s="8">
        <v>70</v>
      </c>
      <c r="C556" t="str">
        <f>VLOOKUP(A556,'All Workspaces'!K:N,4,FALSE)</f>
        <v>Null</v>
      </c>
      <c r="D556" t="str">
        <f>VLOOKUP(A556,'All Workspaces'!A:H,8,FALSE)</f>
        <v>pcoip_vcs_power</v>
      </c>
    </row>
    <row r="557" spans="1:5" ht="15.75" hidden="1" x14ac:dyDescent="0.25">
      <c r="A557" s="7" t="s">
        <v>434</v>
      </c>
      <c r="B557" s="8">
        <v>70</v>
      </c>
      <c r="C557" t="str">
        <f>VLOOKUP(A557,'All Workspaces'!K:N,4,FALSE)</f>
        <v>Null</v>
      </c>
      <c r="D557" t="str">
        <f>VLOOKUP(A557,'All Workspaces'!A:H,8,FALSE)</f>
        <v>pcoip_vcs_power</v>
      </c>
    </row>
    <row r="558" spans="1:5" ht="15.75" hidden="1" x14ac:dyDescent="0.25">
      <c r="A558" s="7" t="s">
        <v>2563</v>
      </c>
      <c r="B558" s="8">
        <v>70</v>
      </c>
      <c r="C558" t="str">
        <f>VLOOKUP(A558,'All Workspaces'!K:N,4,FALSE)</f>
        <v>Null</v>
      </c>
      <c r="D558" t="str">
        <f>VLOOKUP(A558,'All Workspaces'!A:H,8,FALSE)</f>
        <v>pcoip_vcs_power</v>
      </c>
    </row>
    <row r="559" spans="1:5" ht="15.75" hidden="1" x14ac:dyDescent="0.25">
      <c r="A559" s="7" t="s">
        <v>2236</v>
      </c>
      <c r="B559" s="8">
        <v>70</v>
      </c>
      <c r="C559" t="str">
        <f>VLOOKUP(A559,'All Workspaces'!K:N,4,FALSE)</f>
        <v>Null</v>
      </c>
      <c r="D559" t="str">
        <f>VLOOKUP(A559,'All Workspaces'!A:H,8,FALSE)</f>
        <v>pcoip_vcs_power</v>
      </c>
    </row>
    <row r="560" spans="1:5" ht="15.75" hidden="1" x14ac:dyDescent="0.25">
      <c r="A560" s="7" t="s">
        <v>4626</v>
      </c>
      <c r="B560" s="8">
        <v>70</v>
      </c>
      <c r="C560" t="str">
        <f>VLOOKUP(A560,'All Workspaces'!K:N,4,FALSE)</f>
        <v>Null</v>
      </c>
      <c r="D560" t="str">
        <f>VLOOKUP(A560,'All Workspaces'!A:H,8,FALSE)</f>
        <v>pcoip_vcs_power</v>
      </c>
    </row>
    <row r="561" spans="1:5" ht="15.75" hidden="1" x14ac:dyDescent="0.25">
      <c r="A561" s="7" t="s">
        <v>9123</v>
      </c>
      <c r="B561" s="8">
        <v>70</v>
      </c>
      <c r="C561" t="e">
        <f>VLOOKUP(A561,'All Workspaces'!K:N,4,FALSE)</f>
        <v>#N/A</v>
      </c>
      <c r="D561" t="e">
        <f>VLOOKUP(A561,'All Workspaces'!A:H,8,FALSE)</f>
        <v>#N/A</v>
      </c>
      <c r="E561" t="e">
        <f>VLOOKUP(A561,'All Workspaces'!K:O,5,FALSE)</f>
        <v>#N/A</v>
      </c>
    </row>
    <row r="562" spans="1:5" ht="15.75" hidden="1" x14ac:dyDescent="0.25">
      <c r="A562" s="7" t="s">
        <v>3222</v>
      </c>
      <c r="B562" s="8">
        <v>70</v>
      </c>
      <c r="C562" t="str">
        <f>VLOOKUP(A562,'All Workspaces'!K:N,4,FALSE)</f>
        <v>Null</v>
      </c>
      <c r="D562" t="str">
        <f>VLOOKUP(A562,'All Workspaces'!A:H,8,FALSE)</f>
        <v>pcoip_vcs_power</v>
      </c>
    </row>
    <row r="563" spans="1:5" ht="15.75" hidden="1" x14ac:dyDescent="0.25">
      <c r="A563" s="7" t="s">
        <v>4631</v>
      </c>
      <c r="B563" s="8">
        <v>70</v>
      </c>
      <c r="C563" t="str">
        <f>VLOOKUP(A563,'All Workspaces'!K:N,4,FALSE)</f>
        <v>Null</v>
      </c>
      <c r="D563" t="str">
        <f>VLOOKUP(A563,'All Workspaces'!A:H,8,FALSE)</f>
        <v>pcoip_vcs_power</v>
      </c>
    </row>
    <row r="564" spans="1:5" ht="15.75" hidden="1" x14ac:dyDescent="0.25">
      <c r="A564" s="7" t="s">
        <v>4107</v>
      </c>
      <c r="B564" s="8">
        <v>70</v>
      </c>
      <c r="C564" t="str">
        <f>VLOOKUP(A564,'All Workspaces'!K:N,4,FALSE)</f>
        <v>Null</v>
      </c>
      <c r="D564" t="str">
        <f>VLOOKUP(A564,'All Workspaces'!A:H,8,FALSE)</f>
        <v>pcoip_vcs_power</v>
      </c>
    </row>
    <row r="565" spans="1:5" ht="15.75" hidden="1" x14ac:dyDescent="0.25">
      <c r="A565" s="7" t="s">
        <v>9124</v>
      </c>
      <c r="B565" s="8">
        <v>70</v>
      </c>
      <c r="C565" t="e">
        <f>VLOOKUP(A565,'All Workspaces'!K:N,4,FALSE)</f>
        <v>#N/A</v>
      </c>
      <c r="D565" t="e">
        <f>VLOOKUP(A565,'All Workspaces'!A:H,8,FALSE)</f>
        <v>#N/A</v>
      </c>
      <c r="E565" t="e">
        <f>VLOOKUP(A565,'All Workspaces'!K:O,5,FALSE)</f>
        <v>#N/A</v>
      </c>
    </row>
    <row r="566" spans="1:5" ht="15.75" hidden="1" x14ac:dyDescent="0.25">
      <c r="A566" s="7" t="s">
        <v>2688</v>
      </c>
      <c r="B566" s="8">
        <v>70</v>
      </c>
      <c r="C566" t="str">
        <f>VLOOKUP(A566,'All Workspaces'!K:N,4,FALSE)</f>
        <v>Null</v>
      </c>
      <c r="D566" t="str">
        <f>VLOOKUP(A566,'All Workspaces'!A:H,8,FALSE)</f>
        <v>pcoip_vcs_power</v>
      </c>
    </row>
    <row r="567" spans="1:5" ht="15.75" hidden="1" x14ac:dyDescent="0.25">
      <c r="A567" s="7" t="s">
        <v>3977</v>
      </c>
      <c r="B567" s="8">
        <v>70</v>
      </c>
      <c r="C567" t="str">
        <f>VLOOKUP(A567,'All Workspaces'!K:N,4,FALSE)</f>
        <v>Null</v>
      </c>
      <c r="D567" t="str">
        <f>VLOOKUP(A567,'All Workspaces'!A:H,8,FALSE)</f>
        <v>pcoip_vcs_power</v>
      </c>
    </row>
    <row r="568" spans="1:5" ht="15.75" hidden="1" x14ac:dyDescent="0.25">
      <c r="A568" s="7" t="s">
        <v>2127</v>
      </c>
      <c r="B568" s="8">
        <v>70</v>
      </c>
      <c r="C568" t="str">
        <f>VLOOKUP(A568,'All Workspaces'!K:N,4,FALSE)</f>
        <v>Null</v>
      </c>
      <c r="D568" t="str">
        <f>VLOOKUP(A568,'All Workspaces'!A:H,8,FALSE)</f>
        <v>pcoip_vcs_power</v>
      </c>
    </row>
    <row r="569" spans="1:5" ht="15.75" hidden="1" x14ac:dyDescent="0.25">
      <c r="A569" s="7" t="s">
        <v>9125</v>
      </c>
      <c r="B569" s="8">
        <v>70</v>
      </c>
      <c r="C569" t="e">
        <f>VLOOKUP(A569,'All Workspaces'!K:N,4,FALSE)</f>
        <v>#N/A</v>
      </c>
      <c r="D569" t="e">
        <f>VLOOKUP(A569,'All Workspaces'!A:H,8,FALSE)</f>
        <v>#N/A</v>
      </c>
      <c r="E569" t="e">
        <f>VLOOKUP(A569,'All Workspaces'!K:O,5,FALSE)</f>
        <v>#N/A</v>
      </c>
    </row>
    <row r="570" spans="1:5" ht="15.75" hidden="1" x14ac:dyDescent="0.25">
      <c r="A570" s="7" t="s">
        <v>4406</v>
      </c>
      <c r="B570" s="8">
        <v>70</v>
      </c>
      <c r="C570" t="str">
        <f>VLOOKUP(A570,'All Workspaces'!K:N,4,FALSE)</f>
        <v>Null</v>
      </c>
      <c r="D570" t="str">
        <f>VLOOKUP(A570,'All Workspaces'!A:H,8,FALSE)</f>
        <v>pcoip_vcs_power</v>
      </c>
    </row>
    <row r="571" spans="1:5" ht="15.75" hidden="1" x14ac:dyDescent="0.25">
      <c r="A571" s="7" t="s">
        <v>218</v>
      </c>
      <c r="B571" s="8">
        <v>70</v>
      </c>
      <c r="C571" t="str">
        <f>VLOOKUP(A571,'All Workspaces'!K:N,4,FALSE)</f>
        <v>Null</v>
      </c>
      <c r="D571" t="str">
        <f>VLOOKUP(A571,'All Workspaces'!A:H,8,FALSE)</f>
        <v>pcoip_vcs_power</v>
      </c>
    </row>
    <row r="572" spans="1:5" ht="15.75" hidden="1" x14ac:dyDescent="0.25">
      <c r="A572" s="7" t="s">
        <v>942</v>
      </c>
      <c r="B572" s="8">
        <v>70</v>
      </c>
      <c r="C572" t="str">
        <f>VLOOKUP(A572,'All Workspaces'!K:N,4,FALSE)</f>
        <v>Null</v>
      </c>
      <c r="D572" t="str">
        <f>VLOOKUP(A572,'All Workspaces'!A:H,8,FALSE)</f>
        <v>pcoip_vcs_power</v>
      </c>
    </row>
    <row r="573" spans="1:5" ht="15.75" hidden="1" x14ac:dyDescent="0.25">
      <c r="A573" s="7" t="s">
        <v>1128</v>
      </c>
      <c r="B573" s="8">
        <v>70</v>
      </c>
      <c r="C573" t="str">
        <f>VLOOKUP(A573,'All Workspaces'!K:N,4,FALSE)</f>
        <v>Null</v>
      </c>
      <c r="D573" t="str">
        <f>VLOOKUP(A573,'All Workspaces'!A:H,8,FALSE)</f>
        <v>pcoip_vcs_power</v>
      </c>
    </row>
    <row r="574" spans="1:5" ht="15.75" hidden="1" x14ac:dyDescent="0.25">
      <c r="A574" s="7" t="s">
        <v>1613</v>
      </c>
      <c r="B574" s="8">
        <v>70</v>
      </c>
      <c r="C574" t="str">
        <f>VLOOKUP(A574,'All Workspaces'!K:N,4,FALSE)</f>
        <v>Null</v>
      </c>
      <c r="D574" t="str">
        <f>VLOOKUP(A574,'All Workspaces'!A:H,8,FALSE)</f>
        <v>pcoip_vcs_power</v>
      </c>
    </row>
    <row r="575" spans="1:5" ht="15.75" hidden="1" x14ac:dyDescent="0.25">
      <c r="A575" s="7" t="s">
        <v>2326</v>
      </c>
      <c r="B575" s="8">
        <v>70</v>
      </c>
      <c r="C575" t="str">
        <f>VLOOKUP(A575,'All Workspaces'!K:N,4,FALSE)</f>
        <v>Null</v>
      </c>
      <c r="D575" t="str">
        <f>VLOOKUP(A575,'All Workspaces'!A:H,8,FALSE)</f>
        <v>pcoip_vcs_power</v>
      </c>
    </row>
    <row r="576" spans="1:5" ht="15.75" hidden="1" x14ac:dyDescent="0.25">
      <c r="A576" s="7" t="s">
        <v>9126</v>
      </c>
      <c r="B576" s="8">
        <v>70</v>
      </c>
      <c r="C576" t="e">
        <f>VLOOKUP(A576,'All Workspaces'!K:N,4,FALSE)</f>
        <v>#N/A</v>
      </c>
      <c r="D576" t="e">
        <f>VLOOKUP(A576,'All Workspaces'!A:H,8,FALSE)</f>
        <v>#N/A</v>
      </c>
      <c r="E576" t="e">
        <f>VLOOKUP(A576,'All Workspaces'!K:O,5,FALSE)</f>
        <v>#N/A</v>
      </c>
    </row>
    <row r="577" spans="1:5" ht="15.75" hidden="1" x14ac:dyDescent="0.25">
      <c r="A577" s="7" t="s">
        <v>2883</v>
      </c>
      <c r="B577" s="8">
        <v>70</v>
      </c>
      <c r="C577" t="str">
        <f>VLOOKUP(A577,'All Workspaces'!K:N,4,FALSE)</f>
        <v>Null</v>
      </c>
      <c r="D577" t="str">
        <f>VLOOKUP(A577,'All Workspaces'!A:H,8,FALSE)</f>
        <v>pcoip_vcs_power</v>
      </c>
    </row>
    <row r="578" spans="1:5" ht="15.75" hidden="1" x14ac:dyDescent="0.25">
      <c r="A578" s="7" t="s">
        <v>1102</v>
      </c>
      <c r="B578" s="8">
        <v>70</v>
      </c>
      <c r="C578" t="str">
        <f>VLOOKUP(A578,'All Workspaces'!K:N,4,FALSE)</f>
        <v>Null</v>
      </c>
      <c r="D578" t="str">
        <f>VLOOKUP(A578,'All Workspaces'!A:H,8,FALSE)</f>
        <v>pcoip_vcs_power</v>
      </c>
    </row>
    <row r="579" spans="1:5" ht="15.75" hidden="1" x14ac:dyDescent="0.25">
      <c r="A579" s="7" t="s">
        <v>2598</v>
      </c>
      <c r="B579" s="8">
        <v>70</v>
      </c>
      <c r="C579" t="str">
        <f>VLOOKUP(A579,'All Workspaces'!K:N,4,FALSE)</f>
        <v>Null</v>
      </c>
      <c r="D579" t="str">
        <f>VLOOKUP(A579,'All Workspaces'!A:H,8,FALSE)</f>
        <v>pcoip_vcs_power</v>
      </c>
    </row>
    <row r="580" spans="1:5" ht="15.75" hidden="1" x14ac:dyDescent="0.25">
      <c r="A580" s="7" t="s">
        <v>4445</v>
      </c>
      <c r="B580" s="8">
        <v>70</v>
      </c>
      <c r="C580" t="str">
        <f>VLOOKUP(A580,'All Workspaces'!K:N,4,FALSE)</f>
        <v>Null</v>
      </c>
      <c r="D580" t="str">
        <f>VLOOKUP(A580,'All Workspaces'!A:H,8,FALSE)</f>
        <v>pcoip_vcs_power</v>
      </c>
    </row>
    <row r="581" spans="1:5" ht="15.75" hidden="1" x14ac:dyDescent="0.25">
      <c r="A581" s="7" t="s">
        <v>2434</v>
      </c>
      <c r="B581" s="8">
        <v>70</v>
      </c>
      <c r="C581" t="str">
        <f>VLOOKUP(A581,'All Workspaces'!K:N,4,FALSE)</f>
        <v>Null</v>
      </c>
      <c r="D581" t="str">
        <f>VLOOKUP(A581,'All Workspaces'!A:H,8,FALSE)</f>
        <v>pcoip_vcs_power</v>
      </c>
    </row>
    <row r="582" spans="1:5" ht="15.75" hidden="1" x14ac:dyDescent="0.25">
      <c r="A582" s="7" t="s">
        <v>4460</v>
      </c>
      <c r="B582" s="8">
        <v>70</v>
      </c>
      <c r="C582" t="str">
        <f>VLOOKUP(A582,'All Workspaces'!K:N,4,FALSE)</f>
        <v>Null</v>
      </c>
      <c r="D582" t="str">
        <f>VLOOKUP(A582,'All Workspaces'!A:H,8,FALSE)</f>
        <v>pcoip_vcs_power</v>
      </c>
    </row>
    <row r="583" spans="1:5" ht="15.75" hidden="1" x14ac:dyDescent="0.25">
      <c r="A583" s="7" t="s">
        <v>3833</v>
      </c>
      <c r="B583" s="8">
        <v>70</v>
      </c>
      <c r="C583" t="str">
        <f>VLOOKUP(A583,'All Workspaces'!K:N,4,FALSE)</f>
        <v>Null</v>
      </c>
      <c r="D583" t="str">
        <f>VLOOKUP(A583,'All Workspaces'!A:H,8,FALSE)</f>
        <v>pcoip_vcs_power</v>
      </c>
    </row>
    <row r="584" spans="1:5" ht="15.75" hidden="1" x14ac:dyDescent="0.25">
      <c r="A584" s="7" t="s">
        <v>2843</v>
      </c>
      <c r="B584" s="8">
        <v>70</v>
      </c>
      <c r="C584" t="str">
        <f>VLOOKUP(A584,'All Workspaces'!K:N,4,FALSE)</f>
        <v>Null</v>
      </c>
      <c r="D584" t="str">
        <f>VLOOKUP(A584,'All Workspaces'!A:H,8,FALSE)</f>
        <v>pcoip_vcs_power</v>
      </c>
    </row>
    <row r="585" spans="1:5" ht="15.75" hidden="1" x14ac:dyDescent="0.25">
      <c r="A585" s="7" t="s">
        <v>1533</v>
      </c>
      <c r="B585" s="8">
        <v>70</v>
      </c>
      <c r="C585" t="str">
        <f>VLOOKUP(A585,'All Workspaces'!K:N,4,FALSE)</f>
        <v>Null</v>
      </c>
      <c r="D585" t="str">
        <f>VLOOKUP(A585,'All Workspaces'!A:H,8,FALSE)</f>
        <v>pcoip_vcs_power</v>
      </c>
    </row>
    <row r="586" spans="1:5" ht="15.75" hidden="1" x14ac:dyDescent="0.25">
      <c r="A586" s="7" t="s">
        <v>448</v>
      </c>
      <c r="B586" s="8">
        <v>70</v>
      </c>
      <c r="C586" t="str">
        <f>VLOOKUP(A586,'All Workspaces'!K:N,4,FALSE)</f>
        <v>Null</v>
      </c>
      <c r="D586" t="str">
        <f>VLOOKUP(A586,'All Workspaces'!A:H,8,FALSE)</f>
        <v>pcoip_vcs_power</v>
      </c>
    </row>
    <row r="587" spans="1:5" ht="15.75" hidden="1" x14ac:dyDescent="0.25">
      <c r="A587" s="7" t="s">
        <v>1736</v>
      </c>
      <c r="B587" s="8">
        <v>70</v>
      </c>
      <c r="C587" t="str">
        <f>VLOOKUP(A587,'All Workspaces'!K:N,4,FALSE)</f>
        <v>Null</v>
      </c>
      <c r="D587" t="str">
        <f>VLOOKUP(A587,'All Workspaces'!A:H,8,FALSE)</f>
        <v>pcoip_vcs_power</v>
      </c>
    </row>
    <row r="588" spans="1:5" ht="15.75" hidden="1" x14ac:dyDescent="0.25">
      <c r="A588" s="7" t="s">
        <v>9127</v>
      </c>
      <c r="B588" s="8">
        <v>70</v>
      </c>
      <c r="C588" t="e">
        <f>VLOOKUP(A588,'All Workspaces'!K:N,4,FALSE)</f>
        <v>#N/A</v>
      </c>
      <c r="D588" t="e">
        <f>VLOOKUP(A588,'All Workspaces'!A:H,8,FALSE)</f>
        <v>#N/A</v>
      </c>
      <c r="E588" t="e">
        <f>VLOOKUP(A588,'All Workspaces'!K:O,5,FALSE)</f>
        <v>#N/A</v>
      </c>
    </row>
    <row r="589" spans="1:5" ht="15.75" hidden="1" x14ac:dyDescent="0.25">
      <c r="A589" s="7" t="s">
        <v>4934</v>
      </c>
      <c r="B589" s="8">
        <v>70</v>
      </c>
      <c r="C589" t="str">
        <f>VLOOKUP(A589,'All Workspaces'!K:N,4,FALSE)</f>
        <v>Null</v>
      </c>
      <c r="D589" t="str">
        <f>VLOOKUP(A589,'All Workspaces'!A:H,8,FALSE)</f>
        <v>pcoip_vcs_power</v>
      </c>
    </row>
    <row r="590" spans="1:5" ht="15.75" hidden="1" x14ac:dyDescent="0.25">
      <c r="A590" s="7" t="s">
        <v>3595</v>
      </c>
      <c r="B590" s="8">
        <v>70</v>
      </c>
      <c r="C590" t="str">
        <f>VLOOKUP(A590,'All Workspaces'!K:N,4,FALSE)</f>
        <v>Null</v>
      </c>
      <c r="D590" t="str">
        <f>VLOOKUP(A590,'All Workspaces'!A:H,8,FALSE)</f>
        <v>pcoip_vcs_power</v>
      </c>
    </row>
    <row r="591" spans="1:5" ht="15.75" hidden="1" x14ac:dyDescent="0.25">
      <c r="A591" s="7" t="s">
        <v>5645</v>
      </c>
      <c r="B591" s="8">
        <v>70</v>
      </c>
      <c r="C591" t="str">
        <f>VLOOKUP(A591,'All Workspaces'!K:N,4,FALSE)</f>
        <v>Null</v>
      </c>
      <c r="D591" t="str">
        <f>VLOOKUP(A591,'All Workspaces'!A:H,8,FALSE)</f>
        <v>pcoip_vcs_power</v>
      </c>
    </row>
    <row r="592" spans="1:5" ht="15.75" hidden="1" x14ac:dyDescent="0.25">
      <c r="A592" s="7" t="s">
        <v>918</v>
      </c>
      <c r="B592" s="8">
        <v>70</v>
      </c>
      <c r="C592" t="str">
        <f>VLOOKUP(A592,'All Workspaces'!K:N,4,FALSE)</f>
        <v>Null</v>
      </c>
      <c r="D592" t="str">
        <f>VLOOKUP(A592,'All Workspaces'!A:H,8,FALSE)</f>
        <v>pcoip_vcs_power</v>
      </c>
    </row>
    <row r="593" spans="1:5" ht="15.75" hidden="1" x14ac:dyDescent="0.25">
      <c r="A593" s="7" t="s">
        <v>2226</v>
      </c>
      <c r="B593" s="8">
        <v>70</v>
      </c>
      <c r="C593" t="str">
        <f>VLOOKUP(A593,'All Workspaces'!K:N,4,FALSE)</f>
        <v>Null</v>
      </c>
      <c r="D593" t="str">
        <f>VLOOKUP(A593,'All Workspaces'!A:H,8,FALSE)</f>
        <v>pcoip_vcs_power</v>
      </c>
    </row>
    <row r="594" spans="1:5" ht="15.75" hidden="1" x14ac:dyDescent="0.25">
      <c r="A594" s="7" t="s">
        <v>848</v>
      </c>
      <c r="B594" s="8">
        <v>70</v>
      </c>
      <c r="C594" t="str">
        <f>VLOOKUP(A594,'All Workspaces'!K:N,4,FALSE)</f>
        <v>Null</v>
      </c>
      <c r="D594" t="str">
        <f>VLOOKUP(A594,'All Workspaces'!A:H,8,FALSE)</f>
        <v>pcoip_vcs_power</v>
      </c>
    </row>
    <row r="595" spans="1:5" ht="15.75" hidden="1" x14ac:dyDescent="0.25">
      <c r="A595" s="7" t="s">
        <v>1667</v>
      </c>
      <c r="B595" s="8">
        <v>70</v>
      </c>
      <c r="C595" t="str">
        <f>VLOOKUP(A595,'All Workspaces'!K:N,4,FALSE)</f>
        <v>Null</v>
      </c>
      <c r="D595" t="str">
        <f>VLOOKUP(A595,'All Workspaces'!A:H,8,FALSE)</f>
        <v>pcoip_vcs_power</v>
      </c>
    </row>
    <row r="596" spans="1:5" ht="15.75" hidden="1" x14ac:dyDescent="0.25">
      <c r="A596" s="7" t="s">
        <v>4515</v>
      </c>
      <c r="B596" s="8">
        <v>70</v>
      </c>
      <c r="C596" t="str">
        <f>VLOOKUP(A596,'All Workspaces'!K:N,4,FALSE)</f>
        <v>Null</v>
      </c>
      <c r="D596" t="str">
        <f>VLOOKUP(A596,'All Workspaces'!A:H,8,FALSE)</f>
        <v>pcoip_vcs_power</v>
      </c>
    </row>
    <row r="597" spans="1:5" ht="15.75" hidden="1" x14ac:dyDescent="0.25">
      <c r="A597" s="7" t="s">
        <v>9128</v>
      </c>
      <c r="B597" s="8">
        <v>70</v>
      </c>
      <c r="C597" t="e">
        <f>VLOOKUP(A597,'All Workspaces'!K:N,4,FALSE)</f>
        <v>#N/A</v>
      </c>
      <c r="D597" t="e">
        <f>VLOOKUP(A597,'All Workspaces'!A:H,8,FALSE)</f>
        <v>#N/A</v>
      </c>
      <c r="E597" t="e">
        <f>VLOOKUP(A597,'All Workspaces'!K:O,5,FALSE)</f>
        <v>#N/A</v>
      </c>
    </row>
    <row r="598" spans="1:5" ht="15.75" hidden="1" x14ac:dyDescent="0.25">
      <c r="A598" s="7" t="s">
        <v>9129</v>
      </c>
      <c r="B598" s="8">
        <v>70</v>
      </c>
      <c r="C598" t="e">
        <f>VLOOKUP(A598,'All Workspaces'!K:N,4,FALSE)</f>
        <v>#N/A</v>
      </c>
      <c r="D598" t="e">
        <f>VLOOKUP(A598,'All Workspaces'!A:H,8,FALSE)</f>
        <v>#N/A</v>
      </c>
      <c r="E598" t="e">
        <f>VLOOKUP(A598,'All Workspaces'!K:O,5,FALSE)</f>
        <v>#N/A</v>
      </c>
    </row>
    <row r="599" spans="1:5" ht="15.75" hidden="1" x14ac:dyDescent="0.25">
      <c r="A599" s="7" t="s">
        <v>131</v>
      </c>
      <c r="B599" s="8">
        <v>70</v>
      </c>
      <c r="C599" t="str">
        <f>VLOOKUP(A599,'All Workspaces'!K:N,4,FALSE)</f>
        <v>Null</v>
      </c>
      <c r="D599" t="str">
        <f>VLOOKUP(A599,'All Workspaces'!A:H,8,FALSE)</f>
        <v>pcoip_vcs_power</v>
      </c>
    </row>
    <row r="600" spans="1:5" ht="15.75" hidden="1" x14ac:dyDescent="0.25">
      <c r="A600" s="7" t="s">
        <v>4087</v>
      </c>
      <c r="B600" s="8">
        <v>70</v>
      </c>
      <c r="C600" t="str">
        <f>VLOOKUP(A600,'All Workspaces'!K:N,4,FALSE)</f>
        <v>Null</v>
      </c>
      <c r="D600" t="str">
        <f>VLOOKUP(A600,'All Workspaces'!A:H,8,FALSE)</f>
        <v>pcoip_vcs_power</v>
      </c>
    </row>
    <row r="601" spans="1:5" ht="15.75" hidden="1" x14ac:dyDescent="0.25">
      <c r="A601" s="7" t="s">
        <v>2931</v>
      </c>
      <c r="B601" s="8">
        <v>70</v>
      </c>
      <c r="C601" t="str">
        <f>VLOOKUP(A601,'All Workspaces'!K:N,4,FALSE)</f>
        <v>Null</v>
      </c>
      <c r="D601" t="str">
        <f>VLOOKUP(A601,'All Workspaces'!A:H,8,FALSE)</f>
        <v>pcoip_vcs_power</v>
      </c>
    </row>
    <row r="602" spans="1:5" ht="15.75" hidden="1" x14ac:dyDescent="0.25">
      <c r="A602" s="7" t="s">
        <v>2653</v>
      </c>
      <c r="B602" s="8">
        <v>70</v>
      </c>
      <c r="C602" t="str">
        <f>VLOOKUP(A602,'All Workspaces'!K:N,4,FALSE)</f>
        <v>Null</v>
      </c>
      <c r="D602" t="str">
        <f>VLOOKUP(A602,'All Workspaces'!A:H,8,FALSE)</f>
        <v>pcoip_vcs_power</v>
      </c>
    </row>
    <row r="603" spans="1:5" ht="15.75" hidden="1" x14ac:dyDescent="0.25">
      <c r="A603" s="7" t="s">
        <v>2182</v>
      </c>
      <c r="B603" s="8">
        <v>70</v>
      </c>
      <c r="C603" t="str">
        <f>VLOOKUP(A603,'All Workspaces'!K:N,4,FALSE)</f>
        <v>Null</v>
      </c>
      <c r="D603" t="str">
        <f>VLOOKUP(A603,'All Workspaces'!A:H,8,FALSE)</f>
        <v>pcoip_vcs_power</v>
      </c>
    </row>
    <row r="604" spans="1:5" ht="15.75" hidden="1" x14ac:dyDescent="0.25">
      <c r="A604" s="7" t="s">
        <v>360</v>
      </c>
      <c r="B604" s="8">
        <v>70</v>
      </c>
      <c r="C604" t="str">
        <f>VLOOKUP(A604,'All Workspaces'!K:N,4,FALSE)</f>
        <v>Null</v>
      </c>
      <c r="D604" t="str">
        <f>VLOOKUP(A604,'All Workspaces'!A:H,8,FALSE)</f>
        <v>pcoip_vcs_power</v>
      </c>
    </row>
    <row r="605" spans="1:5" ht="15.75" hidden="1" x14ac:dyDescent="0.25">
      <c r="A605" s="7" t="s">
        <v>2291</v>
      </c>
      <c r="B605" s="8">
        <v>70</v>
      </c>
      <c r="C605" t="str">
        <f>VLOOKUP(A605,'All Workspaces'!K:N,4,FALSE)</f>
        <v>Null</v>
      </c>
      <c r="D605" t="str">
        <f>VLOOKUP(A605,'All Workspaces'!A:H,8,FALSE)</f>
        <v>pcoip_vcs_power</v>
      </c>
    </row>
    <row r="606" spans="1:5" ht="15.75" hidden="1" x14ac:dyDescent="0.25">
      <c r="A606" s="7" t="s">
        <v>4858</v>
      </c>
      <c r="B606" s="8">
        <v>70</v>
      </c>
      <c r="C606" t="str">
        <f>VLOOKUP(A606,'All Workspaces'!K:N,4,FALSE)</f>
        <v>Null</v>
      </c>
      <c r="D606" t="str">
        <f>VLOOKUP(A606,'All Workspaces'!A:H,8,FALSE)</f>
        <v>pcoip_vcs_power</v>
      </c>
    </row>
    <row r="607" spans="1:5" ht="15.75" hidden="1" x14ac:dyDescent="0.25">
      <c r="A607" s="7" t="s">
        <v>3162</v>
      </c>
      <c r="B607" s="8">
        <v>70</v>
      </c>
      <c r="C607" t="str">
        <f>VLOOKUP(A607,'All Workspaces'!K:N,4,FALSE)</f>
        <v>Null</v>
      </c>
      <c r="D607" t="str">
        <f>VLOOKUP(A607,'All Workspaces'!A:H,8,FALSE)</f>
        <v>pcoip_vcs_power</v>
      </c>
    </row>
    <row r="608" spans="1:5" ht="15.75" hidden="1" x14ac:dyDescent="0.25">
      <c r="A608" s="7" t="s">
        <v>1870</v>
      </c>
      <c r="B608" s="8">
        <v>70</v>
      </c>
      <c r="C608" t="str">
        <f>VLOOKUP(A608,'All Workspaces'!K:N,4,FALSE)</f>
        <v>Null</v>
      </c>
      <c r="D608" t="str">
        <f>VLOOKUP(A608,'All Workspaces'!A:H,8,FALSE)</f>
        <v>pcoip_vcs_power</v>
      </c>
    </row>
    <row r="609" spans="1:5" ht="15.75" hidden="1" x14ac:dyDescent="0.25">
      <c r="A609" s="7" t="s">
        <v>2548</v>
      </c>
      <c r="B609" s="8">
        <v>70</v>
      </c>
      <c r="C609" t="str">
        <f>VLOOKUP(A609,'All Workspaces'!K:N,4,FALSE)</f>
        <v>Null</v>
      </c>
      <c r="D609" t="str">
        <f>VLOOKUP(A609,'All Workspaces'!A:H,8,FALSE)</f>
        <v>pcoip_vcs_power</v>
      </c>
    </row>
    <row r="610" spans="1:5" ht="15.75" hidden="1" x14ac:dyDescent="0.25">
      <c r="A610" s="7" t="s">
        <v>2778</v>
      </c>
      <c r="B610" s="8">
        <v>70</v>
      </c>
      <c r="C610" t="str">
        <f>VLOOKUP(A610,'All Workspaces'!K:N,4,FALSE)</f>
        <v>Null</v>
      </c>
      <c r="D610" t="str">
        <f>VLOOKUP(A610,'All Workspaces'!A:H,8,FALSE)</f>
        <v>pcoip_vcs_power</v>
      </c>
    </row>
    <row r="611" spans="1:5" ht="15.75" hidden="1" x14ac:dyDescent="0.25">
      <c r="A611" s="7" t="s">
        <v>2246</v>
      </c>
      <c r="B611" s="8">
        <v>70</v>
      </c>
      <c r="C611" t="str">
        <f>VLOOKUP(A611,'All Workspaces'!K:N,4,FALSE)</f>
        <v>Null</v>
      </c>
      <c r="D611" t="str">
        <f>VLOOKUP(A611,'All Workspaces'!A:H,8,FALSE)</f>
        <v>pcoip_vcs_power</v>
      </c>
    </row>
    <row r="612" spans="1:5" ht="15.75" hidden="1" x14ac:dyDescent="0.25">
      <c r="A612" s="7" t="s">
        <v>4480</v>
      </c>
      <c r="B612" s="8">
        <v>70</v>
      </c>
      <c r="C612" t="str">
        <f>VLOOKUP(A612,'All Workspaces'!K:N,4,FALSE)</f>
        <v>Null</v>
      </c>
      <c r="D612" t="str">
        <f>VLOOKUP(A612,'All Workspaces'!A:H,8,FALSE)</f>
        <v>pcoip_vcs_power</v>
      </c>
    </row>
    <row r="613" spans="1:5" ht="15.75" hidden="1" x14ac:dyDescent="0.25">
      <c r="A613" s="7" t="s">
        <v>3634</v>
      </c>
      <c r="B613" s="8">
        <v>70</v>
      </c>
      <c r="C613" t="str">
        <f>VLOOKUP(A613,'All Workspaces'!K:N,4,FALSE)</f>
        <v>Null</v>
      </c>
      <c r="D613" t="str">
        <f>VLOOKUP(A613,'All Workspaces'!A:H,8,FALSE)</f>
        <v>pcoip_vcs_power</v>
      </c>
    </row>
    <row r="614" spans="1:5" ht="15.75" hidden="1" x14ac:dyDescent="0.25">
      <c r="A614" s="7" t="s">
        <v>1776</v>
      </c>
      <c r="B614" s="8">
        <v>70</v>
      </c>
      <c r="C614" t="str">
        <f>VLOOKUP(A614,'All Workspaces'!K:N,4,FALSE)</f>
        <v>Null</v>
      </c>
      <c r="D614" t="str">
        <f>VLOOKUP(A614,'All Workspaces'!A:H,8,FALSE)</f>
        <v>pcoip_vcs_power</v>
      </c>
    </row>
    <row r="615" spans="1:5" ht="15.75" hidden="1" x14ac:dyDescent="0.25">
      <c r="A615" s="7" t="s">
        <v>523</v>
      </c>
      <c r="B615" s="8">
        <v>70</v>
      </c>
      <c r="C615" t="str">
        <f>VLOOKUP(A615,'All Workspaces'!K:N,4,FALSE)</f>
        <v>Null</v>
      </c>
      <c r="D615" t="str">
        <f>VLOOKUP(A615,'All Workspaces'!A:H,8,FALSE)</f>
        <v>pcoip_vcs_power</v>
      </c>
    </row>
    <row r="616" spans="1:5" ht="15.75" hidden="1" x14ac:dyDescent="0.25">
      <c r="A616" s="7" t="s">
        <v>9130</v>
      </c>
      <c r="B616" s="8">
        <v>70</v>
      </c>
      <c r="C616" t="e">
        <f>VLOOKUP(A616,'All Workspaces'!K:N,4,FALSE)</f>
        <v>#N/A</v>
      </c>
      <c r="D616" t="e">
        <f>VLOOKUP(A616,'All Workspaces'!A:H,8,FALSE)</f>
        <v>#N/A</v>
      </c>
      <c r="E616" t="e">
        <f>VLOOKUP(A616,'All Workspaces'!K:O,5,FALSE)</f>
        <v>#N/A</v>
      </c>
    </row>
    <row r="617" spans="1:5" ht="15.75" hidden="1" x14ac:dyDescent="0.25">
      <c r="A617" s="7" t="s">
        <v>2449</v>
      </c>
      <c r="B617" s="8">
        <v>70</v>
      </c>
      <c r="C617" t="str">
        <f>VLOOKUP(A617,'All Workspaces'!K:N,4,FALSE)</f>
        <v>Null</v>
      </c>
      <c r="D617" t="str">
        <f>VLOOKUP(A617,'All Workspaces'!A:H,8,FALSE)</f>
        <v>pcoip_vcs_power</v>
      </c>
    </row>
    <row r="618" spans="1:5" ht="15.75" hidden="1" x14ac:dyDescent="0.25">
      <c r="A618" s="7" t="s">
        <v>4520</v>
      </c>
      <c r="B618" s="8">
        <v>70</v>
      </c>
      <c r="C618" t="str">
        <f>VLOOKUP(A618,'All Workspaces'!K:N,4,FALSE)</f>
        <v>Null</v>
      </c>
      <c r="D618" t="str">
        <f>VLOOKUP(A618,'All Workspaces'!A:H,8,FALSE)</f>
        <v>pcoip_vcs_power</v>
      </c>
    </row>
    <row r="619" spans="1:5" ht="15.75" hidden="1" x14ac:dyDescent="0.25">
      <c r="A619" s="7" t="s">
        <v>4586</v>
      </c>
      <c r="B619" s="8">
        <v>70</v>
      </c>
      <c r="C619" t="str">
        <f>VLOOKUP(A619,'All Workspaces'!K:N,4,FALSE)</f>
        <v>Null</v>
      </c>
      <c r="D619" t="str">
        <f>VLOOKUP(A619,'All Workspaces'!A:H,8,FALSE)</f>
        <v>pcoip_vcs_power</v>
      </c>
    </row>
    <row r="620" spans="1:5" ht="15.75" hidden="1" x14ac:dyDescent="0.25">
      <c r="A620" s="7" t="s">
        <v>2658</v>
      </c>
      <c r="B620" s="8">
        <v>70</v>
      </c>
      <c r="C620" t="str">
        <f>VLOOKUP(A620,'All Workspaces'!K:N,4,FALSE)</f>
        <v>Null</v>
      </c>
      <c r="D620" t="str">
        <f>VLOOKUP(A620,'All Workspaces'!A:H,8,FALSE)</f>
        <v>pcoip_vcs_power</v>
      </c>
    </row>
    <row r="621" spans="1:5" ht="15.75" hidden="1" x14ac:dyDescent="0.25">
      <c r="A621" s="7" t="s">
        <v>3639</v>
      </c>
      <c r="B621" s="8">
        <v>70</v>
      </c>
      <c r="C621" t="str">
        <f>VLOOKUP(A621,'All Workspaces'!K:N,4,FALSE)</f>
        <v>Null</v>
      </c>
      <c r="D621" t="str">
        <f>VLOOKUP(A621,'All Workspaces'!A:H,8,FALSE)</f>
        <v>pcoip_vcs_power</v>
      </c>
    </row>
    <row r="622" spans="1:5" ht="15.75" hidden="1" x14ac:dyDescent="0.25">
      <c r="A622" s="7" t="s">
        <v>2439</v>
      </c>
      <c r="B622" s="8">
        <v>70</v>
      </c>
      <c r="C622" t="str">
        <f>VLOOKUP(A622,'All Workspaces'!K:N,4,FALSE)</f>
        <v>Null</v>
      </c>
      <c r="D622" t="str">
        <f>VLOOKUP(A622,'All Workspaces'!A:H,8,FALSE)</f>
        <v>pcoip_vcs_power</v>
      </c>
    </row>
    <row r="623" spans="1:5" ht="15.75" hidden="1" x14ac:dyDescent="0.25">
      <c r="A623" s="7" t="s">
        <v>2341</v>
      </c>
      <c r="B623" s="8">
        <v>70</v>
      </c>
      <c r="C623" t="str">
        <f>VLOOKUP(A623,'All Workspaces'!K:N,4,FALSE)</f>
        <v>Null</v>
      </c>
      <c r="D623" t="str">
        <f>VLOOKUP(A623,'All Workspaces'!A:H,8,FALSE)</f>
        <v>pcoip_vcs_power</v>
      </c>
    </row>
    <row r="624" spans="1:5" ht="15.75" hidden="1" x14ac:dyDescent="0.25">
      <c r="A624" s="7" t="s">
        <v>2483</v>
      </c>
      <c r="B624" s="8">
        <v>70</v>
      </c>
      <c r="C624" t="str">
        <f>VLOOKUP(A624,'All Workspaces'!K:N,4,FALSE)</f>
        <v>Null</v>
      </c>
      <c r="D624" t="str">
        <f>VLOOKUP(A624,'All Workspaces'!A:H,8,FALSE)</f>
        <v>pcoip_vcs_power</v>
      </c>
    </row>
    <row r="625" spans="1:5" ht="15.75" hidden="1" x14ac:dyDescent="0.25">
      <c r="A625" s="7" t="s">
        <v>1741</v>
      </c>
      <c r="B625" s="8">
        <v>70</v>
      </c>
      <c r="C625" t="str">
        <f>VLOOKUP(A625,'All Workspaces'!K:N,4,FALSE)</f>
        <v>Null</v>
      </c>
      <c r="D625" t="str">
        <f>VLOOKUP(A625,'All Workspaces'!A:H,8,FALSE)</f>
        <v>pcoip_vcs_power</v>
      </c>
    </row>
    <row r="626" spans="1:5" ht="15.75" hidden="1" x14ac:dyDescent="0.25">
      <c r="A626" s="7" t="s">
        <v>2058</v>
      </c>
      <c r="B626" s="8">
        <v>70</v>
      </c>
      <c r="C626" t="str">
        <f>VLOOKUP(A626,'All Workspaces'!K:N,4,FALSE)</f>
        <v>Null</v>
      </c>
      <c r="D626" t="str">
        <f>VLOOKUP(A626,'All Workspaces'!A:H,8,FALSE)</f>
        <v>pcoip_vcs_power</v>
      </c>
    </row>
    <row r="627" spans="1:5" ht="15.75" hidden="1" x14ac:dyDescent="0.25">
      <c r="A627" s="7" t="s">
        <v>3912</v>
      </c>
      <c r="B627" s="8">
        <v>70</v>
      </c>
      <c r="C627" t="str">
        <f>VLOOKUP(A627,'All Workspaces'!K:N,4,FALSE)</f>
        <v>Null</v>
      </c>
      <c r="D627" t="str">
        <f>VLOOKUP(A627,'All Workspaces'!A:H,8,FALSE)</f>
        <v>pcoip_vcs_power</v>
      </c>
    </row>
    <row r="628" spans="1:5" ht="15.75" hidden="1" x14ac:dyDescent="0.25">
      <c r="A628" s="7" t="s">
        <v>2053</v>
      </c>
      <c r="B628" s="8">
        <v>70</v>
      </c>
      <c r="C628" t="str">
        <f>VLOOKUP(A628,'All Workspaces'!K:N,4,FALSE)</f>
        <v>Null</v>
      </c>
      <c r="D628" t="str">
        <f>VLOOKUP(A628,'All Workspaces'!A:H,8,FALSE)</f>
        <v>pcoip_vcs_power</v>
      </c>
    </row>
    <row r="629" spans="1:5" ht="15.75" hidden="1" x14ac:dyDescent="0.25">
      <c r="A629" s="7" t="s">
        <v>9131</v>
      </c>
      <c r="B629" s="8">
        <v>70</v>
      </c>
      <c r="C629" t="e">
        <f>VLOOKUP(A629,'All Workspaces'!K:N,4,FALSE)</f>
        <v>#N/A</v>
      </c>
      <c r="D629" t="e">
        <f>VLOOKUP(A629,'All Workspaces'!A:H,8,FALSE)</f>
        <v>#N/A</v>
      </c>
      <c r="E629" t="e">
        <f>VLOOKUP(A629,'All Workspaces'!K:O,5,FALSE)</f>
        <v>#N/A</v>
      </c>
    </row>
    <row r="630" spans="1:5" ht="15.75" hidden="1" x14ac:dyDescent="0.25">
      <c r="A630" s="7" t="s">
        <v>3351</v>
      </c>
      <c r="B630" s="8">
        <v>70</v>
      </c>
      <c r="C630" t="str">
        <f>VLOOKUP(A630,'All Workspaces'!K:N,4,FALSE)</f>
        <v>Null</v>
      </c>
      <c r="D630" t="str">
        <f>VLOOKUP(A630,'All Workspaces'!A:H,8,FALSE)</f>
        <v>pcoip_vcs_power</v>
      </c>
    </row>
    <row r="631" spans="1:5" ht="15.75" hidden="1" x14ac:dyDescent="0.25">
      <c r="A631" s="7" t="s">
        <v>742</v>
      </c>
      <c r="B631" s="8">
        <v>70</v>
      </c>
      <c r="C631" t="str">
        <f>VLOOKUP(A631,'All Workspaces'!K:N,4,FALSE)</f>
        <v>Null</v>
      </c>
      <c r="D631" t="str">
        <f>VLOOKUP(A631,'All Workspaces'!A:H,8,FALSE)</f>
        <v>pcoip_vcs_power</v>
      </c>
    </row>
    <row r="632" spans="1:5" ht="15.75" hidden="1" x14ac:dyDescent="0.25">
      <c r="A632" s="7" t="s">
        <v>4251</v>
      </c>
      <c r="B632" s="8">
        <v>70</v>
      </c>
      <c r="C632" t="str">
        <f>VLOOKUP(A632,'All Workspaces'!K:N,4,FALSE)</f>
        <v>Null</v>
      </c>
      <c r="D632" t="str">
        <f>VLOOKUP(A632,'All Workspaces'!A:H,8,FALSE)</f>
        <v>pcoip_vcs_power</v>
      </c>
    </row>
    <row r="633" spans="1:5" ht="15.75" hidden="1" x14ac:dyDescent="0.25">
      <c r="A633" s="7" t="s">
        <v>2177</v>
      </c>
      <c r="B633" s="8">
        <v>70</v>
      </c>
      <c r="C633" t="str">
        <f>VLOOKUP(A633,'All Workspaces'!K:N,4,FALSE)</f>
        <v>Null</v>
      </c>
      <c r="D633" t="str">
        <f>VLOOKUP(A633,'All Workspaces'!A:H,8,FALSE)</f>
        <v>pcoip_vcs_power</v>
      </c>
    </row>
    <row r="634" spans="1:5" ht="15.75" hidden="1" x14ac:dyDescent="0.25">
      <c r="A634" s="7" t="s">
        <v>9132</v>
      </c>
      <c r="B634" s="8">
        <v>70</v>
      </c>
      <c r="C634" t="e">
        <f>VLOOKUP(A634,'All Workspaces'!K:N,4,FALSE)</f>
        <v>#N/A</v>
      </c>
      <c r="D634" t="e">
        <f>VLOOKUP(A634,'All Workspaces'!A:H,8,FALSE)</f>
        <v>#N/A</v>
      </c>
      <c r="E634" t="e">
        <f>VLOOKUP(A634,'All Workspaces'!K:O,5,FALSE)</f>
        <v>#N/A</v>
      </c>
    </row>
    <row r="635" spans="1:5" ht="15.75" hidden="1" x14ac:dyDescent="0.25">
      <c r="A635" s="7" t="s">
        <v>3061</v>
      </c>
      <c r="B635" s="8">
        <v>70</v>
      </c>
      <c r="C635" t="str">
        <f>VLOOKUP(A635,'All Workspaces'!K:N,4,FALSE)</f>
        <v>Null</v>
      </c>
      <c r="D635" t="str">
        <f>VLOOKUP(A635,'All Workspaces'!A:H,8,FALSE)</f>
        <v>pcoip_vcs_power</v>
      </c>
    </row>
    <row r="636" spans="1:5" ht="15.75" hidden="1" x14ac:dyDescent="0.25">
      <c r="A636" s="7" t="s">
        <v>4276</v>
      </c>
      <c r="B636" s="8">
        <v>70</v>
      </c>
      <c r="C636" t="str">
        <f>VLOOKUP(A636,'All Workspaces'!K:N,4,FALSE)</f>
        <v>Null</v>
      </c>
      <c r="D636" t="str">
        <f>VLOOKUP(A636,'All Workspaces'!A:H,8,FALSE)</f>
        <v>pcoip_vcs_power</v>
      </c>
    </row>
    <row r="637" spans="1:5" ht="15.75" hidden="1" x14ac:dyDescent="0.25">
      <c r="A637" s="7" t="s">
        <v>9133</v>
      </c>
      <c r="B637" s="8">
        <v>70</v>
      </c>
      <c r="C637" t="e">
        <f>VLOOKUP(A637,'All Workspaces'!K:N,4,FALSE)</f>
        <v>#N/A</v>
      </c>
      <c r="D637" t="e">
        <f>VLOOKUP(A637,'All Workspaces'!A:H,8,FALSE)</f>
        <v>#N/A</v>
      </c>
      <c r="E637" t="e">
        <f>VLOOKUP(A637,'All Workspaces'!K:O,5,FALSE)</f>
        <v>#N/A</v>
      </c>
    </row>
    <row r="638" spans="1:5" ht="15.75" hidden="1" x14ac:dyDescent="0.25">
      <c r="A638" s="7" t="s">
        <v>3257</v>
      </c>
      <c r="B638" s="8">
        <v>70</v>
      </c>
      <c r="C638" t="str">
        <f>VLOOKUP(A638,'All Workspaces'!K:N,4,FALSE)</f>
        <v>Null</v>
      </c>
      <c r="D638" t="str">
        <f>VLOOKUP(A638,'All Workspaces'!A:H,8,FALSE)</f>
        <v>pcoip_vcs_power</v>
      </c>
    </row>
    <row r="639" spans="1:5" ht="15.75" hidden="1" x14ac:dyDescent="0.25">
      <c r="A639" s="7" t="s">
        <v>3410</v>
      </c>
      <c r="B639" s="8">
        <v>70</v>
      </c>
      <c r="C639" t="str">
        <f>VLOOKUP(A639,'All Workspaces'!K:N,4,FALSE)</f>
        <v>Null</v>
      </c>
      <c r="D639" t="str">
        <f>VLOOKUP(A639,'All Workspaces'!A:H,8,FALSE)</f>
        <v>pcoip_vcs_power</v>
      </c>
    </row>
    <row r="640" spans="1:5" ht="15.75" hidden="1" x14ac:dyDescent="0.25">
      <c r="A640" s="7" t="s">
        <v>1328</v>
      </c>
      <c r="B640" s="8">
        <v>70</v>
      </c>
      <c r="C640" t="str">
        <f>VLOOKUP(A640,'All Workspaces'!K:N,4,FALSE)</f>
        <v>Null</v>
      </c>
      <c r="D640" t="str">
        <f>VLOOKUP(A640,'All Workspaces'!A:H,8,FALSE)</f>
        <v>pcoip_vcs_power</v>
      </c>
    </row>
    <row r="641" spans="1:5" ht="15.75" hidden="1" x14ac:dyDescent="0.25">
      <c r="A641" s="7" t="s">
        <v>3490</v>
      </c>
      <c r="B641" s="8">
        <v>70</v>
      </c>
      <c r="C641" t="str">
        <f>VLOOKUP(A641,'All Workspaces'!K:N,4,FALSE)</f>
        <v>Null</v>
      </c>
      <c r="D641" t="str">
        <f>VLOOKUP(A641,'All Workspaces'!A:H,8,FALSE)</f>
        <v>pcoip_vcs_power</v>
      </c>
    </row>
    <row r="642" spans="1:5" ht="15.75" hidden="1" x14ac:dyDescent="0.25">
      <c r="A642" s="7" t="s">
        <v>1173</v>
      </c>
      <c r="B642" s="8">
        <v>70</v>
      </c>
      <c r="C642" t="str">
        <f>VLOOKUP(A642,'All Workspaces'!K:N,4,FALSE)</f>
        <v>Null</v>
      </c>
      <c r="D642" t="str">
        <f>VLOOKUP(A642,'All Workspaces'!A:H,8,FALSE)</f>
        <v>pcoip_vcs_power</v>
      </c>
    </row>
    <row r="643" spans="1:5" ht="15.75" hidden="1" x14ac:dyDescent="0.25">
      <c r="A643" s="7" t="s">
        <v>3838</v>
      </c>
      <c r="B643" s="8">
        <v>70</v>
      </c>
      <c r="C643" t="str">
        <f>VLOOKUP(A643,'All Workspaces'!K:N,4,FALSE)</f>
        <v>Null</v>
      </c>
      <c r="D643" t="str">
        <f>VLOOKUP(A643,'All Workspaces'!A:H,8,FALSE)</f>
        <v>pcoip_vcs_power</v>
      </c>
    </row>
    <row r="644" spans="1:5" ht="15.75" hidden="1" x14ac:dyDescent="0.25">
      <c r="A644" s="7" t="s">
        <v>2038</v>
      </c>
      <c r="B644" s="8">
        <v>70</v>
      </c>
      <c r="C644" t="str">
        <f>VLOOKUP(A644,'All Workspaces'!K:N,4,FALSE)</f>
        <v>Null</v>
      </c>
      <c r="D644" t="str">
        <f>VLOOKUP(A644,'All Workspaces'!A:H,8,FALSE)</f>
        <v>pcoip_vcs_power</v>
      </c>
    </row>
    <row r="645" spans="1:5" ht="15.75" hidden="1" x14ac:dyDescent="0.25">
      <c r="A645" s="7" t="s">
        <v>3302</v>
      </c>
      <c r="B645" s="8">
        <v>70</v>
      </c>
      <c r="C645" t="str">
        <f>VLOOKUP(A645,'All Workspaces'!K:N,4,FALSE)</f>
        <v>Null</v>
      </c>
      <c r="D645" t="str">
        <f>VLOOKUP(A645,'All Workspaces'!A:H,8,FALSE)</f>
        <v>pcoip_vcs_power</v>
      </c>
    </row>
    <row r="646" spans="1:5" ht="15.75" hidden="1" x14ac:dyDescent="0.25">
      <c r="A646" s="7" t="s">
        <v>2970</v>
      </c>
      <c r="B646" s="8">
        <v>70</v>
      </c>
      <c r="C646" t="str">
        <f>VLOOKUP(A646,'All Workspaces'!K:N,4,FALSE)</f>
        <v>Null</v>
      </c>
      <c r="D646" t="str">
        <f>VLOOKUP(A646,'All Workspaces'!A:H,8,FALSE)</f>
        <v>pcoip_vcs_power</v>
      </c>
    </row>
    <row r="647" spans="1:5" ht="15.75" hidden="1" x14ac:dyDescent="0.25">
      <c r="A647" s="7" t="s">
        <v>2708</v>
      </c>
      <c r="B647" s="8">
        <v>70</v>
      </c>
      <c r="C647" t="str">
        <f>VLOOKUP(A647,'All Workspaces'!K:N,4,FALSE)</f>
        <v>Null</v>
      </c>
      <c r="D647" t="str">
        <f>VLOOKUP(A647,'All Workspaces'!A:H,8,FALSE)</f>
        <v>pcoip_vcs_power</v>
      </c>
    </row>
    <row r="648" spans="1:5" ht="15.75" hidden="1" x14ac:dyDescent="0.25">
      <c r="A648" s="7" t="s">
        <v>2394</v>
      </c>
      <c r="B648" s="8">
        <v>70</v>
      </c>
      <c r="C648" t="str">
        <f>VLOOKUP(A648,'All Workspaces'!K:N,4,FALSE)</f>
        <v>Null</v>
      </c>
      <c r="D648" t="str">
        <f>VLOOKUP(A648,'All Workspaces'!A:H,8,FALSE)</f>
        <v>pcoip_vcs_power</v>
      </c>
    </row>
    <row r="649" spans="1:5" ht="15.75" hidden="1" x14ac:dyDescent="0.25">
      <c r="A649" s="7" t="s">
        <v>4819</v>
      </c>
      <c r="B649" s="8">
        <v>70</v>
      </c>
      <c r="C649" t="str">
        <f>VLOOKUP(A649,'All Workspaces'!K:N,4,FALSE)</f>
        <v>Null</v>
      </c>
      <c r="D649" t="str">
        <f>VLOOKUP(A649,'All Workspaces'!A:H,8,FALSE)</f>
        <v>pcoip_vcs_power</v>
      </c>
    </row>
    <row r="650" spans="1:5" ht="15.75" hidden="1" x14ac:dyDescent="0.25">
      <c r="A650" s="7" t="s">
        <v>1223</v>
      </c>
      <c r="B650" s="8">
        <v>70</v>
      </c>
      <c r="C650" t="str">
        <f>VLOOKUP(A650,'All Workspaces'!K:N,4,FALSE)</f>
        <v>Null</v>
      </c>
      <c r="D650" t="str">
        <f>VLOOKUP(A650,'All Workspaces'!A:H,8,FALSE)</f>
        <v>pcoip_vcs_power</v>
      </c>
    </row>
    <row r="651" spans="1:5" ht="15.75" hidden="1" x14ac:dyDescent="0.25">
      <c r="A651" s="7" t="s">
        <v>3292</v>
      </c>
      <c r="B651" s="8">
        <v>70</v>
      </c>
      <c r="C651" t="str">
        <f>VLOOKUP(A651,'All Workspaces'!K:N,4,FALSE)</f>
        <v>Null</v>
      </c>
      <c r="D651" t="str">
        <f>VLOOKUP(A651,'All Workspaces'!A:H,8,FALSE)</f>
        <v>pcoip_vcs_power</v>
      </c>
    </row>
    <row r="652" spans="1:5" ht="15.75" hidden="1" x14ac:dyDescent="0.25">
      <c r="A652" s="7" t="s">
        <v>2370</v>
      </c>
      <c r="B652" s="8">
        <v>70</v>
      </c>
      <c r="C652" t="str">
        <f>VLOOKUP(A652,'All Workspaces'!K:N,4,FALSE)</f>
        <v>Null</v>
      </c>
      <c r="D652" t="str">
        <f>VLOOKUP(A652,'All Workspaces'!A:H,8,FALSE)</f>
        <v>pcoip_vcs_power</v>
      </c>
    </row>
    <row r="653" spans="1:5" ht="15.75" hidden="1" x14ac:dyDescent="0.25">
      <c r="A653" s="7" t="s">
        <v>9134</v>
      </c>
      <c r="B653" s="8">
        <v>70</v>
      </c>
      <c r="C653" t="e">
        <f>VLOOKUP(A653,'All Workspaces'!K:N,4,FALSE)</f>
        <v>#N/A</v>
      </c>
      <c r="D653" t="e">
        <f>VLOOKUP(A653,'All Workspaces'!A:H,8,FALSE)</f>
        <v>#N/A</v>
      </c>
      <c r="E653" t="e">
        <f>VLOOKUP(A653,'All Workspaces'!K:O,5,FALSE)</f>
        <v>#N/A</v>
      </c>
    </row>
    <row r="654" spans="1:5" ht="15.75" hidden="1" x14ac:dyDescent="0.25">
      <c r="A654" s="7" t="s">
        <v>858</v>
      </c>
      <c r="B654" s="8">
        <v>70</v>
      </c>
      <c r="C654" t="str">
        <f>VLOOKUP(A654,'All Workspaces'!K:N,4,FALSE)</f>
        <v>Null</v>
      </c>
      <c r="D654" t="str">
        <f>VLOOKUP(A654,'All Workspaces'!A:H,8,FALSE)</f>
        <v>pcoip_vcs_power</v>
      </c>
    </row>
    <row r="655" spans="1:5" ht="15.75" hidden="1" x14ac:dyDescent="0.25">
      <c r="A655" s="7" t="s">
        <v>3917</v>
      </c>
      <c r="B655" s="8">
        <v>70</v>
      </c>
      <c r="C655" t="str">
        <f>VLOOKUP(A655,'All Workspaces'!K:N,4,FALSE)</f>
        <v>Null</v>
      </c>
      <c r="D655" t="str">
        <f>VLOOKUP(A655,'All Workspaces'!A:H,8,FALSE)</f>
        <v>pcoip_vcs_power</v>
      </c>
    </row>
    <row r="656" spans="1:5" ht="15.75" hidden="1" x14ac:dyDescent="0.25">
      <c r="A656" s="7" t="s">
        <v>202</v>
      </c>
      <c r="B656" s="8">
        <v>70</v>
      </c>
      <c r="C656" t="str">
        <f>VLOOKUP(A656,'All Workspaces'!K:N,4,FALSE)</f>
        <v>Null</v>
      </c>
      <c r="D656" t="str">
        <f>VLOOKUP(A656,'All Workspaces'!A:H,8,FALSE)</f>
        <v>pcoip_vcs_power</v>
      </c>
    </row>
    <row r="657" spans="1:5" ht="15.75" hidden="1" x14ac:dyDescent="0.25">
      <c r="A657" s="7" t="s">
        <v>1363</v>
      </c>
      <c r="B657" s="8">
        <v>70</v>
      </c>
      <c r="C657" t="str">
        <f>VLOOKUP(A657,'All Workspaces'!K:N,4,FALSE)</f>
        <v>Null</v>
      </c>
      <c r="D657" t="str">
        <f>VLOOKUP(A657,'All Workspaces'!A:H,8,FALSE)</f>
        <v>pcoip_vcs_power</v>
      </c>
    </row>
    <row r="658" spans="1:5" ht="15.75" hidden="1" x14ac:dyDescent="0.25">
      <c r="A658" s="7" t="s">
        <v>9135</v>
      </c>
      <c r="B658" s="8">
        <v>70</v>
      </c>
      <c r="C658" t="e">
        <f>VLOOKUP(A658,'All Workspaces'!K:N,4,FALSE)</f>
        <v>#N/A</v>
      </c>
      <c r="D658" t="e">
        <f>VLOOKUP(A658,'All Workspaces'!A:H,8,FALSE)</f>
        <v>#N/A</v>
      </c>
      <c r="E658" t="e">
        <f>VLOOKUP(A658,'All Workspaces'!K:O,5,FALSE)</f>
        <v>#N/A</v>
      </c>
    </row>
    <row r="659" spans="1:5" ht="15.75" hidden="1" x14ac:dyDescent="0.25">
      <c r="A659" s="7" t="s">
        <v>75</v>
      </c>
      <c r="B659" s="8">
        <v>70</v>
      </c>
      <c r="C659" t="str">
        <f>VLOOKUP(A659,'All Workspaces'!K:N,4,FALSE)</f>
        <v>Null</v>
      </c>
      <c r="D659" t="str">
        <f>VLOOKUP(A659,'All Workspaces'!A:H,8,FALSE)</f>
        <v>pcoip_vcs_power</v>
      </c>
    </row>
    <row r="660" spans="1:5" ht="15.75" hidden="1" x14ac:dyDescent="0.25">
      <c r="A660" s="7" t="s">
        <v>2122</v>
      </c>
      <c r="B660" s="8">
        <v>70</v>
      </c>
      <c r="C660" t="str">
        <f>VLOOKUP(A660,'All Workspaces'!K:N,4,FALSE)</f>
        <v>Null</v>
      </c>
      <c r="D660" t="str">
        <f>VLOOKUP(A660,'All Workspaces'!A:H,8,FALSE)</f>
        <v>pcoip_vcs_power</v>
      </c>
    </row>
    <row r="661" spans="1:5" ht="15.75" hidden="1" x14ac:dyDescent="0.25">
      <c r="A661" s="7" t="s">
        <v>808</v>
      </c>
      <c r="B661" s="8">
        <v>70</v>
      </c>
      <c r="C661" t="str">
        <f>VLOOKUP(A661,'All Workspaces'!K:N,4,FALSE)</f>
        <v>Null</v>
      </c>
      <c r="D661" t="str">
        <f>VLOOKUP(A661,'All Workspaces'!A:H,8,FALSE)</f>
        <v>pcoip_vcs_power</v>
      </c>
    </row>
    <row r="662" spans="1:5" ht="15.75" hidden="1" x14ac:dyDescent="0.25">
      <c r="A662" s="7" t="s">
        <v>65</v>
      </c>
      <c r="B662" s="8">
        <v>70</v>
      </c>
      <c r="C662" t="str">
        <f>VLOOKUP(A662,'All Workspaces'!K:N,4,FALSE)</f>
        <v>Null</v>
      </c>
      <c r="D662" t="str">
        <f>VLOOKUP(A662,'All Workspaces'!A:H,8,FALSE)</f>
        <v>pcoip_vcs_power</v>
      </c>
    </row>
    <row r="663" spans="1:5" ht="15.75" hidden="1" x14ac:dyDescent="0.25">
      <c r="A663" s="7" t="s">
        <v>2014</v>
      </c>
      <c r="B663" s="8">
        <v>70</v>
      </c>
      <c r="C663" t="str">
        <f>VLOOKUP(A663,'All Workspaces'!K:N,4,FALSE)</f>
        <v>Null</v>
      </c>
      <c r="D663" t="str">
        <f>VLOOKUP(A663,'All Workspaces'!A:H,8,FALSE)</f>
        <v>pcoip_vcs_power</v>
      </c>
    </row>
    <row r="664" spans="1:5" ht="15.75" hidden="1" x14ac:dyDescent="0.25">
      <c r="A664" s="7" t="s">
        <v>4137</v>
      </c>
      <c r="B664" s="8">
        <v>70</v>
      </c>
      <c r="C664" t="str">
        <f>VLOOKUP(A664,'All Workspaces'!K:N,4,FALSE)</f>
        <v>Null</v>
      </c>
      <c r="D664" t="str">
        <f>VLOOKUP(A664,'All Workspaces'!A:H,8,FALSE)</f>
        <v>pcoip_vcs_power</v>
      </c>
    </row>
    <row r="665" spans="1:5" ht="15.75" hidden="1" x14ac:dyDescent="0.25">
      <c r="A665" s="7" t="s">
        <v>1811</v>
      </c>
      <c r="B665" s="8">
        <v>70</v>
      </c>
      <c r="C665" t="str">
        <f>VLOOKUP(A665,'All Workspaces'!K:N,4,FALSE)</f>
        <v>Null</v>
      </c>
      <c r="D665" t="str">
        <f>VLOOKUP(A665,'All Workspaces'!A:H,8,FALSE)</f>
        <v>pcoip_vcs_power</v>
      </c>
    </row>
    <row r="666" spans="1:5" ht="15.75" hidden="1" x14ac:dyDescent="0.25">
      <c r="A666" s="7" t="s">
        <v>2068</v>
      </c>
      <c r="B666" s="8">
        <v>70</v>
      </c>
      <c r="C666" t="str">
        <f>VLOOKUP(A666,'All Workspaces'!K:N,4,FALSE)</f>
        <v>Null</v>
      </c>
      <c r="D666" t="str">
        <f>VLOOKUP(A666,'All Workspaces'!A:H,8,FALSE)</f>
        <v>pcoip_vcs_power</v>
      </c>
    </row>
    <row r="667" spans="1:5" ht="15.75" hidden="1" x14ac:dyDescent="0.25">
      <c r="A667" s="7" t="s">
        <v>166</v>
      </c>
      <c r="B667" s="8">
        <v>70</v>
      </c>
      <c r="C667" t="str">
        <f>VLOOKUP(A667,'All Workspaces'!K:N,4,FALSE)</f>
        <v>Null</v>
      </c>
      <c r="D667" t="str">
        <f>VLOOKUP(A667,'All Workspaces'!A:H,8,FALSE)</f>
        <v>pcoip_vcs_power</v>
      </c>
    </row>
    <row r="668" spans="1:5" ht="15.75" hidden="1" x14ac:dyDescent="0.25">
      <c r="A668" s="7" t="s">
        <v>1890</v>
      </c>
      <c r="B668" s="8">
        <v>70</v>
      </c>
      <c r="C668" t="str">
        <f>VLOOKUP(A668,'All Workspaces'!K:N,4,FALSE)</f>
        <v>Null</v>
      </c>
      <c r="D668" t="str">
        <f>VLOOKUP(A668,'All Workspaces'!A:H,8,FALSE)</f>
        <v>pcoip_vcs_power</v>
      </c>
    </row>
    <row r="669" spans="1:5" ht="15.75" hidden="1" x14ac:dyDescent="0.25">
      <c r="A669" s="7" t="s">
        <v>4760</v>
      </c>
      <c r="B669" s="8">
        <v>70</v>
      </c>
      <c r="C669" t="str">
        <f>VLOOKUP(A669,'All Workspaces'!K:N,4,FALSE)</f>
        <v>Null</v>
      </c>
      <c r="D669" t="str">
        <f>VLOOKUP(A669,'All Workspaces'!A:H,8,FALSE)</f>
        <v>pcoip_vcs_power</v>
      </c>
    </row>
    <row r="670" spans="1:5" ht="15.75" hidden="1" x14ac:dyDescent="0.25">
      <c r="A670" s="7" t="s">
        <v>1022</v>
      </c>
      <c r="B670" s="8">
        <v>70</v>
      </c>
      <c r="C670" t="str">
        <f>VLOOKUP(A670,'All Workspaces'!K:N,4,FALSE)</f>
        <v>Null</v>
      </c>
      <c r="D670" t="str">
        <f>VLOOKUP(A670,'All Workspaces'!A:H,8,FALSE)</f>
        <v>pcoip_vcs_power</v>
      </c>
    </row>
    <row r="671" spans="1:5" ht="15.75" hidden="1" x14ac:dyDescent="0.25">
      <c r="A671" s="7" t="s">
        <v>863</v>
      </c>
      <c r="B671" s="8">
        <v>70</v>
      </c>
      <c r="C671" t="str">
        <f>VLOOKUP(A671,'All Workspaces'!K:N,4,FALSE)</f>
        <v>Null</v>
      </c>
      <c r="D671" t="str">
        <f>VLOOKUP(A671,'All Workspaces'!A:H,8,FALSE)</f>
        <v>pcoip_vcs_power</v>
      </c>
    </row>
    <row r="672" spans="1:5" ht="15.75" hidden="1" x14ac:dyDescent="0.25">
      <c r="A672" s="7" t="s">
        <v>4196</v>
      </c>
      <c r="B672" s="8">
        <v>70</v>
      </c>
      <c r="C672" t="str">
        <f>VLOOKUP(A672,'All Workspaces'!K:N,4,FALSE)</f>
        <v>Null</v>
      </c>
      <c r="D672" t="str">
        <f>VLOOKUP(A672,'All Workspaces'!A:H,8,FALSE)</f>
        <v>pcoip_vcs_power</v>
      </c>
    </row>
    <row r="673" spans="1:5" ht="15.75" hidden="1" x14ac:dyDescent="0.25">
      <c r="A673" s="7" t="s">
        <v>2533</v>
      </c>
      <c r="B673" s="8">
        <v>70</v>
      </c>
      <c r="C673" t="str">
        <f>VLOOKUP(A673,'All Workspaces'!K:N,4,FALSE)</f>
        <v>Null</v>
      </c>
      <c r="D673" t="str">
        <f>VLOOKUP(A673,'All Workspaces'!A:H,8,FALSE)</f>
        <v>pcoip_vcs_power</v>
      </c>
    </row>
    <row r="674" spans="1:5" ht="15.75" hidden="1" x14ac:dyDescent="0.25">
      <c r="A674" s="7" t="s">
        <v>3694</v>
      </c>
      <c r="B674" s="8">
        <v>70</v>
      </c>
      <c r="C674" t="str">
        <f>VLOOKUP(A674,'All Workspaces'!K:N,4,FALSE)</f>
        <v>Null</v>
      </c>
      <c r="D674" t="str">
        <f>VLOOKUP(A674,'All Workspaces'!A:H,8,FALSE)</f>
        <v>pcoip_vcs_power</v>
      </c>
    </row>
    <row r="675" spans="1:5" ht="15.75" hidden="1" x14ac:dyDescent="0.25">
      <c r="A675" s="7" t="s">
        <v>405</v>
      </c>
      <c r="B675" s="8">
        <v>70</v>
      </c>
      <c r="C675" t="str">
        <f>VLOOKUP(A675,'All Workspaces'!K:N,4,FALSE)</f>
        <v>Null</v>
      </c>
      <c r="D675" t="str">
        <f>VLOOKUP(A675,'All Workspaces'!A:H,8,FALSE)</f>
        <v>pcoip_vcs_power</v>
      </c>
    </row>
    <row r="676" spans="1:5" ht="15.75" hidden="1" x14ac:dyDescent="0.25">
      <c r="A676" s="7" t="s">
        <v>400</v>
      </c>
      <c r="B676" s="8">
        <v>70</v>
      </c>
      <c r="C676" t="str">
        <f>VLOOKUP(A676,'All Workspaces'!K:N,4,FALSE)</f>
        <v>Null</v>
      </c>
      <c r="D676" t="str">
        <f>VLOOKUP(A676,'All Workspaces'!A:H,8,FALSE)</f>
        <v>pcoip_vcs_power</v>
      </c>
    </row>
    <row r="677" spans="1:5" ht="15.75" hidden="1" x14ac:dyDescent="0.25">
      <c r="A677" s="7" t="s">
        <v>9136</v>
      </c>
      <c r="B677" s="8">
        <v>70</v>
      </c>
      <c r="C677" t="e">
        <f>VLOOKUP(A677,'All Workspaces'!K:N,4,FALSE)</f>
        <v>#N/A</v>
      </c>
      <c r="D677" t="e">
        <f>VLOOKUP(A677,'All Workspaces'!A:H,8,FALSE)</f>
        <v>#N/A</v>
      </c>
      <c r="E677" t="e">
        <f>VLOOKUP(A677,'All Workspaces'!K:O,5,FALSE)</f>
        <v>#N/A</v>
      </c>
    </row>
    <row r="678" spans="1:5" ht="15.75" hidden="1" x14ac:dyDescent="0.25">
      <c r="A678" s="7" t="s">
        <v>688</v>
      </c>
      <c r="B678" s="8">
        <v>70</v>
      </c>
      <c r="C678" t="str">
        <f>VLOOKUP(A678,'All Workspaces'!K:N,4,FALSE)</f>
        <v>Null</v>
      </c>
      <c r="D678" t="str">
        <f>VLOOKUP(A678,'All Workspaces'!A:H,8,FALSE)</f>
        <v>pcoip_vcs_power</v>
      </c>
    </row>
    <row r="679" spans="1:5" ht="15.75" hidden="1" x14ac:dyDescent="0.25">
      <c r="A679" s="7" t="s">
        <v>1473</v>
      </c>
      <c r="B679" s="8">
        <v>70</v>
      </c>
      <c r="C679" t="str">
        <f>VLOOKUP(A679,'All Workspaces'!K:N,4,FALSE)</f>
        <v>Null</v>
      </c>
      <c r="D679" t="str">
        <f>VLOOKUP(A679,'All Workspaces'!A:H,8,FALSE)</f>
        <v>pcoip_vcs_power</v>
      </c>
    </row>
    <row r="680" spans="1:5" ht="15.75" hidden="1" x14ac:dyDescent="0.25">
      <c r="A680" s="7" t="s">
        <v>9137</v>
      </c>
      <c r="B680" s="8">
        <v>70</v>
      </c>
      <c r="C680" t="e">
        <f>VLOOKUP(A680,'All Workspaces'!K:N,4,FALSE)</f>
        <v>#N/A</v>
      </c>
      <c r="D680" t="e">
        <f>VLOOKUP(A680,'All Workspaces'!A:H,8,FALSE)</f>
        <v>#N/A</v>
      </c>
      <c r="E680" t="e">
        <f>VLOOKUP(A680,'All Workspaces'!K:O,5,FALSE)</f>
        <v>#N/A</v>
      </c>
    </row>
    <row r="681" spans="1:5" ht="15.75" hidden="1" x14ac:dyDescent="0.25">
      <c r="A681" s="7" t="s">
        <v>9138</v>
      </c>
      <c r="B681" s="8">
        <v>70</v>
      </c>
      <c r="C681" t="e">
        <f>VLOOKUP(A681,'All Workspaces'!K:N,4,FALSE)</f>
        <v>#N/A</v>
      </c>
      <c r="D681" t="e">
        <f>VLOOKUP(A681,'All Workspaces'!A:H,8,FALSE)</f>
        <v>#N/A</v>
      </c>
      <c r="E681" t="e">
        <f>VLOOKUP(A681,'All Workspaces'!K:O,5,FALSE)</f>
        <v>#N/A</v>
      </c>
    </row>
    <row r="682" spans="1:5" ht="15.75" hidden="1" x14ac:dyDescent="0.25">
      <c r="A682" s="7" t="s">
        <v>9139</v>
      </c>
      <c r="B682" s="8">
        <v>70</v>
      </c>
      <c r="C682" t="e">
        <f>VLOOKUP(A682,'All Workspaces'!K:N,4,FALSE)</f>
        <v>#N/A</v>
      </c>
      <c r="D682" t="e">
        <f>VLOOKUP(A682,'All Workspaces'!A:H,8,FALSE)</f>
        <v>#N/A</v>
      </c>
      <c r="E682" t="e">
        <f>VLOOKUP(A682,'All Workspaces'!K:O,5,FALSE)</f>
        <v>#N/A</v>
      </c>
    </row>
    <row r="683" spans="1:5" ht="15.75" hidden="1" x14ac:dyDescent="0.25">
      <c r="A683" s="7" t="s">
        <v>9140</v>
      </c>
      <c r="B683" s="8">
        <v>70</v>
      </c>
      <c r="C683" t="e">
        <f>VLOOKUP(A683,'All Workspaces'!K:N,4,FALSE)</f>
        <v>#N/A</v>
      </c>
      <c r="D683" t="e">
        <f>VLOOKUP(A683,'All Workspaces'!A:H,8,FALSE)</f>
        <v>#N/A</v>
      </c>
      <c r="E683" t="e">
        <f>VLOOKUP(A683,'All Workspaces'!K:O,5,FALSE)</f>
        <v>#N/A</v>
      </c>
    </row>
    <row r="684" spans="1:5" ht="15.75" hidden="1" x14ac:dyDescent="0.25">
      <c r="A684" s="7" t="s">
        <v>1428</v>
      </c>
      <c r="B684" s="8">
        <v>70</v>
      </c>
      <c r="C684" t="str">
        <f>VLOOKUP(A684,'All Workspaces'!K:N,4,FALSE)</f>
        <v>Null</v>
      </c>
      <c r="D684" t="str">
        <f>VLOOKUP(A684,'All Workspaces'!A:H,8,FALSE)</f>
        <v>pcoip_vcs_power</v>
      </c>
    </row>
    <row r="685" spans="1:5" ht="15.75" hidden="1" x14ac:dyDescent="0.25">
      <c r="A685" s="7" t="s">
        <v>3322</v>
      </c>
      <c r="B685" s="8">
        <v>70</v>
      </c>
      <c r="C685" t="str">
        <f>VLOOKUP(A685,'All Workspaces'!K:N,4,FALSE)</f>
        <v>Null</v>
      </c>
      <c r="D685" t="str">
        <f>VLOOKUP(A685,'All Workspaces'!A:H,8,FALSE)</f>
        <v>pcoip_vcs_power</v>
      </c>
    </row>
    <row r="686" spans="1:5" ht="15.75" hidden="1" x14ac:dyDescent="0.25">
      <c r="A686" s="7" t="s">
        <v>1168</v>
      </c>
      <c r="B686" s="8">
        <v>70</v>
      </c>
      <c r="C686" t="str">
        <f>VLOOKUP(A686,'All Workspaces'!K:N,4,FALSE)</f>
        <v>Null</v>
      </c>
      <c r="D686" t="str">
        <f>VLOOKUP(A686,'All Workspaces'!A:H,8,FALSE)</f>
        <v>pcoip_vcs_power</v>
      </c>
    </row>
    <row r="687" spans="1:5" ht="15.75" hidden="1" x14ac:dyDescent="0.25">
      <c r="A687" s="7" t="s">
        <v>3873</v>
      </c>
      <c r="B687" s="8">
        <v>70</v>
      </c>
      <c r="C687" t="str">
        <f>VLOOKUP(A687,'All Workspaces'!K:N,4,FALSE)</f>
        <v>Null</v>
      </c>
      <c r="D687" t="str">
        <f>VLOOKUP(A687,'All Workspaces'!A:H,8,FALSE)</f>
        <v>pcoip_vcs_power</v>
      </c>
    </row>
    <row r="688" spans="1:5" ht="15.75" hidden="1" x14ac:dyDescent="0.25">
      <c r="A688" s="7" t="s">
        <v>3902</v>
      </c>
      <c r="B688" s="8">
        <v>70</v>
      </c>
      <c r="C688" t="str">
        <f>VLOOKUP(A688,'All Workspaces'!K:N,4,FALSE)</f>
        <v>Null</v>
      </c>
      <c r="D688" t="str">
        <f>VLOOKUP(A688,'All Workspaces'!A:H,8,FALSE)</f>
        <v>pcoip_vcs_power</v>
      </c>
    </row>
    <row r="689" spans="1:5" ht="15.75" hidden="1" x14ac:dyDescent="0.25">
      <c r="A689" s="7" t="s">
        <v>4216</v>
      </c>
      <c r="B689" s="8">
        <v>70</v>
      </c>
      <c r="C689" t="str">
        <f>VLOOKUP(A689,'All Workspaces'!K:N,4,FALSE)</f>
        <v>Null</v>
      </c>
      <c r="D689" t="str">
        <f>VLOOKUP(A689,'All Workspaces'!A:H,8,FALSE)</f>
        <v>pcoip_vcs_power</v>
      </c>
    </row>
    <row r="690" spans="1:5" ht="15.75" hidden="1" x14ac:dyDescent="0.25">
      <c r="A690" s="7" t="s">
        <v>653</v>
      </c>
      <c r="B690" s="8">
        <v>70</v>
      </c>
      <c r="C690" t="str">
        <f>VLOOKUP(A690,'All Workspaces'!K:N,4,FALSE)</f>
        <v>Null</v>
      </c>
      <c r="D690" t="str">
        <f>VLOOKUP(A690,'All Workspaces'!A:H,8,FALSE)</f>
        <v>pcoip_vcs_power</v>
      </c>
    </row>
    <row r="691" spans="1:5" ht="15.75" hidden="1" x14ac:dyDescent="0.25">
      <c r="A691" s="7" t="s">
        <v>3793</v>
      </c>
      <c r="B691" s="8">
        <v>70</v>
      </c>
      <c r="C691" t="str">
        <f>VLOOKUP(A691,'All Workspaces'!K:N,4,FALSE)</f>
        <v>Null</v>
      </c>
      <c r="D691" t="str">
        <f>VLOOKUP(A691,'All Workspaces'!A:H,8,FALSE)</f>
        <v>pcoip_vcs_power</v>
      </c>
    </row>
    <row r="692" spans="1:5" ht="15.75" hidden="1" x14ac:dyDescent="0.25">
      <c r="A692" s="7" t="s">
        <v>9141</v>
      </c>
      <c r="B692" s="8">
        <v>70</v>
      </c>
      <c r="C692" t="e">
        <f>VLOOKUP(A692,'All Workspaces'!K:N,4,FALSE)</f>
        <v>#N/A</v>
      </c>
      <c r="D692" t="e">
        <f>VLOOKUP(A692,'All Workspaces'!A:H,8,FALSE)</f>
        <v>#N/A</v>
      </c>
      <c r="E692" t="e">
        <f>VLOOKUP(A692,'All Workspaces'!K:O,5,FALSE)</f>
        <v>#N/A</v>
      </c>
    </row>
    <row r="693" spans="1:5" ht="15.75" hidden="1" x14ac:dyDescent="0.25">
      <c r="A693" s="7" t="s">
        <v>3126</v>
      </c>
      <c r="B693" s="8">
        <v>70</v>
      </c>
      <c r="C693" t="str">
        <f>VLOOKUP(A693,'All Workspaces'!K:N,4,FALSE)</f>
        <v>Null</v>
      </c>
      <c r="D693" t="str">
        <f>VLOOKUP(A693,'All Workspaces'!A:H,8,FALSE)</f>
        <v>pcoip_vcs_power</v>
      </c>
    </row>
    <row r="694" spans="1:5" ht="15.75" hidden="1" x14ac:dyDescent="0.25">
      <c r="A694" s="7" t="s">
        <v>9142</v>
      </c>
      <c r="B694" s="8">
        <v>70</v>
      </c>
      <c r="C694" t="e">
        <f>VLOOKUP(A694,'All Workspaces'!K:N,4,FALSE)</f>
        <v>#N/A</v>
      </c>
      <c r="D694" t="e">
        <f>VLOOKUP(A694,'All Workspaces'!A:H,8,FALSE)</f>
        <v>#N/A</v>
      </c>
      <c r="E694" t="e">
        <f>VLOOKUP(A694,'All Workspaces'!K:O,5,FALSE)</f>
        <v>#N/A</v>
      </c>
    </row>
    <row r="695" spans="1:5" ht="15.75" hidden="1" x14ac:dyDescent="0.25">
      <c r="A695" s="7" t="s">
        <v>1682</v>
      </c>
      <c r="B695" s="8">
        <v>70</v>
      </c>
      <c r="C695" t="str">
        <f>VLOOKUP(A695,'All Workspaces'!K:N,4,FALSE)</f>
        <v>Null</v>
      </c>
      <c r="D695" t="str">
        <f>VLOOKUP(A695,'All Workspaces'!A:H,8,FALSE)</f>
        <v>pcoip_vcs_power</v>
      </c>
    </row>
    <row r="696" spans="1:5" ht="15.75" hidden="1" x14ac:dyDescent="0.25">
      <c r="A696" s="7" t="s">
        <v>3192</v>
      </c>
      <c r="B696" s="8">
        <v>70</v>
      </c>
      <c r="C696" t="str">
        <f>VLOOKUP(A696,'All Workspaces'!K:N,4,FALSE)</f>
        <v>Null</v>
      </c>
      <c r="D696" t="str">
        <f>VLOOKUP(A696,'All Workspaces'!A:H,8,FALSE)</f>
        <v>pcoip_vcs_power</v>
      </c>
    </row>
    <row r="697" spans="1:5" ht="15.75" hidden="1" x14ac:dyDescent="0.25">
      <c r="A697" s="7" t="s">
        <v>4386</v>
      </c>
      <c r="B697" s="8">
        <v>70</v>
      </c>
      <c r="C697" t="str">
        <f>VLOOKUP(A697,'All Workspaces'!K:N,4,FALSE)</f>
        <v>Null</v>
      </c>
      <c r="D697" t="str">
        <f>VLOOKUP(A697,'All Workspaces'!A:H,8,FALSE)</f>
        <v>pcoip_vcs_power</v>
      </c>
    </row>
    <row r="698" spans="1:5" ht="15.75" hidden="1" x14ac:dyDescent="0.25">
      <c r="A698" s="7" t="s">
        <v>788</v>
      </c>
      <c r="B698" s="8">
        <v>70</v>
      </c>
      <c r="C698" t="str">
        <f>VLOOKUP(A698,'All Workspaces'!K:N,4,FALSE)</f>
        <v>Null</v>
      </c>
      <c r="D698" t="str">
        <f>VLOOKUP(A698,'All Workspaces'!A:H,8,FALSE)</f>
        <v>pcoip_vcs_power</v>
      </c>
    </row>
    <row r="699" spans="1:5" ht="15.75" hidden="1" x14ac:dyDescent="0.25">
      <c r="A699" s="7" t="s">
        <v>9143</v>
      </c>
      <c r="B699" s="8">
        <v>70</v>
      </c>
      <c r="C699" t="e">
        <f>VLOOKUP(A699,'All Workspaces'!K:N,4,FALSE)</f>
        <v>#N/A</v>
      </c>
      <c r="D699" t="e">
        <f>VLOOKUP(A699,'All Workspaces'!A:H,8,FALSE)</f>
        <v>#N/A</v>
      </c>
      <c r="E699" t="e">
        <f>VLOOKUP(A699,'All Workspaces'!K:O,5,FALSE)</f>
        <v>#N/A</v>
      </c>
    </row>
    <row r="700" spans="1:5" ht="15.75" hidden="1" x14ac:dyDescent="0.25">
      <c r="A700" s="7" t="s">
        <v>2493</v>
      </c>
      <c r="B700" s="8">
        <v>70</v>
      </c>
      <c r="C700" t="str">
        <f>VLOOKUP(A700,'All Workspaces'!K:N,4,FALSE)</f>
        <v>Null</v>
      </c>
      <c r="D700" t="str">
        <f>VLOOKUP(A700,'All Workspaces'!A:H,8,FALSE)</f>
        <v>pcoip_vcs_power</v>
      </c>
    </row>
    <row r="701" spans="1:5" ht="15.75" hidden="1" x14ac:dyDescent="0.25">
      <c r="A701" s="7" t="s">
        <v>1786</v>
      </c>
      <c r="B701" s="8">
        <v>70</v>
      </c>
      <c r="C701" t="str">
        <f>VLOOKUP(A701,'All Workspaces'!K:N,4,FALSE)</f>
        <v>Null</v>
      </c>
      <c r="D701" t="str">
        <f>VLOOKUP(A701,'All Workspaces'!A:H,8,FALSE)</f>
        <v>pcoip_vcs_power</v>
      </c>
    </row>
    <row r="702" spans="1:5" ht="15.75" hidden="1" x14ac:dyDescent="0.25">
      <c r="A702" s="7" t="s">
        <v>1593</v>
      </c>
      <c r="B702" s="8">
        <v>70</v>
      </c>
      <c r="C702" t="str">
        <f>VLOOKUP(A702,'All Workspaces'!K:N,4,FALSE)</f>
        <v>Null</v>
      </c>
      <c r="D702" t="str">
        <f>VLOOKUP(A702,'All Workspaces'!A:H,8,FALSE)</f>
        <v>pcoip_vcs_power</v>
      </c>
    </row>
    <row r="703" spans="1:5" ht="15.75" hidden="1" x14ac:dyDescent="0.25">
      <c r="A703" s="7" t="s">
        <v>4740</v>
      </c>
      <c r="B703" s="8">
        <v>70</v>
      </c>
      <c r="C703" t="str">
        <f>VLOOKUP(A703,'All Workspaces'!K:N,4,FALSE)</f>
        <v>Null</v>
      </c>
      <c r="D703" t="str">
        <f>VLOOKUP(A703,'All Workspaces'!A:H,8,FALSE)</f>
        <v>pcoip_vcs_power</v>
      </c>
    </row>
    <row r="704" spans="1:5" ht="15.75" hidden="1" x14ac:dyDescent="0.25">
      <c r="A704" s="7" t="s">
        <v>4490</v>
      </c>
      <c r="B704" s="8">
        <v>70</v>
      </c>
      <c r="C704" t="str">
        <f>VLOOKUP(A704,'All Workspaces'!K:N,4,FALSE)</f>
        <v>Null</v>
      </c>
      <c r="D704" t="str">
        <f>VLOOKUP(A704,'All Workspaces'!A:H,8,FALSE)</f>
        <v>pcoip_vcs_power</v>
      </c>
    </row>
    <row r="705" spans="1:5" ht="15.75" hidden="1" x14ac:dyDescent="0.25">
      <c r="A705" s="7" t="s">
        <v>9144</v>
      </c>
      <c r="B705" s="8">
        <v>70</v>
      </c>
      <c r="C705" t="e">
        <f>VLOOKUP(A705,'All Workspaces'!K:N,4,FALSE)</f>
        <v>#N/A</v>
      </c>
      <c r="D705" t="e">
        <f>VLOOKUP(A705,'All Workspaces'!A:H,8,FALSE)</f>
        <v>#N/A</v>
      </c>
      <c r="E705" t="e">
        <f>VLOOKUP(A705,'All Workspaces'!K:O,5,FALSE)</f>
        <v>#N/A</v>
      </c>
    </row>
    <row r="706" spans="1:5" ht="15.75" hidden="1" x14ac:dyDescent="0.25">
      <c r="A706" s="7" t="s">
        <v>3475</v>
      </c>
      <c r="B706" s="8">
        <v>70</v>
      </c>
      <c r="C706" t="str">
        <f>VLOOKUP(A706,'All Workspaces'!K:N,4,FALSE)</f>
        <v>Null</v>
      </c>
      <c r="D706" t="str">
        <f>VLOOKUP(A706,'All Workspaces'!A:H,8,FALSE)</f>
        <v>pcoip_vcs_power</v>
      </c>
    </row>
    <row r="707" spans="1:5" ht="15.75" hidden="1" x14ac:dyDescent="0.25">
      <c r="A707" s="7" t="s">
        <v>9145</v>
      </c>
      <c r="B707" s="8">
        <v>70</v>
      </c>
      <c r="C707" t="e">
        <f>VLOOKUP(A707,'All Workspaces'!K:N,4,FALSE)</f>
        <v>#N/A</v>
      </c>
      <c r="D707" t="e">
        <f>VLOOKUP(A707,'All Workspaces'!A:H,8,FALSE)</f>
        <v>#N/A</v>
      </c>
      <c r="E707" t="e">
        <f>VLOOKUP(A707,'All Workspaces'!K:O,5,FALSE)</f>
        <v>#N/A</v>
      </c>
    </row>
    <row r="708" spans="1:5" ht="15.75" hidden="1" x14ac:dyDescent="0.25">
      <c r="A708" s="7" t="s">
        <v>578</v>
      </c>
      <c r="B708" s="8">
        <v>70</v>
      </c>
      <c r="C708" t="str">
        <f>VLOOKUP(A708,'All Workspaces'!K:N,4,FALSE)</f>
        <v>Null</v>
      </c>
      <c r="D708" t="str">
        <f>VLOOKUP(A708,'All Workspaces'!A:H,8,FALSE)</f>
        <v>pcoip_vcs_power</v>
      </c>
    </row>
    <row r="709" spans="1:5" ht="15.75" hidden="1" x14ac:dyDescent="0.25">
      <c r="A709" s="7" t="s">
        <v>3907</v>
      </c>
      <c r="B709" s="8">
        <v>70</v>
      </c>
      <c r="C709" t="str">
        <f>VLOOKUP(A709,'All Workspaces'!K:N,4,FALSE)</f>
        <v>Null</v>
      </c>
      <c r="D709" t="str">
        <f>VLOOKUP(A709,'All Workspaces'!A:H,8,FALSE)</f>
        <v>pcoip_vcs_power</v>
      </c>
    </row>
    <row r="710" spans="1:5" ht="15.75" hidden="1" x14ac:dyDescent="0.25">
      <c r="A710" s="7" t="s">
        <v>4964</v>
      </c>
      <c r="B710" s="8">
        <v>70</v>
      </c>
      <c r="C710" t="str">
        <f>VLOOKUP(A710,'All Workspaces'!K:N,4,FALSE)</f>
        <v>Null</v>
      </c>
      <c r="D710" t="str">
        <f>VLOOKUP(A710,'All Workspaces'!A:H,8,FALSE)</f>
        <v>pcoip_vcs_power</v>
      </c>
    </row>
    <row r="711" spans="1:5" ht="15.75" hidden="1" x14ac:dyDescent="0.25">
      <c r="A711" s="7" t="s">
        <v>9146</v>
      </c>
      <c r="B711" s="8">
        <v>70</v>
      </c>
      <c r="C711" t="e">
        <f>VLOOKUP(A711,'All Workspaces'!K:N,4,FALSE)</f>
        <v>#N/A</v>
      </c>
      <c r="D711" t="e">
        <f>VLOOKUP(A711,'All Workspaces'!A:H,8,FALSE)</f>
        <v>#N/A</v>
      </c>
      <c r="E711" t="e">
        <f>VLOOKUP(A711,'All Workspaces'!K:O,5,FALSE)</f>
        <v>#N/A</v>
      </c>
    </row>
    <row r="712" spans="1:5" ht="15.75" hidden="1" x14ac:dyDescent="0.25">
      <c r="A712" s="7" t="s">
        <v>2414</v>
      </c>
      <c r="B712" s="8">
        <v>70</v>
      </c>
      <c r="C712" t="str">
        <f>VLOOKUP(A712,'All Workspaces'!K:N,4,FALSE)</f>
        <v>Null</v>
      </c>
      <c r="D712" t="str">
        <f>VLOOKUP(A712,'All Workspaces'!A:H,8,FALSE)</f>
        <v>pcoip_vcs_power</v>
      </c>
    </row>
    <row r="713" spans="1:5" ht="15.75" hidden="1" x14ac:dyDescent="0.25">
      <c r="A713" s="7" t="s">
        <v>853</v>
      </c>
      <c r="B713" s="8">
        <v>70</v>
      </c>
      <c r="C713" t="str">
        <f>VLOOKUP(A713,'All Workspaces'!K:N,4,FALSE)</f>
        <v>Null</v>
      </c>
      <c r="D713" t="str">
        <f>VLOOKUP(A713,'All Workspaces'!A:H,8,FALSE)</f>
        <v>pcoip_vcs_power</v>
      </c>
    </row>
    <row r="714" spans="1:5" ht="15.75" hidden="1" x14ac:dyDescent="0.25">
      <c r="A714" s="7" t="s">
        <v>419</v>
      </c>
      <c r="B714" s="8">
        <v>70</v>
      </c>
      <c r="C714" t="str">
        <f>VLOOKUP(A714,'All Workspaces'!K:N,4,FALSE)</f>
        <v>Null</v>
      </c>
      <c r="D714" t="str">
        <f>VLOOKUP(A714,'All Workspaces'!A:H,8,FALSE)</f>
        <v>pcoip_vcs_power</v>
      </c>
    </row>
    <row r="715" spans="1:5" ht="15.75" hidden="1" x14ac:dyDescent="0.25">
      <c r="A715" s="7" t="s">
        <v>9147</v>
      </c>
      <c r="B715" s="8">
        <v>70</v>
      </c>
      <c r="C715" t="e">
        <f>VLOOKUP(A715,'All Workspaces'!K:N,4,FALSE)</f>
        <v>#N/A</v>
      </c>
      <c r="D715" t="e">
        <f>VLOOKUP(A715,'All Workspaces'!A:H,8,FALSE)</f>
        <v>#N/A</v>
      </c>
      <c r="E715" t="e">
        <f>VLOOKUP(A715,'All Workspaces'!K:O,5,FALSE)</f>
        <v>#N/A</v>
      </c>
    </row>
    <row r="716" spans="1:5" ht="15.75" hidden="1" x14ac:dyDescent="0.25">
      <c r="A716" s="7" t="s">
        <v>1468</v>
      </c>
      <c r="B716" s="8">
        <v>70</v>
      </c>
      <c r="C716" t="str">
        <f>VLOOKUP(A716,'All Workspaces'!K:N,4,FALSE)</f>
        <v>Null</v>
      </c>
      <c r="D716" t="str">
        <f>VLOOKUP(A716,'All Workspaces'!A:H,8,FALSE)</f>
        <v>pcoip_vcs_power</v>
      </c>
    </row>
    <row r="717" spans="1:5" ht="15.75" hidden="1" x14ac:dyDescent="0.25">
      <c r="A717" s="7" t="s">
        <v>9148</v>
      </c>
      <c r="B717" s="8">
        <v>70</v>
      </c>
      <c r="C717" t="e">
        <f>VLOOKUP(A717,'All Workspaces'!K:N,4,FALSE)</f>
        <v>#N/A</v>
      </c>
      <c r="D717" t="e">
        <f>VLOOKUP(A717,'All Workspaces'!A:H,8,FALSE)</f>
        <v>#N/A</v>
      </c>
      <c r="E717" t="e">
        <f>VLOOKUP(A717,'All Workspaces'!K:O,5,FALSE)</f>
        <v>#N/A</v>
      </c>
    </row>
    <row r="718" spans="1:5" ht="15.75" hidden="1" x14ac:dyDescent="0.25">
      <c r="A718" s="7" t="s">
        <v>1228</v>
      </c>
      <c r="B718" s="8">
        <v>70</v>
      </c>
      <c r="C718" t="str">
        <f>VLOOKUP(A718,'All Workspaces'!K:N,4,FALSE)</f>
        <v>Null</v>
      </c>
      <c r="D718" t="str">
        <f>VLOOKUP(A718,'All Workspaces'!A:H,8,FALSE)</f>
        <v>pcoip_vcs_power</v>
      </c>
    </row>
    <row r="719" spans="1:5" ht="15.75" hidden="1" x14ac:dyDescent="0.25">
      <c r="A719" s="7" t="s">
        <v>4052</v>
      </c>
      <c r="B719" s="8">
        <v>70</v>
      </c>
      <c r="C719" t="str">
        <f>VLOOKUP(A719,'All Workspaces'!K:N,4,FALSE)</f>
        <v>Null</v>
      </c>
      <c r="D719" t="str">
        <f>VLOOKUP(A719,'All Workspaces'!A:H,8,FALSE)</f>
        <v>pcoip_vcs_power</v>
      </c>
    </row>
    <row r="720" spans="1:5" ht="15.75" hidden="1" x14ac:dyDescent="0.25">
      <c r="A720" s="7" t="s">
        <v>9149</v>
      </c>
      <c r="B720" s="8">
        <v>70</v>
      </c>
      <c r="C720" t="e">
        <f>VLOOKUP(A720,'All Workspaces'!K:N,4,FALSE)</f>
        <v>#N/A</v>
      </c>
      <c r="D720" t="e">
        <f>VLOOKUP(A720,'All Workspaces'!A:H,8,FALSE)</f>
        <v>#N/A</v>
      </c>
      <c r="E720" t="e">
        <f>VLOOKUP(A720,'All Workspaces'!K:O,5,FALSE)</f>
        <v>#N/A</v>
      </c>
    </row>
    <row r="721" spans="1:5" ht="15.75" hidden="1" x14ac:dyDescent="0.25">
      <c r="A721" s="7" t="s">
        <v>1583</v>
      </c>
      <c r="B721" s="8">
        <v>70</v>
      </c>
      <c r="C721" t="str">
        <f>VLOOKUP(A721,'All Workspaces'!K:N,4,FALSE)</f>
        <v>Null</v>
      </c>
      <c r="D721" t="str">
        <f>VLOOKUP(A721,'All Workspaces'!A:H,8,FALSE)</f>
        <v>pcoip_vcs_power</v>
      </c>
    </row>
    <row r="722" spans="1:5" ht="15.75" hidden="1" x14ac:dyDescent="0.25">
      <c r="A722" s="7" t="s">
        <v>9150</v>
      </c>
      <c r="B722" s="8">
        <v>70</v>
      </c>
      <c r="C722" t="e">
        <f>VLOOKUP(A722,'All Workspaces'!K:N,4,FALSE)</f>
        <v>#N/A</v>
      </c>
      <c r="D722" t="e">
        <f>VLOOKUP(A722,'All Workspaces'!A:H,8,FALSE)</f>
        <v>#N/A</v>
      </c>
      <c r="E722" t="e">
        <f>VLOOKUP(A722,'All Workspaces'!K:O,5,FALSE)</f>
        <v>#N/A</v>
      </c>
    </row>
    <row r="723" spans="1:5" ht="15.75" hidden="1" x14ac:dyDescent="0.25">
      <c r="A723" s="7" t="s">
        <v>1243</v>
      </c>
      <c r="B723" s="8">
        <v>70</v>
      </c>
      <c r="C723" t="str">
        <f>VLOOKUP(A723,'All Workspaces'!K:N,4,FALSE)</f>
        <v>Null</v>
      </c>
      <c r="D723" t="str">
        <f>VLOOKUP(A723,'All Workspaces'!A:H,8,FALSE)</f>
        <v>pcoip_vcs_power</v>
      </c>
    </row>
    <row r="724" spans="1:5" ht="15.75" hidden="1" x14ac:dyDescent="0.25">
      <c r="A724" s="7" t="s">
        <v>1478</v>
      </c>
      <c r="B724" s="8">
        <v>70</v>
      </c>
      <c r="C724" t="str">
        <f>VLOOKUP(A724,'All Workspaces'!K:N,4,FALSE)</f>
        <v>Null</v>
      </c>
      <c r="D724" t="str">
        <f>VLOOKUP(A724,'All Workspaces'!A:H,8,FALSE)</f>
        <v>pcoip_vcs_power</v>
      </c>
    </row>
    <row r="725" spans="1:5" ht="15.75" hidden="1" x14ac:dyDescent="0.25">
      <c r="A725" s="7" t="s">
        <v>2266</v>
      </c>
      <c r="B725" s="8">
        <v>70</v>
      </c>
      <c r="C725" t="str">
        <f>VLOOKUP(A725,'All Workspaces'!K:N,4,FALSE)</f>
        <v>Null</v>
      </c>
      <c r="D725" t="str">
        <f>VLOOKUP(A725,'All Workspaces'!A:H,8,FALSE)</f>
        <v>pcoip_vcs_power</v>
      </c>
    </row>
    <row r="726" spans="1:5" ht="15.75" hidden="1" x14ac:dyDescent="0.25">
      <c r="A726" s="7" t="s">
        <v>4206</v>
      </c>
      <c r="B726" s="8">
        <v>70</v>
      </c>
      <c r="C726" t="str">
        <f>VLOOKUP(A726,'All Workspaces'!K:N,4,FALSE)</f>
        <v>Null</v>
      </c>
      <c r="D726" t="str">
        <f>VLOOKUP(A726,'All Workspaces'!A:H,8,FALSE)</f>
        <v>pcoip_vcs_power</v>
      </c>
    </row>
    <row r="727" spans="1:5" ht="15.75" hidden="1" x14ac:dyDescent="0.25">
      <c r="A727" s="7" t="s">
        <v>2004</v>
      </c>
      <c r="B727" s="8">
        <v>70</v>
      </c>
      <c r="C727" t="str">
        <f>VLOOKUP(A727,'All Workspaces'!K:N,4,FALSE)</f>
        <v>Null</v>
      </c>
      <c r="D727" t="str">
        <f>VLOOKUP(A727,'All Workspaces'!A:H,8,FALSE)</f>
        <v>pcoip_vcs_power</v>
      </c>
    </row>
    <row r="728" spans="1:5" ht="15.75" hidden="1" x14ac:dyDescent="0.25">
      <c r="A728" s="7" t="s">
        <v>1458</v>
      </c>
      <c r="B728" s="8">
        <v>70</v>
      </c>
      <c r="C728" t="str">
        <f>VLOOKUP(A728,'All Workspaces'!K:N,4,FALSE)</f>
        <v>Null</v>
      </c>
      <c r="D728" t="str">
        <f>VLOOKUP(A728,'All Workspaces'!A:H,8,FALSE)</f>
        <v>pcoip_vcs_power</v>
      </c>
    </row>
    <row r="729" spans="1:5" ht="15.75" hidden="1" x14ac:dyDescent="0.25">
      <c r="A729" s="7" t="s">
        <v>3803</v>
      </c>
      <c r="B729" s="8">
        <v>70</v>
      </c>
      <c r="C729" t="str">
        <f>VLOOKUP(A729,'All Workspaces'!K:N,4,FALSE)</f>
        <v>Null</v>
      </c>
      <c r="D729" t="str">
        <f>VLOOKUP(A729,'All Workspaces'!A:H,8,FALSE)</f>
        <v>pcoip_vcs_power</v>
      </c>
    </row>
    <row r="730" spans="1:5" ht="15.75" hidden="1" x14ac:dyDescent="0.25">
      <c r="A730" s="7" t="s">
        <v>1398</v>
      </c>
      <c r="B730" s="8">
        <v>70</v>
      </c>
      <c r="C730" t="str">
        <f>VLOOKUP(A730,'All Workspaces'!K:N,4,FALSE)</f>
        <v>Null</v>
      </c>
      <c r="D730" t="str">
        <f>VLOOKUP(A730,'All Workspaces'!A:H,8,FALSE)</f>
        <v>pcoip_vcs_power</v>
      </c>
    </row>
    <row r="731" spans="1:5" ht="15.75" hidden="1" x14ac:dyDescent="0.25">
      <c r="A731" s="7" t="s">
        <v>9151</v>
      </c>
      <c r="B731" s="8">
        <v>70</v>
      </c>
      <c r="C731" t="e">
        <f>VLOOKUP(A731,'All Workspaces'!K:N,4,FALSE)</f>
        <v>#N/A</v>
      </c>
      <c r="D731" t="e">
        <f>VLOOKUP(A731,'All Workspaces'!A:H,8,FALSE)</f>
        <v>#N/A</v>
      </c>
      <c r="E731" t="e">
        <f>VLOOKUP(A731,'All Workspaces'!K:O,5,FALSE)</f>
        <v>#N/A</v>
      </c>
    </row>
    <row r="732" spans="1:5" ht="15.75" hidden="1" x14ac:dyDescent="0.25">
      <c r="A732" s="7" t="s">
        <v>2573</v>
      </c>
      <c r="B732" s="8">
        <v>70</v>
      </c>
      <c r="C732" t="str">
        <f>VLOOKUP(A732,'All Workspaces'!K:N,4,FALSE)</f>
        <v>Null</v>
      </c>
      <c r="D732" t="str">
        <f>VLOOKUP(A732,'All Workspaces'!A:H,8,FALSE)</f>
        <v>pcoip_vcs_power</v>
      </c>
    </row>
    <row r="733" spans="1:5" ht="15.75" hidden="1" x14ac:dyDescent="0.25">
      <c r="A733" s="7" t="s">
        <v>3932</v>
      </c>
      <c r="B733" s="8">
        <v>70</v>
      </c>
      <c r="C733" t="str">
        <f>VLOOKUP(A733,'All Workspaces'!K:N,4,FALSE)</f>
        <v>Null</v>
      </c>
      <c r="D733" t="str">
        <f>VLOOKUP(A733,'All Workspaces'!A:H,8,FALSE)</f>
        <v>pcoip_vcs_power</v>
      </c>
    </row>
    <row r="734" spans="1:5" ht="15.75" hidden="1" x14ac:dyDescent="0.25">
      <c r="A734" s="7" t="s">
        <v>2538</v>
      </c>
      <c r="B734" s="8">
        <v>70</v>
      </c>
      <c r="C734" t="str">
        <f>VLOOKUP(A734,'All Workspaces'!K:N,4,FALSE)</f>
        <v>Null</v>
      </c>
      <c r="D734" t="str">
        <f>VLOOKUP(A734,'All Workspaces'!A:H,8,FALSE)</f>
        <v>pcoip_vcs_power</v>
      </c>
    </row>
    <row r="735" spans="1:5" ht="15.75" hidden="1" x14ac:dyDescent="0.25">
      <c r="A735" s="7" t="s">
        <v>1806</v>
      </c>
      <c r="B735" s="8">
        <v>70</v>
      </c>
      <c r="C735" t="str">
        <f>VLOOKUP(A735,'All Workspaces'!K:N,4,FALSE)</f>
        <v>Null</v>
      </c>
      <c r="D735" t="str">
        <f>VLOOKUP(A735,'All Workspaces'!A:H,8,FALSE)</f>
        <v>pcoip_vcs_power</v>
      </c>
    </row>
    <row r="736" spans="1:5" ht="15.75" hidden="1" x14ac:dyDescent="0.25">
      <c r="A736" s="7" t="s">
        <v>4666</v>
      </c>
      <c r="B736" s="8">
        <v>70</v>
      </c>
      <c r="C736" t="str">
        <f>VLOOKUP(A736,'All Workspaces'!K:N,4,FALSE)</f>
        <v>Null</v>
      </c>
      <c r="D736" t="str">
        <f>VLOOKUP(A736,'All Workspaces'!A:H,8,FALSE)</f>
        <v>pcoip_vcs_power</v>
      </c>
    </row>
    <row r="737" spans="1:5" ht="15.75" hidden="1" x14ac:dyDescent="0.25">
      <c r="A737" s="7" t="s">
        <v>9152</v>
      </c>
      <c r="B737" s="8">
        <v>70</v>
      </c>
      <c r="C737" t="e">
        <f>VLOOKUP(A737,'All Workspaces'!K:N,4,FALSE)</f>
        <v>#N/A</v>
      </c>
      <c r="D737" t="e">
        <f>VLOOKUP(A737,'All Workspaces'!A:H,8,FALSE)</f>
        <v>#N/A</v>
      </c>
      <c r="E737" t="e">
        <f>VLOOKUP(A737,'All Workspaces'!K:O,5,FALSE)</f>
        <v>#N/A</v>
      </c>
    </row>
    <row r="738" spans="1:5" ht="15.75" hidden="1" x14ac:dyDescent="0.25">
      <c r="A738" s="7" t="s">
        <v>4525</v>
      </c>
      <c r="B738" s="8">
        <v>70</v>
      </c>
      <c r="C738" t="str">
        <f>VLOOKUP(A738,'All Workspaces'!K:N,4,FALSE)</f>
        <v>Null</v>
      </c>
      <c r="D738" t="str">
        <f>VLOOKUP(A738,'All Workspaces'!A:H,8,FALSE)</f>
        <v>pcoip_vcs_power</v>
      </c>
    </row>
    <row r="739" spans="1:5" ht="15.75" hidden="1" x14ac:dyDescent="0.25">
      <c r="A739" s="7" t="s">
        <v>747</v>
      </c>
      <c r="B739" s="8">
        <v>70</v>
      </c>
      <c r="C739" t="str">
        <f>VLOOKUP(A739,'All Workspaces'!K:N,4,FALSE)</f>
        <v>Null</v>
      </c>
      <c r="D739" t="str">
        <f>VLOOKUP(A739,'All Workspaces'!A:H,8,FALSE)</f>
        <v>pcoip_vcs_power</v>
      </c>
    </row>
    <row r="740" spans="1:5" ht="15.75" hidden="1" x14ac:dyDescent="0.25">
      <c r="A740" s="7" t="s">
        <v>3739</v>
      </c>
      <c r="B740" s="8">
        <v>70</v>
      </c>
      <c r="C740" t="str">
        <f>VLOOKUP(A740,'All Workspaces'!K:N,4,FALSE)</f>
        <v>Null</v>
      </c>
      <c r="D740" t="str">
        <f>VLOOKUP(A740,'All Workspaces'!A:H,8,FALSE)</f>
        <v>pcoip_vcs_power</v>
      </c>
    </row>
    <row r="741" spans="1:5" ht="15.75" hidden="1" x14ac:dyDescent="0.25">
      <c r="A741" s="7" t="s">
        <v>4122</v>
      </c>
      <c r="B741" s="8">
        <v>70</v>
      </c>
      <c r="C741" t="str">
        <f>VLOOKUP(A741,'All Workspaces'!K:N,4,FALSE)</f>
        <v>Null</v>
      </c>
      <c r="D741" t="str">
        <f>VLOOKUP(A741,'All Workspaces'!A:H,8,FALSE)</f>
        <v>pcoip_vcs_power</v>
      </c>
    </row>
    <row r="742" spans="1:5" ht="15.75" hidden="1" x14ac:dyDescent="0.25">
      <c r="A742" s="7" t="s">
        <v>344</v>
      </c>
      <c r="B742" s="8">
        <v>70</v>
      </c>
      <c r="C742" t="str">
        <f>VLOOKUP(A742,'All Workspaces'!K:N,4,FALSE)</f>
        <v>Null</v>
      </c>
      <c r="D742" t="str">
        <f>VLOOKUP(A742,'All Workspaces'!A:H,8,FALSE)</f>
        <v>pcoip_vcs_power</v>
      </c>
    </row>
    <row r="743" spans="1:5" ht="15.75" hidden="1" x14ac:dyDescent="0.25">
      <c r="A743" s="7" t="s">
        <v>2251</v>
      </c>
      <c r="B743" s="8">
        <v>70</v>
      </c>
      <c r="C743" t="str">
        <f>VLOOKUP(A743,'All Workspaces'!K:N,4,FALSE)</f>
        <v>Null</v>
      </c>
      <c r="D743" t="str">
        <f>VLOOKUP(A743,'All Workspaces'!A:H,8,FALSE)</f>
        <v>pcoip_vcs_power</v>
      </c>
    </row>
    <row r="744" spans="1:5" ht="15.75" hidden="1" x14ac:dyDescent="0.25">
      <c r="A744" s="7" t="s">
        <v>9153</v>
      </c>
      <c r="B744" s="8">
        <v>70</v>
      </c>
      <c r="C744" t="e">
        <f>VLOOKUP(A744,'All Workspaces'!K:N,4,FALSE)</f>
        <v>#N/A</v>
      </c>
      <c r="D744" t="e">
        <f>VLOOKUP(A744,'All Workspaces'!A:H,8,FALSE)</f>
        <v>#N/A</v>
      </c>
      <c r="E744" t="e">
        <f>VLOOKUP(A744,'All Workspaces'!K:O,5,FALSE)</f>
        <v>#N/A</v>
      </c>
    </row>
    <row r="745" spans="1:5" ht="15.75" hidden="1" x14ac:dyDescent="0.25">
      <c r="A745" s="7" t="s">
        <v>702</v>
      </c>
      <c r="B745" s="8">
        <v>70</v>
      </c>
      <c r="C745" t="str">
        <f>VLOOKUP(A745,'All Workspaces'!K:N,4,FALSE)</f>
        <v>Null</v>
      </c>
      <c r="D745" t="str">
        <f>VLOOKUP(A745,'All Workspaces'!A:H,8,FALSE)</f>
        <v>pcoip_vcs_power</v>
      </c>
    </row>
    <row r="746" spans="1:5" ht="15.75" hidden="1" x14ac:dyDescent="0.25">
      <c r="A746" s="7" t="s">
        <v>9154</v>
      </c>
      <c r="B746" s="8">
        <v>70</v>
      </c>
      <c r="C746" t="e">
        <f>VLOOKUP(A746,'All Workspaces'!K:N,4,FALSE)</f>
        <v>#N/A</v>
      </c>
      <c r="D746" t="e">
        <f>VLOOKUP(A746,'All Workspaces'!A:H,8,FALSE)</f>
        <v>#N/A</v>
      </c>
      <c r="E746" t="e">
        <f>VLOOKUP(A746,'All Workspaces'!K:O,5,FALSE)</f>
        <v>#N/A</v>
      </c>
    </row>
    <row r="747" spans="1:5" ht="15.75" hidden="1" x14ac:dyDescent="0.25">
      <c r="A747" s="7" t="s">
        <v>9155</v>
      </c>
      <c r="B747" s="8">
        <v>70</v>
      </c>
      <c r="C747" t="e">
        <f>VLOOKUP(A747,'All Workspaces'!K:N,4,FALSE)</f>
        <v>#N/A</v>
      </c>
      <c r="D747" t="e">
        <f>VLOOKUP(A747,'All Workspaces'!A:H,8,FALSE)</f>
        <v>#N/A</v>
      </c>
      <c r="E747" t="e">
        <f>VLOOKUP(A747,'All Workspaces'!K:O,5,FALSE)</f>
        <v>#N/A</v>
      </c>
    </row>
    <row r="748" spans="1:5" ht="15.75" hidden="1" x14ac:dyDescent="0.25">
      <c r="A748" s="7" t="s">
        <v>3997</v>
      </c>
      <c r="B748" s="8">
        <v>70</v>
      </c>
      <c r="C748" t="str">
        <f>VLOOKUP(A748,'All Workspaces'!K:N,4,FALSE)</f>
        <v>Null</v>
      </c>
      <c r="D748" t="str">
        <f>VLOOKUP(A748,'All Workspaces'!A:H,8,FALSE)</f>
        <v>pcoip_vcs_power</v>
      </c>
    </row>
    <row r="749" spans="1:5" ht="15.75" hidden="1" x14ac:dyDescent="0.25">
      <c r="A749" s="7" t="s">
        <v>9156</v>
      </c>
      <c r="B749" s="8">
        <v>70</v>
      </c>
      <c r="C749" t="e">
        <f>VLOOKUP(A749,'All Workspaces'!K:N,4,FALSE)</f>
        <v>#N/A</v>
      </c>
      <c r="D749" t="e">
        <f>VLOOKUP(A749,'All Workspaces'!A:H,8,FALSE)</f>
        <v>#N/A</v>
      </c>
      <c r="E749" t="e">
        <f>VLOOKUP(A749,'All Workspaces'!K:O,5,FALSE)</f>
        <v>#N/A</v>
      </c>
    </row>
    <row r="750" spans="1:5" ht="15.75" hidden="1" x14ac:dyDescent="0.25">
      <c r="A750" s="7" t="s">
        <v>3843</v>
      </c>
      <c r="B750" s="8">
        <v>70</v>
      </c>
      <c r="C750" t="str">
        <f>VLOOKUP(A750,'All Workspaces'!K:N,4,FALSE)</f>
        <v>Null</v>
      </c>
      <c r="D750" t="str">
        <f>VLOOKUP(A750,'All Workspaces'!A:H,8,FALSE)</f>
        <v>pcoip_vcs_power</v>
      </c>
    </row>
    <row r="751" spans="1:5" ht="15.75" hidden="1" x14ac:dyDescent="0.25">
      <c r="A751" s="7" t="s">
        <v>4112</v>
      </c>
      <c r="B751" s="8">
        <v>70</v>
      </c>
      <c r="C751" t="str">
        <f>VLOOKUP(A751,'All Workspaces'!K:N,4,FALSE)</f>
        <v>Null</v>
      </c>
      <c r="D751" t="str">
        <f>VLOOKUP(A751,'All Workspaces'!A:H,8,FALSE)</f>
        <v>pcoip_vcs_power</v>
      </c>
    </row>
    <row r="752" spans="1:5" ht="15.75" hidden="1" x14ac:dyDescent="0.25">
      <c r="A752" s="7" t="s">
        <v>375</v>
      </c>
      <c r="B752" s="8">
        <v>70</v>
      </c>
      <c r="C752" t="str">
        <f>VLOOKUP(A752,'All Workspaces'!K:N,4,FALSE)</f>
        <v>Null</v>
      </c>
      <c r="D752" t="str">
        <f>VLOOKUP(A752,'All Workspaces'!A:H,8,FALSE)</f>
        <v>pcoip_vcs_power</v>
      </c>
    </row>
    <row r="753" spans="1:5" ht="15.75" hidden="1" x14ac:dyDescent="0.25">
      <c r="A753" s="7" t="s">
        <v>9157</v>
      </c>
      <c r="B753" s="8">
        <v>70</v>
      </c>
      <c r="C753" t="e">
        <f>VLOOKUP(A753,'All Workspaces'!K:N,4,FALSE)</f>
        <v>#N/A</v>
      </c>
      <c r="D753" t="e">
        <f>VLOOKUP(A753,'All Workspaces'!A:H,8,FALSE)</f>
        <v>#N/A</v>
      </c>
      <c r="E753" t="e">
        <f>VLOOKUP(A753,'All Workspaces'!K:O,5,FALSE)</f>
        <v>#N/A</v>
      </c>
    </row>
    <row r="754" spans="1:5" ht="15.75" hidden="1" x14ac:dyDescent="0.25">
      <c r="A754" s="7" t="s">
        <v>1633</v>
      </c>
      <c r="B754" s="8">
        <v>70</v>
      </c>
      <c r="C754" t="str">
        <f>VLOOKUP(A754,'All Workspaces'!K:N,4,FALSE)</f>
        <v>Null</v>
      </c>
      <c r="D754" t="str">
        <f>VLOOKUP(A754,'All Workspaces'!A:H,8,FALSE)</f>
        <v>pcoip_vcs_power</v>
      </c>
    </row>
    <row r="755" spans="1:5" ht="15.75" hidden="1" x14ac:dyDescent="0.25">
      <c r="A755" s="7" t="s">
        <v>2833</v>
      </c>
      <c r="B755" s="8">
        <v>70</v>
      </c>
      <c r="C755" t="str">
        <f>VLOOKUP(A755,'All Workspaces'!K:N,4,FALSE)</f>
        <v>Null</v>
      </c>
      <c r="D755" t="str">
        <f>VLOOKUP(A755,'All Workspaces'!A:H,8,FALSE)</f>
        <v>pcoip_vcs_power</v>
      </c>
    </row>
    <row r="756" spans="1:5" ht="15.75" hidden="1" x14ac:dyDescent="0.25">
      <c r="A756" s="7" t="s">
        <v>4022</v>
      </c>
      <c r="B756" s="8">
        <v>70</v>
      </c>
      <c r="C756" t="str">
        <f>VLOOKUP(A756,'All Workspaces'!K:N,4,FALSE)</f>
        <v>Null</v>
      </c>
      <c r="D756" t="str">
        <f>VLOOKUP(A756,'All Workspaces'!A:H,8,FALSE)</f>
        <v>pcoip_vcs_power</v>
      </c>
    </row>
    <row r="757" spans="1:5" ht="15.75" hidden="1" x14ac:dyDescent="0.25">
      <c r="A757" s="7" t="s">
        <v>9158</v>
      </c>
      <c r="B757" s="8">
        <v>70</v>
      </c>
      <c r="C757" t="e">
        <f>VLOOKUP(A757,'All Workspaces'!K:N,4,FALSE)</f>
        <v>#N/A</v>
      </c>
      <c r="D757" t="e">
        <f>VLOOKUP(A757,'All Workspaces'!A:H,8,FALSE)</f>
        <v>#N/A</v>
      </c>
      <c r="E757" t="e">
        <f>VLOOKUP(A757,'All Workspaces'!K:O,5,FALSE)</f>
        <v>#N/A</v>
      </c>
    </row>
    <row r="758" spans="1:5" ht="15.75" hidden="1" x14ac:dyDescent="0.25">
      <c r="A758" s="7" t="s">
        <v>3277</v>
      </c>
      <c r="B758" s="8">
        <v>70</v>
      </c>
      <c r="C758" t="str">
        <f>VLOOKUP(A758,'All Workspaces'!K:N,4,FALSE)</f>
        <v>Null</v>
      </c>
      <c r="D758" t="str">
        <f>VLOOKUP(A758,'All Workspaces'!A:H,8,FALSE)</f>
        <v>pcoip_vcs_power</v>
      </c>
    </row>
    <row r="759" spans="1:5" ht="15.75" hidden="1" x14ac:dyDescent="0.25">
      <c r="A759" s="7" t="s">
        <v>614</v>
      </c>
      <c r="B759" s="8">
        <v>70</v>
      </c>
      <c r="C759" t="str">
        <f>VLOOKUP(A759,'All Workspaces'!K:N,4,FALSE)</f>
        <v>Null</v>
      </c>
      <c r="D759" t="str">
        <f>VLOOKUP(A759,'All Workspaces'!A:H,8,FALSE)</f>
        <v>pcoip_vcs_power</v>
      </c>
    </row>
    <row r="760" spans="1:5" ht="15.75" hidden="1" x14ac:dyDescent="0.25">
      <c r="A760" s="7" t="s">
        <v>1548</v>
      </c>
      <c r="B760" s="8">
        <v>70</v>
      </c>
      <c r="C760" t="str">
        <f>VLOOKUP(A760,'All Workspaces'!K:N,4,FALSE)</f>
        <v>Null</v>
      </c>
      <c r="D760" t="str">
        <f>VLOOKUP(A760,'All Workspaces'!A:H,8,FALSE)</f>
        <v>pcoip_vcs_power</v>
      </c>
    </row>
    <row r="761" spans="1:5" ht="15.75" hidden="1" x14ac:dyDescent="0.25">
      <c r="A761" s="7" t="s">
        <v>4171</v>
      </c>
      <c r="B761" s="8">
        <v>70</v>
      </c>
      <c r="C761" t="str">
        <f>VLOOKUP(A761,'All Workspaces'!K:N,4,FALSE)</f>
        <v>Null</v>
      </c>
      <c r="D761" t="str">
        <f>VLOOKUP(A761,'All Workspaces'!A:H,8,FALSE)</f>
        <v>pcoip_vcs_power</v>
      </c>
    </row>
    <row r="762" spans="1:5" ht="15.75" hidden="1" x14ac:dyDescent="0.25">
      <c r="A762" s="7" t="s">
        <v>2783</v>
      </c>
      <c r="B762" s="8">
        <v>70</v>
      </c>
      <c r="C762" t="str">
        <f>VLOOKUP(A762,'All Workspaces'!K:N,4,FALSE)</f>
        <v>Null</v>
      </c>
      <c r="D762" t="str">
        <f>VLOOKUP(A762,'All Workspaces'!A:H,8,FALSE)</f>
        <v>pcoip_vcs_power</v>
      </c>
    </row>
    <row r="763" spans="1:5" ht="15.75" hidden="1" x14ac:dyDescent="0.25">
      <c r="A763" s="7" t="s">
        <v>212</v>
      </c>
      <c r="B763" s="8">
        <v>70</v>
      </c>
      <c r="C763" t="str">
        <f>VLOOKUP(A763,'All Workspaces'!K:N,4,FALSE)</f>
        <v>Null</v>
      </c>
      <c r="D763" t="str">
        <f>VLOOKUP(A763,'All Workspaces'!A:H,8,FALSE)</f>
        <v>pcoip_vcs_power_qa</v>
      </c>
    </row>
    <row r="764" spans="1:5" ht="15.75" hidden="1" x14ac:dyDescent="0.25">
      <c r="A764" s="7" t="s">
        <v>4241</v>
      </c>
      <c r="B764" s="8">
        <v>70</v>
      </c>
      <c r="C764" t="str">
        <f>VLOOKUP(A764,'All Workspaces'!K:N,4,FALSE)</f>
        <v>Null</v>
      </c>
      <c r="D764" t="str">
        <f>VLOOKUP(A764,'All Workspaces'!A:H,8,FALSE)</f>
        <v>pcoip_vcs_power</v>
      </c>
    </row>
    <row r="765" spans="1:5" ht="15.75" hidden="1" x14ac:dyDescent="0.25">
      <c r="A765" s="7" t="s">
        <v>4371</v>
      </c>
      <c r="B765" s="8">
        <v>70</v>
      </c>
      <c r="C765" t="str">
        <f>VLOOKUP(A765,'All Workspaces'!K:N,4,FALSE)</f>
        <v>Null</v>
      </c>
      <c r="D765" t="str">
        <f>VLOOKUP(A765,'All Workspaces'!A:H,8,FALSE)</f>
        <v>pcoip_vcs_power</v>
      </c>
    </row>
    <row r="766" spans="1:5" ht="15.75" hidden="1" x14ac:dyDescent="0.25">
      <c r="A766" s="7" t="s">
        <v>1771</v>
      </c>
      <c r="B766" s="8">
        <v>70</v>
      </c>
      <c r="C766" t="str">
        <f>VLOOKUP(A766,'All Workspaces'!K:N,4,FALSE)</f>
        <v>Null</v>
      </c>
      <c r="D766" t="str">
        <f>VLOOKUP(A766,'All Workspaces'!A:H,8,FALSE)</f>
        <v>pcoip_vcs_power</v>
      </c>
    </row>
    <row r="767" spans="1:5" ht="15.75" hidden="1" x14ac:dyDescent="0.25">
      <c r="A767" s="7" t="s">
        <v>2648</v>
      </c>
      <c r="B767" s="8">
        <v>70</v>
      </c>
      <c r="C767" t="str">
        <f>VLOOKUP(A767,'All Workspaces'!K:N,4,FALSE)</f>
        <v>Null</v>
      </c>
      <c r="D767" t="str">
        <f>VLOOKUP(A767,'All Workspaces'!A:H,8,FALSE)</f>
        <v>pcoip_vcs_power</v>
      </c>
    </row>
    <row r="768" spans="1:5" ht="15.75" hidden="1" x14ac:dyDescent="0.25">
      <c r="A768" s="7" t="s">
        <v>3297</v>
      </c>
      <c r="B768" s="8">
        <v>70</v>
      </c>
      <c r="C768" t="str">
        <f>VLOOKUP(A768,'All Workspaces'!K:N,4,FALSE)</f>
        <v>Null</v>
      </c>
      <c r="D768" t="str">
        <f>VLOOKUP(A768,'All Workspaces'!A:H,8,FALSE)</f>
        <v>pcoip_vcs_power</v>
      </c>
    </row>
    <row r="769" spans="1:5" ht="15.75" hidden="1" x14ac:dyDescent="0.25">
      <c r="A769" s="7" t="s">
        <v>2818</v>
      </c>
      <c r="B769" s="8">
        <v>70</v>
      </c>
      <c r="C769" t="str">
        <f>VLOOKUP(A769,'All Workspaces'!K:N,4,FALSE)</f>
        <v>Null</v>
      </c>
      <c r="D769" t="str">
        <f>VLOOKUP(A769,'All Workspaces'!A:H,8,FALSE)</f>
        <v>pcoip_vcs_power</v>
      </c>
    </row>
    <row r="770" spans="1:5" ht="15.75" hidden="1" x14ac:dyDescent="0.25">
      <c r="A770" s="7" t="s">
        <v>9159</v>
      </c>
      <c r="B770" s="8">
        <v>70</v>
      </c>
      <c r="C770" t="e">
        <f>VLOOKUP(A770,'All Workspaces'!K:N,4,FALSE)</f>
        <v>#N/A</v>
      </c>
      <c r="D770" t="e">
        <f>VLOOKUP(A770,'All Workspaces'!A:H,8,FALSE)</f>
        <v>#N/A</v>
      </c>
      <c r="E770" t="e">
        <f>VLOOKUP(A770,'All Workspaces'!K:O,5,FALSE)</f>
        <v>#N/A</v>
      </c>
    </row>
    <row r="771" spans="1:5" ht="15.75" hidden="1" x14ac:dyDescent="0.25">
      <c r="A771" s="7" t="s">
        <v>1002</v>
      </c>
      <c r="B771" s="8">
        <v>70</v>
      </c>
      <c r="C771" t="str">
        <f>VLOOKUP(A771,'All Workspaces'!K:N,4,FALSE)</f>
        <v>Null</v>
      </c>
      <c r="D771" t="str">
        <f>VLOOKUP(A771,'All Workspaces'!A:H,8,FALSE)</f>
        <v>pcoip_vcs_power</v>
      </c>
    </row>
    <row r="772" spans="1:5" ht="15.75" hidden="1" x14ac:dyDescent="0.25">
      <c r="A772" s="7" t="s">
        <v>4814</v>
      </c>
      <c r="B772" s="8">
        <v>70</v>
      </c>
      <c r="C772" t="str">
        <f>VLOOKUP(A772,'All Workspaces'!K:N,4,FALSE)</f>
        <v>Null</v>
      </c>
      <c r="D772" t="str">
        <f>VLOOKUP(A772,'All Workspaces'!A:H,8,FALSE)</f>
        <v>pcoip_vcs_power</v>
      </c>
    </row>
    <row r="773" spans="1:5" ht="15.75" hidden="1" x14ac:dyDescent="0.25">
      <c r="A773" s="7" t="s">
        <v>4843</v>
      </c>
      <c r="B773" s="8">
        <v>70</v>
      </c>
      <c r="C773" t="str">
        <f>VLOOKUP(A773,'All Workspaces'!K:N,4,FALSE)</f>
        <v>Null</v>
      </c>
      <c r="D773" t="str">
        <f>VLOOKUP(A773,'All Workspaces'!A:H,8,FALSE)</f>
        <v>pcoip_vcs_power</v>
      </c>
    </row>
    <row r="774" spans="1:5" ht="15.75" hidden="1" x14ac:dyDescent="0.25">
      <c r="A774" s="7" t="s">
        <v>9160</v>
      </c>
      <c r="B774" s="8">
        <v>70</v>
      </c>
      <c r="C774" t="e">
        <f>VLOOKUP(A774,'All Workspaces'!K:N,4,FALSE)</f>
        <v>#N/A</v>
      </c>
      <c r="D774" t="e">
        <f>VLOOKUP(A774,'All Workspaces'!A:H,8,FALSE)</f>
        <v>#N/A</v>
      </c>
      <c r="E774" t="e">
        <f>VLOOKUP(A774,'All Workspaces'!K:O,5,FALSE)</f>
        <v>#N/A</v>
      </c>
    </row>
    <row r="775" spans="1:5" ht="15.75" hidden="1" x14ac:dyDescent="0.25">
      <c r="A775" s="7" t="s">
        <v>4853</v>
      </c>
      <c r="B775" s="8">
        <v>70</v>
      </c>
      <c r="C775" t="str">
        <f>VLOOKUP(A775,'All Workspaces'!K:N,4,FALSE)</f>
        <v>Null</v>
      </c>
      <c r="D775" t="str">
        <f>VLOOKUP(A775,'All Workspaces'!A:H,8,FALSE)</f>
        <v>pcoip_vcs_power</v>
      </c>
    </row>
    <row r="776" spans="1:5" ht="15.75" hidden="1" x14ac:dyDescent="0.25">
      <c r="A776" s="7" t="s">
        <v>329</v>
      </c>
      <c r="B776" s="8">
        <v>70</v>
      </c>
      <c r="C776" t="str">
        <f>VLOOKUP(A776,'All Workspaces'!K:N,4,FALSE)</f>
        <v>Null</v>
      </c>
      <c r="D776" t="str">
        <f>VLOOKUP(A776,'All Workspaces'!A:H,8,FALSE)</f>
        <v>pcoip_vcs_power</v>
      </c>
    </row>
    <row r="777" spans="1:5" ht="15.75" hidden="1" x14ac:dyDescent="0.25">
      <c r="A777" s="7" t="s">
        <v>91</v>
      </c>
      <c r="B777" s="8">
        <v>70</v>
      </c>
      <c r="C777" t="str">
        <f>VLOOKUP(A777,'All Workspaces'!K:N,4,FALSE)</f>
        <v>Null</v>
      </c>
      <c r="D777" t="str">
        <f>VLOOKUP(A777,'All Workspaces'!A:H,8,FALSE)</f>
        <v>pcoip_vcs_power</v>
      </c>
    </row>
    <row r="778" spans="1:5" ht="15.75" hidden="1" x14ac:dyDescent="0.25">
      <c r="A778" s="7" t="s">
        <v>9161</v>
      </c>
      <c r="B778" s="8">
        <v>70</v>
      </c>
      <c r="C778" t="e">
        <f>VLOOKUP(A778,'All Workspaces'!K:N,4,FALSE)</f>
        <v>#N/A</v>
      </c>
      <c r="D778" t="e">
        <f>VLOOKUP(A778,'All Workspaces'!A:H,8,FALSE)</f>
        <v>#N/A</v>
      </c>
      <c r="E778" t="e">
        <f>VLOOKUP(A778,'All Workspaces'!K:O,5,FALSE)</f>
        <v>#N/A</v>
      </c>
    </row>
    <row r="779" spans="1:5" ht="15.75" hidden="1" x14ac:dyDescent="0.25">
      <c r="A779" s="7" t="s">
        <v>1975</v>
      </c>
      <c r="B779" s="8">
        <v>70</v>
      </c>
      <c r="C779" t="str">
        <f>VLOOKUP(A779,'All Workspaces'!K:N,4,FALSE)</f>
        <v>Null</v>
      </c>
      <c r="D779" t="str">
        <f>VLOOKUP(A779,'All Workspaces'!A:H,8,FALSE)</f>
        <v>pcoip_vcs_power</v>
      </c>
    </row>
    <row r="780" spans="1:5" ht="15.75" hidden="1" x14ac:dyDescent="0.25">
      <c r="A780" s="7" t="s">
        <v>9162</v>
      </c>
      <c r="B780" s="8">
        <v>70</v>
      </c>
      <c r="C780" t="e">
        <f>VLOOKUP(A780,'All Workspaces'!K:N,4,FALSE)</f>
        <v>#N/A</v>
      </c>
      <c r="D780" t="e">
        <f>VLOOKUP(A780,'All Workspaces'!A:H,8,FALSE)</f>
        <v>#N/A</v>
      </c>
      <c r="E780" t="e">
        <f>VLOOKUP(A780,'All Workspaces'!K:O,5,FALSE)</f>
        <v>#N/A</v>
      </c>
    </row>
    <row r="781" spans="1:5" ht="15.75" hidden="1" x14ac:dyDescent="0.25">
      <c r="A781" s="7" t="s">
        <v>395</v>
      </c>
      <c r="B781" s="8">
        <v>70</v>
      </c>
      <c r="C781" t="str">
        <f>VLOOKUP(A781,'All Workspaces'!K:N,4,FALSE)</f>
        <v>Null</v>
      </c>
      <c r="D781" t="str">
        <f>VLOOKUP(A781,'All Workspaces'!A:H,8,FALSE)</f>
        <v>pcoip_vcs_power</v>
      </c>
    </row>
    <row r="782" spans="1:5" ht="15.75" hidden="1" x14ac:dyDescent="0.25">
      <c r="A782" s="7" t="s">
        <v>424</v>
      </c>
      <c r="B782" s="8">
        <v>70</v>
      </c>
      <c r="C782" t="str">
        <f>VLOOKUP(A782,'All Workspaces'!K:N,4,FALSE)</f>
        <v>Null</v>
      </c>
      <c r="D782" t="str">
        <f>VLOOKUP(A782,'All Workspaces'!A:H,8,FALSE)</f>
        <v>pcoip_vcs_power</v>
      </c>
    </row>
    <row r="783" spans="1:5" ht="15.75" hidden="1" x14ac:dyDescent="0.25">
      <c r="A783" s="7" t="s">
        <v>2073</v>
      </c>
      <c r="B783" s="8">
        <v>70</v>
      </c>
      <c r="C783" t="str">
        <f>VLOOKUP(A783,'All Workspaces'!K:N,4,FALSE)</f>
        <v>Null</v>
      </c>
      <c r="D783" t="str">
        <f>VLOOKUP(A783,'All Workspaces'!A:H,8,FALSE)</f>
        <v>pcoip_vcs_power</v>
      </c>
    </row>
    <row r="784" spans="1:5" ht="15.75" hidden="1" x14ac:dyDescent="0.25">
      <c r="A784" s="7" t="s">
        <v>3659</v>
      </c>
      <c r="B784" s="8">
        <v>70</v>
      </c>
      <c r="C784" t="str">
        <f>VLOOKUP(A784,'All Workspaces'!K:N,4,FALSE)</f>
        <v>Null</v>
      </c>
      <c r="D784" t="str">
        <f>VLOOKUP(A784,'All Workspaces'!A:H,8,FALSE)</f>
        <v>pcoip_vcs_power</v>
      </c>
    </row>
    <row r="785" spans="1:5" ht="15.75" hidden="1" x14ac:dyDescent="0.25">
      <c r="A785" s="7" t="s">
        <v>2172</v>
      </c>
      <c r="B785" s="8">
        <v>70</v>
      </c>
      <c r="C785" t="str">
        <f>VLOOKUP(A785,'All Workspaces'!K:N,4,FALSE)</f>
        <v>Null</v>
      </c>
      <c r="D785" t="str">
        <f>VLOOKUP(A785,'All Workspaces'!A:H,8,FALSE)</f>
        <v>pcoip_vcs_power</v>
      </c>
    </row>
    <row r="786" spans="1:5" ht="15.75" hidden="1" x14ac:dyDescent="0.25">
      <c r="A786" s="7" t="s">
        <v>3041</v>
      </c>
      <c r="B786" s="8">
        <v>70</v>
      </c>
      <c r="C786" t="str">
        <f>VLOOKUP(A786,'All Workspaces'!K:N,4,FALSE)</f>
        <v>Null</v>
      </c>
      <c r="D786" t="str">
        <f>VLOOKUP(A786,'All Workspaces'!A:H,8,FALSE)</f>
        <v>pcoip_vcs_power</v>
      </c>
    </row>
    <row r="787" spans="1:5" ht="15.75" hidden="1" x14ac:dyDescent="0.25">
      <c r="A787" s="7" t="s">
        <v>3197</v>
      </c>
      <c r="B787" s="8">
        <v>70</v>
      </c>
      <c r="C787" t="str">
        <f>VLOOKUP(A787,'All Workspaces'!K:N,4,FALSE)</f>
        <v>Null</v>
      </c>
      <c r="D787" t="str">
        <f>VLOOKUP(A787,'All Workspaces'!A:H,8,FALSE)</f>
        <v>pcoip_vcs_power</v>
      </c>
    </row>
    <row r="788" spans="1:5" ht="15.75" hidden="1" x14ac:dyDescent="0.25">
      <c r="A788" s="7" t="s">
        <v>9163</v>
      </c>
      <c r="B788" s="8">
        <v>70</v>
      </c>
      <c r="C788" t="e">
        <f>VLOOKUP(A788,'All Workspaces'!K:N,4,FALSE)</f>
        <v>#N/A</v>
      </c>
      <c r="D788" t="e">
        <f>VLOOKUP(A788,'All Workspaces'!A:H,8,FALSE)</f>
        <v>#N/A</v>
      </c>
      <c r="E788" t="e">
        <f>VLOOKUP(A788,'All Workspaces'!K:O,5,FALSE)</f>
        <v>#N/A</v>
      </c>
    </row>
    <row r="789" spans="1:5" ht="15.75" hidden="1" x14ac:dyDescent="0.25">
      <c r="A789" s="7" t="s">
        <v>573</v>
      </c>
      <c r="B789" s="8">
        <v>70</v>
      </c>
      <c r="C789" t="str">
        <f>VLOOKUP(A789,'All Workspaces'!K:N,4,FALSE)</f>
        <v>Null</v>
      </c>
      <c r="D789" t="str">
        <f>VLOOKUP(A789,'All Workspaces'!A:H,8,FALSE)</f>
        <v>pcoip_vcs_power</v>
      </c>
    </row>
    <row r="790" spans="1:5" ht="15.75" hidden="1" x14ac:dyDescent="0.25">
      <c r="A790" s="7" t="s">
        <v>4211</v>
      </c>
      <c r="B790" s="8">
        <v>70</v>
      </c>
      <c r="C790" t="str">
        <f>VLOOKUP(A790,'All Workspaces'!K:N,4,FALSE)</f>
        <v>Null</v>
      </c>
      <c r="D790" t="str">
        <f>VLOOKUP(A790,'All Workspaces'!A:H,8,FALSE)</f>
        <v>pcoip_vcs_power</v>
      </c>
    </row>
    <row r="791" spans="1:5" ht="15.75" hidden="1" x14ac:dyDescent="0.25">
      <c r="A791" s="7" t="s">
        <v>3664</v>
      </c>
      <c r="B791" s="8">
        <v>70</v>
      </c>
      <c r="C791" t="str">
        <f>VLOOKUP(A791,'All Workspaces'!K:N,4,FALSE)</f>
        <v>Null</v>
      </c>
      <c r="D791" t="str">
        <f>VLOOKUP(A791,'All Workspaces'!A:H,8,FALSE)</f>
        <v>pcoip_vcs_power</v>
      </c>
    </row>
    <row r="792" spans="1:5" ht="15.75" hidden="1" x14ac:dyDescent="0.25">
      <c r="A792" s="7" t="s">
        <v>2404</v>
      </c>
      <c r="B792" s="8">
        <v>70</v>
      </c>
      <c r="C792" t="str">
        <f>VLOOKUP(A792,'All Workspaces'!K:N,4,FALSE)</f>
        <v>Null</v>
      </c>
      <c r="D792" t="str">
        <f>VLOOKUP(A792,'All Workspaces'!A:H,8,FALSE)</f>
        <v>pcoip_vcs_power</v>
      </c>
    </row>
    <row r="793" spans="1:5" ht="15.75" hidden="1" x14ac:dyDescent="0.25">
      <c r="A793" s="7" t="s">
        <v>2419</v>
      </c>
      <c r="B793" s="8">
        <v>70</v>
      </c>
      <c r="C793" t="str">
        <f>VLOOKUP(A793,'All Workspaces'!K:N,4,FALSE)</f>
        <v>Null</v>
      </c>
      <c r="D793" t="str">
        <f>VLOOKUP(A793,'All Workspaces'!A:H,8,FALSE)</f>
        <v>pcoip_vcs_power</v>
      </c>
    </row>
    <row r="794" spans="1:5" ht="15.75" hidden="1" x14ac:dyDescent="0.25">
      <c r="A794" s="7" t="s">
        <v>334</v>
      </c>
      <c r="B794" s="8">
        <v>70</v>
      </c>
      <c r="C794" t="str">
        <f>VLOOKUP(A794,'All Workspaces'!K:N,4,FALSE)</f>
        <v>Null</v>
      </c>
      <c r="D794" t="str">
        <f>VLOOKUP(A794,'All Workspaces'!A:H,8,FALSE)</f>
        <v>pcoip_vcs_power</v>
      </c>
    </row>
    <row r="795" spans="1:5" ht="15.75" hidden="1" x14ac:dyDescent="0.25">
      <c r="A795" s="7" t="s">
        <v>21</v>
      </c>
      <c r="B795" s="8">
        <v>70</v>
      </c>
      <c r="C795" t="str">
        <f>VLOOKUP(A795,'All Workspaces'!K:N,4,FALSE)</f>
        <v>Null</v>
      </c>
      <c r="D795" t="str">
        <f>VLOOKUP(A795,'All Workspaces'!A:H,8,FALSE)</f>
        <v>pcoip_vcs_power</v>
      </c>
    </row>
    <row r="796" spans="1:5" ht="15.75" hidden="1" x14ac:dyDescent="0.25">
      <c r="A796" s="7" t="s">
        <v>4661</v>
      </c>
      <c r="B796" s="8">
        <v>70</v>
      </c>
      <c r="C796" t="str">
        <f>VLOOKUP(A796,'All Workspaces'!K:N,4,FALSE)</f>
        <v>Null</v>
      </c>
      <c r="D796" t="str">
        <f>VLOOKUP(A796,'All Workspaces'!A:H,8,FALSE)</f>
        <v>pcoip_vcs_power</v>
      </c>
    </row>
    <row r="797" spans="1:5" ht="15.75" hidden="1" x14ac:dyDescent="0.25">
      <c r="A797" s="7" t="s">
        <v>9164</v>
      </c>
      <c r="B797" s="8">
        <v>70</v>
      </c>
      <c r="C797" t="e">
        <f>VLOOKUP(A797,'All Workspaces'!K:N,4,FALSE)</f>
        <v>#N/A</v>
      </c>
      <c r="D797" t="e">
        <f>VLOOKUP(A797,'All Workspaces'!A:H,8,FALSE)</f>
        <v>#N/A</v>
      </c>
      <c r="E797" t="e">
        <f>VLOOKUP(A797,'All Workspaces'!K:O,5,FALSE)</f>
        <v>#N/A</v>
      </c>
    </row>
    <row r="798" spans="1:5" ht="15.75" hidden="1" x14ac:dyDescent="0.25">
      <c r="A798" s="7" t="s">
        <v>1153</v>
      </c>
      <c r="B798" s="8">
        <v>70</v>
      </c>
      <c r="C798" t="str">
        <f>VLOOKUP(A798,'All Workspaces'!K:N,4,FALSE)</f>
        <v>Null</v>
      </c>
      <c r="D798" t="str">
        <f>VLOOKUP(A798,'All Workspaces'!A:H,8,FALSE)</f>
        <v>pcoip_vcs_power</v>
      </c>
    </row>
    <row r="799" spans="1:5" ht="15.75" hidden="1" x14ac:dyDescent="0.25">
      <c r="A799" s="7" t="s">
        <v>893</v>
      </c>
      <c r="B799" s="8">
        <v>70</v>
      </c>
      <c r="C799" t="str">
        <f>VLOOKUP(A799,'All Workspaces'!K:N,4,FALSE)</f>
        <v>Null</v>
      </c>
      <c r="D799" t="str">
        <f>VLOOKUP(A799,'All Workspaces'!A:H,8,FALSE)</f>
        <v>pcoip_vcs_power</v>
      </c>
    </row>
    <row r="800" spans="1:5" ht="15.75" hidden="1" x14ac:dyDescent="0.25">
      <c r="A800" s="7" t="s">
        <v>1603</v>
      </c>
      <c r="B800" s="8">
        <v>70</v>
      </c>
      <c r="C800" t="str">
        <f>VLOOKUP(A800,'All Workspaces'!K:N,4,FALSE)</f>
        <v>Null</v>
      </c>
      <c r="D800" t="str">
        <f>VLOOKUP(A800,'All Workspaces'!A:H,8,FALSE)</f>
        <v>pcoip_vcs_power</v>
      </c>
    </row>
    <row r="801" spans="1:5" ht="15.75" hidden="1" x14ac:dyDescent="0.25">
      <c r="A801" s="7" t="s">
        <v>888</v>
      </c>
      <c r="B801" s="8">
        <v>70</v>
      </c>
      <c r="C801" t="str">
        <f>VLOOKUP(A801,'All Workspaces'!K:N,4,FALSE)</f>
        <v>Null</v>
      </c>
      <c r="D801" t="str">
        <f>VLOOKUP(A801,'All Workspaces'!A:H,8,FALSE)</f>
        <v>pcoip_vcs_power</v>
      </c>
    </row>
    <row r="802" spans="1:5" ht="15.75" hidden="1" x14ac:dyDescent="0.25">
      <c r="A802" s="7" t="s">
        <v>1756</v>
      </c>
      <c r="B802" s="8">
        <v>70</v>
      </c>
      <c r="C802" t="str">
        <f>VLOOKUP(A802,'All Workspaces'!K:N,4,FALSE)</f>
        <v>Null</v>
      </c>
      <c r="D802" t="str">
        <f>VLOOKUP(A802,'All Workspaces'!A:H,8,FALSE)</f>
        <v>pcoip_vcs_power</v>
      </c>
    </row>
    <row r="803" spans="1:5" ht="15.75" hidden="1" x14ac:dyDescent="0.25">
      <c r="A803" s="7" t="s">
        <v>1463</v>
      </c>
      <c r="B803" s="8">
        <v>70</v>
      </c>
      <c r="C803" t="str">
        <f>VLOOKUP(A803,'All Workspaces'!K:N,4,FALSE)</f>
        <v>Null</v>
      </c>
      <c r="D803" t="str">
        <f>VLOOKUP(A803,'All Workspaces'!A:H,8,FALSE)</f>
        <v>pcoip_vcs_power</v>
      </c>
    </row>
    <row r="804" spans="1:5" ht="15.75" hidden="1" x14ac:dyDescent="0.25">
      <c r="A804" s="7" t="s">
        <v>182</v>
      </c>
      <c r="B804" s="8">
        <v>70</v>
      </c>
      <c r="C804" t="str">
        <f>VLOOKUP(A804,'All Workspaces'!K:N,4,FALSE)</f>
        <v>Null</v>
      </c>
      <c r="D804" t="str">
        <f>VLOOKUP(A804,'All Workspaces'!A:H,8,FALSE)</f>
        <v>pcoip_vcs_power</v>
      </c>
    </row>
    <row r="805" spans="1:5" ht="15.75" hidden="1" x14ac:dyDescent="0.25">
      <c r="A805" s="7" t="s">
        <v>1508</v>
      </c>
      <c r="B805" s="8">
        <v>70</v>
      </c>
      <c r="C805" t="str">
        <f>VLOOKUP(A805,'All Workspaces'!K:N,4,FALSE)</f>
        <v>Null</v>
      </c>
      <c r="D805" t="str">
        <f>VLOOKUP(A805,'All Workspaces'!A:H,8,FALSE)</f>
        <v>pcoip_vcs_power</v>
      </c>
    </row>
    <row r="806" spans="1:5" ht="15.75" hidden="1" x14ac:dyDescent="0.25">
      <c r="A806" s="7" t="s">
        <v>1007</v>
      </c>
      <c r="B806" s="8">
        <v>70</v>
      </c>
      <c r="C806" t="str">
        <f>VLOOKUP(A806,'All Workspaces'!K:N,4,FALSE)</f>
        <v>Null</v>
      </c>
      <c r="D806" t="str">
        <f>VLOOKUP(A806,'All Workspaces'!A:H,8,FALSE)</f>
        <v>pcoip_vcs_power</v>
      </c>
    </row>
    <row r="807" spans="1:5" ht="15.75" hidden="1" x14ac:dyDescent="0.25">
      <c r="A807" s="7" t="s">
        <v>1203</v>
      </c>
      <c r="B807" s="8">
        <v>70</v>
      </c>
      <c r="C807" t="str">
        <f>VLOOKUP(A807,'All Workspaces'!K:N,4,FALSE)</f>
        <v>Null</v>
      </c>
      <c r="D807" t="str">
        <f>VLOOKUP(A807,'All Workspaces'!A:H,8,FALSE)</f>
        <v>pcoip_vcs_power</v>
      </c>
    </row>
    <row r="808" spans="1:5" ht="15.75" hidden="1" x14ac:dyDescent="0.25">
      <c r="A808" s="7" t="s">
        <v>9165</v>
      </c>
      <c r="B808" s="8">
        <v>70</v>
      </c>
      <c r="C808" t="e">
        <f>VLOOKUP(A808,'All Workspaces'!K:N,4,FALSE)</f>
        <v>#N/A</v>
      </c>
      <c r="D808" t="e">
        <f>VLOOKUP(A808,'All Workspaces'!A:H,8,FALSE)</f>
        <v>#N/A</v>
      </c>
      <c r="E808" t="e">
        <f>VLOOKUP(A808,'All Workspaces'!K:O,5,FALSE)</f>
        <v>#N/A</v>
      </c>
    </row>
    <row r="809" spans="1:5" ht="15.75" hidden="1" x14ac:dyDescent="0.25">
      <c r="A809" s="7" t="s">
        <v>4949</v>
      </c>
      <c r="B809" s="8">
        <v>70</v>
      </c>
      <c r="C809" t="str">
        <f>VLOOKUP(A809,'All Workspaces'!K:N,4,FALSE)</f>
        <v>Null</v>
      </c>
      <c r="D809" t="str">
        <f>VLOOKUP(A809,'All Workspaces'!A:H,8,FALSE)</f>
        <v>pcoip_vcs_power</v>
      </c>
    </row>
    <row r="810" spans="1:5" ht="15.75" hidden="1" x14ac:dyDescent="0.25">
      <c r="A810" s="7" t="s">
        <v>9166</v>
      </c>
      <c r="B810" s="8">
        <v>70</v>
      </c>
      <c r="C810" t="e">
        <f>VLOOKUP(A810,'All Workspaces'!K:N,4,FALSE)</f>
        <v>#N/A</v>
      </c>
      <c r="D810" t="e">
        <f>VLOOKUP(A810,'All Workspaces'!A:H,8,FALSE)</f>
        <v>#N/A</v>
      </c>
      <c r="E810" t="e">
        <f>VLOOKUP(A810,'All Workspaces'!K:O,5,FALSE)</f>
        <v>#N/A</v>
      </c>
    </row>
    <row r="811" spans="1:5" ht="15.75" hidden="1" x14ac:dyDescent="0.25">
      <c r="A811" s="7" t="s">
        <v>3430</v>
      </c>
      <c r="B811" s="8">
        <v>70</v>
      </c>
      <c r="C811" t="str">
        <f>VLOOKUP(A811,'All Workspaces'!K:N,4,FALSE)</f>
        <v>Null</v>
      </c>
      <c r="D811" t="str">
        <f>VLOOKUP(A811,'All Workspaces'!A:H,8,FALSE)</f>
        <v>pcoip_vcs_power</v>
      </c>
    </row>
    <row r="812" spans="1:5" ht="15.75" hidden="1" x14ac:dyDescent="0.25">
      <c r="A812" s="7" t="s">
        <v>9167</v>
      </c>
      <c r="B812" s="8">
        <v>70</v>
      </c>
      <c r="C812" t="e">
        <f>VLOOKUP(A812,'All Workspaces'!K:N,4,FALSE)</f>
        <v>#N/A</v>
      </c>
      <c r="D812" t="e">
        <f>VLOOKUP(A812,'All Workspaces'!A:H,8,FALSE)</f>
        <v>#N/A</v>
      </c>
      <c r="E812" t="e">
        <f>VLOOKUP(A812,'All Workspaces'!K:O,5,FALSE)</f>
        <v>#N/A</v>
      </c>
    </row>
    <row r="813" spans="1:5" ht="15.75" hidden="1" x14ac:dyDescent="0.25">
      <c r="A813" s="7" t="s">
        <v>3091</v>
      </c>
      <c r="B813" s="8">
        <v>70</v>
      </c>
      <c r="C813" t="str">
        <f>VLOOKUP(A813,'All Workspaces'!K:N,4,FALSE)</f>
        <v>Null</v>
      </c>
      <c r="D813" t="str">
        <f>VLOOKUP(A813,'All Workspaces'!A:H,8,FALSE)</f>
        <v>pcoip_vcs_power</v>
      </c>
    </row>
    <row r="814" spans="1:5" ht="15.75" hidden="1" x14ac:dyDescent="0.25">
      <c r="A814" s="7" t="s">
        <v>3420</v>
      </c>
      <c r="B814" s="8">
        <v>70</v>
      </c>
      <c r="C814" t="str">
        <f>VLOOKUP(A814,'All Workspaces'!K:N,4,FALSE)</f>
        <v>Null</v>
      </c>
      <c r="D814" t="str">
        <f>VLOOKUP(A814,'All Workspaces'!A:H,8,FALSE)</f>
        <v>pcoip_vcs_power</v>
      </c>
    </row>
    <row r="815" spans="1:5" ht="15.75" hidden="1" x14ac:dyDescent="0.25">
      <c r="A815" s="7" t="s">
        <v>2336</v>
      </c>
      <c r="B815" s="8">
        <v>70</v>
      </c>
      <c r="C815" t="str">
        <f>VLOOKUP(A815,'All Workspaces'!K:N,4,FALSE)</f>
        <v>Null</v>
      </c>
      <c r="D815" t="str">
        <f>VLOOKUP(A815,'All Workspaces'!A:H,8,FALSE)</f>
        <v>pcoip_vcs_power</v>
      </c>
    </row>
    <row r="816" spans="1:5" ht="15.75" hidden="1" x14ac:dyDescent="0.25">
      <c r="A816" s="7" t="s">
        <v>533</v>
      </c>
      <c r="B816" s="8">
        <v>70</v>
      </c>
      <c r="C816" t="str">
        <f>VLOOKUP(A816,'All Workspaces'!K:N,4,FALSE)</f>
        <v>Null</v>
      </c>
      <c r="D816" t="str">
        <f>VLOOKUP(A816,'All Workspaces'!A:H,8,FALSE)</f>
        <v>pcoip_vcs_power</v>
      </c>
    </row>
    <row r="817" spans="1:4" ht="15.75" hidden="1" x14ac:dyDescent="0.25">
      <c r="A817" s="7" t="s">
        <v>4720</v>
      </c>
      <c r="B817" s="8">
        <v>70</v>
      </c>
      <c r="C817" t="str">
        <f>VLOOKUP(A817,'All Workspaces'!K:N,4,FALSE)</f>
        <v>Null</v>
      </c>
      <c r="D817" t="str">
        <f>VLOOKUP(A817,'All Workspaces'!A:H,8,FALSE)</f>
        <v>pcoip_vcs_power</v>
      </c>
    </row>
    <row r="818" spans="1:4" ht="15.75" hidden="1" x14ac:dyDescent="0.25">
      <c r="A818" s="7" t="s">
        <v>3066</v>
      </c>
      <c r="B818" s="8">
        <v>70</v>
      </c>
      <c r="C818" t="str">
        <f>VLOOKUP(A818,'All Workspaces'!K:N,4,FALSE)</f>
        <v>Null</v>
      </c>
      <c r="D818" t="str">
        <f>VLOOKUP(A818,'All Workspaces'!A:H,8,FALSE)</f>
        <v>pcoip_vcs_power</v>
      </c>
    </row>
    <row r="819" spans="1:4" ht="15.75" hidden="1" x14ac:dyDescent="0.25">
      <c r="A819" s="7" t="s">
        <v>947</v>
      </c>
      <c r="B819" s="8">
        <v>70</v>
      </c>
      <c r="C819" t="str">
        <f>VLOOKUP(A819,'All Workspaces'!K:N,4,FALSE)</f>
        <v>Null</v>
      </c>
      <c r="D819" t="str">
        <f>VLOOKUP(A819,'All Workspaces'!A:H,8,FALSE)</f>
        <v>pcoip_vcs_power</v>
      </c>
    </row>
    <row r="820" spans="1:4" ht="15.75" hidden="1" x14ac:dyDescent="0.25">
      <c r="A820" s="7" t="s">
        <v>2863</v>
      </c>
      <c r="B820" s="8">
        <v>70</v>
      </c>
      <c r="C820" t="str">
        <f>VLOOKUP(A820,'All Workspaces'!K:N,4,FALSE)</f>
        <v>Null</v>
      </c>
      <c r="D820" t="str">
        <f>VLOOKUP(A820,'All Workspaces'!A:H,8,FALSE)</f>
        <v>pcoip_vcs_power</v>
      </c>
    </row>
    <row r="821" spans="1:4" ht="15.75" hidden="1" x14ac:dyDescent="0.25">
      <c r="A821" s="7" t="s">
        <v>116</v>
      </c>
      <c r="B821" s="8">
        <v>70</v>
      </c>
      <c r="C821" t="str">
        <f>VLOOKUP(A821,'All Workspaces'!K:N,4,FALSE)</f>
        <v>Null</v>
      </c>
      <c r="D821" t="str">
        <f>VLOOKUP(A821,'All Workspaces'!A:H,8,FALSE)</f>
        <v>pcoip_vcs_power</v>
      </c>
    </row>
    <row r="822" spans="1:4" ht="15.75" hidden="1" x14ac:dyDescent="0.25">
      <c r="A822" s="7" t="s">
        <v>3010</v>
      </c>
      <c r="B822" s="8">
        <v>70</v>
      </c>
      <c r="C822" t="str">
        <f>VLOOKUP(A822,'All Workspaces'!K:N,4,FALSE)</f>
        <v>Null</v>
      </c>
      <c r="D822" t="str">
        <f>VLOOKUP(A822,'All Workspaces'!A:H,8,FALSE)</f>
        <v>pcoip_vcs_power</v>
      </c>
    </row>
    <row r="823" spans="1:4" ht="15.75" hidden="1" x14ac:dyDescent="0.25">
      <c r="A823" s="7" t="s">
        <v>2588</v>
      </c>
      <c r="B823" s="8">
        <v>70</v>
      </c>
      <c r="C823" t="str">
        <f>VLOOKUP(A823,'All Workspaces'!K:N,4,FALSE)</f>
        <v>Null</v>
      </c>
      <c r="D823" t="str">
        <f>VLOOKUP(A823,'All Workspaces'!A:H,8,FALSE)</f>
        <v>pcoip_vcs_power</v>
      </c>
    </row>
    <row r="824" spans="1:4" ht="15.75" hidden="1" x14ac:dyDescent="0.25">
      <c r="A824" s="7" t="s">
        <v>3232</v>
      </c>
      <c r="B824" s="8">
        <v>70</v>
      </c>
      <c r="C824" t="str">
        <f>VLOOKUP(A824,'All Workspaces'!K:N,4,FALSE)</f>
        <v>Null</v>
      </c>
      <c r="D824" t="str">
        <f>VLOOKUP(A824,'All Workspaces'!A:H,8,FALSE)</f>
        <v>pcoip_vcs_power</v>
      </c>
    </row>
    <row r="825" spans="1:4" ht="15.75" hidden="1" x14ac:dyDescent="0.25">
      <c r="A825" s="7" t="s">
        <v>2087</v>
      </c>
      <c r="B825" s="8">
        <v>70</v>
      </c>
      <c r="C825" t="str">
        <f>VLOOKUP(A825,'All Workspaces'!K:N,4,FALSE)</f>
        <v>Null</v>
      </c>
      <c r="D825" t="str">
        <f>VLOOKUP(A825,'All Workspaces'!A:H,8,FALSE)</f>
        <v>pcoip_vcs_power</v>
      </c>
    </row>
    <row r="826" spans="1:4" ht="15.75" hidden="1" x14ac:dyDescent="0.25">
      <c r="A826" s="7" t="s">
        <v>1816</v>
      </c>
      <c r="B826" s="8">
        <v>70</v>
      </c>
      <c r="C826" t="str">
        <f>VLOOKUP(A826,'All Workspaces'!K:N,4,FALSE)</f>
        <v>Null</v>
      </c>
      <c r="D826" t="str">
        <f>VLOOKUP(A826,'All Workspaces'!A:H,8,FALSE)</f>
        <v>pcoip_vcs_power</v>
      </c>
    </row>
    <row r="827" spans="1:4" ht="15.75" hidden="1" x14ac:dyDescent="0.25">
      <c r="A827" s="7" t="s">
        <v>4715</v>
      </c>
      <c r="B827" s="8">
        <v>70</v>
      </c>
      <c r="C827" t="str">
        <f>VLOOKUP(A827,'All Workspaces'!K:N,4,FALSE)</f>
        <v>Null</v>
      </c>
      <c r="D827" t="str">
        <f>VLOOKUP(A827,'All Workspaces'!A:H,8,FALSE)</f>
        <v>pcoip_vcs_power</v>
      </c>
    </row>
    <row r="828" spans="1:4" ht="15.75" hidden="1" x14ac:dyDescent="0.25">
      <c r="A828" s="7" t="s">
        <v>380</v>
      </c>
      <c r="B828" s="8">
        <v>70</v>
      </c>
      <c r="C828" t="str">
        <f>VLOOKUP(A828,'All Workspaces'!K:N,4,FALSE)</f>
        <v>Null</v>
      </c>
      <c r="D828" t="str">
        <f>VLOOKUP(A828,'All Workspaces'!A:H,8,FALSE)</f>
        <v>pcoip_vcs_power</v>
      </c>
    </row>
    <row r="829" spans="1:4" ht="15.75" hidden="1" x14ac:dyDescent="0.25">
      <c r="A829" s="7" t="s">
        <v>4281</v>
      </c>
      <c r="B829" s="8">
        <v>70</v>
      </c>
      <c r="C829" t="str">
        <f>VLOOKUP(A829,'All Workspaces'!K:N,4,FALSE)</f>
        <v>Null</v>
      </c>
      <c r="D829" t="str">
        <f>VLOOKUP(A829,'All Workspaces'!A:H,8,FALSE)</f>
        <v>pcoip_vcs_power</v>
      </c>
    </row>
    <row r="830" spans="1:4" ht="15.75" hidden="1" x14ac:dyDescent="0.25">
      <c r="A830" s="7" t="s">
        <v>3227</v>
      </c>
      <c r="B830" s="8">
        <v>70</v>
      </c>
      <c r="C830" t="str">
        <f>VLOOKUP(A830,'All Workspaces'!K:N,4,FALSE)</f>
        <v>Null</v>
      </c>
      <c r="D830" t="str">
        <f>VLOOKUP(A830,'All Workspaces'!A:H,8,FALSE)</f>
        <v>pcoip_vcs_power</v>
      </c>
    </row>
    <row r="831" spans="1:4" ht="15.75" hidden="1" x14ac:dyDescent="0.25">
      <c r="A831" s="7" t="s">
        <v>833</v>
      </c>
      <c r="B831" s="8">
        <v>70</v>
      </c>
      <c r="C831" t="str">
        <f>VLOOKUP(A831,'All Workspaces'!K:N,4,FALSE)</f>
        <v>Null</v>
      </c>
      <c r="D831" t="str">
        <f>VLOOKUP(A831,'All Workspaces'!A:H,8,FALSE)</f>
        <v>pcoip_vcs_power</v>
      </c>
    </row>
    <row r="832" spans="1:4" ht="15.75" hidden="1" x14ac:dyDescent="0.25">
      <c r="A832" s="7" t="s">
        <v>3754</v>
      </c>
      <c r="B832" s="8">
        <v>70</v>
      </c>
      <c r="C832" t="str">
        <f>VLOOKUP(A832,'All Workspaces'!K:N,4,FALSE)</f>
        <v>Null</v>
      </c>
      <c r="D832" t="str">
        <f>VLOOKUP(A832,'All Workspaces'!A:H,8,FALSE)</f>
        <v>pcoip_vcs_power</v>
      </c>
    </row>
    <row r="833" spans="1:5" ht="15.75" hidden="1" x14ac:dyDescent="0.25">
      <c r="A833" s="7" t="s">
        <v>9168</v>
      </c>
      <c r="B833" s="8">
        <v>70</v>
      </c>
      <c r="C833" t="e">
        <f>VLOOKUP(A833,'All Workspaces'!K:N,4,FALSE)</f>
        <v>#N/A</v>
      </c>
      <c r="D833" t="e">
        <f>VLOOKUP(A833,'All Workspaces'!A:H,8,FALSE)</f>
        <v>#N/A</v>
      </c>
      <c r="E833" t="e">
        <f>VLOOKUP(A833,'All Workspaces'!K:O,5,FALSE)</f>
        <v>#N/A</v>
      </c>
    </row>
    <row r="834" spans="1:5" ht="15.75" hidden="1" x14ac:dyDescent="0.25">
      <c r="A834" s="7" t="s">
        <v>4969</v>
      </c>
      <c r="B834" s="8">
        <v>70</v>
      </c>
      <c r="C834" t="str">
        <f>VLOOKUP(A834,'All Workspaces'!K:N,4,FALSE)</f>
        <v>Null</v>
      </c>
      <c r="D834" t="str">
        <f>VLOOKUP(A834,'All Workspaces'!A:H,8,FALSE)</f>
        <v>pcoip_vcs_power</v>
      </c>
    </row>
    <row r="835" spans="1:5" ht="15.75" hidden="1" x14ac:dyDescent="0.25">
      <c r="A835" s="7" t="s">
        <v>111</v>
      </c>
      <c r="B835" s="8">
        <v>70</v>
      </c>
      <c r="C835" t="str">
        <f>VLOOKUP(A835,'All Workspaces'!K:N,4,FALSE)</f>
        <v>Null</v>
      </c>
      <c r="D835" t="str">
        <f>VLOOKUP(A835,'All Workspaces'!A:H,8,FALSE)</f>
        <v>pcoip_vcs_power</v>
      </c>
    </row>
    <row r="836" spans="1:5" ht="15.75" hidden="1" x14ac:dyDescent="0.25">
      <c r="A836" s="7" t="s">
        <v>4261</v>
      </c>
      <c r="B836" s="8">
        <v>70</v>
      </c>
      <c r="C836" t="str">
        <f>VLOOKUP(A836,'All Workspaces'!K:N,4,FALSE)</f>
        <v>Null</v>
      </c>
      <c r="D836" t="str">
        <f>VLOOKUP(A836,'All Workspaces'!A:H,8,FALSE)</f>
        <v>pcoip_vcs_power</v>
      </c>
    </row>
    <row r="837" spans="1:5" ht="15.75" hidden="1" x14ac:dyDescent="0.25">
      <c r="A837" s="7" t="s">
        <v>2902</v>
      </c>
      <c r="B837" s="8">
        <v>70</v>
      </c>
      <c r="C837" t="str">
        <f>VLOOKUP(A837,'All Workspaces'!K:N,4,FALSE)</f>
        <v>Null</v>
      </c>
      <c r="D837" t="str">
        <f>VLOOKUP(A837,'All Workspaces'!A:H,8,FALSE)</f>
        <v>pcoip_vcs_power</v>
      </c>
    </row>
    <row r="838" spans="1:5" ht="15.75" hidden="1" x14ac:dyDescent="0.25">
      <c r="A838" s="7" t="s">
        <v>3081</v>
      </c>
      <c r="B838" s="8">
        <v>70</v>
      </c>
      <c r="C838" t="str">
        <f>VLOOKUP(A838,'All Workspaces'!K:N,4,FALSE)</f>
        <v>Null</v>
      </c>
      <c r="D838" t="str">
        <f>VLOOKUP(A838,'All Workspaces'!A:H,8,FALSE)</f>
        <v>pcoip_vcs_power</v>
      </c>
    </row>
    <row r="839" spans="1:5" ht="15.75" hidden="1" x14ac:dyDescent="0.25">
      <c r="A839" s="7" t="s">
        <v>678</v>
      </c>
      <c r="B839" s="8">
        <v>70</v>
      </c>
      <c r="C839" t="str">
        <f>VLOOKUP(A839,'All Workspaces'!K:N,4,FALSE)</f>
        <v>Null</v>
      </c>
      <c r="D839" t="str">
        <f>VLOOKUP(A839,'All Workspaces'!A:H,8,FALSE)</f>
        <v>pcoip_vcs_power</v>
      </c>
    </row>
    <row r="840" spans="1:5" ht="15.75" hidden="1" x14ac:dyDescent="0.25">
      <c r="A840" s="7" t="s">
        <v>2112</v>
      </c>
      <c r="B840" s="8">
        <v>70</v>
      </c>
      <c r="C840" t="str">
        <f>VLOOKUP(A840,'All Workspaces'!K:N,4,FALSE)</f>
        <v>Null</v>
      </c>
      <c r="D840" t="str">
        <f>VLOOKUP(A840,'All Workspaces'!A:H,8,FALSE)</f>
        <v>pcoip_vcs_power</v>
      </c>
    </row>
    <row r="841" spans="1:5" ht="15.75" hidden="1" x14ac:dyDescent="0.25">
      <c r="A841" s="7" t="s">
        <v>1338</v>
      </c>
      <c r="B841" s="8">
        <v>70</v>
      </c>
      <c r="C841" t="str">
        <f>VLOOKUP(A841,'All Workspaces'!K:N,4,FALSE)</f>
        <v>Null</v>
      </c>
      <c r="D841" t="str">
        <f>VLOOKUP(A841,'All Workspaces'!A:H,8,FALSE)</f>
        <v>pcoip_vcs_power</v>
      </c>
    </row>
    <row r="842" spans="1:5" ht="15.75" hidden="1" x14ac:dyDescent="0.25">
      <c r="A842" s="7" t="s">
        <v>2723</v>
      </c>
      <c r="B842" s="8">
        <v>70</v>
      </c>
      <c r="C842" t="str">
        <f>VLOOKUP(A842,'All Workspaces'!K:N,4,FALSE)</f>
        <v>Null</v>
      </c>
      <c r="D842" t="str">
        <f>VLOOKUP(A842,'All Workspaces'!A:H,8,FALSE)</f>
        <v>pcoip_vcs_power</v>
      </c>
    </row>
    <row r="843" spans="1:5" ht="15.75" hidden="1" x14ac:dyDescent="0.25">
      <c r="A843" s="7" t="s">
        <v>2798</v>
      </c>
      <c r="B843" s="8">
        <v>70</v>
      </c>
      <c r="C843" t="str">
        <f>VLOOKUP(A843,'All Workspaces'!K:N,4,FALSE)</f>
        <v>Null</v>
      </c>
      <c r="D843" t="str">
        <f>VLOOKUP(A843,'All Workspaces'!A:H,8,FALSE)</f>
        <v>pcoip_vcs_power</v>
      </c>
    </row>
    <row r="844" spans="1:5" ht="15.75" hidden="1" x14ac:dyDescent="0.25">
      <c r="A844" s="7" t="s">
        <v>2503</v>
      </c>
      <c r="B844" s="8">
        <v>70</v>
      </c>
      <c r="C844" t="str">
        <f>VLOOKUP(A844,'All Workspaces'!K:N,4,FALSE)</f>
        <v>Null</v>
      </c>
      <c r="D844" t="str">
        <f>VLOOKUP(A844,'All Workspaces'!A:H,8,FALSE)</f>
        <v>pcoip_vcs_power</v>
      </c>
    </row>
    <row r="845" spans="1:5" ht="15.75" hidden="1" x14ac:dyDescent="0.25">
      <c r="A845" s="7" t="s">
        <v>1588</v>
      </c>
      <c r="B845" s="8">
        <v>70</v>
      </c>
      <c r="C845" t="str">
        <f>VLOOKUP(A845,'All Workspaces'!K:N,4,FALSE)</f>
        <v>Null</v>
      </c>
      <c r="D845" t="str">
        <f>VLOOKUP(A845,'All Workspaces'!A:H,8,FALSE)</f>
        <v>pcoip_vcs_power</v>
      </c>
    </row>
    <row r="846" spans="1:5" ht="15.75" hidden="1" x14ac:dyDescent="0.25">
      <c r="A846" s="7" t="s">
        <v>4221</v>
      </c>
      <c r="B846" s="8">
        <v>70</v>
      </c>
      <c r="C846" t="str">
        <f>VLOOKUP(A846,'All Workspaces'!K:N,4,FALSE)</f>
        <v>Null</v>
      </c>
      <c r="D846" t="str">
        <f>VLOOKUP(A846,'All Workspaces'!A:H,8,FALSE)</f>
        <v>pcoip_vcs_power</v>
      </c>
    </row>
    <row r="847" spans="1:5" ht="15.75" hidden="1" x14ac:dyDescent="0.25">
      <c r="A847" s="7" t="s">
        <v>1692</v>
      </c>
      <c r="B847" s="8">
        <v>70</v>
      </c>
      <c r="C847" t="str">
        <f>VLOOKUP(A847,'All Workspaces'!K:N,4,FALSE)</f>
        <v>Null</v>
      </c>
      <c r="D847" t="str">
        <f>VLOOKUP(A847,'All Workspaces'!A:H,8,FALSE)</f>
        <v>pcoip_vcs_power</v>
      </c>
    </row>
    <row r="848" spans="1:5" ht="15.75" hidden="1" x14ac:dyDescent="0.25">
      <c r="A848" s="7" t="s">
        <v>1965</v>
      </c>
      <c r="B848" s="8">
        <v>70</v>
      </c>
      <c r="C848" t="str">
        <f>VLOOKUP(A848,'All Workspaces'!K:N,4,FALSE)</f>
        <v>Null</v>
      </c>
      <c r="D848" t="str">
        <f>VLOOKUP(A848,'All Workspaces'!A:H,8,FALSE)</f>
        <v>pcoip_vcs_power</v>
      </c>
    </row>
    <row r="849" spans="1:5" ht="15.75" hidden="1" x14ac:dyDescent="0.25">
      <c r="A849" s="7" t="s">
        <v>538</v>
      </c>
      <c r="B849" s="8">
        <v>70</v>
      </c>
      <c r="C849" t="str">
        <f>VLOOKUP(A849,'All Workspaces'!K:N,4,FALSE)</f>
        <v>Null</v>
      </c>
      <c r="D849" t="str">
        <f>VLOOKUP(A849,'All Workspaces'!A:H,8,FALSE)</f>
        <v>pcoip_vcs_power</v>
      </c>
    </row>
    <row r="850" spans="1:5" ht="15.75" hidden="1" x14ac:dyDescent="0.25">
      <c r="A850" s="7" t="s">
        <v>161</v>
      </c>
      <c r="B850" s="8">
        <v>70</v>
      </c>
      <c r="C850" t="str">
        <f>VLOOKUP(A850,'All Workspaces'!K:N,4,FALSE)</f>
        <v>Null</v>
      </c>
      <c r="D850" t="str">
        <f>VLOOKUP(A850,'All Workspaces'!A:H,8,FALSE)</f>
        <v>pcoip_vcs_power</v>
      </c>
    </row>
    <row r="851" spans="1:5" ht="15.75" hidden="1" x14ac:dyDescent="0.25">
      <c r="A851" s="7" t="s">
        <v>1647</v>
      </c>
      <c r="B851" s="8">
        <v>70</v>
      </c>
      <c r="C851" t="str">
        <f>VLOOKUP(A851,'All Workspaces'!K:N,4,FALSE)</f>
        <v>Null</v>
      </c>
      <c r="D851" t="str">
        <f>VLOOKUP(A851,'All Workspaces'!A:H,8,FALSE)</f>
        <v>pcoip_vcs_power</v>
      </c>
    </row>
    <row r="852" spans="1:5" ht="15.75" hidden="1" x14ac:dyDescent="0.25">
      <c r="A852" s="7" t="s">
        <v>3764</v>
      </c>
      <c r="B852" s="8">
        <v>70</v>
      </c>
      <c r="C852" t="str">
        <f>VLOOKUP(A852,'All Workspaces'!K:N,4,FALSE)</f>
        <v>Null</v>
      </c>
      <c r="D852" t="str">
        <f>VLOOKUP(A852,'All Workspaces'!A:H,8,FALSE)</f>
        <v>pcoip_vcs_power</v>
      </c>
    </row>
    <row r="853" spans="1:5" ht="15.75" hidden="1" x14ac:dyDescent="0.25">
      <c r="A853" s="7" t="s">
        <v>9169</v>
      </c>
      <c r="B853" s="8">
        <v>70</v>
      </c>
      <c r="C853" t="e">
        <f>VLOOKUP(A853,'All Workspaces'!K:N,4,FALSE)</f>
        <v>#N/A</v>
      </c>
      <c r="D853" t="e">
        <f>VLOOKUP(A853,'All Workspaces'!A:H,8,FALSE)</f>
        <v>#N/A</v>
      </c>
      <c r="E853" t="e">
        <f>VLOOKUP(A853,'All Workspaces'!K:O,5,FALSE)</f>
        <v>#N/A</v>
      </c>
    </row>
    <row r="854" spans="1:5" ht="15.75" hidden="1" x14ac:dyDescent="0.25">
      <c r="A854" s="7" t="s">
        <v>1253</v>
      </c>
      <c r="B854" s="8">
        <v>70</v>
      </c>
      <c r="C854" t="str">
        <f>VLOOKUP(A854,'All Workspaces'!K:N,4,FALSE)</f>
        <v>Null</v>
      </c>
      <c r="D854" t="str">
        <f>VLOOKUP(A854,'All Workspaces'!A:H,8,FALSE)</f>
        <v>pcoip_vcs_power</v>
      </c>
    </row>
    <row r="855" spans="1:5" ht="15.75" hidden="1" x14ac:dyDescent="0.25">
      <c r="A855" s="7" t="s">
        <v>268</v>
      </c>
      <c r="B855" s="8">
        <v>70</v>
      </c>
      <c r="C855" t="str">
        <f>VLOOKUP(A855,'All Workspaces'!K:N,4,FALSE)</f>
        <v>Null</v>
      </c>
      <c r="D855" t="str">
        <f>VLOOKUP(A855,'All Workspaces'!A:H,8,FALSE)</f>
        <v>pcoip_vcs_power</v>
      </c>
    </row>
    <row r="856" spans="1:5" ht="15.75" hidden="1" x14ac:dyDescent="0.25">
      <c r="A856" s="7" t="s">
        <v>4311</v>
      </c>
      <c r="B856" s="8">
        <v>70</v>
      </c>
      <c r="C856" t="str">
        <f>VLOOKUP(A856,'All Workspaces'!K:N,4,FALSE)</f>
        <v>Null</v>
      </c>
      <c r="D856" t="str">
        <f>VLOOKUP(A856,'All Workspaces'!A:H,8,FALSE)</f>
        <v>pcoip_vcs_power</v>
      </c>
    </row>
    <row r="857" spans="1:5" ht="15.75" hidden="1" x14ac:dyDescent="0.25">
      <c r="A857" s="7" t="s">
        <v>4596</v>
      </c>
      <c r="B857" s="8">
        <v>70</v>
      </c>
      <c r="C857" t="str">
        <f>VLOOKUP(A857,'All Workspaces'!K:N,4,FALSE)</f>
        <v>Null</v>
      </c>
      <c r="D857" t="str">
        <f>VLOOKUP(A857,'All Workspaces'!A:H,8,FALSE)</f>
        <v>pcoip_vcs_power</v>
      </c>
    </row>
    <row r="858" spans="1:5" ht="15.75" hidden="1" x14ac:dyDescent="0.25">
      <c r="A858" s="7" t="s">
        <v>1403</v>
      </c>
      <c r="B858" s="8">
        <v>70</v>
      </c>
      <c r="C858" t="str">
        <f>VLOOKUP(A858,'All Workspaces'!K:N,4,FALSE)</f>
        <v>Null</v>
      </c>
      <c r="D858" t="str">
        <f>VLOOKUP(A858,'All Workspaces'!A:H,8,FALSE)</f>
        <v>pcoip_vcs_power</v>
      </c>
    </row>
    <row r="859" spans="1:5" ht="15.75" hidden="1" x14ac:dyDescent="0.25">
      <c r="A859" s="7" t="s">
        <v>2241</v>
      </c>
      <c r="B859" s="8">
        <v>70</v>
      </c>
      <c r="C859" t="str">
        <f>VLOOKUP(A859,'All Workspaces'!K:N,4,FALSE)</f>
        <v>Null</v>
      </c>
      <c r="D859" t="str">
        <f>VLOOKUP(A859,'All Workspaces'!A:H,8,FALSE)</f>
        <v>pcoip_vcs_power</v>
      </c>
    </row>
    <row r="860" spans="1:5" ht="15.75" hidden="1" x14ac:dyDescent="0.25">
      <c r="A860" s="7" t="s">
        <v>9170</v>
      </c>
      <c r="B860" s="8">
        <v>70</v>
      </c>
      <c r="C860" t="e">
        <f>VLOOKUP(A860,'All Workspaces'!K:N,4,FALSE)</f>
        <v>#N/A</v>
      </c>
      <c r="D860" t="e">
        <f>VLOOKUP(A860,'All Workspaces'!A:H,8,FALSE)</f>
        <v>#N/A</v>
      </c>
      <c r="E860" t="e">
        <f>VLOOKUP(A860,'All Workspaces'!K:O,5,FALSE)</f>
        <v>#N/A</v>
      </c>
    </row>
    <row r="861" spans="1:5" ht="15.75" hidden="1" x14ac:dyDescent="0.25">
      <c r="A861" s="7" t="s">
        <v>4017</v>
      </c>
      <c r="B861" s="8">
        <v>70</v>
      </c>
      <c r="C861" t="str">
        <f>VLOOKUP(A861,'All Workspaces'!K:N,4,FALSE)</f>
        <v>Null</v>
      </c>
      <c r="D861" t="str">
        <f>VLOOKUP(A861,'All Workspaces'!A:H,8,FALSE)</f>
        <v>pcoip_vcs_power</v>
      </c>
    </row>
    <row r="862" spans="1:5" ht="15.75" hidden="1" x14ac:dyDescent="0.25">
      <c r="A862" s="7" t="s">
        <v>4878</v>
      </c>
      <c r="B862" s="8">
        <v>70</v>
      </c>
      <c r="C862" t="str">
        <f>VLOOKUP(A862,'All Workspaces'!K:N,4,FALSE)</f>
        <v>Null</v>
      </c>
      <c r="D862" t="str">
        <f>VLOOKUP(A862,'All Workspaces'!A:H,8,FALSE)</f>
        <v>pcoip_vcs_power</v>
      </c>
    </row>
    <row r="863" spans="1:5" ht="15.75" hidden="1" x14ac:dyDescent="0.25">
      <c r="A863" s="7" t="s">
        <v>9171</v>
      </c>
      <c r="B863" s="8">
        <v>70</v>
      </c>
      <c r="C863" t="e">
        <f>VLOOKUP(A863,'All Workspaces'!K:N,4,FALSE)</f>
        <v>#N/A</v>
      </c>
      <c r="D863" t="e">
        <f>VLOOKUP(A863,'All Workspaces'!A:H,8,FALSE)</f>
        <v>#N/A</v>
      </c>
      <c r="E863" t="e">
        <f>VLOOKUP(A863,'All Workspaces'!K:O,5,FALSE)</f>
        <v>#N/A</v>
      </c>
    </row>
    <row r="864" spans="1:5" ht="15.75" hidden="1" x14ac:dyDescent="0.25">
      <c r="A864" s="7" t="s">
        <v>9172</v>
      </c>
      <c r="B864" s="8">
        <v>70</v>
      </c>
      <c r="C864" t="e">
        <f>VLOOKUP(A864,'All Workspaces'!K:N,4,FALSE)</f>
        <v>#N/A</v>
      </c>
      <c r="D864" t="e">
        <f>VLOOKUP(A864,'All Workspaces'!A:H,8,FALSE)</f>
        <v>#N/A</v>
      </c>
      <c r="E864" t="e">
        <f>VLOOKUP(A864,'All Workspaces'!K:O,5,FALSE)</f>
        <v>#N/A</v>
      </c>
    </row>
    <row r="865" spans="1:5" ht="15.75" hidden="1" x14ac:dyDescent="0.25">
      <c r="A865" s="7" t="s">
        <v>3709</v>
      </c>
      <c r="B865" s="8">
        <v>70</v>
      </c>
      <c r="C865" t="str">
        <f>VLOOKUP(A865,'All Workspaces'!K:N,4,FALSE)</f>
        <v>Null</v>
      </c>
      <c r="D865" t="str">
        <f>VLOOKUP(A865,'All Workspaces'!A:H,8,FALSE)</f>
        <v>pcoip_vcs_power</v>
      </c>
    </row>
    <row r="866" spans="1:5" ht="15.75" hidden="1" x14ac:dyDescent="0.25">
      <c r="A866" s="7" t="s">
        <v>2753</v>
      </c>
      <c r="B866" s="8">
        <v>70</v>
      </c>
      <c r="C866" t="str">
        <f>VLOOKUP(A866,'All Workspaces'!K:N,4,FALSE)</f>
        <v>Null</v>
      </c>
      <c r="D866" t="str">
        <f>VLOOKUP(A866,'All Workspaces'!A:H,8,FALSE)</f>
        <v>pcoip_vcs_power</v>
      </c>
    </row>
    <row r="867" spans="1:5" ht="15.75" hidden="1" x14ac:dyDescent="0.25">
      <c r="A867" s="7" t="s">
        <v>2995</v>
      </c>
      <c r="B867" s="8">
        <v>70</v>
      </c>
      <c r="C867" t="str">
        <f>VLOOKUP(A867,'All Workspaces'!K:N,4,FALSE)</f>
        <v>Null</v>
      </c>
      <c r="D867" t="str">
        <f>VLOOKUP(A867,'All Workspaces'!A:H,8,FALSE)</f>
        <v>pcoip_vcs_power</v>
      </c>
    </row>
    <row r="868" spans="1:5" ht="15.75" hidden="1" x14ac:dyDescent="0.25">
      <c r="A868" s="7" t="s">
        <v>2608</v>
      </c>
      <c r="B868" s="8">
        <v>70</v>
      </c>
      <c r="C868" t="str">
        <f>VLOOKUP(A868,'All Workspaces'!K:N,4,FALSE)</f>
        <v>Null</v>
      </c>
      <c r="D868" t="str">
        <f>VLOOKUP(A868,'All Workspaces'!A:H,8,FALSE)</f>
        <v>pcoip_vcs_power</v>
      </c>
    </row>
    <row r="869" spans="1:5" ht="15.75" hidden="1" x14ac:dyDescent="0.25">
      <c r="A869" s="7" t="s">
        <v>3341</v>
      </c>
      <c r="B869" s="8">
        <v>70</v>
      </c>
      <c r="C869" t="str">
        <f>VLOOKUP(A869,'All Workspaces'!K:N,4,FALSE)</f>
        <v>Null</v>
      </c>
      <c r="D869" t="str">
        <f>VLOOKUP(A869,'All Workspaces'!A:H,8,FALSE)</f>
        <v>pcoip_vcs_power</v>
      </c>
    </row>
    <row r="870" spans="1:5" ht="15.75" hidden="1" x14ac:dyDescent="0.25">
      <c r="A870" s="7" t="s">
        <v>3878</v>
      </c>
      <c r="B870" s="8">
        <v>70</v>
      </c>
      <c r="C870" t="str">
        <f>VLOOKUP(A870,'All Workspaces'!K:N,4,FALSE)</f>
        <v>Null</v>
      </c>
      <c r="D870" t="str">
        <f>VLOOKUP(A870,'All Workspaces'!A:H,8,FALSE)</f>
        <v>pcoip_vcs_power</v>
      </c>
    </row>
    <row r="871" spans="1:5" ht="15.75" hidden="1" x14ac:dyDescent="0.25">
      <c r="A871" s="7" t="s">
        <v>9173</v>
      </c>
      <c r="B871" s="8">
        <v>70</v>
      </c>
      <c r="C871" t="e">
        <f>VLOOKUP(A871,'All Workspaces'!K:N,4,FALSE)</f>
        <v>#N/A</v>
      </c>
      <c r="D871" t="e">
        <f>VLOOKUP(A871,'All Workspaces'!A:H,8,FALSE)</f>
        <v>#N/A</v>
      </c>
      <c r="E871" t="e">
        <f>VLOOKUP(A871,'All Workspaces'!K:O,5,FALSE)</f>
        <v>#N/A</v>
      </c>
    </row>
    <row r="872" spans="1:5" ht="15.75" hidden="1" x14ac:dyDescent="0.25">
      <c r="A872" s="7" t="s">
        <v>3485</v>
      </c>
      <c r="B872" s="8">
        <v>70</v>
      </c>
      <c r="C872" t="str">
        <f>VLOOKUP(A872,'All Workspaces'!K:N,4,FALSE)</f>
        <v>Null</v>
      </c>
      <c r="D872" t="str">
        <f>VLOOKUP(A872,'All Workspaces'!A:H,8,FALSE)</f>
        <v>pcoip_vcs_power</v>
      </c>
    </row>
    <row r="873" spans="1:5" ht="15.75" hidden="1" x14ac:dyDescent="0.25">
      <c r="A873" s="7" t="s">
        <v>1027</v>
      </c>
      <c r="B873" s="8">
        <v>70</v>
      </c>
      <c r="C873" t="str">
        <f>VLOOKUP(A873,'All Workspaces'!K:N,4,FALSE)</f>
        <v>Null</v>
      </c>
      <c r="D873" t="str">
        <f>VLOOKUP(A873,'All Workspaces'!A:H,8,FALSE)</f>
        <v>pcoip_vcs_power</v>
      </c>
    </row>
    <row r="874" spans="1:5" ht="15.75" hidden="1" x14ac:dyDescent="0.25">
      <c r="A874" s="7" t="s">
        <v>2916</v>
      </c>
      <c r="B874" s="8">
        <v>70</v>
      </c>
      <c r="C874" t="str">
        <f>VLOOKUP(A874,'All Workspaces'!K:N,4,FALSE)</f>
        <v>Null</v>
      </c>
      <c r="D874" t="str">
        <f>VLOOKUP(A874,'All Workspaces'!A:H,8,FALSE)</f>
        <v>pcoip_vcs_power</v>
      </c>
    </row>
    <row r="875" spans="1:5" ht="15.75" hidden="1" x14ac:dyDescent="0.25">
      <c r="A875" s="7" t="s">
        <v>2638</v>
      </c>
      <c r="B875" s="8">
        <v>70</v>
      </c>
      <c r="C875" t="str">
        <f>VLOOKUP(A875,'All Workspaces'!K:N,4,FALSE)</f>
        <v>Null</v>
      </c>
      <c r="D875" t="str">
        <f>VLOOKUP(A875,'All Workspaces'!A:H,8,FALSE)</f>
        <v>pcoip_vcs_power</v>
      </c>
    </row>
    <row r="876" spans="1:5" ht="15.75" hidden="1" x14ac:dyDescent="0.25">
      <c r="A876" s="7" t="s">
        <v>9174</v>
      </c>
      <c r="B876" s="8">
        <v>70</v>
      </c>
      <c r="C876" t="e">
        <f>VLOOKUP(A876,'All Workspaces'!K:N,4,FALSE)</f>
        <v>#N/A</v>
      </c>
      <c r="D876" t="e">
        <f>VLOOKUP(A876,'All Workspaces'!A:H,8,FALSE)</f>
        <v>#N/A</v>
      </c>
      <c r="E876" t="e">
        <f>VLOOKUP(A876,'All Workspaces'!K:O,5,FALSE)</f>
        <v>#N/A</v>
      </c>
    </row>
    <row r="877" spans="1:5" ht="15.75" hidden="1" x14ac:dyDescent="0.25">
      <c r="A877" s="7" t="s">
        <v>9175</v>
      </c>
      <c r="B877" s="8">
        <v>70</v>
      </c>
      <c r="C877" t="e">
        <f>VLOOKUP(A877,'All Workspaces'!K:N,4,FALSE)</f>
        <v>#N/A</v>
      </c>
      <c r="D877" t="e">
        <f>VLOOKUP(A877,'All Workspaces'!A:H,8,FALSE)</f>
        <v>#N/A</v>
      </c>
      <c r="E877" t="e">
        <f>VLOOKUP(A877,'All Workspaces'!K:O,5,FALSE)</f>
        <v>#N/A</v>
      </c>
    </row>
    <row r="878" spans="1:5" ht="15.75" hidden="1" x14ac:dyDescent="0.25">
      <c r="A878" s="7" t="s">
        <v>4611</v>
      </c>
      <c r="B878" s="8">
        <v>70</v>
      </c>
      <c r="C878" t="str">
        <f>VLOOKUP(A878,'All Workspaces'!K:N,4,FALSE)</f>
        <v>Null</v>
      </c>
      <c r="D878" t="str">
        <f>VLOOKUP(A878,'All Workspaces'!A:H,8,FALSE)</f>
        <v>pcoip_vcs_power</v>
      </c>
    </row>
    <row r="879" spans="1:5" ht="15.75" hidden="1" x14ac:dyDescent="0.25">
      <c r="A879" s="7" t="s">
        <v>11</v>
      </c>
      <c r="B879" s="8">
        <v>70</v>
      </c>
      <c r="C879" t="str">
        <f>VLOOKUP(A879,'All Workspaces'!K:N,4,FALSE)</f>
        <v>Null</v>
      </c>
      <c r="D879" t="str">
        <f>VLOOKUP(A879,'All Workspaces'!A:H,8,FALSE)</f>
        <v>pcoip_vcs_power</v>
      </c>
    </row>
    <row r="880" spans="1:5" ht="15.75" hidden="1" x14ac:dyDescent="0.25">
      <c r="A880" s="7" t="s">
        <v>2256</v>
      </c>
      <c r="B880" s="8">
        <v>70</v>
      </c>
      <c r="C880" t="str">
        <f>VLOOKUP(A880,'All Workspaces'!K:N,4,FALSE)</f>
        <v>Null</v>
      </c>
      <c r="D880" t="str">
        <f>VLOOKUP(A880,'All Workspaces'!A:H,8,FALSE)</f>
        <v>pcoip_vcs_power</v>
      </c>
    </row>
    <row r="881" spans="1:5" ht="15.75" hidden="1" x14ac:dyDescent="0.25">
      <c r="A881" s="7" t="s">
        <v>4002</v>
      </c>
      <c r="B881" s="8">
        <v>70</v>
      </c>
      <c r="C881" t="str">
        <f>VLOOKUP(A881,'All Workspaces'!K:N,4,FALSE)</f>
        <v>Null</v>
      </c>
      <c r="D881" t="str">
        <f>VLOOKUP(A881,'All Workspaces'!A:H,8,FALSE)</f>
        <v>pcoip_vcs_power</v>
      </c>
    </row>
    <row r="882" spans="1:5" ht="15.75" hidden="1" x14ac:dyDescent="0.25">
      <c r="A882" s="7" t="s">
        <v>1826</v>
      </c>
      <c r="B882" s="8">
        <v>70</v>
      </c>
      <c r="C882" t="str">
        <f>VLOOKUP(A882,'All Workspaces'!K:N,4,FALSE)</f>
        <v>Null</v>
      </c>
      <c r="D882" t="str">
        <f>VLOOKUP(A882,'All Workspaces'!A:H,8,FALSE)</f>
        <v>pcoip_vcs_power</v>
      </c>
    </row>
    <row r="883" spans="1:5" ht="15.75" hidden="1" x14ac:dyDescent="0.25">
      <c r="A883" s="7" t="s">
        <v>1318</v>
      </c>
      <c r="B883" s="8">
        <v>70</v>
      </c>
      <c r="C883" t="str">
        <f>VLOOKUP(A883,'All Workspaces'!K:N,4,FALSE)</f>
        <v>Null</v>
      </c>
      <c r="D883" t="str">
        <f>VLOOKUP(A883,'All Workspaces'!A:H,8,FALSE)</f>
        <v>pcoip_vcs_power</v>
      </c>
    </row>
    <row r="884" spans="1:5" ht="15.75" hidden="1" x14ac:dyDescent="0.25">
      <c r="A884" s="7" t="s">
        <v>1278</v>
      </c>
      <c r="B884" s="8">
        <v>70</v>
      </c>
      <c r="C884" t="str">
        <f>VLOOKUP(A884,'All Workspaces'!K:N,4,FALSE)</f>
        <v>Null</v>
      </c>
      <c r="D884" t="str">
        <f>VLOOKUP(A884,'All Workspaces'!A:H,8,FALSE)</f>
        <v>pcoip_vcs_power</v>
      </c>
    </row>
    <row r="885" spans="1:5" ht="15.75" hidden="1" x14ac:dyDescent="0.25">
      <c r="A885" s="7" t="s">
        <v>4037</v>
      </c>
      <c r="B885" s="8">
        <v>70</v>
      </c>
      <c r="C885" t="str">
        <f>VLOOKUP(A885,'All Workspaces'!K:N,4,FALSE)</f>
        <v>Null</v>
      </c>
      <c r="D885" t="str">
        <f>VLOOKUP(A885,'All Workspaces'!A:H,8,FALSE)</f>
        <v>pcoip_vcs_power</v>
      </c>
    </row>
    <row r="886" spans="1:5" ht="15.75" hidden="1" x14ac:dyDescent="0.25">
      <c r="A886" s="7" t="s">
        <v>2528</v>
      </c>
      <c r="B886" s="8">
        <v>70</v>
      </c>
      <c r="C886" t="str">
        <f>VLOOKUP(A886,'All Workspaces'!K:N,4,FALSE)</f>
        <v>Null</v>
      </c>
      <c r="D886" t="str">
        <f>VLOOKUP(A886,'All Workspaces'!A:H,8,FALSE)</f>
        <v>pcoip_vcs_power</v>
      </c>
    </row>
    <row r="887" spans="1:5" ht="15.75" hidden="1" x14ac:dyDescent="0.25">
      <c r="A887" s="7" t="s">
        <v>1538</v>
      </c>
      <c r="B887" s="8">
        <v>70</v>
      </c>
      <c r="C887" t="str">
        <f>VLOOKUP(A887,'All Workspaces'!K:N,4,FALSE)</f>
        <v>Null</v>
      </c>
      <c r="D887" t="str">
        <f>VLOOKUP(A887,'All Workspaces'!A:H,8,FALSE)</f>
        <v>pcoip_vcs_power</v>
      </c>
    </row>
    <row r="888" spans="1:5" ht="15.75" hidden="1" x14ac:dyDescent="0.25">
      <c r="A888" s="7" t="s">
        <v>4750</v>
      </c>
      <c r="B888" s="8">
        <v>70</v>
      </c>
      <c r="C888" t="str">
        <f>VLOOKUP(A888,'All Workspaces'!K:N,4,FALSE)</f>
        <v>Null</v>
      </c>
      <c r="D888" t="str">
        <f>VLOOKUP(A888,'All Workspaces'!A:H,8,FALSE)</f>
        <v>pcoip_vcs_power</v>
      </c>
    </row>
    <row r="889" spans="1:5" ht="15.75" hidden="1" x14ac:dyDescent="0.25">
      <c r="A889" s="7" t="s">
        <v>997</v>
      </c>
      <c r="B889" s="8">
        <v>70</v>
      </c>
      <c r="C889" t="str">
        <f>VLOOKUP(A889,'All Workspaces'!K:N,4,FALSE)</f>
        <v>Null</v>
      </c>
      <c r="D889" t="str">
        <f>VLOOKUP(A889,'All Workspaces'!A:H,8,FALSE)</f>
        <v>pcoip_vcs_power</v>
      </c>
    </row>
    <row r="890" spans="1:5" ht="15.75" hidden="1" x14ac:dyDescent="0.25">
      <c r="A890" s="7" t="s">
        <v>619</v>
      </c>
      <c r="B890" s="8">
        <v>70</v>
      </c>
      <c r="C890" t="str">
        <f>VLOOKUP(A890,'All Workspaces'!K:N,4,FALSE)</f>
        <v>Null</v>
      </c>
      <c r="D890" t="str">
        <f>VLOOKUP(A890,'All Workspaces'!A:H,8,FALSE)</f>
        <v>pcoip_vcs_power</v>
      </c>
    </row>
    <row r="891" spans="1:5" ht="15.75" hidden="1" x14ac:dyDescent="0.25">
      <c r="A891" s="7" t="s">
        <v>9176</v>
      </c>
      <c r="B891" s="8">
        <v>70</v>
      </c>
      <c r="C891" t="e">
        <f>VLOOKUP(A891,'All Workspaces'!K:N,4,FALSE)</f>
        <v>#N/A</v>
      </c>
      <c r="D891" t="e">
        <f>VLOOKUP(A891,'All Workspaces'!A:H,8,FALSE)</f>
        <v>#N/A</v>
      </c>
      <c r="E891" t="e">
        <f>VLOOKUP(A891,'All Workspaces'!K:O,5,FALSE)</f>
        <v>#N/A</v>
      </c>
    </row>
    <row r="892" spans="1:5" ht="15.75" hidden="1" x14ac:dyDescent="0.25">
      <c r="A892" s="7" t="s">
        <v>238</v>
      </c>
      <c r="B892" s="8">
        <v>70</v>
      </c>
      <c r="C892" t="str">
        <f>VLOOKUP(A892,'All Workspaces'!K:N,4,FALSE)</f>
        <v>Null</v>
      </c>
      <c r="D892" t="str">
        <f>VLOOKUP(A892,'All Workspaces'!A:H,8,FALSE)</f>
        <v>pcoip_vcs_power</v>
      </c>
    </row>
    <row r="893" spans="1:5" ht="15.75" hidden="1" x14ac:dyDescent="0.25">
      <c r="A893" s="7" t="s">
        <v>4361</v>
      </c>
      <c r="B893" s="8">
        <v>70</v>
      </c>
      <c r="C893" t="str">
        <f>VLOOKUP(A893,'All Workspaces'!K:N,4,FALSE)</f>
        <v>Null</v>
      </c>
      <c r="D893" t="str">
        <f>VLOOKUP(A893,'All Workspaces'!A:H,8,FALSE)</f>
        <v>pcoip_vcs_power</v>
      </c>
    </row>
    <row r="894" spans="1:5" ht="15.75" hidden="1" x14ac:dyDescent="0.25">
      <c r="A894" s="7" t="s">
        <v>3535</v>
      </c>
      <c r="B894" s="8">
        <v>70</v>
      </c>
      <c r="C894" t="str">
        <f>VLOOKUP(A894,'All Workspaces'!K:N,4,FALSE)</f>
        <v>Null</v>
      </c>
      <c r="D894" t="str">
        <f>VLOOKUP(A894,'All Workspaces'!A:H,8,FALSE)</f>
        <v>pcoip_vcs_power</v>
      </c>
    </row>
    <row r="895" spans="1:5" ht="15.75" hidden="1" x14ac:dyDescent="0.25">
      <c r="A895" s="7" t="s">
        <v>1751</v>
      </c>
      <c r="B895" s="8">
        <v>70</v>
      </c>
      <c r="C895" t="str">
        <f>VLOOKUP(A895,'All Workspaces'!K:N,4,FALSE)</f>
        <v>Null</v>
      </c>
      <c r="D895" t="str">
        <f>VLOOKUP(A895,'All Workspaces'!A:H,8,FALSE)</f>
        <v>pcoip_vcs_power</v>
      </c>
    </row>
    <row r="896" spans="1:5" ht="15.75" hidden="1" x14ac:dyDescent="0.25">
      <c r="A896" s="7" t="s">
        <v>4007</v>
      </c>
      <c r="B896" s="8">
        <v>70</v>
      </c>
      <c r="C896" t="str">
        <f>VLOOKUP(A896,'All Workspaces'!K:N,4,FALSE)</f>
        <v>Null</v>
      </c>
      <c r="D896" t="str">
        <f>VLOOKUP(A896,'All Workspaces'!A:H,8,FALSE)</f>
        <v>pcoip_vcs_power</v>
      </c>
    </row>
    <row r="897" spans="1:5" ht="15.75" hidden="1" x14ac:dyDescent="0.25">
      <c r="A897" s="7" t="s">
        <v>1188</v>
      </c>
      <c r="B897" s="8">
        <v>70</v>
      </c>
      <c r="C897" t="str">
        <f>VLOOKUP(A897,'All Workspaces'!K:N,4,FALSE)</f>
        <v>Null</v>
      </c>
      <c r="D897" t="str">
        <f>VLOOKUP(A897,'All Workspaces'!A:H,8,FALSE)</f>
        <v>pcoip_vcs_power</v>
      </c>
    </row>
    <row r="898" spans="1:5" ht="15.75" hidden="1" x14ac:dyDescent="0.25">
      <c r="A898" s="7" t="s">
        <v>4425</v>
      </c>
      <c r="B898" s="8">
        <v>70</v>
      </c>
      <c r="C898" t="str">
        <f>VLOOKUP(A898,'All Workspaces'!K:N,4,FALSE)</f>
        <v>Null</v>
      </c>
      <c r="D898" t="str">
        <f>VLOOKUP(A898,'All Workspaces'!A:H,8,FALSE)</f>
        <v>pcoip_vcs_power</v>
      </c>
    </row>
    <row r="899" spans="1:5" ht="15.75" hidden="1" x14ac:dyDescent="0.25">
      <c r="A899" s="7" t="s">
        <v>2926</v>
      </c>
      <c r="B899" s="8">
        <v>70</v>
      </c>
      <c r="C899" t="str">
        <f>VLOOKUP(A899,'All Workspaces'!K:N,4,FALSE)</f>
        <v>Null</v>
      </c>
      <c r="D899" t="str">
        <f>VLOOKUP(A899,'All Workspaces'!A:H,8,FALSE)</f>
        <v>pcoip_vcs_power</v>
      </c>
    </row>
    <row r="900" spans="1:5" ht="15.75" hidden="1" x14ac:dyDescent="0.25">
      <c r="A900" s="7" t="s">
        <v>3724</v>
      </c>
      <c r="B900" s="8">
        <v>70</v>
      </c>
      <c r="C900" t="str">
        <f>VLOOKUP(A900,'All Workspaces'!K:N,4,FALSE)</f>
        <v>Null</v>
      </c>
      <c r="D900" t="str">
        <f>VLOOKUP(A900,'All Workspaces'!A:H,8,FALSE)</f>
        <v>pcoip_vcs_power</v>
      </c>
    </row>
    <row r="901" spans="1:5" ht="15.75" hidden="1" x14ac:dyDescent="0.25">
      <c r="A901" s="7" t="s">
        <v>3699</v>
      </c>
      <c r="B901" s="8">
        <v>70</v>
      </c>
      <c r="C901" t="str">
        <f>VLOOKUP(A901,'All Workspaces'!K:N,4,FALSE)</f>
        <v>Null</v>
      </c>
      <c r="D901" t="str">
        <f>VLOOKUP(A901,'All Workspaces'!A:H,8,FALSE)</f>
        <v>pcoip_vcs_power</v>
      </c>
    </row>
    <row r="902" spans="1:5" ht="15.75" hidden="1" x14ac:dyDescent="0.25">
      <c r="A902" s="7" t="s">
        <v>977</v>
      </c>
      <c r="B902" s="8">
        <v>70</v>
      </c>
      <c r="C902" t="str">
        <f>VLOOKUP(A902,'All Workspaces'!K:N,4,FALSE)</f>
        <v>Null</v>
      </c>
      <c r="D902" t="str">
        <f>VLOOKUP(A902,'All Workspaces'!A:H,8,FALSE)</f>
        <v>pcoip_vcs_power</v>
      </c>
    </row>
    <row r="903" spans="1:5" ht="15.75" hidden="1" x14ac:dyDescent="0.25">
      <c r="A903" s="7" t="s">
        <v>9177</v>
      </c>
      <c r="B903" s="8">
        <v>70</v>
      </c>
      <c r="C903" t="e">
        <f>VLOOKUP(A903,'All Workspaces'!K:N,4,FALSE)</f>
        <v>#N/A</v>
      </c>
      <c r="D903" t="e">
        <f>VLOOKUP(A903,'All Workspaces'!A:H,8,FALSE)</f>
        <v>#N/A</v>
      </c>
      <c r="E903" t="e">
        <f>VLOOKUP(A903,'All Workspaces'!K:O,5,FALSE)</f>
        <v>#N/A</v>
      </c>
    </row>
    <row r="904" spans="1:5" ht="15.75" hidden="1" x14ac:dyDescent="0.25">
      <c r="A904" s="7" t="s">
        <v>1910</v>
      </c>
      <c r="B904" s="8">
        <v>70</v>
      </c>
      <c r="C904" t="str">
        <f>VLOOKUP(A904,'All Workspaces'!K:N,4,FALSE)</f>
        <v>Null</v>
      </c>
      <c r="D904" t="str">
        <f>VLOOKUP(A904,'All Workspaces'!A:H,8,FALSE)</f>
        <v>pcoip_vcs_power</v>
      </c>
    </row>
    <row r="905" spans="1:5" ht="15.75" hidden="1" x14ac:dyDescent="0.25">
      <c r="A905" s="7" t="s">
        <v>2301</v>
      </c>
      <c r="B905" s="8">
        <v>70</v>
      </c>
      <c r="C905" t="str">
        <f>VLOOKUP(A905,'All Workspaces'!K:N,4,FALSE)</f>
        <v>Null</v>
      </c>
      <c r="D905" t="str">
        <f>VLOOKUP(A905,'All Workspaces'!A:H,8,FALSE)</f>
        <v>pcoip_vcs_power</v>
      </c>
    </row>
    <row r="906" spans="1:5" ht="15.75" hidden="1" x14ac:dyDescent="0.25">
      <c r="A906" s="7" t="s">
        <v>4201</v>
      </c>
      <c r="B906" s="8">
        <v>70</v>
      </c>
      <c r="C906" t="str">
        <f>VLOOKUP(A906,'All Workspaces'!K:N,4,FALSE)</f>
        <v>Null</v>
      </c>
      <c r="D906" t="str">
        <f>VLOOKUP(A906,'All Workspaces'!A:H,8,FALSE)</f>
        <v>pcoip_vcs_power</v>
      </c>
    </row>
    <row r="907" spans="1:5" ht="15.75" hidden="1" x14ac:dyDescent="0.25">
      <c r="A907" s="7" t="s">
        <v>2078</v>
      </c>
      <c r="B907" s="8">
        <v>70</v>
      </c>
      <c r="C907" t="str">
        <f>VLOOKUP(A907,'All Workspaces'!K:N,4,FALSE)</f>
        <v>Null</v>
      </c>
      <c r="D907" t="str">
        <f>VLOOKUP(A907,'All Workspaces'!A:H,8,FALSE)</f>
        <v>pcoip_vcs_power</v>
      </c>
    </row>
    <row r="908" spans="1:5" ht="15.75" hidden="1" x14ac:dyDescent="0.25">
      <c r="A908" s="7" t="s">
        <v>1032</v>
      </c>
      <c r="B908" s="8">
        <v>70</v>
      </c>
      <c r="C908" t="str">
        <f>VLOOKUP(A908,'All Workspaces'!K:N,4,FALSE)</f>
        <v>Null</v>
      </c>
      <c r="D908" t="str">
        <f>VLOOKUP(A908,'All Workspaces'!A:H,8,FALSE)</f>
        <v>pcoip_vcs_power</v>
      </c>
    </row>
    <row r="909" spans="1:5" ht="15.75" hidden="1" x14ac:dyDescent="0.25">
      <c r="A909" s="7" t="s">
        <v>568</v>
      </c>
      <c r="B909" s="8">
        <v>70</v>
      </c>
      <c r="C909" t="str">
        <f>VLOOKUP(A909,'All Workspaces'!K:N,4,FALSE)</f>
        <v>Null</v>
      </c>
      <c r="D909" t="str">
        <f>VLOOKUP(A909,'All Workspaces'!A:H,8,FALSE)</f>
        <v>pcoip_vcs_power</v>
      </c>
    </row>
    <row r="910" spans="1:5" ht="15.75" hidden="1" x14ac:dyDescent="0.25">
      <c r="A910" s="7" t="s">
        <v>4656</v>
      </c>
      <c r="B910" s="8">
        <v>70</v>
      </c>
      <c r="C910" t="str">
        <f>VLOOKUP(A910,'All Workspaces'!K:N,4,FALSE)</f>
        <v>Null</v>
      </c>
      <c r="D910" t="str">
        <f>VLOOKUP(A910,'All Workspaces'!A:H,8,FALSE)</f>
        <v>pcoip_vcs_power</v>
      </c>
    </row>
    <row r="911" spans="1:5" ht="15.75" x14ac:dyDescent="0.25">
      <c r="A911" s="7" t="s">
        <v>4161</v>
      </c>
      <c r="B911" s="8">
        <v>69.63</v>
      </c>
      <c r="C911">
        <f>VLOOKUP(A911,'All Workspaces'!K:N,4,FALSE)</f>
        <v>2880</v>
      </c>
      <c r="D911" t="str">
        <f>VLOOKUP(A911,'All Workspaces'!A:H,8,FALSE)</f>
        <v>chewy-win10-csr-lead</v>
      </c>
      <c r="E911" t="str">
        <f>VLOOKUP(A911,'All Workspaces'!K:O,5,FALSE)</f>
        <v>us-east-1</v>
      </c>
    </row>
    <row r="912" spans="1:5" ht="15.75" x14ac:dyDescent="0.25">
      <c r="A912" s="7" t="s">
        <v>3005</v>
      </c>
      <c r="B912" s="8">
        <v>68.95</v>
      </c>
      <c r="C912">
        <f>VLOOKUP(A912,'All Workspaces'!K:N,4,FALSE)</f>
        <v>2880</v>
      </c>
      <c r="D912" t="str">
        <f>VLOOKUP(A912,'All Workspaces'!A:H,8,FALSE)</f>
        <v>chewy-win10-csr-lead</v>
      </c>
      <c r="E912" t="str">
        <f>VLOOKUP(A912,'All Workspaces'!K:O,5,FALSE)</f>
        <v>us-east-1</v>
      </c>
    </row>
    <row r="913" spans="1:5" ht="15.75" hidden="1" x14ac:dyDescent="0.25">
      <c r="A913" s="7" t="s">
        <v>4057</v>
      </c>
      <c r="B913" s="8">
        <v>68.56</v>
      </c>
      <c r="C913" t="str">
        <f>VLOOKUP(A913,'All Workspaces'!K:N,4,FALSE)</f>
        <v>Null</v>
      </c>
      <c r="D913" t="str">
        <f>VLOOKUP(A913,'All Workspaces'!A:H,8,FALSE)</f>
        <v>pcoip_vcs_power</v>
      </c>
    </row>
    <row r="914" spans="1:5" ht="15.75" hidden="1" x14ac:dyDescent="0.25">
      <c r="A914" s="7" t="s">
        <v>4435</v>
      </c>
      <c r="B914" s="8">
        <v>68.56</v>
      </c>
      <c r="C914" t="str">
        <f>VLOOKUP(A914,'All Workspaces'!K:N,4,FALSE)</f>
        <v>Null</v>
      </c>
      <c r="D914" t="str">
        <f>VLOOKUP(A914,'All Workspaces'!A:H,8,FALSE)</f>
        <v>pcoip_vcs_power</v>
      </c>
    </row>
    <row r="915" spans="1:5" ht="15.75" hidden="1" x14ac:dyDescent="0.25">
      <c r="A915" s="7" t="s">
        <v>4062</v>
      </c>
      <c r="B915" s="8">
        <v>68.56</v>
      </c>
      <c r="C915" t="str">
        <f>VLOOKUP(A915,'All Workspaces'!K:N,4,FALSE)</f>
        <v>Null</v>
      </c>
      <c r="D915" t="str">
        <f>VLOOKUP(A915,'All Workspaces'!A:H,8,FALSE)</f>
        <v>pcoip_vcs_power</v>
      </c>
    </row>
    <row r="916" spans="1:5" ht="15.75" hidden="1" x14ac:dyDescent="0.25">
      <c r="A916" s="7" t="s">
        <v>9178</v>
      </c>
      <c r="B916" s="8">
        <v>68.56</v>
      </c>
      <c r="C916" t="e">
        <f>VLOOKUP(A916,'All Workspaces'!K:N,4,FALSE)</f>
        <v>#N/A</v>
      </c>
      <c r="D916" t="e">
        <f>VLOOKUP(A916,'All Workspaces'!A:H,8,FALSE)</f>
        <v>#N/A</v>
      </c>
      <c r="E916" t="e">
        <f>VLOOKUP(A916,'All Workspaces'!K:O,5,FALSE)</f>
        <v>#N/A</v>
      </c>
    </row>
    <row r="917" spans="1:5" ht="15.75" hidden="1" x14ac:dyDescent="0.25">
      <c r="A917" s="7" t="s">
        <v>4246</v>
      </c>
      <c r="B917" s="8">
        <v>68.56</v>
      </c>
      <c r="C917" t="str">
        <f>VLOOKUP(A917,'All Workspaces'!K:N,4,FALSE)</f>
        <v>Null</v>
      </c>
      <c r="D917" t="str">
        <f>VLOOKUP(A917,'All Workspaces'!A:H,8,FALSE)</f>
        <v>pcoip_vcs_power</v>
      </c>
    </row>
    <row r="918" spans="1:5" ht="15.75" hidden="1" x14ac:dyDescent="0.25">
      <c r="A918" s="7" t="s">
        <v>2444</v>
      </c>
      <c r="B918" s="8">
        <v>68.56</v>
      </c>
      <c r="C918" t="str">
        <f>VLOOKUP(A918,'All Workspaces'!K:N,4,FALSE)</f>
        <v>Null</v>
      </c>
      <c r="D918" t="str">
        <f>VLOOKUP(A918,'All Workspaces'!A:H,8,FALSE)</f>
        <v>pcoip_vcs_power</v>
      </c>
    </row>
    <row r="919" spans="1:5" ht="15.75" hidden="1" x14ac:dyDescent="0.25">
      <c r="A919" s="7" t="s">
        <v>3147</v>
      </c>
      <c r="B919" s="8">
        <v>68.56</v>
      </c>
      <c r="C919" t="str">
        <f>VLOOKUP(A919,'All Workspaces'!K:N,4,FALSE)</f>
        <v>Null</v>
      </c>
      <c r="D919" t="str">
        <f>VLOOKUP(A919,'All Workspaces'!A:H,8,FALSE)</f>
        <v>pcoip_vcs_power</v>
      </c>
    </row>
    <row r="920" spans="1:5" ht="15.75" hidden="1" x14ac:dyDescent="0.25">
      <c r="A920" s="7" t="s">
        <v>9179</v>
      </c>
      <c r="B920" s="8">
        <v>68.56</v>
      </c>
      <c r="C920" t="e">
        <f>VLOOKUP(A920,'All Workspaces'!K:N,4,FALSE)</f>
        <v>#N/A</v>
      </c>
      <c r="D920" t="e">
        <f>VLOOKUP(A920,'All Workspaces'!A:H,8,FALSE)</f>
        <v>#N/A</v>
      </c>
      <c r="E920" t="e">
        <f>VLOOKUP(A920,'All Workspaces'!K:O,5,FALSE)</f>
        <v>#N/A</v>
      </c>
    </row>
    <row r="921" spans="1:5" ht="15.75" hidden="1" x14ac:dyDescent="0.25">
      <c r="A921" s="7" t="s">
        <v>548</v>
      </c>
      <c r="B921" s="8">
        <v>68.56</v>
      </c>
      <c r="C921" t="str">
        <f>VLOOKUP(A921,'All Workspaces'!K:N,4,FALSE)</f>
        <v>Null</v>
      </c>
      <c r="D921" t="str">
        <f>VLOOKUP(A921,'All Workspaces'!A:H,8,FALSE)</f>
        <v>pcoip_vcs_power</v>
      </c>
    </row>
    <row r="922" spans="1:5" ht="15.75" hidden="1" x14ac:dyDescent="0.25">
      <c r="A922" s="7" t="s">
        <v>668</v>
      </c>
      <c r="B922" s="8">
        <v>68.56</v>
      </c>
      <c r="C922" t="str">
        <f>VLOOKUP(A922,'All Workspaces'!K:N,4,FALSE)</f>
        <v>Null</v>
      </c>
      <c r="D922" t="str">
        <f>VLOOKUP(A922,'All Workspaces'!A:H,8,FALSE)</f>
        <v>pcoip_vcs_power</v>
      </c>
    </row>
    <row r="923" spans="1:5" ht="15.75" hidden="1" x14ac:dyDescent="0.25">
      <c r="A923" s="7" t="s">
        <v>3719</v>
      </c>
      <c r="B923" s="8">
        <v>68.56</v>
      </c>
      <c r="C923" t="str">
        <f>VLOOKUP(A923,'All Workspaces'!K:N,4,FALSE)</f>
        <v>Null</v>
      </c>
      <c r="D923" t="str">
        <f>VLOOKUP(A923,'All Workspaces'!A:H,8,FALSE)</f>
        <v>pcoip_vcs_power</v>
      </c>
    </row>
    <row r="924" spans="1:5" ht="15.75" hidden="1" x14ac:dyDescent="0.25">
      <c r="A924" s="7" t="s">
        <v>3376</v>
      </c>
      <c r="B924" s="8">
        <v>68.56</v>
      </c>
      <c r="C924" t="str">
        <f>VLOOKUP(A924,'All Workspaces'!K:N,4,FALSE)</f>
        <v>Null</v>
      </c>
      <c r="D924" t="str">
        <f>VLOOKUP(A924,'All Workspaces'!A:H,8,FALSE)</f>
        <v>pcoip_vcs_power</v>
      </c>
    </row>
    <row r="925" spans="1:5" ht="15.75" hidden="1" x14ac:dyDescent="0.25">
      <c r="A925" s="7" t="s">
        <v>9180</v>
      </c>
      <c r="B925" s="8">
        <v>68.56</v>
      </c>
      <c r="C925" t="e">
        <f>VLOOKUP(A925,'All Workspaces'!K:N,4,FALSE)</f>
        <v>#N/A</v>
      </c>
      <c r="D925" t="e">
        <f>VLOOKUP(A925,'All Workspaces'!A:H,8,FALSE)</f>
        <v>#N/A</v>
      </c>
      <c r="E925" t="e">
        <f>VLOOKUP(A925,'All Workspaces'!K:O,5,FALSE)</f>
        <v>#N/A</v>
      </c>
    </row>
    <row r="926" spans="1:5" ht="15.75" hidden="1" x14ac:dyDescent="0.25">
      <c r="A926" s="7" t="s">
        <v>4765</v>
      </c>
      <c r="B926" s="8">
        <v>68.56</v>
      </c>
      <c r="C926" t="str">
        <f>VLOOKUP(A926,'All Workspaces'!K:N,4,FALSE)</f>
        <v>Null</v>
      </c>
      <c r="D926" t="str">
        <f>VLOOKUP(A926,'All Workspaces'!A:H,8,FALSE)</f>
        <v>pcoip_vcs_power</v>
      </c>
    </row>
    <row r="927" spans="1:5" ht="15.75" hidden="1" x14ac:dyDescent="0.25">
      <c r="A927" s="7" t="s">
        <v>1712</v>
      </c>
      <c r="B927" s="8">
        <v>68.56</v>
      </c>
      <c r="C927" t="str">
        <f>VLOOKUP(A927,'All Workspaces'!K:N,4,FALSE)</f>
        <v>Null</v>
      </c>
      <c r="D927" t="str">
        <f>VLOOKUP(A927,'All Workspaces'!A:H,8,FALSE)</f>
        <v>pcoip_vcs_power</v>
      </c>
    </row>
    <row r="928" spans="1:5" ht="15.75" hidden="1" x14ac:dyDescent="0.25">
      <c r="A928" s="7" t="s">
        <v>9181</v>
      </c>
      <c r="B928" s="8">
        <v>68.56</v>
      </c>
      <c r="C928" t="e">
        <f>VLOOKUP(A928,'All Workspaces'!K:N,4,FALSE)</f>
        <v>#N/A</v>
      </c>
      <c r="D928" t="e">
        <f>VLOOKUP(A928,'All Workspaces'!A:H,8,FALSE)</f>
        <v>#N/A</v>
      </c>
      <c r="E928" t="e">
        <f>VLOOKUP(A928,'All Workspaces'!K:O,5,FALSE)</f>
        <v>#N/A</v>
      </c>
    </row>
    <row r="929" spans="1:5" ht="15.75" hidden="1" x14ac:dyDescent="0.25">
      <c r="A929" s="7" t="s">
        <v>9182</v>
      </c>
      <c r="B929" s="8">
        <v>68.56</v>
      </c>
      <c r="C929" t="e">
        <f>VLOOKUP(A929,'All Workspaces'!K:N,4,FALSE)</f>
        <v>#N/A</v>
      </c>
      <c r="D929" t="e">
        <f>VLOOKUP(A929,'All Workspaces'!A:H,8,FALSE)</f>
        <v>#N/A</v>
      </c>
      <c r="E929" t="e">
        <f>VLOOKUP(A929,'All Workspaces'!K:O,5,FALSE)</f>
        <v>#N/A</v>
      </c>
    </row>
    <row r="930" spans="1:5" ht="15.75" hidden="1" x14ac:dyDescent="0.25">
      <c r="A930" s="7" t="s">
        <v>1353</v>
      </c>
      <c r="B930" s="8">
        <v>68.56</v>
      </c>
      <c r="C930" t="str">
        <f>VLOOKUP(A930,'All Workspaces'!K:N,4,FALSE)</f>
        <v>Null</v>
      </c>
      <c r="D930" t="str">
        <f>VLOOKUP(A930,'All Workspaces'!A:H,8,FALSE)</f>
        <v>pcoip_vcs_power</v>
      </c>
    </row>
    <row r="931" spans="1:5" ht="15.75" hidden="1" x14ac:dyDescent="0.25">
      <c r="A931" s="7" t="s">
        <v>1598</v>
      </c>
      <c r="B931" s="8">
        <v>68.56</v>
      </c>
      <c r="C931" t="str">
        <f>VLOOKUP(A931,'All Workspaces'!K:N,4,FALSE)</f>
        <v>Null</v>
      </c>
      <c r="D931" t="str">
        <f>VLOOKUP(A931,'All Workspaces'!A:H,8,FALSE)</f>
        <v>pcoip_vcs_power</v>
      </c>
    </row>
    <row r="932" spans="1:5" ht="15.75" hidden="1" x14ac:dyDescent="0.25">
      <c r="A932" s="7" t="s">
        <v>9183</v>
      </c>
      <c r="B932" s="8">
        <v>68.56</v>
      </c>
      <c r="C932" t="e">
        <f>VLOOKUP(A932,'All Workspaces'!K:N,4,FALSE)</f>
        <v>#N/A</v>
      </c>
      <c r="D932" t="e">
        <f>VLOOKUP(A932,'All Workspaces'!A:H,8,FALSE)</f>
        <v>#N/A</v>
      </c>
      <c r="E932" t="e">
        <f>VLOOKUP(A932,'All Workspaces'!K:O,5,FALSE)</f>
        <v>#N/A</v>
      </c>
    </row>
    <row r="933" spans="1:5" ht="15.75" hidden="1" x14ac:dyDescent="0.25">
      <c r="A933" s="7" t="s">
        <v>4332</v>
      </c>
      <c r="B933" s="8">
        <v>68.56</v>
      </c>
      <c r="C933" t="str">
        <f>VLOOKUP(A933,'All Workspaces'!K:N,4,FALSE)</f>
        <v>Null</v>
      </c>
      <c r="D933" t="str">
        <f>VLOOKUP(A933,'All Workspaces'!A:H,8,FALSE)</f>
        <v>pcoip_vcs_power</v>
      </c>
    </row>
    <row r="934" spans="1:5" ht="15.75" hidden="1" x14ac:dyDescent="0.25">
      <c r="A934" s="7" t="s">
        <v>3679</v>
      </c>
      <c r="B934" s="8">
        <v>68.56</v>
      </c>
      <c r="C934" t="str">
        <f>VLOOKUP(A934,'All Workspaces'!K:N,4,FALSE)</f>
        <v>Null</v>
      </c>
      <c r="D934" t="str">
        <f>VLOOKUP(A934,'All Workspaces'!A:H,8,FALSE)</f>
        <v>pcoip_vcs_power</v>
      </c>
    </row>
    <row r="935" spans="1:5" ht="15.75" hidden="1" x14ac:dyDescent="0.25">
      <c r="A935" s="7" t="s">
        <v>9184</v>
      </c>
      <c r="B935" s="8">
        <v>68.56</v>
      </c>
      <c r="C935" t="e">
        <f>VLOOKUP(A935,'All Workspaces'!K:N,4,FALSE)</f>
        <v>#N/A</v>
      </c>
      <c r="D935" t="e">
        <f>VLOOKUP(A935,'All Workspaces'!A:H,8,FALSE)</f>
        <v>#N/A</v>
      </c>
      <c r="E935" t="e">
        <f>VLOOKUP(A935,'All Workspaces'!K:O,5,FALSE)</f>
        <v>#N/A</v>
      </c>
    </row>
    <row r="936" spans="1:5" ht="15.75" hidden="1" x14ac:dyDescent="0.25">
      <c r="A936" s="7" t="s">
        <v>4770</v>
      </c>
      <c r="B936" s="8">
        <v>68.56</v>
      </c>
      <c r="C936" t="str">
        <f>VLOOKUP(A936,'All Workspaces'!K:N,4,FALSE)</f>
        <v>Null</v>
      </c>
      <c r="D936" t="str">
        <f>VLOOKUP(A936,'All Workspaces'!A:H,8,FALSE)</f>
        <v>pcoip_vcs_power</v>
      </c>
    </row>
    <row r="937" spans="1:5" ht="15.75" hidden="1" x14ac:dyDescent="0.25">
      <c r="A937" s="7" t="s">
        <v>9185</v>
      </c>
      <c r="B937" s="8">
        <v>68.56</v>
      </c>
      <c r="C937" t="e">
        <f>VLOOKUP(A937,'All Workspaces'!K:N,4,FALSE)</f>
        <v>#N/A</v>
      </c>
      <c r="D937" t="e">
        <f>VLOOKUP(A937,'All Workspaces'!A:H,8,FALSE)</f>
        <v>#N/A</v>
      </c>
      <c r="E937" t="e">
        <f>VLOOKUP(A937,'All Workspaces'!K:O,5,FALSE)</f>
        <v>#N/A</v>
      </c>
    </row>
    <row r="938" spans="1:5" ht="15.75" hidden="1" x14ac:dyDescent="0.25">
      <c r="A938" s="7" t="s">
        <v>3361</v>
      </c>
      <c r="B938" s="8">
        <v>68.56</v>
      </c>
      <c r="C938" t="str">
        <f>VLOOKUP(A938,'All Workspaces'!K:N,4,FALSE)</f>
        <v>Null</v>
      </c>
      <c r="D938" t="str">
        <f>VLOOKUP(A938,'All Workspaces'!A:H,8,FALSE)</f>
        <v>pcoip_vcs_power</v>
      </c>
    </row>
    <row r="939" spans="1:5" ht="15.75" hidden="1" x14ac:dyDescent="0.25">
      <c r="A939" s="7" t="s">
        <v>4730</v>
      </c>
      <c r="B939" s="8">
        <v>68.56</v>
      </c>
      <c r="C939" t="str">
        <f>VLOOKUP(A939,'All Workspaces'!K:N,4,FALSE)</f>
        <v>Null</v>
      </c>
      <c r="D939" t="str">
        <f>VLOOKUP(A939,'All Workspaces'!A:H,8,FALSE)</f>
        <v>pcoip_vcs_power</v>
      </c>
    </row>
    <row r="940" spans="1:5" ht="15.75" hidden="1" x14ac:dyDescent="0.25">
      <c r="A940" s="7" t="s">
        <v>478</v>
      </c>
      <c r="B940" s="8">
        <v>68.56</v>
      </c>
      <c r="C940" t="str">
        <f>VLOOKUP(A940,'All Workspaces'!K:N,4,FALSE)</f>
        <v>Null</v>
      </c>
      <c r="D940" t="str">
        <f>VLOOKUP(A940,'All Workspaces'!A:H,8,FALSE)</f>
        <v>pcoip_vcs_power</v>
      </c>
    </row>
    <row r="941" spans="1:5" ht="15.75" hidden="1" x14ac:dyDescent="0.25">
      <c r="A941" s="7" t="s">
        <v>2464</v>
      </c>
      <c r="B941" s="8">
        <v>68.56</v>
      </c>
      <c r="C941" t="str">
        <f>VLOOKUP(A941,'All Workspaces'!K:N,4,FALSE)</f>
        <v>Null</v>
      </c>
      <c r="D941" t="str">
        <f>VLOOKUP(A941,'All Workspaces'!A:H,8,FALSE)</f>
        <v>pcoip_vcs_power</v>
      </c>
    </row>
    <row r="942" spans="1:5" ht="15.75" hidden="1" x14ac:dyDescent="0.25">
      <c r="A942" s="7" t="s">
        <v>757</v>
      </c>
      <c r="B942" s="8">
        <v>68.56</v>
      </c>
      <c r="C942" t="str">
        <f>VLOOKUP(A942,'All Workspaces'!K:N,4,FALSE)</f>
        <v>Null</v>
      </c>
      <c r="D942" t="str">
        <f>VLOOKUP(A942,'All Workspaces'!A:H,8,FALSE)</f>
        <v>pcoip_vcs_power</v>
      </c>
    </row>
    <row r="943" spans="1:5" ht="15.75" hidden="1" x14ac:dyDescent="0.25">
      <c r="A943" s="7" t="s">
        <v>483</v>
      </c>
      <c r="B943" s="8">
        <v>68.56</v>
      </c>
      <c r="C943" t="str">
        <f>VLOOKUP(A943,'All Workspaces'!K:N,4,FALSE)</f>
        <v>Null</v>
      </c>
      <c r="D943" t="str">
        <f>VLOOKUP(A943,'All Workspaces'!A:H,8,FALSE)</f>
        <v>pcoip_vcs_power</v>
      </c>
    </row>
    <row r="944" spans="1:5" ht="15.75" hidden="1" x14ac:dyDescent="0.25">
      <c r="A944" s="7" t="s">
        <v>4342</v>
      </c>
      <c r="B944" s="8">
        <v>68.56</v>
      </c>
      <c r="C944" t="str">
        <f>VLOOKUP(A944,'All Workspaces'!K:N,4,FALSE)</f>
        <v>Null</v>
      </c>
      <c r="D944" t="str">
        <f>VLOOKUP(A944,'All Workspaces'!A:H,8,FALSE)</f>
        <v>pcoip_vcs_power</v>
      </c>
    </row>
    <row r="945" spans="1:5" ht="15.75" hidden="1" x14ac:dyDescent="0.25">
      <c r="A945" s="7" t="s">
        <v>1945</v>
      </c>
      <c r="B945" s="8">
        <v>68.56</v>
      </c>
      <c r="C945" t="str">
        <f>VLOOKUP(A945,'All Workspaces'!K:N,4,FALSE)</f>
        <v>Null</v>
      </c>
      <c r="D945" t="str">
        <f>VLOOKUP(A945,'All Workspaces'!A:H,8,FALSE)</f>
        <v>pcoip_vcs_power</v>
      </c>
    </row>
    <row r="946" spans="1:5" ht="15.75" hidden="1" x14ac:dyDescent="0.25">
      <c r="A946" s="7" t="s">
        <v>4676</v>
      </c>
      <c r="B946" s="8">
        <v>68.56</v>
      </c>
      <c r="C946" t="str">
        <f>VLOOKUP(A946,'All Workspaces'!K:N,4,FALSE)</f>
        <v>Null</v>
      </c>
      <c r="D946" t="str">
        <f>VLOOKUP(A946,'All Workspaces'!A:H,8,FALSE)</f>
        <v>pcoip_vcs_power</v>
      </c>
    </row>
    <row r="947" spans="1:5" ht="15.75" hidden="1" x14ac:dyDescent="0.25">
      <c r="A947" s="7" t="s">
        <v>4067</v>
      </c>
      <c r="B947" s="8">
        <v>68.56</v>
      </c>
      <c r="C947" t="str">
        <f>VLOOKUP(A947,'All Workspaces'!K:N,4,FALSE)</f>
        <v>Null</v>
      </c>
      <c r="D947" t="str">
        <f>VLOOKUP(A947,'All Workspaces'!A:H,8,FALSE)</f>
        <v>pcoip_vcs_power</v>
      </c>
    </row>
    <row r="948" spans="1:5" ht="15.75" hidden="1" x14ac:dyDescent="0.25">
      <c r="A948" s="7" t="s">
        <v>439</v>
      </c>
      <c r="B948" s="8">
        <v>68.56</v>
      </c>
      <c r="C948" t="str">
        <f>VLOOKUP(A948,'All Workspaces'!K:N,4,FALSE)</f>
        <v>Null</v>
      </c>
      <c r="D948" t="str">
        <f>VLOOKUP(A948,'All Workspaces'!A:H,8,FALSE)</f>
        <v>pcoip_vcs_power</v>
      </c>
    </row>
    <row r="949" spans="1:5" ht="15.75" x14ac:dyDescent="0.25">
      <c r="A949" s="7" t="s">
        <v>2888</v>
      </c>
      <c r="B949" s="8">
        <v>68.48</v>
      </c>
      <c r="C949">
        <f>VLOOKUP(A949,'All Workspaces'!K:N,4,FALSE)</f>
        <v>60</v>
      </c>
      <c r="D949" t="str">
        <f>VLOOKUP(A949,'All Workspaces'!A:H,8,FALSE)</f>
        <v>chewy-win10-dev-office-maxi_v2</v>
      </c>
      <c r="E949" t="str">
        <f>VLOOKUP(A949,'All Workspaces'!K:O,5,FALSE)</f>
        <v>us-east-1</v>
      </c>
    </row>
    <row r="950" spans="1:5" ht="15.75" hidden="1" x14ac:dyDescent="0.25">
      <c r="A950" s="7" t="s">
        <v>2823</v>
      </c>
      <c r="B950" s="8">
        <v>68.41</v>
      </c>
      <c r="C950" t="str">
        <f>VLOOKUP(A950,'All Workspaces'!K:N,4,FALSE)</f>
        <v>Null</v>
      </c>
      <c r="D950" t="str">
        <f>VLOOKUP(A950,'All Workspaces'!A:H,8,FALSE)</f>
        <v>pcoip_vcs_power</v>
      </c>
    </row>
    <row r="951" spans="1:5" ht="15.75" hidden="1" x14ac:dyDescent="0.25">
      <c r="A951" s="7" t="s">
        <v>9186</v>
      </c>
      <c r="B951" s="8">
        <v>68.36</v>
      </c>
      <c r="C951" t="e">
        <f>VLOOKUP(A951,'All Workspaces'!K:N,4,FALSE)</f>
        <v>#N/A</v>
      </c>
      <c r="D951" t="e">
        <f>VLOOKUP(A951,'All Workspaces'!A:H,8,FALSE)</f>
        <v>#N/A</v>
      </c>
      <c r="E951" t="e">
        <f>VLOOKUP(A951,'All Workspaces'!K:O,5,FALSE)</f>
        <v>#N/A</v>
      </c>
    </row>
    <row r="952" spans="1:5" ht="15.75" x14ac:dyDescent="0.25">
      <c r="A952" s="7" t="s">
        <v>693</v>
      </c>
      <c r="B952" s="8">
        <v>67.42</v>
      </c>
      <c r="C952" t="str">
        <f>VLOOKUP(A952,'All Workspaces'!K:N,4,FALSE)</f>
        <v>Null</v>
      </c>
      <c r="D952" t="str">
        <f>VLOOKUP(A952,'All Workspaces'!A:H,8,FALSE)</f>
        <v>chewy-win10-dev-office-maxi_v2</v>
      </c>
      <c r="E952" t="str">
        <f>VLOOKUP(A952,'All Workspaces'!K:O,5,FALSE)</f>
        <v>us-east-1</v>
      </c>
    </row>
    <row r="953" spans="1:5" ht="15.75" hidden="1" x14ac:dyDescent="0.25">
      <c r="A953" s="7" t="s">
        <v>2197</v>
      </c>
      <c r="B953" s="8">
        <v>66.63</v>
      </c>
      <c r="C953">
        <f>VLOOKUP(A953,'All Workspaces'!K:N,4,FALSE)</f>
        <v>60</v>
      </c>
      <c r="D953" t="str">
        <f>VLOOKUP(A953,'All Workspaces'!A:H,8,FALSE)</f>
        <v>pcoip_vcs_power</v>
      </c>
    </row>
    <row r="954" spans="1:5" ht="15.75" x14ac:dyDescent="0.25">
      <c r="A954" s="7" t="s">
        <v>4745</v>
      </c>
      <c r="B954" s="8">
        <v>66.23</v>
      </c>
      <c r="C954">
        <f>VLOOKUP(A954,'All Workspaces'!K:N,4,FALSE)</f>
        <v>2880</v>
      </c>
      <c r="D954" t="str">
        <f>VLOOKUP(A954,'All Workspaces'!A:H,8,FALSE)</f>
        <v>chewy-win10-csr-lead</v>
      </c>
      <c r="E954" t="str">
        <f>VLOOKUP(A954,'All Workspaces'!K:O,5,FALSE)</f>
        <v>us-east-1</v>
      </c>
    </row>
    <row r="955" spans="1:5" ht="15.75" x14ac:dyDescent="0.25">
      <c r="A955" s="7" t="s">
        <v>3828</v>
      </c>
      <c r="B955" s="8">
        <v>66.23</v>
      </c>
      <c r="C955">
        <f>VLOOKUP(A955,'All Workspaces'!K:N,4,FALSE)</f>
        <v>2880</v>
      </c>
      <c r="D955" t="str">
        <f>VLOOKUP(A955,'All Workspaces'!A:H,8,FALSE)</f>
        <v>chewy-win10-csr-lead</v>
      </c>
      <c r="E955" t="str">
        <f>VLOOKUP(A955,'All Workspaces'!K:O,5,FALSE)</f>
        <v>us-east-1</v>
      </c>
    </row>
    <row r="956" spans="1:5" ht="15.75" x14ac:dyDescent="0.25">
      <c r="A956" s="7" t="s">
        <v>1178</v>
      </c>
      <c r="B956" s="8">
        <v>64.87</v>
      </c>
      <c r="C956">
        <f>VLOOKUP(A956,'All Workspaces'!K:N,4,FALSE)</f>
        <v>2880</v>
      </c>
      <c r="D956" t="str">
        <f>VLOOKUP(A956,'All Workspaces'!A:H,8,FALSE)</f>
        <v>chewy-win10-csr-lead</v>
      </c>
      <c r="E956" t="str">
        <f>VLOOKUP(A956,'All Workspaces'!K:O,5,FALSE)</f>
        <v>us-east-1</v>
      </c>
    </row>
    <row r="957" spans="1:5" ht="15.75" x14ac:dyDescent="0.25">
      <c r="A957" s="7" t="s">
        <v>3729</v>
      </c>
      <c r="B957" s="8">
        <v>64.87</v>
      </c>
      <c r="C957">
        <f>VLOOKUP(A957,'All Workspaces'!K:N,4,FALSE)</f>
        <v>60</v>
      </c>
      <c r="D957" t="str">
        <f>VLOOKUP(A957,'All Workspaces'!A:H,8,FALSE)</f>
        <v>chewy-win10-csr-lead</v>
      </c>
      <c r="E957" t="str">
        <f>VLOOKUP(A957,'All Workspaces'!K:O,5,FALSE)</f>
        <v>us-east-1</v>
      </c>
    </row>
    <row r="958" spans="1:5" ht="15.75" x14ac:dyDescent="0.25">
      <c r="A958" s="7" t="s">
        <v>1283</v>
      </c>
      <c r="B958" s="8">
        <v>63.51</v>
      </c>
      <c r="C958">
        <f>VLOOKUP(A958,'All Workspaces'!K:N,4,FALSE)</f>
        <v>2880</v>
      </c>
      <c r="D958" t="str">
        <f>VLOOKUP(A958,'All Workspaces'!A:H,8,FALSE)</f>
        <v>chewy-win10-csr-lead</v>
      </c>
      <c r="E958" t="str">
        <f>VLOOKUP(A958,'All Workspaces'!K:O,5,FALSE)</f>
        <v>us-east-1</v>
      </c>
    </row>
    <row r="959" spans="1:5" ht="15.75" x14ac:dyDescent="0.25">
      <c r="A959" s="7" t="s">
        <v>2975</v>
      </c>
      <c r="B959" s="8">
        <v>63.51</v>
      </c>
      <c r="C959">
        <f>VLOOKUP(A959,'All Workspaces'!K:N,4,FALSE)</f>
        <v>2880</v>
      </c>
      <c r="D959" t="str">
        <f>VLOOKUP(A959,'All Workspaces'!A:H,8,FALSE)</f>
        <v>chewy-win10-csr-lead</v>
      </c>
      <c r="E959" t="str">
        <f>VLOOKUP(A959,'All Workspaces'!K:O,5,FALSE)</f>
        <v>us-east-1</v>
      </c>
    </row>
    <row r="960" spans="1:5" ht="15.75" hidden="1" x14ac:dyDescent="0.25">
      <c r="A960" s="7" t="s">
        <v>9187</v>
      </c>
      <c r="B960" s="8">
        <v>63.5</v>
      </c>
      <c r="C960" t="e">
        <f>VLOOKUP(A960,'All Workspaces'!K:N,4,FALSE)</f>
        <v>#N/A</v>
      </c>
      <c r="D960" t="e">
        <f>VLOOKUP(A960,'All Workspaces'!A:H,8,FALSE)</f>
        <v>#N/A</v>
      </c>
      <c r="E960" t="e">
        <f>VLOOKUP(A960,'All Workspaces'!K:O,5,FALSE)</f>
        <v>#N/A</v>
      </c>
    </row>
    <row r="961" spans="1:5" ht="15.75" x14ac:dyDescent="0.25">
      <c r="A961" s="7" t="s">
        <v>1148</v>
      </c>
      <c r="B961" s="8">
        <v>62.83</v>
      </c>
      <c r="C961">
        <f>VLOOKUP(A961,'All Workspaces'!K:N,4,FALSE)</f>
        <v>2880</v>
      </c>
      <c r="D961" t="str">
        <f>VLOOKUP(A961,'All Workspaces'!A:H,8,FALSE)</f>
        <v>chewy-win10-csr-lead</v>
      </c>
      <c r="E961" t="str">
        <f>VLOOKUP(A961,'All Workspaces'!K:O,5,FALSE)</f>
        <v>us-east-1</v>
      </c>
    </row>
    <row r="962" spans="1:5" ht="15.75" x14ac:dyDescent="0.25">
      <c r="A962" s="7" t="s">
        <v>1513</v>
      </c>
      <c r="B962" s="8">
        <v>62.15</v>
      </c>
      <c r="C962">
        <f>VLOOKUP(A962,'All Workspaces'!K:N,4,FALSE)</f>
        <v>2880</v>
      </c>
      <c r="D962" t="str">
        <f>VLOOKUP(A962,'All Workspaces'!A:H,8,FALSE)</f>
        <v>chewy-win10-csr-lead</v>
      </c>
      <c r="E962" t="str">
        <f>VLOOKUP(A962,'All Workspaces'!K:O,5,FALSE)</f>
        <v>us-east-1</v>
      </c>
    </row>
    <row r="963" spans="1:5" ht="15.75" x14ac:dyDescent="0.25">
      <c r="A963" s="7" t="s">
        <v>673</v>
      </c>
      <c r="B963" s="8">
        <v>62.15</v>
      </c>
      <c r="C963">
        <f>VLOOKUP(A963,'All Workspaces'!K:N,4,FALSE)</f>
        <v>2880</v>
      </c>
      <c r="D963" t="str">
        <f>VLOOKUP(A963,'All Workspaces'!A:H,8,FALSE)</f>
        <v>chewy-win10-csr-lead</v>
      </c>
      <c r="E963" t="str">
        <f>VLOOKUP(A963,'All Workspaces'!K:O,5,FALSE)</f>
        <v>us-east-1</v>
      </c>
    </row>
    <row r="964" spans="1:5" ht="15.75" hidden="1" x14ac:dyDescent="0.25">
      <c r="A964" s="7" t="s">
        <v>6244</v>
      </c>
      <c r="B964" s="8">
        <v>61.5</v>
      </c>
      <c r="C964">
        <f>VLOOKUP(A964,'All Workspaces'!K:N,4,FALSE)</f>
        <v>60</v>
      </c>
      <c r="D964" t="str">
        <f>VLOOKUP(A964,'All Workspaces'!A:H,8,FALSE)</f>
        <v>pcoip_vcs_power</v>
      </c>
    </row>
    <row r="965" spans="1:5" ht="15.75" x14ac:dyDescent="0.25">
      <c r="A965" s="7" t="s">
        <v>2063</v>
      </c>
      <c r="B965" s="8">
        <v>61.47</v>
      </c>
      <c r="C965">
        <f>VLOOKUP(A965,'All Workspaces'!K:N,4,FALSE)</f>
        <v>2880</v>
      </c>
      <c r="D965" t="str">
        <f>VLOOKUP(A965,'All Workspaces'!A:H,8,FALSE)</f>
        <v>chewy-win10-csr-lead</v>
      </c>
      <c r="E965" t="str">
        <f>VLOOKUP(A965,'All Workspaces'!K:O,5,FALSE)</f>
        <v>us-east-1</v>
      </c>
    </row>
    <row r="966" spans="1:5" ht="15.75" hidden="1" x14ac:dyDescent="0.25">
      <c r="A966" s="7" t="s">
        <v>2553</v>
      </c>
      <c r="B966" s="8">
        <v>61.07</v>
      </c>
      <c r="C966" t="str">
        <f>VLOOKUP(A966,'All Workspaces'!K:N,4,FALSE)</f>
        <v>Null</v>
      </c>
      <c r="D966" t="str">
        <f>VLOOKUP(A966,'All Workspaces'!A:H,8,FALSE)</f>
        <v>pcoip_vcs_power</v>
      </c>
    </row>
    <row r="967" spans="1:5" ht="15.75" hidden="1" x14ac:dyDescent="0.25">
      <c r="A967" s="7" t="s">
        <v>3267</v>
      </c>
      <c r="B967" s="8">
        <v>60.98</v>
      </c>
      <c r="C967" t="str">
        <f>VLOOKUP(A967,'All Workspaces'!K:N,4,FALSE)</f>
        <v>Null</v>
      </c>
      <c r="D967" t="str">
        <f>VLOOKUP(A967,'All Workspaces'!A:H,8,FALSE)</f>
        <v>pcoip_vcs_power</v>
      </c>
    </row>
    <row r="968" spans="1:5" ht="15.75" x14ac:dyDescent="0.25">
      <c r="A968" s="7" t="s">
        <v>365</v>
      </c>
      <c r="B968" s="8">
        <v>59.43</v>
      </c>
      <c r="C968">
        <f>VLOOKUP(A968,'All Workspaces'!K:N,4,FALSE)</f>
        <v>2880</v>
      </c>
      <c r="D968" t="str">
        <f>VLOOKUP(A968,'All Workspaces'!A:H,8,FALSE)</f>
        <v>chewy-win10-csr-lead</v>
      </c>
      <c r="E968" t="str">
        <f>VLOOKUP(A968,'All Workspaces'!K:O,5,FALSE)</f>
        <v>us-east-1</v>
      </c>
    </row>
    <row r="969" spans="1:5" ht="15.75" x14ac:dyDescent="0.25">
      <c r="A969" s="7" t="s">
        <v>85</v>
      </c>
      <c r="B969" s="8">
        <v>59.39</v>
      </c>
      <c r="C969">
        <f>VLOOKUP(A969,'All Workspaces'!K:N,4,FALSE)</f>
        <v>2880</v>
      </c>
      <c r="D969" t="str">
        <f>VLOOKUP(A969,'All Workspaces'!A:H,8,FALSE)</f>
        <v>chewy-win10-csr</v>
      </c>
      <c r="E969" t="str">
        <f>VLOOKUP(A969,'All Workspaces'!K:O,5,FALSE)</f>
        <v>us-east-1</v>
      </c>
    </row>
    <row r="970" spans="1:5" ht="15.75" x14ac:dyDescent="0.25">
      <c r="A970" s="7" t="s">
        <v>593</v>
      </c>
      <c r="B970" s="8">
        <v>59.39</v>
      </c>
      <c r="C970">
        <f>VLOOKUP(A970,'All Workspaces'!K:N,4,FALSE)</f>
        <v>2880</v>
      </c>
      <c r="D970" t="str">
        <f>VLOOKUP(A970,'All Workspaces'!A:H,8,FALSE)</f>
        <v>chewy-win10-csr</v>
      </c>
      <c r="E970" t="str">
        <f>VLOOKUP(A970,'All Workspaces'!K:O,5,FALSE)</f>
        <v>us-east-1</v>
      </c>
    </row>
    <row r="971" spans="1:5" ht="15.75" x14ac:dyDescent="0.25">
      <c r="A971" s="7" t="s">
        <v>1012</v>
      </c>
      <c r="B971" s="8">
        <v>58.75</v>
      </c>
      <c r="C971">
        <f>VLOOKUP(A971,'All Workspaces'!K:N,4,FALSE)</f>
        <v>2880</v>
      </c>
      <c r="D971" t="str">
        <f>VLOOKUP(A971,'All Workspaces'!A:H,8,FALSE)</f>
        <v>chewy-win10-csr-lead</v>
      </c>
      <c r="E971" t="str">
        <f>VLOOKUP(A971,'All Workspaces'!K:O,5,FALSE)</f>
        <v>us-east-1</v>
      </c>
    </row>
    <row r="972" spans="1:5" ht="15.75" x14ac:dyDescent="0.25">
      <c r="A972" s="7" t="s">
        <v>4411</v>
      </c>
      <c r="B972" s="8">
        <v>58.07</v>
      </c>
      <c r="C972">
        <f>VLOOKUP(A972,'All Workspaces'!K:N,4,FALSE)</f>
        <v>2880</v>
      </c>
      <c r="D972" t="str">
        <f>VLOOKUP(A972,'All Workspaces'!A:H,8,FALSE)</f>
        <v>chewy-win10-csr-lead</v>
      </c>
      <c r="E972" t="str">
        <f>VLOOKUP(A972,'All Workspaces'!K:O,5,FALSE)</f>
        <v>us-east-1</v>
      </c>
    </row>
    <row r="973" spans="1:5" ht="15.75" x14ac:dyDescent="0.25">
      <c r="A973" s="7" t="s">
        <v>4465</v>
      </c>
      <c r="B973" s="8">
        <v>58.07</v>
      </c>
      <c r="C973">
        <f>VLOOKUP(A973,'All Workspaces'!K:N,4,FALSE)</f>
        <v>2880</v>
      </c>
      <c r="D973" t="str">
        <f>VLOOKUP(A973,'All Workspaces'!A:H,8,FALSE)</f>
        <v>chewy-win10-csr-lead</v>
      </c>
      <c r="E973" t="str">
        <f>VLOOKUP(A973,'All Workspaces'!K:O,5,FALSE)</f>
        <v>us-east-1</v>
      </c>
    </row>
    <row r="974" spans="1:5" ht="15.75" x14ac:dyDescent="0.25">
      <c r="A974" s="7" t="s">
        <v>1638</v>
      </c>
      <c r="B974" s="8">
        <v>58.07</v>
      </c>
      <c r="C974">
        <f>VLOOKUP(A974,'All Workspaces'!K:N,4,FALSE)</f>
        <v>2880</v>
      </c>
      <c r="D974" t="str">
        <f>VLOOKUP(A974,'All Workspaces'!A:H,8,FALSE)</f>
        <v>chewy-win10-csr-lead</v>
      </c>
      <c r="E974" t="str">
        <f>VLOOKUP(A974,'All Workspaces'!K:O,5,FALSE)</f>
        <v>us-east-1</v>
      </c>
    </row>
    <row r="975" spans="1:5" ht="15.75" x14ac:dyDescent="0.25">
      <c r="A975" s="7" t="s">
        <v>1052</v>
      </c>
      <c r="B975" s="8">
        <v>58.07</v>
      </c>
      <c r="C975">
        <f>VLOOKUP(A975,'All Workspaces'!K:N,4,FALSE)</f>
        <v>2880</v>
      </c>
      <c r="D975" t="str">
        <f>VLOOKUP(A975,'All Workspaces'!A:H,8,FALSE)</f>
        <v>chewy-win10-csr-lead</v>
      </c>
      <c r="E975" t="str">
        <f>VLOOKUP(A975,'All Workspaces'!K:O,5,FALSE)</f>
        <v>us-east-1</v>
      </c>
    </row>
    <row r="976" spans="1:5" ht="15.75" x14ac:dyDescent="0.25">
      <c r="A976" s="7" t="s">
        <v>1955</v>
      </c>
      <c r="B976" s="8">
        <v>58.07</v>
      </c>
      <c r="C976">
        <f>VLOOKUP(A976,'All Workspaces'!K:N,4,FALSE)</f>
        <v>2880</v>
      </c>
      <c r="D976" t="str">
        <f>VLOOKUP(A976,'All Workspaces'!A:H,8,FALSE)</f>
        <v>chewy-win10-csr-lead</v>
      </c>
      <c r="E976" t="str">
        <f>VLOOKUP(A976,'All Workspaces'!K:O,5,FALSE)</f>
        <v>us-east-1</v>
      </c>
    </row>
    <row r="977" spans="1:5" ht="15.75" hidden="1" x14ac:dyDescent="0.25">
      <c r="A977" s="7" t="s">
        <v>2898</v>
      </c>
      <c r="B977" s="8">
        <v>57.09</v>
      </c>
      <c r="C977" t="str">
        <f>VLOOKUP(A977,'All Workspaces'!K:N,4,FALSE)</f>
        <v>Null</v>
      </c>
      <c r="D977" t="str">
        <f>VLOOKUP(A977,'All Workspaces'!A:H,8,FALSE)</f>
        <v>pcoip_vcs_power</v>
      </c>
    </row>
    <row r="978" spans="1:5" ht="15.75" x14ac:dyDescent="0.25">
      <c r="A978" s="7" t="s">
        <v>313</v>
      </c>
      <c r="B978" s="8">
        <v>56.65</v>
      </c>
      <c r="C978">
        <f>VLOOKUP(A978,'All Workspaces'!K:N,4,FALSE)</f>
        <v>120</v>
      </c>
      <c r="D978" t="str">
        <f>VLOOKUP(A978,'All Workspaces'!A:H,8,FALSE)</f>
        <v>pcoip_dev_powerpro</v>
      </c>
      <c r="E978" t="str">
        <f>VLOOKUP(A978,'All Workspaces'!K:O,5,FALSE)</f>
        <v>us-east-1</v>
      </c>
    </row>
    <row r="979" spans="1:5" ht="15.75" hidden="1" x14ac:dyDescent="0.25">
      <c r="A979" s="7" t="s">
        <v>9188</v>
      </c>
      <c r="B979" s="8">
        <v>53.49</v>
      </c>
      <c r="C979" t="e">
        <f>VLOOKUP(A979,'All Workspaces'!K:N,4,FALSE)</f>
        <v>#N/A</v>
      </c>
      <c r="D979" t="e">
        <f>VLOOKUP(A979,'All Workspaces'!A:H,8,FALSE)</f>
        <v>#N/A</v>
      </c>
      <c r="E979" t="e">
        <f>VLOOKUP(A979,'All Workspaces'!K:O,5,FALSE)</f>
        <v>#N/A</v>
      </c>
    </row>
    <row r="980" spans="1:5" ht="15.75" x14ac:dyDescent="0.25">
      <c r="A980" s="7" t="s">
        <v>4012</v>
      </c>
      <c r="B980" s="8">
        <v>53.45</v>
      </c>
      <c r="C980" t="str">
        <f>VLOOKUP(A980,'All Workspaces'!K:N,4,FALSE)</f>
        <v>Null</v>
      </c>
      <c r="D980" t="str">
        <f>VLOOKUP(A980,'All Workspaces'!A:H,8,FALSE)</f>
        <v>chewy-win10-dev-office-maxi_v2</v>
      </c>
      <c r="E980" t="str">
        <f>VLOOKUP(A980,'All Workspaces'!K:O,5,FALSE)</f>
        <v>us-east-1</v>
      </c>
    </row>
    <row r="981" spans="1:5" ht="15.75" hidden="1" x14ac:dyDescent="0.25">
      <c r="A981" s="7" t="s">
        <v>1608</v>
      </c>
      <c r="B981" s="8">
        <v>51.94</v>
      </c>
      <c r="C981" t="str">
        <f>VLOOKUP(A981,'All Workspaces'!K:N,4,FALSE)</f>
        <v>Null</v>
      </c>
      <c r="D981" t="str">
        <f>VLOOKUP(A981,'All Workspaces'!A:H,8,FALSE)</f>
        <v>pcoip_vcs_power</v>
      </c>
    </row>
    <row r="982" spans="1:5" ht="15.75" hidden="1" x14ac:dyDescent="0.25">
      <c r="A982" s="7" t="s">
        <v>4117</v>
      </c>
      <c r="B982" s="8">
        <v>51.94</v>
      </c>
      <c r="C982" t="str">
        <f>VLOOKUP(A982,'All Workspaces'!K:N,4,FALSE)</f>
        <v>Null</v>
      </c>
      <c r="D982" t="str">
        <f>VLOOKUP(A982,'All Workspaces'!A:H,8,FALSE)</f>
        <v>pcoip_vcs_power</v>
      </c>
    </row>
    <row r="983" spans="1:5" ht="15.75" hidden="1" x14ac:dyDescent="0.25">
      <c r="A983" s="7" t="s">
        <v>2838</v>
      </c>
      <c r="B983" s="8">
        <v>51.94</v>
      </c>
      <c r="C983" t="str">
        <f>VLOOKUP(A983,'All Workspaces'!K:N,4,FALSE)</f>
        <v>Null</v>
      </c>
      <c r="D983" t="str">
        <f>VLOOKUP(A983,'All Workspaces'!A:H,8,FALSE)</f>
        <v>pcoip_vcs_power</v>
      </c>
    </row>
    <row r="984" spans="1:5" ht="15.75" hidden="1" x14ac:dyDescent="0.25">
      <c r="A984" s="7" t="s">
        <v>1092</v>
      </c>
      <c r="B984" s="8">
        <v>51.94</v>
      </c>
      <c r="C984" t="str">
        <f>VLOOKUP(A984,'All Workspaces'!K:N,4,FALSE)</f>
        <v>Null</v>
      </c>
      <c r="D984" t="str">
        <f>VLOOKUP(A984,'All Workspaces'!A:H,8,FALSE)</f>
        <v>pcoip_vcs_power</v>
      </c>
    </row>
    <row r="985" spans="1:5" ht="15.75" hidden="1" x14ac:dyDescent="0.25">
      <c r="A985" s="7" t="s">
        <v>4621</v>
      </c>
      <c r="B985" s="8">
        <v>51.94</v>
      </c>
      <c r="C985" t="str">
        <f>VLOOKUP(A985,'All Workspaces'!K:N,4,FALSE)</f>
        <v>Null</v>
      </c>
      <c r="D985" t="str">
        <f>VLOOKUP(A985,'All Workspaces'!A:H,8,FALSE)</f>
        <v>pcoip_vcs_power</v>
      </c>
    </row>
    <row r="986" spans="1:5" ht="15.75" hidden="1" x14ac:dyDescent="0.25">
      <c r="A986" s="7" t="s">
        <v>9189</v>
      </c>
      <c r="B986" s="8">
        <v>51.94</v>
      </c>
      <c r="C986" t="e">
        <f>VLOOKUP(A986,'All Workspaces'!K:N,4,FALSE)</f>
        <v>#N/A</v>
      </c>
      <c r="D986" t="e">
        <f>VLOOKUP(A986,'All Workspaces'!A:H,8,FALSE)</f>
        <v>#N/A</v>
      </c>
      <c r="E986" t="e">
        <f>VLOOKUP(A986,'All Workspaces'!K:O,5,FALSE)</f>
        <v>#N/A</v>
      </c>
    </row>
    <row r="987" spans="1:5" ht="15.75" hidden="1" x14ac:dyDescent="0.25">
      <c r="A987" s="7" t="s">
        <v>2768</v>
      </c>
      <c r="B987" s="8">
        <v>51.94</v>
      </c>
      <c r="C987" t="str">
        <f>VLOOKUP(A987,'All Workspaces'!K:N,4,FALSE)</f>
        <v>Null</v>
      </c>
      <c r="D987" t="str">
        <f>VLOOKUP(A987,'All Workspaces'!A:H,8,FALSE)</f>
        <v>pcoip_vcs_power</v>
      </c>
    </row>
    <row r="988" spans="1:5" ht="15.75" hidden="1" x14ac:dyDescent="0.25">
      <c r="A988" s="7" t="s">
        <v>9190</v>
      </c>
      <c r="B988" s="8">
        <v>51.94</v>
      </c>
      <c r="C988" t="e">
        <f>VLOOKUP(A988,'All Workspaces'!K:N,4,FALSE)</f>
        <v>#N/A</v>
      </c>
      <c r="D988" t="e">
        <f>VLOOKUP(A988,'All Workspaces'!A:H,8,FALSE)</f>
        <v>#N/A</v>
      </c>
      <c r="E988" t="e">
        <f>VLOOKUP(A988,'All Workspaces'!K:O,5,FALSE)</f>
        <v>#N/A</v>
      </c>
    </row>
    <row r="989" spans="1:5" ht="15.75" hidden="1" x14ac:dyDescent="0.25">
      <c r="A989" s="7" t="s">
        <v>528</v>
      </c>
      <c r="B989" s="8">
        <v>51.94</v>
      </c>
      <c r="C989" t="str">
        <f>VLOOKUP(A989,'All Workspaces'!K:N,4,FALSE)</f>
        <v>Null</v>
      </c>
      <c r="D989" t="str">
        <f>VLOOKUP(A989,'All Workspaces'!A:H,8,FALSE)</f>
        <v>pcoip_vcs_power</v>
      </c>
    </row>
    <row r="990" spans="1:5" ht="15.75" hidden="1" x14ac:dyDescent="0.25">
      <c r="A990" s="7" t="s">
        <v>9191</v>
      </c>
      <c r="B990" s="8">
        <v>51.94</v>
      </c>
      <c r="C990" t="e">
        <f>VLOOKUP(A990,'All Workspaces'!K:N,4,FALSE)</f>
        <v>#N/A</v>
      </c>
      <c r="D990" t="e">
        <f>VLOOKUP(A990,'All Workspaces'!A:H,8,FALSE)</f>
        <v>#N/A</v>
      </c>
      <c r="E990" t="e">
        <f>VLOOKUP(A990,'All Workspaces'!K:O,5,FALSE)</f>
        <v>#N/A</v>
      </c>
    </row>
    <row r="991" spans="1:5" ht="15.75" hidden="1" x14ac:dyDescent="0.25">
      <c r="A991" s="7" t="s">
        <v>4641</v>
      </c>
      <c r="B991" s="8">
        <v>51.94</v>
      </c>
      <c r="C991" t="str">
        <f>VLOOKUP(A991,'All Workspaces'!K:N,4,FALSE)</f>
        <v>Null</v>
      </c>
      <c r="D991" t="str">
        <f>VLOOKUP(A991,'All Workspaces'!A:H,8,FALSE)</f>
        <v>pcoip_vcs_power</v>
      </c>
    </row>
    <row r="992" spans="1:5" ht="15.75" hidden="1" x14ac:dyDescent="0.25">
      <c r="A992" s="7" t="s">
        <v>9192</v>
      </c>
      <c r="B992" s="8">
        <v>51.94</v>
      </c>
      <c r="C992" t="e">
        <f>VLOOKUP(A992,'All Workspaces'!K:N,4,FALSE)</f>
        <v>#N/A</v>
      </c>
      <c r="D992" t="e">
        <f>VLOOKUP(A992,'All Workspaces'!A:H,8,FALSE)</f>
        <v>#N/A</v>
      </c>
      <c r="E992" t="e">
        <f>VLOOKUP(A992,'All Workspaces'!K:O,5,FALSE)</f>
        <v>#N/A</v>
      </c>
    </row>
    <row r="993" spans="1:5" ht="15.75" hidden="1" x14ac:dyDescent="0.25">
      <c r="A993" s="7" t="s">
        <v>2202</v>
      </c>
      <c r="B993" s="8">
        <v>51.94</v>
      </c>
      <c r="C993" t="str">
        <f>VLOOKUP(A993,'All Workspaces'!K:N,4,FALSE)</f>
        <v>Null</v>
      </c>
      <c r="D993" t="str">
        <f>VLOOKUP(A993,'All Workspaces'!A:H,8,FALSE)</f>
        <v>pcoip_vcs_power</v>
      </c>
    </row>
    <row r="994" spans="1:5" ht="15.75" hidden="1" x14ac:dyDescent="0.25">
      <c r="A994" s="7" t="s">
        <v>3575</v>
      </c>
      <c r="B994" s="8">
        <v>51.94</v>
      </c>
      <c r="C994" t="str">
        <f>VLOOKUP(A994,'All Workspaces'!K:N,4,FALSE)</f>
        <v>Null</v>
      </c>
      <c r="D994" t="str">
        <f>VLOOKUP(A994,'All Workspaces'!A:H,8,FALSE)</f>
        <v>pcoip_vcs_power</v>
      </c>
    </row>
    <row r="995" spans="1:5" ht="15.75" hidden="1" x14ac:dyDescent="0.25">
      <c r="A995" s="7" t="s">
        <v>737</v>
      </c>
      <c r="B995" s="8">
        <v>51.94</v>
      </c>
      <c r="C995" t="str">
        <f>VLOOKUP(A995,'All Workspaces'!K:N,4,FALSE)</f>
        <v>Null</v>
      </c>
      <c r="D995" t="str">
        <f>VLOOKUP(A995,'All Workspaces'!A:H,8,FALSE)</f>
        <v>pcoip_vcs_power</v>
      </c>
    </row>
    <row r="996" spans="1:5" ht="15.75" hidden="1" x14ac:dyDescent="0.25">
      <c r="A996" s="7" t="s">
        <v>3450</v>
      </c>
      <c r="B996" s="8">
        <v>51.94</v>
      </c>
      <c r="C996" t="str">
        <f>VLOOKUP(A996,'All Workspaces'!K:N,4,FALSE)</f>
        <v>Null</v>
      </c>
      <c r="D996" t="str">
        <f>VLOOKUP(A996,'All Workspaces'!A:H,8,FALSE)</f>
        <v>pcoip_vcs_power</v>
      </c>
    </row>
    <row r="997" spans="1:5" ht="15.75" hidden="1" x14ac:dyDescent="0.25">
      <c r="A997" s="7" t="s">
        <v>4924</v>
      </c>
      <c r="B997" s="8">
        <v>51.94</v>
      </c>
      <c r="C997" t="str">
        <f>VLOOKUP(A997,'All Workspaces'!K:N,4,FALSE)</f>
        <v>Null</v>
      </c>
      <c r="D997" t="str">
        <f>VLOOKUP(A997,'All Workspaces'!A:H,8,FALSE)</f>
        <v>pcoip_vcs_power</v>
      </c>
    </row>
    <row r="998" spans="1:5" ht="15.75" hidden="1" x14ac:dyDescent="0.25">
      <c r="A998" s="7" t="s">
        <v>2296</v>
      </c>
      <c r="B998" s="8">
        <v>51.94</v>
      </c>
      <c r="C998" t="str">
        <f>VLOOKUP(A998,'All Workspaces'!K:N,4,FALSE)</f>
        <v>Null</v>
      </c>
      <c r="D998" t="str">
        <f>VLOOKUP(A998,'All Workspaces'!A:H,8,FALSE)</f>
        <v>pcoip_vcs_power</v>
      </c>
    </row>
    <row r="999" spans="1:5" ht="15.75" hidden="1" x14ac:dyDescent="0.25">
      <c r="A999" s="7" t="s">
        <v>1950</v>
      </c>
      <c r="B999" s="8">
        <v>51.94</v>
      </c>
      <c r="C999" t="str">
        <f>VLOOKUP(A999,'All Workspaces'!K:N,4,FALSE)</f>
        <v>Null</v>
      </c>
      <c r="D999" t="str">
        <f>VLOOKUP(A999,'All Workspaces'!A:H,8,FALSE)</f>
        <v>pcoip_vcs_power</v>
      </c>
    </row>
    <row r="1000" spans="1:5" ht="15.75" hidden="1" x14ac:dyDescent="0.25">
      <c r="A1000" s="7" t="s">
        <v>2271</v>
      </c>
      <c r="B1000" s="8">
        <v>51.94</v>
      </c>
      <c r="C1000" t="str">
        <f>VLOOKUP(A1000,'All Workspaces'!K:N,4,FALSE)</f>
        <v>Null</v>
      </c>
      <c r="D1000" t="str">
        <f>VLOOKUP(A1000,'All Workspaces'!A:H,8,FALSE)</f>
        <v>pcoip_vcs_power</v>
      </c>
    </row>
    <row r="1001" spans="1:5" ht="15.75" hidden="1" x14ac:dyDescent="0.25">
      <c r="A1001" s="7" t="s">
        <v>1293</v>
      </c>
      <c r="B1001" s="8">
        <v>51.94</v>
      </c>
      <c r="C1001" t="str">
        <f>VLOOKUP(A1001,'All Workspaces'!K:N,4,FALSE)</f>
        <v>Null</v>
      </c>
      <c r="D1001" t="str">
        <f>VLOOKUP(A1001,'All Workspaces'!A:H,8,FALSE)</f>
        <v>pcoip_vcs_power</v>
      </c>
    </row>
    <row r="1002" spans="1:5" ht="15.75" hidden="1" x14ac:dyDescent="0.25">
      <c r="A1002" s="7" t="s">
        <v>1801</v>
      </c>
      <c r="B1002" s="8">
        <v>51.94</v>
      </c>
      <c r="C1002" t="str">
        <f>VLOOKUP(A1002,'All Workspaces'!K:N,4,FALSE)</f>
        <v>Null</v>
      </c>
      <c r="D1002" t="str">
        <f>VLOOKUP(A1002,'All Workspaces'!A:H,8,FALSE)</f>
        <v>pcoip_vcs_power</v>
      </c>
    </row>
    <row r="1003" spans="1:5" ht="15.75" hidden="1" x14ac:dyDescent="0.25">
      <c r="A1003" s="7" t="s">
        <v>3893</v>
      </c>
      <c r="B1003" s="8">
        <v>51.94</v>
      </c>
      <c r="C1003" t="str">
        <f>VLOOKUP(A1003,'All Workspaces'!K:N,4,FALSE)</f>
        <v>Null</v>
      </c>
      <c r="D1003" t="str">
        <f>VLOOKUP(A1003,'All Workspaces'!A:H,8,FALSE)</f>
        <v>pcoip_vcs_power</v>
      </c>
    </row>
    <row r="1004" spans="1:5" ht="15.75" hidden="1" x14ac:dyDescent="0.25">
      <c r="A1004" s="7" t="s">
        <v>9193</v>
      </c>
      <c r="B1004" s="8">
        <v>51.94</v>
      </c>
      <c r="C1004" t="e">
        <f>VLOOKUP(A1004,'All Workspaces'!K:N,4,FALSE)</f>
        <v>#N/A</v>
      </c>
      <c r="D1004" t="e">
        <f>VLOOKUP(A1004,'All Workspaces'!A:H,8,FALSE)</f>
        <v>#N/A</v>
      </c>
      <c r="E1004" t="e">
        <f>VLOOKUP(A1004,'All Workspaces'!K:O,5,FALSE)</f>
        <v>#N/A</v>
      </c>
    </row>
    <row r="1005" spans="1:5" ht="15.75" hidden="1" x14ac:dyDescent="0.25">
      <c r="A1005" s="7" t="s">
        <v>2385</v>
      </c>
      <c r="B1005" s="8">
        <v>51.94</v>
      </c>
      <c r="C1005" t="str">
        <f>VLOOKUP(A1005,'All Workspaces'!K:N,4,FALSE)</f>
        <v>Null</v>
      </c>
      <c r="D1005" t="str">
        <f>VLOOKUP(A1005,'All Workspaces'!A:H,8,FALSE)</f>
        <v>pcoip_vcs_power</v>
      </c>
    </row>
    <row r="1006" spans="1:5" ht="15.75" hidden="1" x14ac:dyDescent="0.25">
      <c r="A1006" s="7" t="s">
        <v>2965</v>
      </c>
      <c r="B1006" s="8">
        <v>51.94</v>
      </c>
      <c r="C1006" t="str">
        <f>VLOOKUP(A1006,'All Workspaces'!K:N,4,FALSE)</f>
        <v>Null</v>
      </c>
      <c r="D1006" t="str">
        <f>VLOOKUP(A1006,'All Workspaces'!A:H,8,FALSE)</f>
        <v>pcoip_vcs_power</v>
      </c>
    </row>
    <row r="1007" spans="1:5" ht="15.75" hidden="1" x14ac:dyDescent="0.25">
      <c r="A1007" s="7" t="s">
        <v>707</v>
      </c>
      <c r="B1007" s="8">
        <v>51.94</v>
      </c>
      <c r="C1007" t="str">
        <f>VLOOKUP(A1007,'All Workspaces'!K:N,4,FALSE)</f>
        <v>Null</v>
      </c>
      <c r="D1007" t="str">
        <f>VLOOKUP(A1007,'All Workspaces'!A:H,8,FALSE)</f>
        <v>pcoip_vcs_power</v>
      </c>
    </row>
    <row r="1008" spans="1:5" ht="15.75" hidden="1" x14ac:dyDescent="0.25">
      <c r="A1008" s="7" t="s">
        <v>3897</v>
      </c>
      <c r="B1008" s="8">
        <v>51.94</v>
      </c>
      <c r="C1008" t="str">
        <f>VLOOKUP(A1008,'All Workspaces'!K:N,4,FALSE)</f>
        <v>Null</v>
      </c>
      <c r="D1008" t="str">
        <f>VLOOKUP(A1008,'All Workspaces'!A:H,8,FALSE)</f>
        <v>pcoip_vcs_power</v>
      </c>
    </row>
    <row r="1009" spans="1:5" ht="15.75" hidden="1" x14ac:dyDescent="0.25">
      <c r="A1009" s="7" t="s">
        <v>9194</v>
      </c>
      <c r="B1009" s="8">
        <v>51.94</v>
      </c>
      <c r="C1009" t="e">
        <f>VLOOKUP(A1009,'All Workspaces'!K:N,4,FALSE)</f>
        <v>#N/A</v>
      </c>
      <c r="D1009" t="e">
        <f>VLOOKUP(A1009,'All Workspaces'!A:H,8,FALSE)</f>
        <v>#N/A</v>
      </c>
      <c r="E1009" t="e">
        <f>VLOOKUP(A1009,'All Workspaces'!K:O,5,FALSE)</f>
        <v>#N/A</v>
      </c>
    </row>
    <row r="1010" spans="1:5" ht="15.75" hidden="1" x14ac:dyDescent="0.25">
      <c r="A1010" s="7" t="s">
        <v>2758</v>
      </c>
      <c r="B1010" s="8">
        <v>51.94</v>
      </c>
      <c r="C1010" t="str">
        <f>VLOOKUP(A1010,'All Workspaces'!K:N,4,FALSE)</f>
        <v>Null</v>
      </c>
      <c r="D1010" t="str">
        <f>VLOOKUP(A1010,'All Workspaces'!A:H,8,FALSE)</f>
        <v>pcoip_vcs_power</v>
      </c>
    </row>
    <row r="1011" spans="1:5" ht="15.75" hidden="1" x14ac:dyDescent="0.25">
      <c r="A1011" s="7" t="s">
        <v>4027</v>
      </c>
      <c r="B1011" s="8">
        <v>51.94</v>
      </c>
      <c r="C1011" t="str">
        <f>VLOOKUP(A1011,'All Workspaces'!K:N,4,FALSE)</f>
        <v>Null</v>
      </c>
      <c r="D1011" t="str">
        <f>VLOOKUP(A1011,'All Workspaces'!A:H,8,FALSE)</f>
        <v>pcoip_vcs_power</v>
      </c>
    </row>
    <row r="1012" spans="1:5" ht="15.75" hidden="1" x14ac:dyDescent="0.25">
      <c r="A1012" s="7" t="s">
        <v>9195</v>
      </c>
      <c r="B1012" s="8">
        <v>51.94</v>
      </c>
      <c r="C1012" t="e">
        <f>VLOOKUP(A1012,'All Workspaces'!K:N,4,FALSE)</f>
        <v>#N/A</v>
      </c>
      <c r="D1012" t="e">
        <f>VLOOKUP(A1012,'All Workspaces'!A:H,8,FALSE)</f>
        <v>#N/A</v>
      </c>
      <c r="E1012" t="e">
        <f>VLOOKUP(A1012,'All Workspaces'!K:O,5,FALSE)</f>
        <v>#N/A</v>
      </c>
    </row>
    <row r="1013" spans="1:5" ht="15.75" hidden="1" x14ac:dyDescent="0.25">
      <c r="A1013" s="7" t="s">
        <v>3922</v>
      </c>
      <c r="B1013" s="8">
        <v>51.94</v>
      </c>
      <c r="C1013" t="str">
        <f>VLOOKUP(A1013,'All Workspaces'!K:N,4,FALSE)</f>
        <v>Null</v>
      </c>
      <c r="D1013" t="str">
        <f>VLOOKUP(A1013,'All Workspaces'!A:H,8,FALSE)</f>
        <v>pcoip_vcs_power</v>
      </c>
    </row>
    <row r="1014" spans="1:5" ht="15.75" hidden="1" x14ac:dyDescent="0.25">
      <c r="A1014" s="7" t="s">
        <v>2221</v>
      </c>
      <c r="B1014" s="8">
        <v>51.94</v>
      </c>
      <c r="C1014" t="str">
        <f>VLOOKUP(A1014,'All Workspaces'!K:N,4,FALSE)</f>
        <v>Null</v>
      </c>
      <c r="D1014" t="str">
        <f>VLOOKUP(A1014,'All Workspaces'!A:H,8,FALSE)</f>
        <v>pcoip_vcs_power</v>
      </c>
    </row>
    <row r="1015" spans="1:5" ht="15.75" hidden="1" x14ac:dyDescent="0.25">
      <c r="A1015" s="7" t="s">
        <v>2132</v>
      </c>
      <c r="B1015" s="8">
        <v>51.94</v>
      </c>
      <c r="C1015" t="str">
        <f>VLOOKUP(A1015,'All Workspaces'!K:N,4,FALSE)</f>
        <v>Null</v>
      </c>
      <c r="D1015" t="str">
        <f>VLOOKUP(A1015,'All Workspaces'!A:H,8,FALSE)</f>
        <v>pcoip_vcs_power</v>
      </c>
    </row>
    <row r="1016" spans="1:5" ht="15.75" hidden="1" x14ac:dyDescent="0.25">
      <c r="A1016" s="7" t="s">
        <v>3927</v>
      </c>
      <c r="B1016" s="8">
        <v>51.94</v>
      </c>
      <c r="C1016" t="str">
        <f>VLOOKUP(A1016,'All Workspaces'!K:N,4,FALSE)</f>
        <v>Null</v>
      </c>
      <c r="D1016" t="str">
        <f>VLOOKUP(A1016,'All Workspaces'!A:H,8,FALSE)</f>
        <v>pcoip_vcs_power</v>
      </c>
    </row>
    <row r="1017" spans="1:5" ht="15.75" hidden="1" x14ac:dyDescent="0.25">
      <c r="A1017" s="7" t="s">
        <v>9196</v>
      </c>
      <c r="B1017" s="8">
        <v>51.94</v>
      </c>
      <c r="C1017" t="e">
        <f>VLOOKUP(A1017,'All Workspaces'!K:N,4,FALSE)</f>
        <v>#N/A</v>
      </c>
      <c r="D1017" t="e">
        <f>VLOOKUP(A1017,'All Workspaces'!A:H,8,FALSE)</f>
        <v>#N/A</v>
      </c>
      <c r="E1017" t="e">
        <f>VLOOKUP(A1017,'All Workspaces'!K:O,5,FALSE)</f>
        <v>#N/A</v>
      </c>
    </row>
    <row r="1018" spans="1:5" ht="15.75" hidden="1" x14ac:dyDescent="0.25">
      <c r="A1018" s="7" t="s">
        <v>1628</v>
      </c>
      <c r="B1018" s="8">
        <v>51.94</v>
      </c>
      <c r="C1018" t="str">
        <f>VLOOKUP(A1018,'All Workspaces'!K:N,4,FALSE)</f>
        <v>Null</v>
      </c>
      <c r="D1018" t="str">
        <f>VLOOKUP(A1018,'All Workspaces'!A:H,8,FALSE)</f>
        <v>pcoip_vcs_power</v>
      </c>
    </row>
    <row r="1019" spans="1:5" ht="15.75" hidden="1" x14ac:dyDescent="0.25">
      <c r="A1019" s="7" t="s">
        <v>4176</v>
      </c>
      <c r="B1019" s="8">
        <v>51.94</v>
      </c>
      <c r="C1019" t="str">
        <f>VLOOKUP(A1019,'All Workspaces'!K:N,4,FALSE)</f>
        <v>Null</v>
      </c>
      <c r="D1019" t="str">
        <f>VLOOKUP(A1019,'All Workspaces'!A:H,8,FALSE)</f>
        <v>pcoip_vcs_power</v>
      </c>
    </row>
    <row r="1020" spans="1:5" ht="15.75" hidden="1" x14ac:dyDescent="0.25">
      <c r="A1020" s="7" t="s">
        <v>3317</v>
      </c>
      <c r="B1020" s="8">
        <v>51.94</v>
      </c>
      <c r="C1020" t="str">
        <f>VLOOKUP(A1020,'All Workspaces'!K:N,4,FALSE)</f>
        <v>Null</v>
      </c>
      <c r="D1020" t="str">
        <f>VLOOKUP(A1020,'All Workspaces'!A:H,8,FALSE)</f>
        <v>pcoip_vcs_power</v>
      </c>
    </row>
    <row r="1021" spans="1:5" ht="15.75" hidden="1" x14ac:dyDescent="0.25">
      <c r="A1021" s="7" t="s">
        <v>4316</v>
      </c>
      <c r="B1021" s="8">
        <v>51.94</v>
      </c>
      <c r="C1021" t="str">
        <f>VLOOKUP(A1021,'All Workspaces'!K:N,4,FALSE)</f>
        <v>Null</v>
      </c>
      <c r="D1021" t="str">
        <f>VLOOKUP(A1021,'All Workspaces'!A:H,8,FALSE)</f>
        <v>pcoip_vcs_power</v>
      </c>
    </row>
    <row r="1022" spans="1:5" ht="15.75" hidden="1" x14ac:dyDescent="0.25">
      <c r="A1022" s="7" t="s">
        <v>9197</v>
      </c>
      <c r="B1022" s="8">
        <v>51.94</v>
      </c>
      <c r="C1022" t="e">
        <f>VLOOKUP(A1022,'All Workspaces'!K:N,4,FALSE)</f>
        <v>#N/A</v>
      </c>
      <c r="D1022" t="e">
        <f>VLOOKUP(A1022,'All Workspaces'!A:H,8,FALSE)</f>
        <v>#N/A</v>
      </c>
      <c r="E1022" t="e">
        <f>VLOOKUP(A1022,'All Workspaces'!K:O,5,FALSE)</f>
        <v>#N/A</v>
      </c>
    </row>
    <row r="1023" spans="1:5" ht="15.75" hidden="1" x14ac:dyDescent="0.25">
      <c r="A1023" s="7" t="s">
        <v>3937</v>
      </c>
      <c r="B1023" s="8">
        <v>51.94</v>
      </c>
      <c r="C1023" t="str">
        <f>VLOOKUP(A1023,'All Workspaces'!K:N,4,FALSE)</f>
        <v>Null</v>
      </c>
      <c r="D1023" t="str">
        <f>VLOOKUP(A1023,'All Workspaces'!A:H,8,FALSE)</f>
        <v>pcoip_vcs_power</v>
      </c>
    </row>
    <row r="1024" spans="1:5" ht="15.75" hidden="1" x14ac:dyDescent="0.25">
      <c r="A1024" s="7" t="s">
        <v>883</v>
      </c>
      <c r="B1024" s="8">
        <v>51.94</v>
      </c>
      <c r="C1024" t="str">
        <f>VLOOKUP(A1024,'All Workspaces'!K:N,4,FALSE)</f>
        <v>Null</v>
      </c>
      <c r="D1024" t="str">
        <f>VLOOKUP(A1024,'All Workspaces'!A:H,8,FALSE)</f>
        <v>pcoip_vcs_power</v>
      </c>
    </row>
    <row r="1025" spans="1:5" ht="15.75" hidden="1" x14ac:dyDescent="0.25">
      <c r="A1025" s="7" t="s">
        <v>1568</v>
      </c>
      <c r="B1025" s="8">
        <v>51.94</v>
      </c>
      <c r="C1025" t="str">
        <f>VLOOKUP(A1025,'All Workspaces'!K:N,4,FALSE)</f>
        <v>Null</v>
      </c>
      <c r="D1025" t="str">
        <f>VLOOKUP(A1025,'All Workspaces'!A:H,8,FALSE)</f>
        <v>pcoip_vcs_power</v>
      </c>
    </row>
    <row r="1026" spans="1:5" ht="15.75" hidden="1" x14ac:dyDescent="0.25">
      <c r="A1026" s="7" t="s">
        <v>4082</v>
      </c>
      <c r="B1026" s="8">
        <v>51.94</v>
      </c>
      <c r="C1026" t="str">
        <f>VLOOKUP(A1026,'All Workspaces'!K:N,4,FALSE)</f>
        <v>Null</v>
      </c>
      <c r="D1026" t="str">
        <f>VLOOKUP(A1026,'All Workspaces'!A:H,8,FALSE)</f>
        <v>pcoip_vcs_power</v>
      </c>
    </row>
    <row r="1027" spans="1:5" ht="15.75" hidden="1" x14ac:dyDescent="0.25">
      <c r="A1027" s="7" t="s">
        <v>2743</v>
      </c>
      <c r="B1027" s="8">
        <v>51.94</v>
      </c>
      <c r="C1027" t="str">
        <f>VLOOKUP(A1027,'All Workspaces'!K:N,4,FALSE)</f>
        <v>Null</v>
      </c>
      <c r="D1027" t="str">
        <f>VLOOKUP(A1027,'All Workspaces'!A:H,8,FALSE)</f>
        <v>pcoip_vcs_power</v>
      </c>
    </row>
    <row r="1028" spans="1:5" ht="15.75" hidden="1" x14ac:dyDescent="0.25">
      <c r="A1028" s="7" t="s">
        <v>2936</v>
      </c>
      <c r="B1028" s="8">
        <v>51.94</v>
      </c>
      <c r="C1028" t="str">
        <f>VLOOKUP(A1028,'All Workspaces'!K:N,4,FALSE)</f>
        <v>Null</v>
      </c>
      <c r="D1028" t="str">
        <f>VLOOKUP(A1028,'All Workspaces'!A:H,8,FALSE)</f>
        <v>pcoip_vcs_power</v>
      </c>
    </row>
    <row r="1029" spans="1:5" ht="15.75" hidden="1" x14ac:dyDescent="0.25">
      <c r="A1029" s="7" t="s">
        <v>9198</v>
      </c>
      <c r="B1029" s="8">
        <v>51.94</v>
      </c>
      <c r="C1029" t="e">
        <f>VLOOKUP(A1029,'All Workspaces'!K:N,4,FALSE)</f>
        <v>#N/A</v>
      </c>
      <c r="D1029" t="e">
        <f>VLOOKUP(A1029,'All Workspaces'!A:H,8,FALSE)</f>
        <v>#N/A</v>
      </c>
      <c r="E1029" t="e">
        <f>VLOOKUP(A1029,'All Workspaces'!K:O,5,FALSE)</f>
        <v>#N/A</v>
      </c>
    </row>
    <row r="1030" spans="1:5" ht="15.75" x14ac:dyDescent="0.25">
      <c r="A1030" s="7" t="s">
        <v>1117</v>
      </c>
      <c r="B1030" s="8">
        <v>50.46</v>
      </c>
      <c r="C1030" t="str">
        <f>VLOOKUP(A1030,'All Workspaces'!K:N,4,FALSE)</f>
        <v>Null</v>
      </c>
      <c r="D1030" t="str">
        <f>VLOOKUP(A1030,'All Workspaces'!A:H,8,FALSE)</f>
        <v>chewy-win10-dev-base-maxi_v2</v>
      </c>
      <c r="E1030" t="str">
        <f>VLOOKUP(A1030,'All Workspaces'!K:O,5,FALSE)</f>
        <v>us-east-1</v>
      </c>
    </row>
    <row r="1031" spans="1:5" ht="15.75" x14ac:dyDescent="0.25">
      <c r="A1031" s="7" t="s">
        <v>639</v>
      </c>
      <c r="B1031" s="8">
        <v>50.46</v>
      </c>
      <c r="C1031">
        <f>VLOOKUP(A1031,'All Workspaces'!K:N,4,FALSE)</f>
        <v>60</v>
      </c>
      <c r="D1031" t="str">
        <f>VLOOKUP(A1031,'All Workspaces'!A:H,8,FALSE)</f>
        <v>pcoip_dev_powerpro</v>
      </c>
      <c r="E1031" t="str">
        <f>VLOOKUP(A1031,'All Workspaces'!K:O,5,FALSE)</f>
        <v>us-east-1</v>
      </c>
    </row>
    <row r="1032" spans="1:5" ht="15.75" hidden="1" x14ac:dyDescent="0.25">
      <c r="A1032" s="7" t="s">
        <v>9199</v>
      </c>
      <c r="B1032" s="8">
        <v>49.33</v>
      </c>
      <c r="C1032" t="e">
        <f>VLOOKUP(A1032,'All Workspaces'!K:N,4,FALSE)</f>
        <v>#N/A</v>
      </c>
      <c r="D1032" t="e">
        <f>VLOOKUP(A1032,'All Workspaces'!A:H,8,FALSE)</f>
        <v>#N/A</v>
      </c>
      <c r="E1032" t="e">
        <f>VLOOKUP(A1032,'All Workspaces'!K:O,5,FALSE)</f>
        <v>#N/A</v>
      </c>
    </row>
    <row r="1033" spans="1:5" ht="15.75" hidden="1" x14ac:dyDescent="0.25">
      <c r="A1033" s="7" t="s">
        <v>4839</v>
      </c>
      <c r="B1033" s="8">
        <v>48.14</v>
      </c>
      <c r="C1033" t="str">
        <f>VLOOKUP(A1033,'All Workspaces'!K:N,4,FALSE)</f>
        <v>Null</v>
      </c>
      <c r="D1033" t="str">
        <f>VLOOKUP(A1033,'All Workspaces'!A:H,8,FALSE)</f>
        <v>pcoip_vcs_power</v>
      </c>
    </row>
    <row r="1034" spans="1:5" ht="15.75" x14ac:dyDescent="0.25">
      <c r="A1034" s="7" t="s">
        <v>1438</v>
      </c>
      <c r="B1034" s="8">
        <v>45.53</v>
      </c>
      <c r="C1034">
        <f>VLOOKUP(A1034,'All Workspaces'!K:N,4,FALSE)</f>
        <v>60</v>
      </c>
      <c r="D1034" t="str">
        <f>VLOOKUP(A1034,'All Workspaces'!A:H,8,FALSE)</f>
        <v>chewy-win10-dev-office-maxi</v>
      </c>
      <c r="E1034" t="str">
        <f>VLOOKUP(A1034,'All Workspaces'!K:O,5,FALSE)</f>
        <v>us-east-1</v>
      </c>
    </row>
    <row r="1035" spans="1:5" ht="15.75" x14ac:dyDescent="0.25">
      <c r="A1035" s="7" t="s">
        <v>928</v>
      </c>
      <c r="B1035" s="8">
        <v>45.53</v>
      </c>
      <c r="C1035">
        <f>VLOOKUP(A1035,'All Workspaces'!K:N,4,FALSE)</f>
        <v>60</v>
      </c>
      <c r="D1035" t="str">
        <f>VLOOKUP(A1035,'All Workspaces'!A:H,8,FALSE)</f>
        <v>chewy-win10-dev-office-maxi_v2</v>
      </c>
      <c r="E1035" t="str">
        <f>VLOOKUP(A1035,'All Workspaces'!K:O,5,FALSE)</f>
        <v>us-east-1</v>
      </c>
    </row>
    <row r="1036" spans="1:5" ht="15.75" x14ac:dyDescent="0.25">
      <c r="A1036" s="7" t="s">
        <v>4909</v>
      </c>
      <c r="B1036" s="8">
        <v>45.53</v>
      </c>
      <c r="C1036">
        <f>VLOOKUP(A1036,'All Workspaces'!K:N,4,FALSE)</f>
        <v>60</v>
      </c>
      <c r="D1036" t="str">
        <f>VLOOKUP(A1036,'All Workspaces'!A:H,8,FALSE)</f>
        <v>chewy-win10-dev-office-maxi_v2</v>
      </c>
      <c r="E1036" t="str">
        <f>VLOOKUP(A1036,'All Workspaces'!K:O,5,FALSE)</f>
        <v>us-east-1</v>
      </c>
    </row>
    <row r="1037" spans="1:5" ht="15.75" x14ac:dyDescent="0.25">
      <c r="A1037" s="7" t="s">
        <v>2748</v>
      </c>
      <c r="B1037" s="8">
        <v>45.53</v>
      </c>
      <c r="C1037">
        <f>VLOOKUP(A1037,'All Workspaces'!K:N,4,FALSE)</f>
        <v>60</v>
      </c>
      <c r="D1037" t="str">
        <f>VLOOKUP(A1037,'All Workspaces'!A:H,8,FALSE)</f>
        <v>chewy-win10-dev-office-maxi_v2</v>
      </c>
      <c r="E1037" t="str">
        <f>VLOOKUP(A1037,'All Workspaces'!K:O,5,FALSE)</f>
        <v>us-east-1</v>
      </c>
    </row>
    <row r="1038" spans="1:5" ht="15.75" x14ac:dyDescent="0.25">
      <c r="A1038" s="7" t="s">
        <v>4347</v>
      </c>
      <c r="B1038" s="8">
        <v>45.53</v>
      </c>
      <c r="C1038">
        <f>VLOOKUP(A1038,'All Workspaces'!K:N,4,FALSE)</f>
        <v>60</v>
      </c>
      <c r="D1038" t="str">
        <f>VLOOKUP(A1038,'All Workspaces'!A:H,8,FALSE)</f>
        <v>chewy-win10-dev-office-maxi_v2</v>
      </c>
      <c r="E1038" t="str">
        <f>VLOOKUP(A1038,'All Workspaces'!K:O,5,FALSE)</f>
        <v>us-east-1</v>
      </c>
    </row>
    <row r="1039" spans="1:5" ht="15.75" x14ac:dyDescent="0.25">
      <c r="A1039" s="7" t="s">
        <v>3327</v>
      </c>
      <c r="B1039" s="8">
        <v>45.53</v>
      </c>
      <c r="C1039">
        <f>VLOOKUP(A1039,'All Workspaces'!K:N,4,FALSE)</f>
        <v>60</v>
      </c>
      <c r="D1039" t="str">
        <f>VLOOKUP(A1039,'All Workspaces'!A:H,8,FALSE)</f>
        <v>chewy-win10-dev-office-maxi_v2</v>
      </c>
      <c r="E1039" t="str">
        <f>VLOOKUP(A1039,'All Workspaces'!K:O,5,FALSE)</f>
        <v>us-east-1</v>
      </c>
    </row>
    <row r="1040" spans="1:5" ht="15.75" x14ac:dyDescent="0.25">
      <c r="A1040" s="7" t="s">
        <v>176</v>
      </c>
      <c r="B1040" s="8">
        <v>45.53</v>
      </c>
      <c r="C1040">
        <f>VLOOKUP(A1040,'All Workspaces'!K:N,4,FALSE)</f>
        <v>60</v>
      </c>
      <c r="D1040" t="str">
        <f>VLOOKUP(A1040,'All Workspaces'!A:H,8,FALSE)</f>
        <v>chewy-win10-dev-office-maxi_v2</v>
      </c>
      <c r="E1040" t="str">
        <f>VLOOKUP(A1040,'All Workspaces'!K:O,5,FALSE)</f>
        <v>us-east-1</v>
      </c>
    </row>
    <row r="1041" spans="1:5" ht="15.75" x14ac:dyDescent="0.25">
      <c r="A1041" s="7" t="s">
        <v>4550</v>
      </c>
      <c r="B1041" s="8">
        <v>45</v>
      </c>
      <c r="C1041">
        <f>VLOOKUP(A1041,'All Workspaces'!K:N,4,FALSE)</f>
        <v>2880</v>
      </c>
      <c r="D1041" t="str">
        <f>VLOOKUP(A1041,'All Workspaces'!A:H,8,FALSE)</f>
        <v>pcoip_dev_performance</v>
      </c>
      <c r="E1041" t="str">
        <f>VLOOKUP(A1041,'All Workspaces'!K:O,5,FALSE)</f>
        <v>us-east-1</v>
      </c>
    </row>
    <row r="1042" spans="1:5" ht="15.75" hidden="1" x14ac:dyDescent="0.25">
      <c r="A1042" s="7" t="s">
        <v>9200</v>
      </c>
      <c r="B1042" s="8">
        <v>44</v>
      </c>
      <c r="C1042" t="e">
        <f>VLOOKUP(A1042,'All Workspaces'!K:N,4,FALSE)</f>
        <v>#N/A</v>
      </c>
      <c r="D1042" t="e">
        <f>VLOOKUP(A1042,'All Workspaces'!A:H,8,FALSE)</f>
        <v>#N/A</v>
      </c>
      <c r="E1042" t="e">
        <f>VLOOKUP(A1042,'All Workspaces'!K:O,5,FALSE)</f>
        <v>#N/A</v>
      </c>
    </row>
    <row r="1043" spans="1:5" ht="15.75" x14ac:dyDescent="0.25">
      <c r="A1043" s="7" t="s">
        <v>2207</v>
      </c>
      <c r="B1043" s="8">
        <v>43.28</v>
      </c>
      <c r="C1043">
        <f>VLOOKUP(A1043,'All Workspaces'!K:N,4,FALSE)</f>
        <v>60</v>
      </c>
      <c r="D1043" t="str">
        <f>VLOOKUP(A1043,'All Workspaces'!A:H,8,FALSE)</f>
        <v>chewy-win10-dev-office-maxi_v2</v>
      </c>
      <c r="E1043" t="str">
        <f>VLOOKUP(A1043,'All Workspaces'!K:O,5,FALSE)</f>
        <v>us-east-1</v>
      </c>
    </row>
    <row r="1044" spans="1:5" ht="15.75" x14ac:dyDescent="0.25">
      <c r="A1044" s="7" t="s">
        <v>4681</v>
      </c>
      <c r="B1044" s="8">
        <v>43.28</v>
      </c>
      <c r="C1044">
        <f>VLOOKUP(A1044,'All Workspaces'!K:N,4,FALSE)</f>
        <v>60</v>
      </c>
      <c r="D1044" t="str">
        <f>VLOOKUP(A1044,'All Workspaces'!A:H,8,FALSE)</f>
        <v>chewy-win10-dev-office-maxi_v2</v>
      </c>
      <c r="E1044" t="str">
        <f>VLOOKUP(A1044,'All Workspaces'!K:O,5,FALSE)</f>
        <v>us-east-1</v>
      </c>
    </row>
    <row r="1045" spans="1:5" ht="15.75" hidden="1" x14ac:dyDescent="0.25">
      <c r="A1045" s="7" t="s">
        <v>9201</v>
      </c>
      <c r="B1045" s="8">
        <v>36.090000000000003</v>
      </c>
      <c r="C1045" t="e">
        <f>VLOOKUP(A1045,'All Workspaces'!K:N,4,FALSE)</f>
        <v>#N/A</v>
      </c>
      <c r="D1045" t="e">
        <f>VLOOKUP(A1045,'All Workspaces'!A:H,8,FALSE)</f>
        <v>#N/A</v>
      </c>
      <c r="E1045" t="e">
        <f>VLOOKUP(A1045,'All Workspaces'!K:O,5,FALSE)</f>
        <v>#N/A</v>
      </c>
    </row>
    <row r="1046" spans="1:5" ht="15.75" hidden="1" x14ac:dyDescent="0.25">
      <c r="A1046" s="7" t="s">
        <v>1518</v>
      </c>
      <c r="B1046" s="8">
        <v>36.090000000000003</v>
      </c>
      <c r="C1046" t="str">
        <f>VLOOKUP(A1046,'All Workspaces'!K:N,4,FALSE)</f>
        <v>Null</v>
      </c>
      <c r="D1046" t="str">
        <f>VLOOKUP(A1046,'All Workspaces'!A:H,8,FALSE)</f>
        <v>pcoip_vcs_power</v>
      </c>
    </row>
    <row r="1047" spans="1:5" ht="15.75" hidden="1" x14ac:dyDescent="0.25">
      <c r="A1047" s="7" t="s">
        <v>3615</v>
      </c>
      <c r="B1047" s="8">
        <v>36.090000000000003</v>
      </c>
      <c r="C1047" t="str">
        <f>VLOOKUP(A1047,'All Workspaces'!K:N,4,FALSE)</f>
        <v>Null</v>
      </c>
      <c r="D1047" t="str">
        <f>VLOOKUP(A1047,'All Workspaces'!A:H,8,FALSE)</f>
        <v>pcoip_vcs_power</v>
      </c>
    </row>
    <row r="1048" spans="1:5" ht="15.75" hidden="1" x14ac:dyDescent="0.25">
      <c r="A1048" s="7" t="s">
        <v>4127</v>
      </c>
      <c r="B1048" s="8">
        <v>36.090000000000003</v>
      </c>
      <c r="C1048" t="str">
        <f>VLOOKUP(A1048,'All Workspaces'!K:N,4,FALSE)</f>
        <v>Null</v>
      </c>
      <c r="D1048" t="str">
        <f>VLOOKUP(A1048,'All Workspaces'!A:H,8,FALSE)</f>
        <v>pcoip_vcs_power</v>
      </c>
    </row>
    <row r="1049" spans="1:5" ht="15.75" hidden="1" x14ac:dyDescent="0.25">
      <c r="A1049" s="7" t="s">
        <v>9202</v>
      </c>
      <c r="B1049" s="8">
        <v>36.090000000000003</v>
      </c>
      <c r="C1049" t="e">
        <f>VLOOKUP(A1049,'All Workspaces'!K:N,4,FALSE)</f>
        <v>#N/A</v>
      </c>
      <c r="D1049" t="e">
        <f>VLOOKUP(A1049,'All Workspaces'!A:H,8,FALSE)</f>
        <v>#N/A</v>
      </c>
      <c r="E1049" t="e">
        <f>VLOOKUP(A1049,'All Workspaces'!K:O,5,FALSE)</f>
        <v>#N/A</v>
      </c>
    </row>
    <row r="1050" spans="1:5" ht="15.75" hidden="1" x14ac:dyDescent="0.25">
      <c r="A1050" s="7" t="s">
        <v>473</v>
      </c>
      <c r="B1050" s="8">
        <v>36.090000000000003</v>
      </c>
      <c r="C1050" t="str">
        <f>VLOOKUP(A1050,'All Workspaces'!K:N,4,FALSE)</f>
        <v>Null</v>
      </c>
      <c r="D1050" t="str">
        <f>VLOOKUP(A1050,'All Workspaces'!A:H,8,FALSE)</f>
        <v>pcoip_vcs_power</v>
      </c>
    </row>
    <row r="1051" spans="1:5" ht="15.75" hidden="1" x14ac:dyDescent="0.25">
      <c r="A1051" s="7" t="s">
        <v>9203</v>
      </c>
      <c r="B1051" s="8">
        <v>36.090000000000003</v>
      </c>
      <c r="C1051" t="e">
        <f>VLOOKUP(A1051,'All Workspaces'!K:N,4,FALSE)</f>
        <v>#N/A</v>
      </c>
      <c r="D1051" t="e">
        <f>VLOOKUP(A1051,'All Workspaces'!A:H,8,FALSE)</f>
        <v>#N/A</v>
      </c>
      <c r="E1051" t="e">
        <f>VLOOKUP(A1051,'All Workspaces'!K:O,5,FALSE)</f>
        <v>#N/A</v>
      </c>
    </row>
    <row r="1052" spans="1:5" ht="15.75" hidden="1" x14ac:dyDescent="0.25">
      <c r="A1052" s="7" t="s">
        <v>2346</v>
      </c>
      <c r="B1052" s="8">
        <v>36.090000000000003</v>
      </c>
      <c r="C1052" t="str">
        <f>VLOOKUP(A1052,'All Workspaces'!K:N,4,FALSE)</f>
        <v>Null</v>
      </c>
      <c r="D1052" t="str">
        <f>VLOOKUP(A1052,'All Workspaces'!A:H,8,FALSE)</f>
        <v>pcoip_vcs_power</v>
      </c>
    </row>
    <row r="1053" spans="1:5" ht="15.75" hidden="1" x14ac:dyDescent="0.25">
      <c r="A1053" s="7" t="s">
        <v>3390</v>
      </c>
      <c r="B1053" s="8">
        <v>36.090000000000003</v>
      </c>
      <c r="C1053" t="str">
        <f>VLOOKUP(A1053,'All Workspaces'!K:N,4,FALSE)</f>
        <v>Null</v>
      </c>
      <c r="D1053" t="str">
        <f>VLOOKUP(A1053,'All Workspaces'!A:H,8,FALSE)</f>
        <v>pcoip_vcs_power</v>
      </c>
    </row>
    <row r="1054" spans="1:5" ht="15.75" hidden="1" x14ac:dyDescent="0.25">
      <c r="A1054" s="7" t="s">
        <v>2583</v>
      </c>
      <c r="B1054" s="8">
        <v>36.090000000000003</v>
      </c>
      <c r="C1054" t="str">
        <f>VLOOKUP(A1054,'All Workspaces'!K:N,4,FALSE)</f>
        <v>Null</v>
      </c>
      <c r="D1054" t="str">
        <f>VLOOKUP(A1054,'All Workspaces'!A:H,8,FALSE)</f>
        <v>pcoip_vcs_power</v>
      </c>
    </row>
    <row r="1055" spans="1:5" ht="15.75" hidden="1" x14ac:dyDescent="0.25">
      <c r="A1055" s="7" t="s">
        <v>4710</v>
      </c>
      <c r="B1055" s="8">
        <v>36.090000000000003</v>
      </c>
      <c r="C1055" t="str">
        <f>VLOOKUP(A1055,'All Workspaces'!K:N,4,FALSE)</f>
        <v>Null</v>
      </c>
      <c r="D1055" t="str">
        <f>VLOOKUP(A1055,'All Workspaces'!A:H,8,FALSE)</f>
        <v>pcoip_vcs_power</v>
      </c>
    </row>
    <row r="1056" spans="1:5" ht="15.75" hidden="1" x14ac:dyDescent="0.25">
      <c r="A1056" s="7" t="s">
        <v>2048</v>
      </c>
      <c r="B1056" s="8">
        <v>36.090000000000003</v>
      </c>
      <c r="C1056" t="str">
        <f>VLOOKUP(A1056,'All Workspaces'!K:N,4,FALSE)</f>
        <v>Null</v>
      </c>
      <c r="D1056" t="str">
        <f>VLOOKUP(A1056,'All Workspaces'!A:H,8,FALSE)</f>
        <v>pcoip_vcs_power</v>
      </c>
    </row>
    <row r="1057" spans="1:5" ht="15.75" hidden="1" x14ac:dyDescent="0.25">
      <c r="A1057" s="7" t="s">
        <v>778</v>
      </c>
      <c r="B1057" s="8">
        <v>36.090000000000003</v>
      </c>
      <c r="C1057" t="str">
        <f>VLOOKUP(A1057,'All Workspaces'!K:N,4,FALSE)</f>
        <v>Null</v>
      </c>
      <c r="D1057" t="str">
        <f>VLOOKUP(A1057,'All Workspaces'!A:H,8,FALSE)</f>
        <v>pcoip_vcs_power</v>
      </c>
    </row>
    <row r="1058" spans="1:5" ht="15.75" hidden="1" x14ac:dyDescent="0.25">
      <c r="A1058" s="7" t="s">
        <v>9204</v>
      </c>
      <c r="B1058" s="8">
        <v>36.090000000000003</v>
      </c>
      <c r="C1058" t="e">
        <f>VLOOKUP(A1058,'All Workspaces'!K:N,4,FALSE)</f>
        <v>#N/A</v>
      </c>
      <c r="D1058" t="e">
        <f>VLOOKUP(A1058,'All Workspaces'!A:H,8,FALSE)</f>
        <v>#N/A</v>
      </c>
      <c r="E1058" t="e">
        <f>VLOOKUP(A1058,'All Workspaces'!K:O,5,FALSE)</f>
        <v>#N/A</v>
      </c>
    </row>
    <row r="1059" spans="1:5" ht="15.75" hidden="1" x14ac:dyDescent="0.25">
      <c r="A1059" s="7" t="s">
        <v>3056</v>
      </c>
      <c r="B1059" s="8">
        <v>36.090000000000003</v>
      </c>
      <c r="C1059" t="str">
        <f>VLOOKUP(A1059,'All Workspaces'!K:N,4,FALSE)</f>
        <v>Null</v>
      </c>
      <c r="D1059" t="str">
        <f>VLOOKUP(A1059,'All Workspaces'!A:H,8,FALSE)</f>
        <v>pcoip_vcs_power</v>
      </c>
    </row>
    <row r="1060" spans="1:5" ht="15.75" hidden="1" x14ac:dyDescent="0.25">
      <c r="A1060" s="7" t="s">
        <v>444</v>
      </c>
      <c r="B1060" s="8">
        <v>36.090000000000003</v>
      </c>
      <c r="C1060" t="str">
        <f>VLOOKUP(A1060,'All Workspaces'!K:N,4,FALSE)</f>
        <v>Null</v>
      </c>
      <c r="D1060" t="str">
        <f>VLOOKUP(A1060,'All Workspaces'!A:H,8,FALSE)</f>
        <v>pcoip_vcs_power</v>
      </c>
    </row>
    <row r="1061" spans="1:5" ht="15.75" hidden="1" x14ac:dyDescent="0.25">
      <c r="A1061" s="7" t="s">
        <v>4868</v>
      </c>
      <c r="B1061" s="8">
        <v>36.090000000000003</v>
      </c>
      <c r="C1061" t="str">
        <f>VLOOKUP(A1061,'All Workspaces'!K:N,4,FALSE)</f>
        <v>Null</v>
      </c>
      <c r="D1061" t="str">
        <f>VLOOKUP(A1061,'All Workspaces'!A:H,8,FALSE)</f>
        <v>pcoip_vcs_power</v>
      </c>
    </row>
    <row r="1062" spans="1:5" ht="15.75" hidden="1" x14ac:dyDescent="0.25">
      <c r="A1062" s="7" t="s">
        <v>4571</v>
      </c>
      <c r="B1062" s="8">
        <v>36.090000000000003</v>
      </c>
      <c r="C1062" t="str">
        <f>VLOOKUP(A1062,'All Workspaces'!K:N,4,FALSE)</f>
        <v>Null</v>
      </c>
      <c r="D1062" t="str">
        <f>VLOOKUP(A1062,'All Workspaces'!A:H,8,FALSE)</f>
        <v>pcoip_vcs_power</v>
      </c>
    </row>
    <row r="1063" spans="1:5" ht="15.75" hidden="1" x14ac:dyDescent="0.25">
      <c r="A1063" s="7" t="s">
        <v>2960</v>
      </c>
      <c r="B1063" s="8">
        <v>36.090000000000003</v>
      </c>
      <c r="C1063" t="str">
        <f>VLOOKUP(A1063,'All Workspaces'!K:N,4,FALSE)</f>
        <v>Null</v>
      </c>
      <c r="D1063" t="str">
        <f>VLOOKUP(A1063,'All Workspaces'!A:H,8,FALSE)</f>
        <v>pcoip_vcs_power</v>
      </c>
    </row>
    <row r="1064" spans="1:5" ht="15.75" hidden="1" x14ac:dyDescent="0.25">
      <c r="A1064" s="7" t="s">
        <v>697</v>
      </c>
      <c r="B1064" s="8">
        <v>36.090000000000003</v>
      </c>
      <c r="C1064" t="str">
        <f>VLOOKUP(A1064,'All Workspaces'!K:N,4,FALSE)</f>
        <v>Null</v>
      </c>
      <c r="D1064" t="str">
        <f>VLOOKUP(A1064,'All Workspaces'!A:H,8,FALSE)</f>
        <v>pcoip_vcs_power</v>
      </c>
    </row>
    <row r="1065" spans="1:5" ht="15.75" hidden="1" x14ac:dyDescent="0.25">
      <c r="A1065" s="7" t="s">
        <v>4873</v>
      </c>
      <c r="B1065" s="8">
        <v>36.090000000000003</v>
      </c>
      <c r="C1065" t="str">
        <f>VLOOKUP(A1065,'All Workspaces'!K:N,4,FALSE)</f>
        <v>Null</v>
      </c>
      <c r="D1065" t="str">
        <f>VLOOKUP(A1065,'All Workspaces'!A:H,8,FALSE)</f>
        <v>pcoip_vcs_power</v>
      </c>
    </row>
    <row r="1066" spans="1:5" ht="15.75" hidden="1" x14ac:dyDescent="0.25">
      <c r="A1066" s="7" t="s">
        <v>3440</v>
      </c>
      <c r="B1066" s="8">
        <v>36.090000000000003</v>
      </c>
      <c r="C1066" t="str">
        <f>VLOOKUP(A1066,'All Workspaces'!K:N,4,FALSE)</f>
        <v>Null</v>
      </c>
      <c r="D1066" t="str">
        <f>VLOOKUP(A1066,'All Workspaces'!A:H,8,FALSE)</f>
        <v>pcoip_vcs_power</v>
      </c>
    </row>
    <row r="1067" spans="1:5" ht="15.75" hidden="1" x14ac:dyDescent="0.25">
      <c r="A1067" s="7" t="s">
        <v>9205</v>
      </c>
      <c r="B1067" s="8">
        <v>36.090000000000003</v>
      </c>
      <c r="C1067" t="e">
        <f>VLOOKUP(A1067,'All Workspaces'!K:N,4,FALSE)</f>
        <v>#N/A</v>
      </c>
      <c r="D1067" t="e">
        <f>VLOOKUP(A1067,'All Workspaces'!A:H,8,FALSE)</f>
        <v>#N/A</v>
      </c>
      <c r="E1067" t="e">
        <f>VLOOKUP(A1067,'All Workspaces'!K:O,5,FALSE)</f>
        <v>#N/A</v>
      </c>
    </row>
    <row r="1068" spans="1:5" ht="15.75" hidden="1" x14ac:dyDescent="0.25">
      <c r="A1068" s="7" t="s">
        <v>3605</v>
      </c>
      <c r="B1068" s="8">
        <v>36.090000000000003</v>
      </c>
      <c r="C1068" t="str">
        <f>VLOOKUP(A1068,'All Workspaces'!K:N,4,FALSE)</f>
        <v>Null</v>
      </c>
      <c r="D1068" t="str">
        <f>VLOOKUP(A1068,'All Workspaces'!A:H,8,FALSE)</f>
        <v>pcoip_vcs_power</v>
      </c>
    </row>
    <row r="1069" spans="1:5" ht="15.75" hidden="1" x14ac:dyDescent="0.25">
      <c r="A1069" s="7" t="s">
        <v>1618</v>
      </c>
      <c r="B1069" s="8">
        <v>36.090000000000003</v>
      </c>
      <c r="C1069" t="str">
        <f>VLOOKUP(A1069,'All Workspaces'!K:N,4,FALSE)</f>
        <v>Null</v>
      </c>
      <c r="D1069" t="str">
        <f>VLOOKUP(A1069,'All Workspaces'!A:H,8,FALSE)</f>
        <v>pcoip_vcs_power</v>
      </c>
    </row>
    <row r="1070" spans="1:5" ht="15.75" hidden="1" x14ac:dyDescent="0.25">
      <c r="A1070" s="7" t="s">
        <v>3883</v>
      </c>
      <c r="B1070" s="8">
        <v>36.090000000000003</v>
      </c>
      <c r="C1070" t="str">
        <f>VLOOKUP(A1070,'All Workspaces'!K:N,4,FALSE)</f>
        <v>Null</v>
      </c>
      <c r="D1070" t="str">
        <f>VLOOKUP(A1070,'All Workspaces'!A:H,8,FALSE)</f>
        <v>pcoip_vcs_power</v>
      </c>
    </row>
    <row r="1071" spans="1:5" ht="15.75" hidden="1" x14ac:dyDescent="0.25">
      <c r="A1071" s="7" t="s">
        <v>4032</v>
      </c>
      <c r="B1071" s="8">
        <v>36.090000000000003</v>
      </c>
      <c r="C1071" t="str">
        <f>VLOOKUP(A1071,'All Workspaces'!K:N,4,FALSE)</f>
        <v>Null</v>
      </c>
      <c r="D1071" t="str">
        <f>VLOOKUP(A1071,'All Workspaces'!A:H,8,FALSE)</f>
        <v>pcoip_vcs_power</v>
      </c>
    </row>
    <row r="1072" spans="1:5" ht="15.75" hidden="1" x14ac:dyDescent="0.25">
      <c r="A1072" s="7" t="s">
        <v>3957</v>
      </c>
      <c r="B1072" s="8">
        <v>36.090000000000003</v>
      </c>
      <c r="C1072" t="str">
        <f>VLOOKUP(A1072,'All Workspaces'!K:N,4,FALSE)</f>
        <v>Null</v>
      </c>
      <c r="D1072" t="str">
        <f>VLOOKUP(A1072,'All Workspaces'!A:H,8,FALSE)</f>
        <v>pcoip_vcs_power</v>
      </c>
    </row>
    <row r="1073" spans="1:5" ht="15.75" hidden="1" x14ac:dyDescent="0.25">
      <c r="A1073" s="7" t="s">
        <v>1578</v>
      </c>
      <c r="B1073" s="8">
        <v>36.090000000000003</v>
      </c>
      <c r="C1073" t="str">
        <f>VLOOKUP(A1073,'All Workspaces'!K:N,4,FALSE)</f>
        <v>Null</v>
      </c>
      <c r="D1073" t="str">
        <f>VLOOKUP(A1073,'All Workspaces'!A:H,8,FALSE)</f>
        <v>pcoip_vcs_power</v>
      </c>
    </row>
    <row r="1074" spans="1:5" ht="15.75" hidden="1" x14ac:dyDescent="0.25">
      <c r="A1074" s="7" t="s">
        <v>1268</v>
      </c>
      <c r="B1074" s="8">
        <v>36.090000000000003</v>
      </c>
      <c r="C1074" t="str">
        <f>VLOOKUP(A1074,'All Workspaces'!K:N,4,FALSE)</f>
        <v>Null</v>
      </c>
      <c r="D1074" t="str">
        <f>VLOOKUP(A1074,'All Workspaces'!A:H,8,FALSE)</f>
        <v>pcoip_vcs_power</v>
      </c>
    </row>
    <row r="1075" spans="1:5" ht="15.75" hidden="1" x14ac:dyDescent="0.25">
      <c r="A1075" s="7" t="s">
        <v>3783</v>
      </c>
      <c r="B1075" s="8">
        <v>36.090000000000003</v>
      </c>
      <c r="C1075" t="str">
        <f>VLOOKUP(A1075,'All Workspaces'!K:N,4,FALSE)</f>
        <v>Null</v>
      </c>
      <c r="D1075" t="str">
        <f>VLOOKUP(A1075,'All Workspaces'!A:H,8,FALSE)</f>
        <v>pcoip_vcs_power</v>
      </c>
    </row>
    <row r="1076" spans="1:5" ht="15.75" hidden="1" x14ac:dyDescent="0.25">
      <c r="A1076" s="7" t="s">
        <v>2668</v>
      </c>
      <c r="B1076" s="8">
        <v>36.090000000000003</v>
      </c>
      <c r="C1076" t="str">
        <f>VLOOKUP(A1076,'All Workspaces'!K:N,4,FALSE)</f>
        <v>Null</v>
      </c>
      <c r="D1076" t="str">
        <f>VLOOKUP(A1076,'All Workspaces'!A:H,8,FALSE)</f>
        <v>pcoip_vcs_power</v>
      </c>
    </row>
    <row r="1077" spans="1:5" ht="15.75" hidden="1" x14ac:dyDescent="0.25">
      <c r="A1077" s="7" t="s">
        <v>339</v>
      </c>
      <c r="B1077" s="8">
        <v>36.090000000000003</v>
      </c>
      <c r="C1077" t="str">
        <f>VLOOKUP(A1077,'All Workspaces'!K:N,4,FALSE)</f>
        <v>Null</v>
      </c>
      <c r="D1077" t="str">
        <f>VLOOKUP(A1077,'All Workspaces'!A:H,8,FALSE)</f>
        <v>pcoip_vcs_power</v>
      </c>
    </row>
    <row r="1078" spans="1:5" ht="15.75" hidden="1" x14ac:dyDescent="0.25">
      <c r="A1078" s="7" t="s">
        <v>1423</v>
      </c>
      <c r="B1078" s="8">
        <v>36.090000000000003</v>
      </c>
      <c r="C1078" t="str">
        <f>VLOOKUP(A1078,'All Workspaces'!K:N,4,FALSE)</f>
        <v>Null</v>
      </c>
      <c r="D1078" t="str">
        <f>VLOOKUP(A1078,'All Workspaces'!A:H,8,FALSE)</f>
        <v>pcoip_vcs_power</v>
      </c>
    </row>
    <row r="1079" spans="1:5" ht="15.75" hidden="1" x14ac:dyDescent="0.25">
      <c r="A1079" s="7" t="s">
        <v>2390</v>
      </c>
      <c r="B1079" s="8">
        <v>36.090000000000003</v>
      </c>
      <c r="C1079" t="str">
        <f>VLOOKUP(A1079,'All Workspaces'!K:N,4,FALSE)</f>
        <v>Null</v>
      </c>
      <c r="D1079" t="str">
        <f>VLOOKUP(A1079,'All Workspaces'!A:H,8,FALSE)</f>
        <v>pcoip_vcs_power</v>
      </c>
    </row>
    <row r="1080" spans="1:5" ht="15.75" hidden="1" x14ac:dyDescent="0.25">
      <c r="A1080" s="7" t="s">
        <v>2488</v>
      </c>
      <c r="B1080" s="8">
        <v>36.090000000000003</v>
      </c>
      <c r="C1080" t="str">
        <f>VLOOKUP(A1080,'All Workspaces'!K:N,4,FALSE)</f>
        <v>Null</v>
      </c>
      <c r="D1080" t="str">
        <f>VLOOKUP(A1080,'All Workspaces'!A:H,8,FALSE)</f>
        <v>pcoip_vcs_power</v>
      </c>
    </row>
    <row r="1081" spans="1:5" ht="15.75" hidden="1" x14ac:dyDescent="0.25">
      <c r="A1081" s="7" t="s">
        <v>4883</v>
      </c>
      <c r="B1081" s="8">
        <v>36.090000000000003</v>
      </c>
      <c r="C1081" t="str">
        <f>VLOOKUP(A1081,'All Workspaces'!K:N,4,FALSE)</f>
        <v>Null</v>
      </c>
      <c r="D1081" t="str">
        <f>VLOOKUP(A1081,'All Workspaces'!A:H,8,FALSE)</f>
        <v>pcoip_vcs_power</v>
      </c>
    </row>
    <row r="1082" spans="1:5" ht="15.75" hidden="1" x14ac:dyDescent="0.25">
      <c r="A1082" s="7" t="s">
        <v>3570</v>
      </c>
      <c r="B1082" s="8">
        <v>36.090000000000003</v>
      </c>
      <c r="C1082" t="str">
        <f>VLOOKUP(A1082,'All Workspaces'!K:N,4,FALSE)</f>
        <v>Null</v>
      </c>
      <c r="D1082" t="str">
        <f>VLOOKUP(A1082,'All Workspaces'!A:H,8,FALSE)</f>
        <v>pcoip_vcs_power</v>
      </c>
    </row>
    <row r="1083" spans="1:5" ht="15.75" hidden="1" x14ac:dyDescent="0.25">
      <c r="A1083" s="7" t="s">
        <v>9206</v>
      </c>
      <c r="B1083" s="8">
        <v>36.090000000000003</v>
      </c>
      <c r="C1083" t="e">
        <f>VLOOKUP(A1083,'All Workspaces'!K:N,4,FALSE)</f>
        <v>#N/A</v>
      </c>
      <c r="D1083" t="e">
        <f>VLOOKUP(A1083,'All Workspaces'!A:H,8,FALSE)</f>
        <v>#N/A</v>
      </c>
      <c r="E1083" t="e">
        <f>VLOOKUP(A1083,'All Workspaces'!K:O,5,FALSE)</f>
        <v>#N/A</v>
      </c>
    </row>
    <row r="1084" spans="1:5" ht="15.75" hidden="1" x14ac:dyDescent="0.25">
      <c r="A1084" s="7" t="s">
        <v>4810</v>
      </c>
      <c r="B1084" s="8">
        <v>36.090000000000003</v>
      </c>
      <c r="C1084" t="str">
        <f>VLOOKUP(A1084,'All Workspaces'!K:N,4,FALSE)</f>
        <v>Null</v>
      </c>
      <c r="D1084" t="str">
        <f>VLOOKUP(A1084,'All Workspaces'!A:H,8,FALSE)</f>
        <v>pcoip_vcs_power</v>
      </c>
    </row>
    <row r="1085" spans="1:5" ht="15.75" hidden="1" x14ac:dyDescent="0.25">
      <c r="A1085" s="7" t="s">
        <v>3331</v>
      </c>
      <c r="B1085" s="8">
        <v>36.090000000000003</v>
      </c>
      <c r="C1085" t="str">
        <f>VLOOKUP(A1085,'All Workspaces'!K:N,4,FALSE)</f>
        <v>Null</v>
      </c>
      <c r="D1085" t="str">
        <f>VLOOKUP(A1085,'All Workspaces'!A:H,8,FALSE)</f>
        <v>pcoip_vcs_power</v>
      </c>
    </row>
    <row r="1086" spans="1:5" ht="15.75" x14ac:dyDescent="0.25">
      <c r="A1086" s="7" t="s">
        <v>4904</v>
      </c>
      <c r="B1086" s="8">
        <v>35.92</v>
      </c>
      <c r="C1086">
        <f>VLOOKUP(A1086,'All Workspaces'!K:N,4,FALSE)</f>
        <v>60</v>
      </c>
      <c r="D1086" t="str">
        <f>VLOOKUP(A1086,'All Workspaces'!A:H,8,FALSE)</f>
        <v>pcoip_dev_powerpro</v>
      </c>
      <c r="E1086" t="str">
        <f>VLOOKUP(A1086,'All Workspaces'!K:O,5,FALSE)</f>
        <v>us-east-1</v>
      </c>
    </row>
    <row r="1087" spans="1:5" ht="15.75" hidden="1" x14ac:dyDescent="0.25">
      <c r="A1087" s="7" t="s">
        <v>9207</v>
      </c>
      <c r="B1087" s="8">
        <v>34.229999999999997</v>
      </c>
      <c r="C1087" t="e">
        <f>VLOOKUP(A1087,'All Workspaces'!K:N,4,FALSE)</f>
        <v>#N/A</v>
      </c>
      <c r="D1087" t="e">
        <f>VLOOKUP(A1087,'All Workspaces'!A:H,8,FALSE)</f>
        <v>#N/A</v>
      </c>
      <c r="E1087" t="e">
        <f>VLOOKUP(A1087,'All Workspaces'!K:O,5,FALSE)</f>
        <v>#N/A</v>
      </c>
    </row>
    <row r="1088" spans="1:5" ht="15.75" hidden="1" x14ac:dyDescent="0.25">
      <c r="A1088" s="7" t="s">
        <v>9208</v>
      </c>
      <c r="B1088" s="8">
        <v>33.869999999999997</v>
      </c>
      <c r="C1088" t="e">
        <f>VLOOKUP(A1088,'All Workspaces'!K:N,4,FALSE)</f>
        <v>#N/A</v>
      </c>
      <c r="D1088" t="e">
        <f>VLOOKUP(A1088,'All Workspaces'!A:H,8,FALSE)</f>
        <v>#N/A</v>
      </c>
      <c r="E1088" t="e">
        <f>VLOOKUP(A1088,'All Workspaces'!K:O,5,FALSE)</f>
        <v>#N/A</v>
      </c>
    </row>
    <row r="1089" spans="1:5" ht="15.75" hidden="1" x14ac:dyDescent="0.25">
      <c r="A1089" s="7" t="s">
        <v>9209</v>
      </c>
      <c r="B1089" s="8">
        <v>33.75</v>
      </c>
      <c r="C1089" t="e">
        <f>VLOOKUP(A1089,'All Workspaces'!K:N,4,FALSE)</f>
        <v>#N/A</v>
      </c>
      <c r="D1089" t="e">
        <f>VLOOKUP(A1089,'All Workspaces'!A:H,8,FALSE)</f>
        <v>#N/A</v>
      </c>
      <c r="E1089" t="e">
        <f>VLOOKUP(A1089,'All Workspaces'!K:O,5,FALSE)</f>
        <v>#N/A</v>
      </c>
    </row>
    <row r="1090" spans="1:5" ht="15.75" hidden="1" x14ac:dyDescent="0.25">
      <c r="A1090" s="7" t="s">
        <v>2907</v>
      </c>
      <c r="B1090" s="8">
        <v>31.13</v>
      </c>
      <c r="C1090" t="str">
        <f>VLOOKUP(A1090,'All Workspaces'!K:N,4,FALSE)</f>
        <v>Null</v>
      </c>
      <c r="D1090" t="str">
        <f>VLOOKUP(A1090,'All Workspaces'!A:H,8,FALSE)</f>
        <v>pcoip_vcs_power</v>
      </c>
    </row>
    <row r="1091" spans="1:5" ht="15.75" hidden="1" x14ac:dyDescent="0.25">
      <c r="A1091" s="7" t="s">
        <v>9210</v>
      </c>
      <c r="B1091" s="8">
        <v>29.64</v>
      </c>
      <c r="C1091" t="e">
        <f>VLOOKUP(A1091,'All Workspaces'!K:N,4,FALSE)</f>
        <v>#N/A</v>
      </c>
      <c r="D1091" t="e">
        <f>VLOOKUP(A1091,'All Workspaces'!A:H,8,FALSE)</f>
        <v>#N/A</v>
      </c>
      <c r="E1091" t="e">
        <f>VLOOKUP(A1091,'All Workspaces'!K:O,5,FALSE)</f>
        <v>#N/A</v>
      </c>
    </row>
    <row r="1092" spans="1:5" ht="15.75" hidden="1" x14ac:dyDescent="0.25">
      <c r="A1092" s="7" t="s">
        <v>9211</v>
      </c>
      <c r="B1092" s="8">
        <v>29.64</v>
      </c>
      <c r="C1092" t="e">
        <f>VLOOKUP(A1092,'All Workspaces'!K:N,4,FALSE)</f>
        <v>#N/A</v>
      </c>
      <c r="D1092" t="e">
        <f>VLOOKUP(A1092,'All Workspaces'!A:H,8,FALSE)</f>
        <v>#N/A</v>
      </c>
      <c r="E1092" t="e">
        <f>VLOOKUP(A1092,'All Workspaces'!K:O,5,FALSE)</f>
        <v>#N/A</v>
      </c>
    </row>
    <row r="1093" spans="1:5" ht="15.75" hidden="1" x14ac:dyDescent="0.25">
      <c r="A1093" s="7" t="s">
        <v>9212</v>
      </c>
      <c r="B1093" s="8">
        <v>29.64</v>
      </c>
      <c r="C1093" t="e">
        <f>VLOOKUP(A1093,'All Workspaces'!K:N,4,FALSE)</f>
        <v>#N/A</v>
      </c>
      <c r="D1093" t="e">
        <f>VLOOKUP(A1093,'All Workspaces'!A:H,8,FALSE)</f>
        <v>#N/A</v>
      </c>
      <c r="E1093" t="e">
        <f>VLOOKUP(A1093,'All Workspaces'!K:O,5,FALSE)</f>
        <v>#N/A</v>
      </c>
    </row>
    <row r="1094" spans="1:5" ht="15.75" x14ac:dyDescent="0.25">
      <c r="A1094" s="7" t="s">
        <v>2951</v>
      </c>
      <c r="B1094" s="8">
        <v>28.93</v>
      </c>
      <c r="C1094" t="str">
        <f>VLOOKUP(A1094,'All Workspaces'!K:N,4,FALSE)</f>
        <v>Null</v>
      </c>
      <c r="D1094" t="str">
        <f>VLOOKUP(A1094,'All Workspaces'!A:H,8,FALSE)</f>
        <v>chewy-win10-dev-office-maxi_v2</v>
      </c>
      <c r="E1094" t="str">
        <f>VLOOKUP(A1094,'All Workspaces'!K:O,5,FALSE)</f>
        <v>us-east-1</v>
      </c>
    </row>
    <row r="1095" spans="1:5" ht="15.75" x14ac:dyDescent="0.25">
      <c r="A1095" s="7" t="s">
        <v>4132</v>
      </c>
      <c r="B1095" s="8">
        <v>28.83</v>
      </c>
      <c r="C1095">
        <f>VLOOKUP(A1095,'All Workspaces'!K:N,4,FALSE)</f>
        <v>60</v>
      </c>
      <c r="D1095" t="str">
        <f>VLOOKUP(A1095,'All Workspaces'!A:H,8,FALSE)</f>
        <v>chewy-win10-csr-lead</v>
      </c>
      <c r="E1095" t="str">
        <f>VLOOKUP(A1095,'All Workspaces'!K:O,5,FALSE)</f>
        <v>us-east-1</v>
      </c>
    </row>
    <row r="1096" spans="1:5" ht="15.75" hidden="1" x14ac:dyDescent="0.25">
      <c r="A1096" s="7" t="s">
        <v>5401</v>
      </c>
      <c r="B1096" s="8">
        <v>26.97</v>
      </c>
      <c r="C1096">
        <f>VLOOKUP(A1096,'All Workspaces'!K:N,4,FALSE)</f>
        <v>60</v>
      </c>
      <c r="D1096" t="str">
        <f>VLOOKUP(A1096,'All Workspaces'!A:H,8,FALSE)</f>
        <v>pcoip_vcs_power</v>
      </c>
    </row>
    <row r="1097" spans="1:5" ht="15.75" x14ac:dyDescent="0.25">
      <c r="A1097" s="7" t="s">
        <v>952</v>
      </c>
      <c r="B1097" s="8">
        <v>26.11</v>
      </c>
      <c r="C1097">
        <f>VLOOKUP(A1097,'All Workspaces'!K:N,4,FALSE)</f>
        <v>60</v>
      </c>
      <c r="D1097" t="str">
        <f>VLOOKUP(A1097,'All Workspaces'!A:H,8,FALSE)</f>
        <v>chewy-win10-csr-lead</v>
      </c>
      <c r="E1097" t="str">
        <f>VLOOKUP(A1097,'All Workspaces'!K:O,5,FALSE)</f>
        <v>us-east-1</v>
      </c>
    </row>
    <row r="1098" spans="1:5" ht="15.75" x14ac:dyDescent="0.25">
      <c r="A1098" s="7" t="s">
        <v>3445</v>
      </c>
      <c r="B1098" s="8">
        <v>25.43</v>
      </c>
      <c r="C1098">
        <f>VLOOKUP(A1098,'All Workspaces'!K:N,4,FALSE)</f>
        <v>60</v>
      </c>
      <c r="D1098" t="str">
        <f>VLOOKUP(A1098,'All Workspaces'!A:H,8,FALSE)</f>
        <v>chewy-win10-csr-lead</v>
      </c>
      <c r="E1098" t="str">
        <f>VLOOKUP(A1098,'All Workspaces'!K:O,5,FALSE)</f>
        <v>us-east-1</v>
      </c>
    </row>
    <row r="1099" spans="1:5" ht="15.75" x14ac:dyDescent="0.25">
      <c r="A1099" s="7" t="s">
        <v>410</v>
      </c>
      <c r="B1099" s="8">
        <v>25.43</v>
      </c>
      <c r="C1099">
        <f>VLOOKUP(A1099,'All Workspaces'!K:N,4,FALSE)</f>
        <v>60</v>
      </c>
      <c r="D1099" t="str">
        <f>VLOOKUP(A1099,'All Workspaces'!A:H,8,FALSE)</f>
        <v>chewy-win10-csr-lead</v>
      </c>
      <c r="E1099" t="str">
        <f>VLOOKUP(A1099,'All Workspaces'!K:O,5,FALSE)</f>
        <v>us-east-1</v>
      </c>
    </row>
    <row r="1100" spans="1:5" ht="15.75" x14ac:dyDescent="0.25">
      <c r="A1100" s="7" t="s">
        <v>1732</v>
      </c>
      <c r="B1100" s="8">
        <v>25.43</v>
      </c>
      <c r="C1100">
        <f>VLOOKUP(A1100,'All Workspaces'!K:N,4,FALSE)</f>
        <v>60</v>
      </c>
      <c r="D1100" t="str">
        <f>VLOOKUP(A1100,'All Workspaces'!A:H,8,FALSE)</f>
        <v>chewy-win10-csr-lead</v>
      </c>
      <c r="E1100" t="str">
        <f>VLOOKUP(A1100,'All Workspaces'!K:O,5,FALSE)</f>
        <v>us-east-1</v>
      </c>
    </row>
    <row r="1101" spans="1:5" ht="15.75" hidden="1" x14ac:dyDescent="0.25">
      <c r="A1101" s="7" t="s">
        <v>9213</v>
      </c>
      <c r="B1101" s="8">
        <v>24.93</v>
      </c>
      <c r="C1101" t="e">
        <f>VLOOKUP(A1101,'All Workspaces'!K:N,4,FALSE)</f>
        <v>#N/A</v>
      </c>
      <c r="D1101" t="e">
        <f>VLOOKUP(A1101,'All Workspaces'!A:H,8,FALSE)</f>
        <v>#N/A</v>
      </c>
      <c r="E1101" t="e">
        <f>VLOOKUP(A1101,'All Workspaces'!K:O,5,FALSE)</f>
        <v>#N/A</v>
      </c>
    </row>
    <row r="1102" spans="1:5" ht="15.75" hidden="1" x14ac:dyDescent="0.25">
      <c r="A1102" s="7" t="s">
        <v>9214</v>
      </c>
      <c r="B1102" s="8">
        <v>24.75</v>
      </c>
      <c r="C1102" t="e">
        <f>VLOOKUP(A1102,'All Workspaces'!K:N,4,FALSE)</f>
        <v>#N/A</v>
      </c>
      <c r="D1102" t="e">
        <f>VLOOKUP(A1102,'All Workspaces'!A:H,8,FALSE)</f>
        <v>#N/A</v>
      </c>
      <c r="E1102" t="e">
        <f>VLOOKUP(A1102,'All Workspaces'!K:O,5,FALSE)</f>
        <v>#N/A</v>
      </c>
    </row>
    <row r="1103" spans="1:5" ht="15.75" hidden="1" x14ac:dyDescent="0.25">
      <c r="A1103" s="7" t="s">
        <v>9215</v>
      </c>
      <c r="B1103" s="8">
        <v>23.66</v>
      </c>
      <c r="C1103" t="e">
        <f>VLOOKUP(A1103,'All Workspaces'!K:N,4,FALSE)</f>
        <v>#N/A</v>
      </c>
      <c r="D1103" t="e">
        <f>VLOOKUP(A1103,'All Workspaces'!A:H,8,FALSE)</f>
        <v>#N/A</v>
      </c>
      <c r="E1103" t="e">
        <f>VLOOKUP(A1103,'All Workspaces'!K:O,5,FALSE)</f>
        <v>#N/A</v>
      </c>
    </row>
    <row r="1104" spans="1:5" ht="15.75" hidden="1" x14ac:dyDescent="0.25">
      <c r="A1104" s="7" t="s">
        <v>9216</v>
      </c>
      <c r="B1104" s="8">
        <v>22.47</v>
      </c>
      <c r="C1104" t="e">
        <f>VLOOKUP(A1104,'All Workspaces'!K:N,4,FALSE)</f>
        <v>#N/A</v>
      </c>
      <c r="D1104" t="e">
        <f>VLOOKUP(A1104,'All Workspaces'!A:H,8,FALSE)</f>
        <v>#N/A</v>
      </c>
      <c r="E1104" t="e">
        <f>VLOOKUP(A1104,'All Workspaces'!K:O,5,FALSE)</f>
        <v>#N/A</v>
      </c>
    </row>
    <row r="1105" spans="1:5" ht="15.75" x14ac:dyDescent="0.25">
      <c r="A1105" s="7" t="s">
        <v>4321</v>
      </c>
      <c r="B1105" s="8">
        <v>22.47</v>
      </c>
      <c r="C1105">
        <f>VLOOKUP(A1105,'All Workspaces'!K:N,4,FALSE)</f>
        <v>60</v>
      </c>
      <c r="D1105" t="str">
        <f>VLOOKUP(A1105,'All Workspaces'!A:H,8,FALSE)</f>
        <v>pcoip_vcs_plus_performance</v>
      </c>
      <c r="E1105" t="str">
        <f>VLOOKUP(A1105,'All Workspaces'!K:O,5,FALSE)</f>
        <v>us-east-1</v>
      </c>
    </row>
    <row r="1106" spans="1:5" ht="15.75" hidden="1" x14ac:dyDescent="0.25">
      <c r="A1106" s="7" t="s">
        <v>9217</v>
      </c>
      <c r="B1106" s="8">
        <v>22.47</v>
      </c>
      <c r="C1106" t="e">
        <f>VLOOKUP(A1106,'All Workspaces'!K:N,4,FALSE)</f>
        <v>#N/A</v>
      </c>
      <c r="D1106" t="e">
        <f>VLOOKUP(A1106,'All Workspaces'!A:H,8,FALSE)</f>
        <v>#N/A</v>
      </c>
      <c r="E1106" t="e">
        <f>VLOOKUP(A1106,'All Workspaces'!K:O,5,FALSE)</f>
        <v>#N/A</v>
      </c>
    </row>
    <row r="1107" spans="1:5" ht="15.75" hidden="1" x14ac:dyDescent="0.25">
      <c r="A1107" s="7" t="s">
        <v>9218</v>
      </c>
      <c r="B1107" s="8">
        <v>22</v>
      </c>
      <c r="C1107" t="e">
        <f>VLOOKUP(A1107,'All Workspaces'!K:N,4,FALSE)</f>
        <v>#N/A</v>
      </c>
      <c r="D1107" t="e">
        <f>VLOOKUP(A1107,'All Workspaces'!A:H,8,FALSE)</f>
        <v>#N/A</v>
      </c>
      <c r="E1107" t="e">
        <f>VLOOKUP(A1107,'All Workspaces'!K:O,5,FALSE)</f>
        <v>#N/A</v>
      </c>
    </row>
    <row r="1108" spans="1:5" ht="15.75" x14ac:dyDescent="0.25">
      <c r="A1108" s="7" t="s">
        <v>4416</v>
      </c>
      <c r="B1108" s="8">
        <v>20.73</v>
      </c>
      <c r="C1108">
        <f>VLOOKUP(A1108,'All Workspaces'!K:N,4,FALSE)</f>
        <v>60</v>
      </c>
      <c r="D1108" t="str">
        <f>VLOOKUP(A1108,'All Workspaces'!A:H,8,FALSE)</f>
        <v>chewy-win10-dev-office-maxi_v2</v>
      </c>
      <c r="E1108" t="str">
        <f>VLOOKUP(A1108,'All Workspaces'!K:O,5,FALSE)</f>
        <v>us-east-1</v>
      </c>
    </row>
    <row r="1109" spans="1:5" ht="15.75" hidden="1" x14ac:dyDescent="0.25">
      <c r="A1109" s="7" t="s">
        <v>5376</v>
      </c>
      <c r="B1109" s="8">
        <v>19.68</v>
      </c>
      <c r="C1109">
        <f>VLOOKUP(A1109,'All Workspaces'!K:N,4,FALSE)</f>
        <v>60</v>
      </c>
      <c r="D1109" t="str">
        <f>VLOOKUP(A1109,'All Workspaces'!A:H,8,FALSE)</f>
        <v>pcoip_vcs_power</v>
      </c>
    </row>
    <row r="1110" spans="1:5" ht="15.75" hidden="1" x14ac:dyDescent="0.25">
      <c r="A1110" s="7" t="s">
        <v>1791</v>
      </c>
      <c r="B1110" s="8">
        <v>19.559999999999999</v>
      </c>
      <c r="C1110" t="str">
        <f>VLOOKUP(A1110,'All Workspaces'!K:N,4,FALSE)</f>
        <v>Null</v>
      </c>
      <c r="D1110" t="str">
        <f>VLOOKUP(A1110,'All Workspaces'!A:H,8,FALSE)</f>
        <v>pcoip_vcs_power</v>
      </c>
    </row>
    <row r="1111" spans="1:5" ht="15.75" hidden="1" x14ac:dyDescent="0.25">
      <c r="A1111" s="7" t="s">
        <v>4576</v>
      </c>
      <c r="B1111" s="8">
        <v>19.559999999999999</v>
      </c>
      <c r="C1111" t="str">
        <f>VLOOKUP(A1111,'All Workspaces'!K:N,4,FALSE)</f>
        <v>Null</v>
      </c>
      <c r="D1111" t="str">
        <f>VLOOKUP(A1111,'All Workspaces'!A:H,8,FALSE)</f>
        <v>pcoip_vcs_power</v>
      </c>
    </row>
    <row r="1112" spans="1:5" ht="15.75" hidden="1" x14ac:dyDescent="0.25">
      <c r="A1112" s="7" t="s">
        <v>4795</v>
      </c>
      <c r="B1112" s="8">
        <v>19.559999999999999</v>
      </c>
      <c r="C1112" t="str">
        <f>VLOOKUP(A1112,'All Workspaces'!K:N,4,FALSE)</f>
        <v>Null</v>
      </c>
      <c r="D1112" t="str">
        <f>VLOOKUP(A1112,'All Workspaces'!A:H,8,FALSE)</f>
        <v>pcoip_vcs_power</v>
      </c>
    </row>
    <row r="1113" spans="1:5" ht="15.75" hidden="1" x14ac:dyDescent="0.25">
      <c r="A1113" s="7" t="s">
        <v>4505</v>
      </c>
      <c r="B1113" s="8">
        <v>19.559999999999999</v>
      </c>
      <c r="C1113" t="str">
        <f>VLOOKUP(A1113,'All Workspaces'!K:N,4,FALSE)</f>
        <v>Null</v>
      </c>
      <c r="D1113" t="str">
        <f>VLOOKUP(A1113,'All Workspaces'!A:H,8,FALSE)</f>
        <v>pcoip_vcs_power</v>
      </c>
    </row>
    <row r="1114" spans="1:5" ht="15.75" hidden="1" x14ac:dyDescent="0.25">
      <c r="A1114" s="7" t="s">
        <v>2083</v>
      </c>
      <c r="B1114" s="8">
        <v>19.559999999999999</v>
      </c>
      <c r="C1114" t="str">
        <f>VLOOKUP(A1114,'All Workspaces'!K:N,4,FALSE)</f>
        <v>Null</v>
      </c>
      <c r="D1114" t="str">
        <f>VLOOKUP(A1114,'All Workspaces'!A:H,8,FALSE)</f>
        <v>pcoip_vcs_power</v>
      </c>
    </row>
    <row r="1115" spans="1:5" ht="15.75" hidden="1" x14ac:dyDescent="0.25">
      <c r="A1115" s="7" t="s">
        <v>2454</v>
      </c>
      <c r="B1115" s="8">
        <v>19.559999999999999</v>
      </c>
      <c r="C1115" t="str">
        <f>VLOOKUP(A1115,'All Workspaces'!K:N,4,FALSE)</f>
        <v>Null</v>
      </c>
      <c r="D1115" t="str">
        <f>VLOOKUP(A1115,'All Workspaces'!A:H,8,FALSE)</f>
        <v>pcoip_vcs_power</v>
      </c>
    </row>
    <row r="1116" spans="1:5" ht="15.75" hidden="1" x14ac:dyDescent="0.25">
      <c r="A1116" s="7" t="s">
        <v>3585</v>
      </c>
      <c r="B1116" s="8">
        <v>19.559999999999999</v>
      </c>
      <c r="C1116" t="str">
        <f>VLOOKUP(A1116,'All Workspaces'!K:N,4,FALSE)</f>
        <v>Null</v>
      </c>
      <c r="D1116" t="str">
        <f>VLOOKUP(A1116,'All Workspaces'!A:H,8,FALSE)</f>
        <v>pcoip_vcs_power</v>
      </c>
    </row>
    <row r="1117" spans="1:5" ht="15.75" hidden="1" x14ac:dyDescent="0.25">
      <c r="A1117" s="7" t="s">
        <v>4636</v>
      </c>
      <c r="B1117" s="8">
        <v>19.559999999999999</v>
      </c>
      <c r="C1117" t="str">
        <f>VLOOKUP(A1117,'All Workspaces'!K:N,4,FALSE)</f>
        <v>Null</v>
      </c>
      <c r="D1117" t="str">
        <f>VLOOKUP(A1117,'All Workspaces'!A:H,8,FALSE)</f>
        <v>pcoip_vcs_power</v>
      </c>
    </row>
    <row r="1118" spans="1:5" ht="15.75" hidden="1" x14ac:dyDescent="0.25">
      <c r="A1118" s="7" t="s">
        <v>2793</v>
      </c>
      <c r="B1118" s="8">
        <v>19.559999999999999</v>
      </c>
      <c r="C1118" t="str">
        <f>VLOOKUP(A1118,'All Workspaces'!K:N,4,FALSE)</f>
        <v>Null</v>
      </c>
      <c r="D1118" t="str">
        <f>VLOOKUP(A1118,'All Workspaces'!A:H,8,FALSE)</f>
        <v>pcoip_vcs_power</v>
      </c>
    </row>
    <row r="1119" spans="1:5" ht="15.75" hidden="1" x14ac:dyDescent="0.25">
      <c r="A1119" s="7" t="s">
        <v>1900</v>
      </c>
      <c r="B1119" s="8">
        <v>19.559999999999999</v>
      </c>
      <c r="C1119" t="str">
        <f>VLOOKUP(A1119,'All Workspaces'!K:N,4,FALSE)</f>
        <v>Null</v>
      </c>
      <c r="D1119" t="str">
        <f>VLOOKUP(A1119,'All Workspaces'!A:H,8,FALSE)</f>
        <v>pcoip_vcs_power</v>
      </c>
    </row>
    <row r="1120" spans="1:5" ht="15.75" hidden="1" x14ac:dyDescent="0.25">
      <c r="A1120" s="7" t="s">
        <v>2157</v>
      </c>
      <c r="B1120" s="8">
        <v>19.559999999999999</v>
      </c>
      <c r="C1120" t="str">
        <f>VLOOKUP(A1120,'All Workspaces'!K:N,4,FALSE)</f>
        <v>Null</v>
      </c>
      <c r="D1120" t="str">
        <f>VLOOKUP(A1120,'All Workspaces'!A:H,8,FALSE)</f>
        <v>pcoip_vcs_power</v>
      </c>
    </row>
    <row r="1121" spans="1:5" ht="15.75" hidden="1" x14ac:dyDescent="0.25">
      <c r="A1121" s="7" t="s">
        <v>4256</v>
      </c>
      <c r="B1121" s="8">
        <v>19.559999999999999</v>
      </c>
      <c r="C1121" t="str">
        <f>VLOOKUP(A1121,'All Workspaces'!K:N,4,FALSE)</f>
        <v>Null</v>
      </c>
      <c r="D1121" t="str">
        <f>VLOOKUP(A1121,'All Workspaces'!A:H,8,FALSE)</f>
        <v>pcoip_vcs_power</v>
      </c>
    </row>
    <row r="1122" spans="1:5" ht="15.75" hidden="1" x14ac:dyDescent="0.25">
      <c r="A1122" s="7" t="s">
        <v>3749</v>
      </c>
      <c r="B1122" s="8">
        <v>19.559999999999999</v>
      </c>
      <c r="C1122" t="str">
        <f>VLOOKUP(A1122,'All Workspaces'!K:N,4,FALSE)</f>
        <v>Null</v>
      </c>
      <c r="D1122" t="str">
        <f>VLOOKUP(A1122,'All Workspaces'!A:H,8,FALSE)</f>
        <v>pcoip_vcs_power</v>
      </c>
    </row>
    <row r="1123" spans="1:5" ht="15.75" hidden="1" x14ac:dyDescent="0.25">
      <c r="A1123" s="7" t="s">
        <v>1163</v>
      </c>
      <c r="B1123" s="8">
        <v>19.559999999999999</v>
      </c>
      <c r="C1123" t="str">
        <f>VLOOKUP(A1123,'All Workspaces'!K:N,4,FALSE)</f>
        <v>Null</v>
      </c>
      <c r="D1123" t="str">
        <f>VLOOKUP(A1123,'All Workspaces'!A:H,8,FALSE)</f>
        <v>pcoip_vcs_power</v>
      </c>
    </row>
    <row r="1124" spans="1:5" ht="15.75" hidden="1" x14ac:dyDescent="0.25">
      <c r="A1124" s="7" t="s">
        <v>9219</v>
      </c>
      <c r="B1124" s="8">
        <v>19.559999999999999</v>
      </c>
      <c r="C1124" t="e">
        <f>VLOOKUP(A1124,'All Workspaces'!K:N,4,FALSE)</f>
        <v>#N/A</v>
      </c>
      <c r="D1124" t="e">
        <f>VLOOKUP(A1124,'All Workspaces'!A:H,8,FALSE)</f>
        <v>#N/A</v>
      </c>
      <c r="E1124" t="e">
        <f>VLOOKUP(A1124,'All Workspaces'!K:O,5,FALSE)</f>
        <v>#N/A</v>
      </c>
    </row>
    <row r="1125" spans="1:5" ht="15.75" hidden="1" x14ac:dyDescent="0.25">
      <c r="A1125" s="7" t="s">
        <v>3774</v>
      </c>
      <c r="B1125" s="8">
        <v>19.559999999999999</v>
      </c>
      <c r="C1125" t="str">
        <f>VLOOKUP(A1125,'All Workspaces'!K:N,4,FALSE)</f>
        <v>Null</v>
      </c>
      <c r="D1125" t="str">
        <f>VLOOKUP(A1125,'All Workspaces'!A:H,8,FALSE)</f>
        <v>pcoip_vcs_power</v>
      </c>
    </row>
    <row r="1126" spans="1:5" ht="15.75" hidden="1" x14ac:dyDescent="0.25">
      <c r="A1126" s="7" t="s">
        <v>1880</v>
      </c>
      <c r="B1126" s="8">
        <v>19.559999999999999</v>
      </c>
      <c r="C1126" t="str">
        <f>VLOOKUP(A1126,'All Workspaces'!K:N,4,FALSE)</f>
        <v>Null</v>
      </c>
      <c r="D1126" t="str">
        <f>VLOOKUP(A1126,'All Workspaces'!A:H,8,FALSE)</f>
        <v>pcoip_vcs_power</v>
      </c>
    </row>
    <row r="1127" spans="1:5" ht="15.75" hidden="1" x14ac:dyDescent="0.25">
      <c r="A1127" s="7" t="s">
        <v>4455</v>
      </c>
      <c r="B1127" s="8">
        <v>19.559999999999999</v>
      </c>
      <c r="C1127" t="str">
        <f>VLOOKUP(A1127,'All Workspaces'!K:N,4,FALSE)</f>
        <v>Null</v>
      </c>
      <c r="D1127" t="str">
        <f>VLOOKUP(A1127,'All Workspaces'!A:H,8,FALSE)</f>
        <v>pcoip_vcs_power</v>
      </c>
    </row>
    <row r="1128" spans="1:5" ht="15.75" hidden="1" x14ac:dyDescent="0.25">
      <c r="A1128" s="7" t="s">
        <v>4042</v>
      </c>
      <c r="B1128" s="8">
        <v>19.559999999999999</v>
      </c>
      <c r="C1128" t="str">
        <f>VLOOKUP(A1128,'All Workspaces'!K:N,4,FALSE)</f>
        <v>Null</v>
      </c>
      <c r="D1128" t="str">
        <f>VLOOKUP(A1128,'All Workspaces'!A:H,8,FALSE)</f>
        <v>pcoip_vcs_power</v>
      </c>
    </row>
    <row r="1129" spans="1:5" ht="15.75" hidden="1" x14ac:dyDescent="0.25">
      <c r="A1129" s="7" t="s">
        <v>1697</v>
      </c>
      <c r="B1129" s="8">
        <v>19.559999999999999</v>
      </c>
      <c r="C1129" t="str">
        <f>VLOOKUP(A1129,'All Workspaces'!K:N,4,FALSE)</f>
        <v>Null</v>
      </c>
      <c r="D1129" t="str">
        <f>VLOOKUP(A1129,'All Workspaces'!A:H,8,FALSE)</f>
        <v>pcoip_vcs_power</v>
      </c>
    </row>
    <row r="1130" spans="1:5" ht="15.75" hidden="1" x14ac:dyDescent="0.25">
      <c r="A1130" s="7" t="s">
        <v>370</v>
      </c>
      <c r="B1130" s="8">
        <v>19.559999999999999</v>
      </c>
      <c r="C1130" t="str">
        <f>VLOOKUP(A1130,'All Workspaces'!K:N,4,FALSE)</f>
        <v>Null</v>
      </c>
      <c r="D1130" t="str">
        <f>VLOOKUP(A1130,'All Workspaces'!A:H,8,FALSE)</f>
        <v>pcoip_vcs_power</v>
      </c>
    </row>
    <row r="1131" spans="1:5" ht="15.75" hidden="1" x14ac:dyDescent="0.25">
      <c r="A1131" s="7" t="s">
        <v>1850</v>
      </c>
      <c r="B1131" s="8">
        <v>19.559999999999999</v>
      </c>
      <c r="C1131" t="str">
        <f>VLOOKUP(A1131,'All Workspaces'!K:N,4,FALSE)</f>
        <v>Null</v>
      </c>
      <c r="D1131" t="str">
        <f>VLOOKUP(A1131,'All Workspaces'!A:H,8,FALSE)</f>
        <v>pcoip_vcs_power</v>
      </c>
    </row>
    <row r="1132" spans="1:5" ht="15.75" hidden="1" x14ac:dyDescent="0.25">
      <c r="A1132" s="7" t="s">
        <v>878</v>
      </c>
      <c r="B1132" s="8">
        <v>19.559999999999999</v>
      </c>
      <c r="C1132" t="str">
        <f>VLOOKUP(A1132,'All Workspaces'!K:N,4,FALSE)</f>
        <v>Null</v>
      </c>
      <c r="D1132" t="str">
        <f>VLOOKUP(A1132,'All Workspaces'!A:H,8,FALSE)</f>
        <v>pcoip_vcs_power</v>
      </c>
    </row>
    <row r="1133" spans="1:5" ht="15.75" hidden="1" x14ac:dyDescent="0.25">
      <c r="A1133" s="7" t="s">
        <v>1248</v>
      </c>
      <c r="B1133" s="8">
        <v>19.559999999999999</v>
      </c>
      <c r="C1133" t="str">
        <f>VLOOKUP(A1133,'All Workspaces'!K:N,4,FALSE)</f>
        <v>Null</v>
      </c>
      <c r="D1133" t="str">
        <f>VLOOKUP(A1133,'All Workspaces'!A:H,8,FALSE)</f>
        <v>pcoip_vcs_power</v>
      </c>
    </row>
    <row r="1134" spans="1:5" ht="15.75" hidden="1" x14ac:dyDescent="0.25">
      <c r="A1134" s="7" t="s">
        <v>4671</v>
      </c>
      <c r="B1134" s="8">
        <v>19.559999999999999</v>
      </c>
      <c r="C1134" t="str">
        <f>VLOOKUP(A1134,'All Workspaces'!K:N,4,FALSE)</f>
        <v>Null</v>
      </c>
      <c r="D1134" t="str">
        <f>VLOOKUP(A1134,'All Workspaces'!A:H,8,FALSE)</f>
        <v>pcoip_vcs_power</v>
      </c>
    </row>
    <row r="1135" spans="1:5" ht="15.75" hidden="1" x14ac:dyDescent="0.25">
      <c r="A1135" s="7" t="s">
        <v>9220</v>
      </c>
      <c r="B1135" s="8">
        <v>19.559999999999999</v>
      </c>
      <c r="C1135" t="e">
        <f>VLOOKUP(A1135,'All Workspaces'!K:N,4,FALSE)</f>
        <v>#N/A</v>
      </c>
      <c r="D1135" t="e">
        <f>VLOOKUP(A1135,'All Workspaces'!A:H,8,FALSE)</f>
        <v>#N/A</v>
      </c>
      <c r="E1135" t="e">
        <f>VLOOKUP(A1135,'All Workspaces'!K:O,5,FALSE)</f>
        <v>#N/A</v>
      </c>
    </row>
    <row r="1136" spans="1:5" ht="15.75" hidden="1" x14ac:dyDescent="0.25">
      <c r="A1136" s="7" t="s">
        <v>4157</v>
      </c>
      <c r="B1136" s="8">
        <v>19.559999999999999</v>
      </c>
      <c r="C1136" t="str">
        <f>VLOOKUP(A1136,'All Workspaces'!K:N,4,FALSE)</f>
        <v>Null</v>
      </c>
      <c r="D1136" t="str">
        <f>VLOOKUP(A1136,'All Workspaces'!A:H,8,FALSE)</f>
        <v>pcoip_vcs_power</v>
      </c>
    </row>
    <row r="1137" spans="1:5" ht="15.75" hidden="1" x14ac:dyDescent="0.25">
      <c r="A1137" s="7" t="s">
        <v>3282</v>
      </c>
      <c r="B1137" s="8">
        <v>19.559999999999999</v>
      </c>
      <c r="C1137" t="str">
        <f>VLOOKUP(A1137,'All Workspaces'!K:N,4,FALSE)</f>
        <v>Null</v>
      </c>
      <c r="D1137" t="str">
        <f>VLOOKUP(A1137,'All Workspaces'!A:H,8,FALSE)</f>
        <v>pcoip_vcs_power</v>
      </c>
    </row>
    <row r="1138" spans="1:5" ht="15.75" hidden="1" x14ac:dyDescent="0.25">
      <c r="A1138" s="7" t="s">
        <v>1193</v>
      </c>
      <c r="B1138" s="8">
        <v>19.559999999999999</v>
      </c>
      <c r="C1138" t="str">
        <f>VLOOKUP(A1138,'All Workspaces'!K:N,4,FALSE)</f>
        <v>Null</v>
      </c>
      <c r="D1138" t="str">
        <f>VLOOKUP(A1138,'All Workspaces'!A:H,8,FALSE)</f>
        <v>pcoip_vcs_power</v>
      </c>
    </row>
    <row r="1139" spans="1:5" ht="15.75" hidden="1" x14ac:dyDescent="0.25">
      <c r="A1139" s="7" t="s">
        <v>3580</v>
      </c>
      <c r="B1139" s="8">
        <v>19.559999999999999</v>
      </c>
      <c r="C1139" t="str">
        <f>VLOOKUP(A1139,'All Workspaces'!K:N,4,FALSE)</f>
        <v>Null</v>
      </c>
      <c r="D1139" t="str">
        <f>VLOOKUP(A1139,'All Workspaces'!A:H,8,FALSE)</f>
        <v>pcoip_vcs_power</v>
      </c>
    </row>
    <row r="1140" spans="1:5" ht="15.75" hidden="1" x14ac:dyDescent="0.25">
      <c r="A1140" s="7" t="s">
        <v>4959</v>
      </c>
      <c r="B1140" s="8">
        <v>19.559999999999999</v>
      </c>
      <c r="C1140" t="str">
        <f>VLOOKUP(A1140,'All Workspaces'!K:N,4,FALSE)</f>
        <v>Null</v>
      </c>
      <c r="D1140" t="str">
        <f>VLOOKUP(A1140,'All Workspaces'!A:H,8,FALSE)</f>
        <v>pcoip_vcs_power</v>
      </c>
    </row>
    <row r="1141" spans="1:5" ht="15.75" hidden="1" x14ac:dyDescent="0.25">
      <c r="A1141" s="7" t="s">
        <v>1373</v>
      </c>
      <c r="B1141" s="8">
        <v>19.559999999999999</v>
      </c>
      <c r="C1141" t="str">
        <f>VLOOKUP(A1141,'All Workspaces'!K:N,4,FALSE)</f>
        <v>Null</v>
      </c>
      <c r="D1141" t="str">
        <f>VLOOKUP(A1141,'All Workspaces'!A:H,8,FALSE)</f>
        <v>pcoip_vcs_power</v>
      </c>
    </row>
    <row r="1142" spans="1:5" ht="15.75" hidden="1" x14ac:dyDescent="0.25">
      <c r="A1142" s="7" t="s">
        <v>4695</v>
      </c>
      <c r="B1142" s="8">
        <v>19.559999999999999</v>
      </c>
      <c r="C1142" t="str">
        <f>VLOOKUP(A1142,'All Workspaces'!K:N,4,FALSE)</f>
        <v>Null</v>
      </c>
      <c r="D1142" t="str">
        <f>VLOOKUP(A1142,'All Workspaces'!A:H,8,FALSE)</f>
        <v>pcoip_vcs_power</v>
      </c>
    </row>
    <row r="1143" spans="1:5" ht="15.75" hidden="1" x14ac:dyDescent="0.25">
      <c r="A1143" s="7" t="s">
        <v>2261</v>
      </c>
      <c r="B1143" s="8">
        <v>19.559999999999999</v>
      </c>
      <c r="C1143" t="str">
        <f>VLOOKUP(A1143,'All Workspaces'!K:N,4,FALSE)</f>
        <v>Null</v>
      </c>
      <c r="D1143" t="str">
        <f>VLOOKUP(A1143,'All Workspaces'!A:H,8,FALSE)</f>
        <v>pcoip_vcs_power</v>
      </c>
    </row>
    <row r="1144" spans="1:5" ht="15.75" hidden="1" x14ac:dyDescent="0.25">
      <c r="A1144" s="7" t="s">
        <v>4591</v>
      </c>
      <c r="B1144" s="8">
        <v>19.559999999999999</v>
      </c>
      <c r="C1144" t="str">
        <f>VLOOKUP(A1144,'All Workspaces'!K:N,4,FALSE)</f>
        <v>Null</v>
      </c>
      <c r="D1144" t="str">
        <f>VLOOKUP(A1144,'All Workspaces'!A:H,8,FALSE)</f>
        <v>pcoip_vcs_power</v>
      </c>
    </row>
    <row r="1145" spans="1:5" ht="15.75" hidden="1" x14ac:dyDescent="0.25">
      <c r="A1145" s="7" t="s">
        <v>1836</v>
      </c>
      <c r="B1145" s="8">
        <v>19.559999999999999</v>
      </c>
      <c r="C1145" t="str">
        <f>VLOOKUP(A1145,'All Workspaces'!K:N,4,FALSE)</f>
        <v>Null</v>
      </c>
      <c r="D1145" t="str">
        <f>VLOOKUP(A1145,'All Workspaces'!A:H,8,FALSE)</f>
        <v>pcoip_vcs_power</v>
      </c>
    </row>
    <row r="1146" spans="1:5" ht="15.75" hidden="1" x14ac:dyDescent="0.25">
      <c r="A1146" s="7" t="s">
        <v>9221</v>
      </c>
      <c r="B1146" s="8">
        <v>19.559999999999999</v>
      </c>
      <c r="C1146" t="e">
        <f>VLOOKUP(A1146,'All Workspaces'!K:N,4,FALSE)</f>
        <v>#N/A</v>
      </c>
      <c r="D1146" t="e">
        <f>VLOOKUP(A1146,'All Workspaces'!A:H,8,FALSE)</f>
        <v>#N/A</v>
      </c>
      <c r="E1146" t="e">
        <f>VLOOKUP(A1146,'All Workspaces'!K:O,5,FALSE)</f>
        <v>#N/A</v>
      </c>
    </row>
    <row r="1147" spans="1:5" ht="15.75" hidden="1" x14ac:dyDescent="0.25">
      <c r="A1147" s="7" t="s">
        <v>4944</v>
      </c>
      <c r="B1147" s="8">
        <v>19.559999999999999</v>
      </c>
      <c r="C1147" t="str">
        <f>VLOOKUP(A1147,'All Workspaces'!K:N,4,FALSE)</f>
        <v>Null</v>
      </c>
      <c r="D1147" t="str">
        <f>VLOOKUP(A1147,'All Workspaces'!A:H,8,FALSE)</f>
        <v>pcoip_vcs_power</v>
      </c>
    </row>
    <row r="1148" spans="1:5" ht="15.75" hidden="1" x14ac:dyDescent="0.25">
      <c r="A1148" s="7" t="s">
        <v>9222</v>
      </c>
      <c r="B1148" s="8">
        <v>19.559999999999999</v>
      </c>
      <c r="C1148" t="e">
        <f>VLOOKUP(A1148,'All Workspaces'!K:N,4,FALSE)</f>
        <v>#N/A</v>
      </c>
      <c r="D1148" t="e">
        <f>VLOOKUP(A1148,'All Workspaces'!A:H,8,FALSE)</f>
        <v>#N/A</v>
      </c>
      <c r="E1148" t="e">
        <f>VLOOKUP(A1148,'All Workspaces'!K:O,5,FALSE)</f>
        <v>#N/A</v>
      </c>
    </row>
    <row r="1149" spans="1:5" ht="15.75" hidden="1" x14ac:dyDescent="0.25">
      <c r="A1149" s="7" t="s">
        <v>722</v>
      </c>
      <c r="B1149" s="8">
        <v>19.559999999999999</v>
      </c>
      <c r="C1149" t="str">
        <f>VLOOKUP(A1149,'All Workspaces'!K:N,4,FALSE)</f>
        <v>Null</v>
      </c>
      <c r="D1149" t="str">
        <f>VLOOKUP(A1149,'All Workspaces'!A:H,8,FALSE)</f>
        <v>pcoip_vcs_power</v>
      </c>
    </row>
    <row r="1150" spans="1:5" ht="15.75" hidden="1" x14ac:dyDescent="0.25">
      <c r="A1150" s="7" t="s">
        <v>4848</v>
      </c>
      <c r="B1150" s="8">
        <v>19.559999999999999</v>
      </c>
      <c r="C1150" t="str">
        <f>VLOOKUP(A1150,'All Workspaces'!K:N,4,FALSE)</f>
        <v>Null</v>
      </c>
      <c r="D1150" t="str">
        <f>VLOOKUP(A1150,'All Workspaces'!A:H,8,FALSE)</f>
        <v>pcoip_vcs_power</v>
      </c>
    </row>
    <row r="1151" spans="1:5" ht="15.75" hidden="1" x14ac:dyDescent="0.25">
      <c r="A1151" s="7" t="s">
        <v>1717</v>
      </c>
      <c r="B1151" s="8">
        <v>19.559999999999999</v>
      </c>
      <c r="C1151" t="str">
        <f>VLOOKUP(A1151,'All Workspaces'!K:N,4,FALSE)</f>
        <v>Null</v>
      </c>
      <c r="D1151" t="str">
        <f>VLOOKUP(A1151,'All Workspaces'!A:H,8,FALSE)</f>
        <v>pcoip_vcs_power</v>
      </c>
    </row>
    <row r="1152" spans="1:5" ht="15.75" hidden="1" x14ac:dyDescent="0.25">
      <c r="A1152" s="7" t="s">
        <v>2558</v>
      </c>
      <c r="B1152" s="8">
        <v>19.559999999999999</v>
      </c>
      <c r="C1152" t="str">
        <f>VLOOKUP(A1152,'All Workspaces'!K:N,4,FALSE)</f>
        <v>Null</v>
      </c>
      <c r="D1152" t="str">
        <f>VLOOKUP(A1152,'All Workspaces'!A:H,8,FALSE)</f>
        <v>pcoip_vcs_power</v>
      </c>
    </row>
    <row r="1153" spans="1:5" ht="15.75" hidden="1" x14ac:dyDescent="0.25">
      <c r="A1153" s="7" t="s">
        <v>3505</v>
      </c>
      <c r="B1153" s="8">
        <v>19.559999999999999</v>
      </c>
      <c r="C1153" t="str">
        <f>VLOOKUP(A1153,'All Workspaces'!K:N,4,FALSE)</f>
        <v>Null</v>
      </c>
      <c r="D1153" t="str">
        <f>VLOOKUP(A1153,'All Workspaces'!A:H,8,FALSE)</f>
        <v>pcoip_vcs_power</v>
      </c>
    </row>
    <row r="1154" spans="1:5" ht="15.75" hidden="1" x14ac:dyDescent="0.25">
      <c r="A1154" s="7" t="s">
        <v>4166</v>
      </c>
      <c r="B1154" s="8">
        <v>19.559999999999999</v>
      </c>
      <c r="C1154" t="str">
        <f>VLOOKUP(A1154,'All Workspaces'!K:N,4,FALSE)</f>
        <v>Null</v>
      </c>
      <c r="D1154" t="str">
        <f>VLOOKUP(A1154,'All Workspaces'!A:H,8,FALSE)</f>
        <v>pcoip_vcs_power</v>
      </c>
    </row>
    <row r="1155" spans="1:5" ht="15.75" hidden="1" x14ac:dyDescent="0.25">
      <c r="A1155" s="7" t="s">
        <v>1288</v>
      </c>
      <c r="B1155" s="8">
        <v>19.559999999999999</v>
      </c>
      <c r="C1155" t="str">
        <f>VLOOKUP(A1155,'All Workspaces'!K:N,4,FALSE)</f>
        <v>Null</v>
      </c>
      <c r="D1155" t="str">
        <f>VLOOKUP(A1155,'All Workspaces'!A:H,8,FALSE)</f>
        <v>pcoip_vcs_power</v>
      </c>
    </row>
    <row r="1156" spans="1:5" ht="15.75" hidden="1" x14ac:dyDescent="0.25">
      <c r="A1156" s="7" t="s">
        <v>4530</v>
      </c>
      <c r="B1156" s="8">
        <v>19.559999999999999</v>
      </c>
      <c r="C1156" t="str">
        <f>VLOOKUP(A1156,'All Workspaces'!K:N,4,FALSE)</f>
        <v>Null</v>
      </c>
      <c r="D1156" t="str">
        <f>VLOOKUP(A1156,'All Workspaces'!A:H,8,FALSE)</f>
        <v>pcoip_vcs_power</v>
      </c>
    </row>
    <row r="1157" spans="1:5" ht="15.75" hidden="1" x14ac:dyDescent="0.25">
      <c r="A1157" s="7" t="s">
        <v>9223</v>
      </c>
      <c r="B1157" s="8">
        <v>18.32</v>
      </c>
      <c r="C1157" t="e">
        <f>VLOOKUP(A1157,'All Workspaces'!K:N,4,FALSE)</f>
        <v>#N/A</v>
      </c>
      <c r="D1157" t="e">
        <f>VLOOKUP(A1157,'All Workspaces'!A:H,8,FALSE)</f>
        <v>#N/A</v>
      </c>
      <c r="E1157" t="e">
        <f>VLOOKUP(A1157,'All Workspaces'!K:O,5,FALSE)</f>
        <v>#N/A</v>
      </c>
    </row>
    <row r="1158" spans="1:5" ht="15.75" hidden="1" x14ac:dyDescent="0.25">
      <c r="A1158" s="7" t="s">
        <v>9224</v>
      </c>
      <c r="B1158" s="8">
        <v>14.73</v>
      </c>
      <c r="C1158" t="e">
        <f>VLOOKUP(A1158,'All Workspaces'!K:N,4,FALSE)</f>
        <v>#N/A</v>
      </c>
      <c r="D1158" t="e">
        <f>VLOOKUP(A1158,'All Workspaces'!A:H,8,FALSE)</f>
        <v>#N/A</v>
      </c>
      <c r="E1158" t="e">
        <f>VLOOKUP(A1158,'All Workspaces'!K:O,5,FALSE)</f>
        <v>#N/A</v>
      </c>
    </row>
    <row r="1159" spans="1:5" ht="15.75" hidden="1" x14ac:dyDescent="0.25">
      <c r="A1159" s="7" t="s">
        <v>3106</v>
      </c>
      <c r="B1159" s="8">
        <v>14.61</v>
      </c>
      <c r="C1159" t="str">
        <f>VLOOKUP(A1159,'All Workspaces'!K:N,4,FALSE)</f>
        <v>Null</v>
      </c>
      <c r="D1159" t="str">
        <f>VLOOKUP(A1159,'All Workspaces'!A:H,8,FALSE)</f>
        <v>pcoip_vcs_power</v>
      </c>
    </row>
    <row r="1160" spans="1:5" ht="15.75" hidden="1" x14ac:dyDescent="0.25">
      <c r="A1160" s="7" t="s">
        <v>9225</v>
      </c>
      <c r="B1160" s="8">
        <v>14</v>
      </c>
      <c r="C1160" t="e">
        <f>VLOOKUP(A1160,'All Workspaces'!K:N,4,FALSE)</f>
        <v>#N/A</v>
      </c>
      <c r="D1160" t="e">
        <f>VLOOKUP(A1160,'All Workspaces'!A:H,8,FALSE)</f>
        <v>#N/A</v>
      </c>
      <c r="E1160" t="e">
        <f>VLOOKUP(A1160,'All Workspaces'!K:O,5,FALSE)</f>
        <v>#N/A</v>
      </c>
    </row>
    <row r="1161" spans="1:5" ht="15.75" hidden="1" x14ac:dyDescent="0.25">
      <c r="A1161" s="7" t="s">
        <v>9226</v>
      </c>
      <c r="B1161" s="8">
        <v>13.71</v>
      </c>
      <c r="C1161" t="e">
        <f>VLOOKUP(A1161,'All Workspaces'!K:N,4,FALSE)</f>
        <v>#N/A</v>
      </c>
      <c r="D1161" t="e">
        <f>VLOOKUP(A1161,'All Workspaces'!A:H,8,FALSE)</f>
        <v>#N/A</v>
      </c>
      <c r="E1161" t="e">
        <f>VLOOKUP(A1161,'All Workspaces'!K:O,5,FALSE)</f>
        <v>#N/A</v>
      </c>
    </row>
    <row r="1162" spans="1:5" ht="15.75" hidden="1" x14ac:dyDescent="0.25">
      <c r="A1162" s="7" t="s">
        <v>9227</v>
      </c>
      <c r="B1162" s="8">
        <v>11.01</v>
      </c>
      <c r="C1162" t="e">
        <f>VLOOKUP(A1162,'All Workspaces'!K:N,4,FALSE)</f>
        <v>#N/A</v>
      </c>
      <c r="D1162" t="e">
        <f>VLOOKUP(A1162,'All Workspaces'!A:H,8,FALSE)</f>
        <v>#N/A</v>
      </c>
      <c r="E1162" t="e">
        <f>VLOOKUP(A1162,'All Workspaces'!K:O,5,FALSE)</f>
        <v>#N/A</v>
      </c>
    </row>
    <row r="1163" spans="1:5" ht="15.75" hidden="1" x14ac:dyDescent="0.25">
      <c r="A1163" s="7" t="s">
        <v>9228</v>
      </c>
      <c r="B1163" s="8">
        <v>10.61</v>
      </c>
      <c r="C1163" t="e">
        <f>VLOOKUP(A1163,'All Workspaces'!K:N,4,FALSE)</f>
        <v>#N/A</v>
      </c>
      <c r="D1163" t="e">
        <f>VLOOKUP(A1163,'All Workspaces'!A:H,8,FALSE)</f>
        <v>#N/A</v>
      </c>
      <c r="E1163" t="e">
        <f>VLOOKUP(A1163,'All Workspaces'!K:O,5,FALSE)</f>
        <v>#N/A</v>
      </c>
    </row>
    <row r="1164" spans="1:5" ht="15.75" hidden="1" x14ac:dyDescent="0.25">
      <c r="A1164" s="7" t="s">
        <v>9229</v>
      </c>
      <c r="B1164" s="8">
        <v>10.050000000000001</v>
      </c>
      <c r="C1164" t="e">
        <f>VLOOKUP(A1164,'All Workspaces'!K:N,4,FALSE)</f>
        <v>#N/A</v>
      </c>
      <c r="D1164" t="e">
        <f>VLOOKUP(A1164,'All Workspaces'!A:H,8,FALSE)</f>
        <v>#N/A</v>
      </c>
      <c r="E1164" t="e">
        <f>VLOOKUP(A1164,'All Workspaces'!K:O,5,FALSE)</f>
        <v>#N/A</v>
      </c>
    </row>
    <row r="1165" spans="1:5" ht="15.75" hidden="1" x14ac:dyDescent="0.25">
      <c r="A1165" s="7" t="s">
        <v>9230</v>
      </c>
      <c r="B1165" s="8">
        <v>10.050000000000001</v>
      </c>
      <c r="C1165" t="e">
        <f>VLOOKUP(A1165,'All Workspaces'!K:N,4,FALSE)</f>
        <v>#N/A</v>
      </c>
      <c r="D1165" t="e">
        <f>VLOOKUP(A1165,'All Workspaces'!A:H,8,FALSE)</f>
        <v>#N/A</v>
      </c>
      <c r="E1165" t="e">
        <f>VLOOKUP(A1165,'All Workspaces'!K:O,5,FALSE)</f>
        <v>#N/A</v>
      </c>
    </row>
    <row r="1166" spans="1:5" ht="15.75" hidden="1" x14ac:dyDescent="0.25">
      <c r="A1166" s="7" t="s">
        <v>7471</v>
      </c>
      <c r="B1166" s="8">
        <v>9.9700000000000006</v>
      </c>
      <c r="C1166">
        <f>VLOOKUP(A1166,'All Workspaces'!K:N,4,FALSE)</f>
        <v>60</v>
      </c>
      <c r="D1166" t="str">
        <f>VLOOKUP(A1166,'All Workspaces'!A:H,8,FALSE)</f>
        <v>pcoip_vcs_power</v>
      </c>
    </row>
    <row r="1167" spans="1:5" ht="15.75" hidden="1" x14ac:dyDescent="0.25">
      <c r="A1167" s="7" t="s">
        <v>9231</v>
      </c>
      <c r="B1167" s="8">
        <v>9.2899999999999991</v>
      </c>
      <c r="C1167" t="e">
        <f>VLOOKUP(A1167,'All Workspaces'!K:N,4,FALSE)</f>
        <v>#N/A</v>
      </c>
      <c r="D1167" t="e">
        <f>VLOOKUP(A1167,'All Workspaces'!A:H,8,FALSE)</f>
        <v>#N/A</v>
      </c>
      <c r="E1167" t="e">
        <f>VLOOKUP(A1167,'All Workspaces'!K:O,5,FALSE)</f>
        <v>#N/A</v>
      </c>
    </row>
    <row r="1168" spans="1:5" ht="15.75" hidden="1" x14ac:dyDescent="0.25">
      <c r="A1168" s="7" t="s">
        <v>9232</v>
      </c>
      <c r="B1168" s="8">
        <v>9.2899999999999991</v>
      </c>
      <c r="C1168" t="e">
        <f>VLOOKUP(A1168,'All Workspaces'!K:N,4,FALSE)</f>
        <v>#N/A</v>
      </c>
      <c r="D1168" t="e">
        <f>VLOOKUP(A1168,'All Workspaces'!A:H,8,FALSE)</f>
        <v>#N/A</v>
      </c>
      <c r="E1168" t="e">
        <f>VLOOKUP(A1168,'All Workspaces'!K:O,5,FALSE)</f>
        <v>#N/A</v>
      </c>
    </row>
    <row r="1169" spans="1:5" ht="15.75" hidden="1" x14ac:dyDescent="0.25">
      <c r="A1169" s="7" t="s">
        <v>9233</v>
      </c>
      <c r="B1169" s="8">
        <v>9.2899999999999991</v>
      </c>
      <c r="C1169" t="e">
        <f>VLOOKUP(A1169,'All Workspaces'!K:N,4,FALSE)</f>
        <v>#N/A</v>
      </c>
      <c r="D1169" t="e">
        <f>VLOOKUP(A1169,'All Workspaces'!A:H,8,FALSE)</f>
        <v>#N/A</v>
      </c>
      <c r="E1169" t="e">
        <f>VLOOKUP(A1169,'All Workspaces'!K:O,5,FALSE)</f>
        <v>#N/A</v>
      </c>
    </row>
    <row r="1170" spans="1:5" ht="15.75" hidden="1" x14ac:dyDescent="0.25">
      <c r="A1170" s="7" t="s">
        <v>9234</v>
      </c>
      <c r="B1170" s="8">
        <v>9.2899999999999991</v>
      </c>
      <c r="C1170" t="e">
        <f>VLOOKUP(A1170,'All Workspaces'!K:N,4,FALSE)</f>
        <v>#N/A</v>
      </c>
      <c r="D1170" t="e">
        <f>VLOOKUP(A1170,'All Workspaces'!A:H,8,FALSE)</f>
        <v>#N/A</v>
      </c>
      <c r="E1170" t="e">
        <f>VLOOKUP(A1170,'All Workspaces'!K:O,5,FALSE)</f>
        <v>#N/A</v>
      </c>
    </row>
    <row r="1171" spans="1:5" ht="15.75" hidden="1" x14ac:dyDescent="0.25">
      <c r="A1171" s="7" t="s">
        <v>3620</v>
      </c>
      <c r="B1171" s="8">
        <v>8.61</v>
      </c>
      <c r="C1171">
        <f>VLOOKUP(A1171,'All Workspaces'!K:N,4,FALSE)</f>
        <v>60</v>
      </c>
      <c r="D1171" t="str">
        <f>VLOOKUP(A1171,'All Workspaces'!A:H,8,FALSE)</f>
        <v>pcoip_vcs_power_qa</v>
      </c>
    </row>
    <row r="1172" spans="1:5" ht="15.75" hidden="1" x14ac:dyDescent="0.25">
      <c r="A1172" s="7" t="s">
        <v>4351</v>
      </c>
      <c r="B1172" s="8">
        <v>8.61</v>
      </c>
      <c r="C1172">
        <f>VLOOKUP(A1172,'All Workspaces'!K:N,4,FALSE)</f>
        <v>60</v>
      </c>
      <c r="D1172" t="str">
        <f>VLOOKUP(A1172,'All Workspaces'!A:H,8,FALSE)</f>
        <v>pcoip_vcs_power_qa</v>
      </c>
    </row>
    <row r="1173" spans="1:5" ht="15.75" hidden="1" x14ac:dyDescent="0.25">
      <c r="A1173" s="7" t="s">
        <v>1323</v>
      </c>
      <c r="B1173" s="8">
        <v>8.61</v>
      </c>
      <c r="C1173">
        <f>VLOOKUP(A1173,'All Workspaces'!K:N,4,FALSE)</f>
        <v>60</v>
      </c>
      <c r="D1173" t="str">
        <f>VLOOKUP(A1173,'All Workspaces'!A:H,8,FALSE)</f>
        <v>pcoip_vcs_power_qa</v>
      </c>
    </row>
    <row r="1174" spans="1:5" ht="15.75" hidden="1" x14ac:dyDescent="0.25">
      <c r="A1174" s="7" t="s">
        <v>5002</v>
      </c>
      <c r="B1174" s="8">
        <v>8.4600000000000009</v>
      </c>
      <c r="C1174">
        <f>VLOOKUP(A1174,'All Workspaces'!K:N,4,FALSE)</f>
        <v>60</v>
      </c>
      <c r="D1174" t="str">
        <f>VLOOKUP(A1174,'All Workspaces'!A:H,8,FALSE)</f>
        <v>pcoip_vcs_power</v>
      </c>
    </row>
    <row r="1175" spans="1:5" ht="15.75" hidden="1" x14ac:dyDescent="0.25">
      <c r="A1175" s="7" t="s">
        <v>7264</v>
      </c>
      <c r="B1175" s="8">
        <v>8.4600000000000009</v>
      </c>
      <c r="C1175">
        <f>VLOOKUP(A1175,'All Workspaces'!K:N,4,FALSE)</f>
        <v>60</v>
      </c>
      <c r="D1175" t="str">
        <f>VLOOKUP(A1175,'All Workspaces'!A:H,8,FALSE)</f>
        <v>pcoip_vcs_power</v>
      </c>
    </row>
    <row r="1176" spans="1:5" ht="15.75" hidden="1" x14ac:dyDescent="0.25">
      <c r="A1176" s="7" t="s">
        <v>5466</v>
      </c>
      <c r="B1176" s="8">
        <v>8.4600000000000009</v>
      </c>
      <c r="C1176">
        <f>VLOOKUP(A1176,'All Workspaces'!K:N,4,FALSE)</f>
        <v>60</v>
      </c>
      <c r="D1176" t="str">
        <f>VLOOKUP(A1176,'All Workspaces'!A:H,8,FALSE)</f>
        <v>pcoip_vcs_power</v>
      </c>
    </row>
    <row r="1177" spans="1:5" ht="15.75" hidden="1" x14ac:dyDescent="0.25">
      <c r="A1177" s="7" t="s">
        <v>6811</v>
      </c>
      <c r="B1177" s="8">
        <v>8.4600000000000009</v>
      </c>
      <c r="C1177">
        <f>VLOOKUP(A1177,'All Workspaces'!K:N,4,FALSE)</f>
        <v>60</v>
      </c>
      <c r="D1177" t="str">
        <f>VLOOKUP(A1177,'All Workspaces'!A:H,8,FALSE)</f>
        <v>pcoip_vcs_power</v>
      </c>
    </row>
    <row r="1178" spans="1:5" ht="15.75" hidden="1" x14ac:dyDescent="0.25">
      <c r="A1178" s="7" t="s">
        <v>6259</v>
      </c>
      <c r="B1178" s="8">
        <v>8.4600000000000009</v>
      </c>
      <c r="C1178">
        <f>VLOOKUP(A1178,'All Workspaces'!K:N,4,FALSE)</f>
        <v>60</v>
      </c>
      <c r="D1178" t="str">
        <f>VLOOKUP(A1178,'All Workspaces'!A:H,8,FALSE)</f>
        <v>pcoip_vcs_power</v>
      </c>
    </row>
    <row r="1179" spans="1:5" ht="15.75" hidden="1" x14ac:dyDescent="0.25">
      <c r="A1179" s="7" t="s">
        <v>5948</v>
      </c>
      <c r="B1179" s="8">
        <v>8.4600000000000009</v>
      </c>
      <c r="C1179">
        <f>VLOOKUP(A1179,'All Workspaces'!K:N,4,FALSE)</f>
        <v>60</v>
      </c>
      <c r="D1179" t="str">
        <f>VLOOKUP(A1179,'All Workspaces'!A:H,8,FALSE)</f>
        <v>pcoip_vcs_power</v>
      </c>
    </row>
    <row r="1180" spans="1:5" ht="15.75" hidden="1" x14ac:dyDescent="0.25">
      <c r="A1180" s="7" t="s">
        <v>6670</v>
      </c>
      <c r="B1180" s="8">
        <v>8.4600000000000009</v>
      </c>
      <c r="C1180">
        <f>VLOOKUP(A1180,'All Workspaces'!K:N,4,FALSE)</f>
        <v>60</v>
      </c>
      <c r="D1180" t="str">
        <f>VLOOKUP(A1180,'All Workspaces'!A:H,8,FALSE)</f>
        <v>pcoip_vcs_power</v>
      </c>
    </row>
    <row r="1181" spans="1:5" ht="15.75" hidden="1" x14ac:dyDescent="0.25">
      <c r="A1181" s="7" t="s">
        <v>5752</v>
      </c>
      <c r="B1181" s="8">
        <v>8.4600000000000009</v>
      </c>
      <c r="C1181">
        <f>VLOOKUP(A1181,'All Workspaces'!K:N,4,FALSE)</f>
        <v>60</v>
      </c>
      <c r="D1181" t="str">
        <f>VLOOKUP(A1181,'All Workspaces'!A:H,8,FALSE)</f>
        <v>pcoip_vcs_power</v>
      </c>
    </row>
    <row r="1182" spans="1:5" ht="15.75" hidden="1" x14ac:dyDescent="0.25">
      <c r="A1182" s="7" t="s">
        <v>7025</v>
      </c>
      <c r="B1182" s="8">
        <v>8.4600000000000009</v>
      </c>
      <c r="C1182">
        <f>VLOOKUP(A1182,'All Workspaces'!K:N,4,FALSE)</f>
        <v>60</v>
      </c>
      <c r="D1182" t="str">
        <f>VLOOKUP(A1182,'All Workspaces'!A:H,8,FALSE)</f>
        <v>pcoip_vcs_power</v>
      </c>
    </row>
    <row r="1183" spans="1:5" ht="15.75" hidden="1" x14ac:dyDescent="0.25">
      <c r="A1183" s="7" t="s">
        <v>5138</v>
      </c>
      <c r="B1183" s="8">
        <v>8.4600000000000009</v>
      </c>
      <c r="C1183">
        <f>VLOOKUP(A1183,'All Workspaces'!K:N,4,FALSE)</f>
        <v>60</v>
      </c>
      <c r="D1183" t="str">
        <f>VLOOKUP(A1183,'All Workspaces'!A:H,8,FALSE)</f>
        <v>pcoip_vcs_power</v>
      </c>
    </row>
    <row r="1184" spans="1:5" ht="15.75" hidden="1" x14ac:dyDescent="0.25">
      <c r="A1184" s="7" t="s">
        <v>7568</v>
      </c>
      <c r="B1184" s="8">
        <v>8.4600000000000009</v>
      </c>
      <c r="C1184">
        <f>VLOOKUP(A1184,'All Workspaces'!K:N,4,FALSE)</f>
        <v>60</v>
      </c>
      <c r="D1184" t="str">
        <f>VLOOKUP(A1184,'All Workspaces'!A:H,8,FALSE)</f>
        <v>pcoip_vcs_power</v>
      </c>
    </row>
    <row r="1185" spans="1:4" ht="15.75" hidden="1" x14ac:dyDescent="0.25">
      <c r="A1185" s="7" t="s">
        <v>6921</v>
      </c>
      <c r="B1185" s="8">
        <v>8.4600000000000009</v>
      </c>
      <c r="C1185">
        <f>VLOOKUP(A1185,'All Workspaces'!K:N,4,FALSE)</f>
        <v>60</v>
      </c>
      <c r="D1185" t="str">
        <f>VLOOKUP(A1185,'All Workspaces'!A:H,8,FALSE)</f>
        <v>pcoip_vcs_power</v>
      </c>
    </row>
    <row r="1186" spans="1:4" ht="15.75" hidden="1" x14ac:dyDescent="0.25">
      <c r="A1186" s="7" t="s">
        <v>7040</v>
      </c>
      <c r="B1186" s="8">
        <v>8.4600000000000009</v>
      </c>
      <c r="C1186">
        <f>VLOOKUP(A1186,'All Workspaces'!K:N,4,FALSE)</f>
        <v>60</v>
      </c>
      <c r="D1186" t="str">
        <f>VLOOKUP(A1186,'All Workspaces'!A:H,8,FALSE)</f>
        <v>pcoip_vcs_power</v>
      </c>
    </row>
    <row r="1187" spans="1:4" ht="15.75" hidden="1" x14ac:dyDescent="0.25">
      <c r="A1187" s="7" t="s">
        <v>7720</v>
      </c>
      <c r="B1187" s="8">
        <v>8.4600000000000009</v>
      </c>
      <c r="C1187">
        <f>VLOOKUP(A1187,'All Workspaces'!K:N,4,FALSE)</f>
        <v>60</v>
      </c>
      <c r="D1187" t="str">
        <f>VLOOKUP(A1187,'All Workspaces'!A:H,8,FALSE)</f>
        <v>pcoip_vcs_power</v>
      </c>
    </row>
    <row r="1188" spans="1:4" ht="15.75" hidden="1" x14ac:dyDescent="0.25">
      <c r="A1188" s="7" t="s">
        <v>7292</v>
      </c>
      <c r="B1188" s="8">
        <v>8.4600000000000009</v>
      </c>
      <c r="C1188">
        <f>VLOOKUP(A1188,'All Workspaces'!K:N,4,FALSE)</f>
        <v>60</v>
      </c>
      <c r="D1188" t="str">
        <f>VLOOKUP(A1188,'All Workspaces'!A:H,8,FALSE)</f>
        <v>pcoip_vcs_power</v>
      </c>
    </row>
    <row r="1189" spans="1:4" ht="15.75" hidden="1" x14ac:dyDescent="0.25">
      <c r="A1189" s="7" t="s">
        <v>5364</v>
      </c>
      <c r="B1189" s="8">
        <v>8.4600000000000009</v>
      </c>
      <c r="C1189">
        <f>VLOOKUP(A1189,'All Workspaces'!K:N,4,FALSE)</f>
        <v>60</v>
      </c>
      <c r="D1189" t="str">
        <f>VLOOKUP(A1189,'All Workspaces'!A:H,8,FALSE)</f>
        <v>pcoip_vcs_power</v>
      </c>
    </row>
    <row r="1190" spans="1:4" ht="15.75" hidden="1" x14ac:dyDescent="0.25">
      <c r="A1190" s="7" t="s">
        <v>5761</v>
      </c>
      <c r="B1190" s="8">
        <v>8.4600000000000009</v>
      </c>
      <c r="C1190">
        <f>VLOOKUP(A1190,'All Workspaces'!K:N,4,FALSE)</f>
        <v>60</v>
      </c>
      <c r="D1190" t="str">
        <f>VLOOKUP(A1190,'All Workspaces'!A:H,8,FALSE)</f>
        <v>pcoip_vcs_power</v>
      </c>
    </row>
    <row r="1191" spans="1:4" ht="15.75" hidden="1" x14ac:dyDescent="0.25">
      <c r="A1191" s="7" t="s">
        <v>6505</v>
      </c>
      <c r="B1191" s="8">
        <v>8.4600000000000009</v>
      </c>
      <c r="C1191">
        <f>VLOOKUP(A1191,'All Workspaces'!K:N,4,FALSE)</f>
        <v>60</v>
      </c>
      <c r="D1191" t="str">
        <f>VLOOKUP(A1191,'All Workspaces'!A:H,8,FALSE)</f>
        <v>pcoip_vcs_power</v>
      </c>
    </row>
    <row r="1192" spans="1:4" ht="15.75" hidden="1" x14ac:dyDescent="0.25">
      <c r="A1192" s="7" t="s">
        <v>5144</v>
      </c>
      <c r="B1192" s="8">
        <v>8.4600000000000009</v>
      </c>
      <c r="C1192">
        <f>VLOOKUP(A1192,'All Workspaces'!K:N,4,FALSE)</f>
        <v>60</v>
      </c>
      <c r="D1192" t="str">
        <f>VLOOKUP(A1192,'All Workspaces'!A:H,8,FALSE)</f>
        <v>pcoip_vcs_power</v>
      </c>
    </row>
    <row r="1193" spans="1:4" ht="15.75" hidden="1" x14ac:dyDescent="0.25">
      <c r="A1193" s="7" t="s">
        <v>7641</v>
      </c>
      <c r="B1193" s="8">
        <v>8.4600000000000009</v>
      </c>
      <c r="C1193">
        <f>VLOOKUP(A1193,'All Workspaces'!K:N,4,FALSE)</f>
        <v>60</v>
      </c>
      <c r="D1193" t="str">
        <f>VLOOKUP(A1193,'All Workspaces'!A:H,8,FALSE)</f>
        <v>pcoip_vcs_power</v>
      </c>
    </row>
    <row r="1194" spans="1:4" ht="15.75" hidden="1" x14ac:dyDescent="0.25">
      <c r="A1194" s="7" t="s">
        <v>6221</v>
      </c>
      <c r="B1194" s="8">
        <v>8.4600000000000009</v>
      </c>
      <c r="C1194">
        <f>VLOOKUP(A1194,'All Workspaces'!K:N,4,FALSE)</f>
        <v>60</v>
      </c>
      <c r="D1194" t="str">
        <f>VLOOKUP(A1194,'All Workspaces'!A:H,8,FALSE)</f>
        <v>pcoip_vcs_power</v>
      </c>
    </row>
    <row r="1195" spans="1:4" ht="15.75" hidden="1" x14ac:dyDescent="0.25">
      <c r="A1195" s="7" t="s">
        <v>5615</v>
      </c>
      <c r="B1195" s="8">
        <v>8.4600000000000009</v>
      </c>
      <c r="C1195">
        <f>VLOOKUP(A1195,'All Workspaces'!K:N,4,FALSE)</f>
        <v>60</v>
      </c>
      <c r="D1195" t="str">
        <f>VLOOKUP(A1195,'All Workspaces'!A:H,8,FALSE)</f>
        <v>pcoip_vcs_power</v>
      </c>
    </row>
    <row r="1196" spans="1:4" ht="15.75" hidden="1" x14ac:dyDescent="0.25">
      <c r="A1196" s="7" t="s">
        <v>6870</v>
      </c>
      <c r="B1196" s="8">
        <v>8.4600000000000009</v>
      </c>
      <c r="C1196">
        <f>VLOOKUP(A1196,'All Workspaces'!K:N,4,FALSE)</f>
        <v>60</v>
      </c>
      <c r="D1196" t="str">
        <f>VLOOKUP(A1196,'All Workspaces'!A:H,8,FALSE)</f>
        <v>pcoip_vcs_power</v>
      </c>
    </row>
    <row r="1197" spans="1:4" ht="15.75" hidden="1" x14ac:dyDescent="0.25">
      <c r="A1197" s="7" t="s">
        <v>6634</v>
      </c>
      <c r="B1197" s="8">
        <v>8.4600000000000009</v>
      </c>
      <c r="C1197">
        <f>VLOOKUP(A1197,'All Workspaces'!K:N,4,FALSE)</f>
        <v>60</v>
      </c>
      <c r="D1197" t="str">
        <f>VLOOKUP(A1197,'All Workspaces'!A:H,8,FALSE)</f>
        <v>pcoip_vcs_power</v>
      </c>
    </row>
    <row r="1198" spans="1:4" ht="15.75" hidden="1" x14ac:dyDescent="0.25">
      <c r="A1198" s="7" t="s">
        <v>6715</v>
      </c>
      <c r="B1198" s="8">
        <v>8.4600000000000009</v>
      </c>
      <c r="C1198">
        <f>VLOOKUP(A1198,'All Workspaces'!K:N,4,FALSE)</f>
        <v>60</v>
      </c>
      <c r="D1198" t="str">
        <f>VLOOKUP(A1198,'All Workspaces'!A:H,8,FALSE)</f>
        <v>pcoip_vcs_power</v>
      </c>
    </row>
    <row r="1199" spans="1:4" ht="15.75" hidden="1" x14ac:dyDescent="0.25">
      <c r="A1199" s="7" t="s">
        <v>7098</v>
      </c>
      <c r="B1199" s="8">
        <v>8.4600000000000009</v>
      </c>
      <c r="C1199">
        <f>VLOOKUP(A1199,'All Workspaces'!K:N,4,FALSE)</f>
        <v>60</v>
      </c>
      <c r="D1199" t="str">
        <f>VLOOKUP(A1199,'All Workspaces'!A:H,8,FALSE)</f>
        <v>pcoip_vcs_power</v>
      </c>
    </row>
    <row r="1200" spans="1:4" ht="15.75" hidden="1" x14ac:dyDescent="0.25">
      <c r="A1200" s="7" t="s">
        <v>6137</v>
      </c>
      <c r="B1200" s="8">
        <v>8.4600000000000009</v>
      </c>
      <c r="C1200">
        <f>VLOOKUP(A1200,'All Workspaces'!K:N,4,FALSE)</f>
        <v>60</v>
      </c>
      <c r="D1200" t="str">
        <f>VLOOKUP(A1200,'All Workspaces'!A:H,8,FALSE)</f>
        <v>pcoip_vcs_power</v>
      </c>
    </row>
    <row r="1201" spans="1:5" ht="15.75" hidden="1" x14ac:dyDescent="0.25">
      <c r="A1201" s="7" t="s">
        <v>6400</v>
      </c>
      <c r="B1201" s="8">
        <v>8.4600000000000009</v>
      </c>
      <c r="C1201">
        <f>VLOOKUP(A1201,'All Workspaces'!K:N,4,FALSE)</f>
        <v>60</v>
      </c>
      <c r="D1201" t="str">
        <f>VLOOKUP(A1201,'All Workspaces'!A:H,8,FALSE)</f>
        <v>pcoip_vcs_power</v>
      </c>
    </row>
    <row r="1202" spans="1:5" ht="15.75" hidden="1" x14ac:dyDescent="0.25">
      <c r="A1202" s="7" t="s">
        <v>609</v>
      </c>
      <c r="B1202" s="8">
        <v>8.1199999999999992</v>
      </c>
      <c r="C1202">
        <f>VLOOKUP(A1202,'All Workspaces'!K:N,4,FALSE)</f>
        <v>60</v>
      </c>
      <c r="D1202" t="str">
        <f>VLOOKUP(A1202,'All Workspaces'!A:H,8,FALSE)</f>
        <v>pcoip_vcs_power</v>
      </c>
    </row>
    <row r="1203" spans="1:5" ht="15.75" hidden="1" x14ac:dyDescent="0.25">
      <c r="A1203" s="7" t="s">
        <v>9235</v>
      </c>
      <c r="B1203" s="8">
        <v>7.97</v>
      </c>
      <c r="C1203" t="e">
        <f>VLOOKUP(A1203,'All Workspaces'!K:N,4,FALSE)</f>
        <v>#N/A</v>
      </c>
      <c r="D1203" t="e">
        <f>VLOOKUP(A1203,'All Workspaces'!A:H,8,FALSE)</f>
        <v>#N/A</v>
      </c>
      <c r="E1203" t="e">
        <f>VLOOKUP(A1203,'All Workspaces'!K:O,5,FALSE)</f>
        <v>#N/A</v>
      </c>
    </row>
    <row r="1204" spans="1:5" ht="15.75" hidden="1" x14ac:dyDescent="0.25">
      <c r="A1204" s="7" t="s">
        <v>5688</v>
      </c>
      <c r="B1204" s="8">
        <v>7.93</v>
      </c>
      <c r="C1204">
        <f>VLOOKUP(A1204,'All Workspaces'!K:N,4,FALSE)</f>
        <v>60</v>
      </c>
      <c r="D1204" t="str">
        <f>VLOOKUP(A1204,'All Workspaces'!A:H,8,FALSE)</f>
        <v>pcoip_vcs_power</v>
      </c>
    </row>
    <row r="1205" spans="1:5" ht="15.75" hidden="1" x14ac:dyDescent="0.25">
      <c r="A1205" s="7" t="s">
        <v>6268</v>
      </c>
      <c r="B1205" s="8">
        <v>7.93</v>
      </c>
      <c r="C1205">
        <f>VLOOKUP(A1205,'All Workspaces'!K:N,4,FALSE)</f>
        <v>60</v>
      </c>
      <c r="D1205" t="str">
        <f>VLOOKUP(A1205,'All Workspaces'!A:H,8,FALSE)</f>
        <v>pcoip_vcs_power</v>
      </c>
    </row>
    <row r="1206" spans="1:5" ht="15.75" hidden="1" x14ac:dyDescent="0.25">
      <c r="A1206" s="7" t="s">
        <v>6376</v>
      </c>
      <c r="B1206" s="8">
        <v>7.93</v>
      </c>
      <c r="C1206">
        <f>VLOOKUP(A1206,'All Workspaces'!K:N,4,FALSE)</f>
        <v>60</v>
      </c>
      <c r="D1206" t="str">
        <f>VLOOKUP(A1206,'All Workspaces'!A:H,8,FALSE)</f>
        <v>pcoip_vcs_power</v>
      </c>
    </row>
    <row r="1207" spans="1:5" ht="15.75" hidden="1" x14ac:dyDescent="0.25">
      <c r="A1207" s="7" t="s">
        <v>7626</v>
      </c>
      <c r="B1207" s="8">
        <v>7.93</v>
      </c>
      <c r="C1207">
        <f>VLOOKUP(A1207,'All Workspaces'!K:N,4,FALSE)</f>
        <v>60</v>
      </c>
      <c r="D1207" t="str">
        <f>VLOOKUP(A1207,'All Workspaces'!A:H,8,FALSE)</f>
        <v>pcoip_vcs_power</v>
      </c>
    </row>
    <row r="1208" spans="1:5" ht="15.75" hidden="1" x14ac:dyDescent="0.25">
      <c r="A1208" s="7" t="s">
        <v>7231</v>
      </c>
      <c r="B1208" s="8">
        <v>7.93</v>
      </c>
      <c r="C1208">
        <f>VLOOKUP(A1208,'All Workspaces'!K:N,4,FALSE)</f>
        <v>60</v>
      </c>
      <c r="D1208" t="str">
        <f>VLOOKUP(A1208,'All Workspaces'!A:H,8,FALSE)</f>
        <v>pcoip_vcs_power</v>
      </c>
    </row>
    <row r="1209" spans="1:5" ht="15.75" hidden="1" x14ac:dyDescent="0.25">
      <c r="A1209" s="7" t="s">
        <v>5938</v>
      </c>
      <c r="B1209" s="8">
        <v>7.93</v>
      </c>
      <c r="C1209">
        <f>VLOOKUP(A1209,'All Workspaces'!K:N,4,FALSE)</f>
        <v>60</v>
      </c>
      <c r="D1209" t="str">
        <f>VLOOKUP(A1209,'All Workspaces'!A:H,8,FALSE)</f>
        <v>pcoip_vcs_power</v>
      </c>
    </row>
    <row r="1210" spans="1:5" ht="15.75" hidden="1" x14ac:dyDescent="0.25">
      <c r="A1210" s="7" t="s">
        <v>6779</v>
      </c>
      <c r="B1210" s="8">
        <v>7.93</v>
      </c>
      <c r="C1210">
        <f>VLOOKUP(A1210,'All Workspaces'!K:N,4,FALSE)</f>
        <v>60</v>
      </c>
      <c r="D1210" t="str">
        <f>VLOOKUP(A1210,'All Workspaces'!A:H,8,FALSE)</f>
        <v>pcoip_vcs_power</v>
      </c>
    </row>
    <row r="1211" spans="1:5" ht="15.75" hidden="1" x14ac:dyDescent="0.25">
      <c r="A1211" s="7" t="s">
        <v>9236</v>
      </c>
      <c r="B1211" s="8">
        <v>7.93</v>
      </c>
      <c r="C1211" t="e">
        <f>VLOOKUP(A1211,'All Workspaces'!K:N,4,FALSE)</f>
        <v>#N/A</v>
      </c>
      <c r="D1211" t="e">
        <f>VLOOKUP(A1211,'All Workspaces'!A:H,8,FALSE)</f>
        <v>#N/A</v>
      </c>
      <c r="E1211" t="e">
        <f>VLOOKUP(A1211,'All Workspaces'!K:O,5,FALSE)</f>
        <v>#N/A</v>
      </c>
    </row>
    <row r="1212" spans="1:5" ht="15.75" hidden="1" x14ac:dyDescent="0.25">
      <c r="A1212" s="7" t="s">
        <v>7441</v>
      </c>
      <c r="B1212" s="8">
        <v>7.93</v>
      </c>
      <c r="C1212">
        <f>VLOOKUP(A1212,'All Workspaces'!K:N,4,FALSE)</f>
        <v>60</v>
      </c>
      <c r="D1212" t="str">
        <f>VLOOKUP(A1212,'All Workspaces'!A:H,8,FALSE)</f>
        <v>pcoip_vcs_power</v>
      </c>
    </row>
    <row r="1213" spans="1:5" ht="15.75" hidden="1" x14ac:dyDescent="0.25">
      <c r="A1213" s="7" t="s">
        <v>5892</v>
      </c>
      <c r="B1213" s="8">
        <v>7.93</v>
      </c>
      <c r="C1213">
        <f>VLOOKUP(A1213,'All Workspaces'!K:N,4,FALSE)</f>
        <v>60</v>
      </c>
      <c r="D1213" t="str">
        <f>VLOOKUP(A1213,'All Workspaces'!A:H,8,FALSE)</f>
        <v>pcoip_vcs_power</v>
      </c>
    </row>
    <row r="1214" spans="1:5" ht="15.75" hidden="1" x14ac:dyDescent="0.25">
      <c r="A1214" s="7" t="s">
        <v>5865</v>
      </c>
      <c r="B1214" s="8">
        <v>7.93</v>
      </c>
      <c r="C1214">
        <f>VLOOKUP(A1214,'All Workspaces'!K:N,4,FALSE)</f>
        <v>60</v>
      </c>
      <c r="D1214" t="str">
        <f>VLOOKUP(A1214,'All Workspaces'!A:H,8,FALSE)</f>
        <v>pcoip_vcs_power</v>
      </c>
    </row>
    <row r="1215" spans="1:5" ht="15.75" hidden="1" x14ac:dyDescent="0.25">
      <c r="A1215" s="7" t="s">
        <v>9237</v>
      </c>
      <c r="B1215" s="8">
        <v>7.93</v>
      </c>
      <c r="C1215" t="e">
        <f>VLOOKUP(A1215,'All Workspaces'!K:N,4,FALSE)</f>
        <v>#N/A</v>
      </c>
      <c r="D1215" t="e">
        <f>VLOOKUP(A1215,'All Workspaces'!A:H,8,FALSE)</f>
        <v>#N/A</v>
      </c>
      <c r="E1215" t="e">
        <f>VLOOKUP(A1215,'All Workspaces'!K:O,5,FALSE)</f>
        <v>#N/A</v>
      </c>
    </row>
    <row r="1216" spans="1:5" ht="15.75" hidden="1" x14ac:dyDescent="0.25">
      <c r="A1216" s="7" t="s">
        <v>7540</v>
      </c>
      <c r="B1216" s="8">
        <v>7.93</v>
      </c>
      <c r="C1216">
        <f>VLOOKUP(A1216,'All Workspaces'!K:N,4,FALSE)</f>
        <v>60</v>
      </c>
      <c r="D1216" t="str">
        <f>VLOOKUP(A1216,'All Workspaces'!A:H,8,FALSE)</f>
        <v>pcoip_vcs_power</v>
      </c>
    </row>
    <row r="1217" spans="1:4" ht="15.75" hidden="1" x14ac:dyDescent="0.25">
      <c r="A1217" s="7" t="s">
        <v>7764</v>
      </c>
      <c r="B1217" s="8">
        <v>7.93</v>
      </c>
      <c r="C1217">
        <f>VLOOKUP(A1217,'All Workspaces'!K:N,4,FALSE)</f>
        <v>60</v>
      </c>
      <c r="D1217" t="str">
        <f>VLOOKUP(A1217,'All Workspaces'!A:H,8,FALSE)</f>
        <v>pcoip_vcs_power</v>
      </c>
    </row>
    <row r="1218" spans="1:4" ht="15.75" hidden="1" x14ac:dyDescent="0.25">
      <c r="A1218" s="7" t="s">
        <v>5907</v>
      </c>
      <c r="B1218" s="8">
        <v>7.93</v>
      </c>
      <c r="C1218">
        <f>VLOOKUP(A1218,'All Workspaces'!K:N,4,FALSE)</f>
        <v>60</v>
      </c>
      <c r="D1218" t="str">
        <f>VLOOKUP(A1218,'All Workspaces'!A:H,8,FALSE)</f>
        <v>pcoip_vcs_power</v>
      </c>
    </row>
    <row r="1219" spans="1:4" ht="15.75" hidden="1" x14ac:dyDescent="0.25">
      <c r="A1219" s="7" t="s">
        <v>6537</v>
      </c>
      <c r="B1219" s="8">
        <v>7.93</v>
      </c>
      <c r="C1219">
        <f>VLOOKUP(A1219,'All Workspaces'!K:N,4,FALSE)</f>
        <v>60</v>
      </c>
      <c r="D1219" t="str">
        <f>VLOOKUP(A1219,'All Workspaces'!A:H,8,FALSE)</f>
        <v>pcoip_vcs_power</v>
      </c>
    </row>
    <row r="1220" spans="1:4" ht="15.75" hidden="1" x14ac:dyDescent="0.25">
      <c r="A1220" s="7" t="s">
        <v>7327</v>
      </c>
      <c r="B1220" s="8">
        <v>7.93</v>
      </c>
      <c r="C1220">
        <f>VLOOKUP(A1220,'All Workspaces'!K:N,4,FALSE)</f>
        <v>60</v>
      </c>
      <c r="D1220" t="str">
        <f>VLOOKUP(A1220,'All Workspaces'!A:H,8,FALSE)</f>
        <v>pcoip_vcs_power</v>
      </c>
    </row>
    <row r="1221" spans="1:4" ht="15.75" hidden="1" x14ac:dyDescent="0.25">
      <c r="A1221" s="7" t="s">
        <v>6409</v>
      </c>
      <c r="B1221" s="8">
        <v>7.93</v>
      </c>
      <c r="C1221">
        <f>VLOOKUP(A1221,'All Workspaces'!K:N,4,FALSE)</f>
        <v>60</v>
      </c>
      <c r="D1221" t="str">
        <f>VLOOKUP(A1221,'All Workspaces'!A:H,8,FALSE)</f>
        <v>pcoip_vcs_power</v>
      </c>
    </row>
    <row r="1222" spans="1:4" ht="15.75" hidden="1" x14ac:dyDescent="0.25">
      <c r="A1222" s="7" t="s">
        <v>6343</v>
      </c>
      <c r="B1222" s="8">
        <v>7.93</v>
      </c>
      <c r="C1222">
        <f>VLOOKUP(A1222,'All Workspaces'!K:N,4,FALSE)</f>
        <v>60</v>
      </c>
      <c r="D1222" t="str">
        <f>VLOOKUP(A1222,'All Workspaces'!A:H,8,FALSE)</f>
        <v>pcoip_vcs_power</v>
      </c>
    </row>
    <row r="1223" spans="1:4" ht="15.75" hidden="1" x14ac:dyDescent="0.25">
      <c r="A1223" s="7" t="s">
        <v>6011</v>
      </c>
      <c r="B1223" s="8">
        <v>7.93</v>
      </c>
      <c r="C1223">
        <f>VLOOKUP(A1223,'All Workspaces'!K:N,4,FALSE)</f>
        <v>60</v>
      </c>
      <c r="D1223" t="str">
        <f>VLOOKUP(A1223,'All Workspaces'!A:H,8,FALSE)</f>
        <v>pcoip_vcs_power</v>
      </c>
    </row>
    <row r="1224" spans="1:4" ht="15.75" hidden="1" x14ac:dyDescent="0.25">
      <c r="A1224" s="7" t="s">
        <v>6567</v>
      </c>
      <c r="B1224" s="8">
        <v>7.93</v>
      </c>
      <c r="C1224">
        <f>VLOOKUP(A1224,'All Workspaces'!K:N,4,FALSE)</f>
        <v>60</v>
      </c>
      <c r="D1224" t="str">
        <f>VLOOKUP(A1224,'All Workspaces'!A:H,8,FALSE)</f>
        <v>pcoip_vcs_power</v>
      </c>
    </row>
    <row r="1225" spans="1:4" ht="15.75" hidden="1" x14ac:dyDescent="0.25">
      <c r="A1225" s="7" t="s">
        <v>5556</v>
      </c>
      <c r="B1225" s="8">
        <v>7.93</v>
      </c>
      <c r="C1225">
        <f>VLOOKUP(A1225,'All Workspaces'!K:N,4,FALSE)</f>
        <v>60</v>
      </c>
      <c r="D1225" t="str">
        <f>VLOOKUP(A1225,'All Workspaces'!A:H,8,FALSE)</f>
        <v>pcoip_vcs_power</v>
      </c>
    </row>
    <row r="1226" spans="1:4" ht="15.75" hidden="1" x14ac:dyDescent="0.25">
      <c r="A1226" s="7" t="s">
        <v>7408</v>
      </c>
      <c r="B1226" s="8">
        <v>7.93</v>
      </c>
      <c r="C1226">
        <f>VLOOKUP(A1226,'All Workspaces'!K:N,4,FALSE)</f>
        <v>60</v>
      </c>
      <c r="D1226" t="str">
        <f>VLOOKUP(A1226,'All Workspaces'!A:H,8,FALSE)</f>
        <v>pcoip_vcs_power</v>
      </c>
    </row>
    <row r="1227" spans="1:4" ht="15.75" hidden="1" x14ac:dyDescent="0.25">
      <c r="A1227" s="7" t="s">
        <v>6311</v>
      </c>
      <c r="B1227" s="8">
        <v>7.93</v>
      </c>
      <c r="C1227">
        <f>VLOOKUP(A1227,'All Workspaces'!K:N,4,FALSE)</f>
        <v>60</v>
      </c>
      <c r="D1227" t="str">
        <f>VLOOKUP(A1227,'All Workspaces'!A:H,8,FALSE)</f>
        <v>pcoip_vcs_power</v>
      </c>
    </row>
    <row r="1228" spans="1:4" ht="15.75" hidden="1" x14ac:dyDescent="0.25">
      <c r="A1228" s="7" t="s">
        <v>5497</v>
      </c>
      <c r="B1228" s="8">
        <v>7.93</v>
      </c>
      <c r="C1228">
        <f>VLOOKUP(A1228,'All Workspaces'!K:N,4,FALSE)</f>
        <v>60</v>
      </c>
      <c r="D1228" t="str">
        <f>VLOOKUP(A1228,'All Workspaces'!A:H,8,FALSE)</f>
        <v>pcoip_vcs_power</v>
      </c>
    </row>
    <row r="1229" spans="1:4" ht="15.75" hidden="1" x14ac:dyDescent="0.25">
      <c r="A1229" s="7" t="s">
        <v>7046</v>
      </c>
      <c r="B1229" s="8">
        <v>7.93</v>
      </c>
      <c r="C1229">
        <f>VLOOKUP(A1229,'All Workspaces'!K:N,4,FALSE)</f>
        <v>60</v>
      </c>
      <c r="D1229" t="str">
        <f>VLOOKUP(A1229,'All Workspaces'!A:H,8,FALSE)</f>
        <v>pcoip_vcs_power</v>
      </c>
    </row>
    <row r="1230" spans="1:4" ht="15.75" hidden="1" x14ac:dyDescent="0.25">
      <c r="A1230" s="7" t="s">
        <v>7374</v>
      </c>
      <c r="B1230" s="8">
        <v>7.93</v>
      </c>
      <c r="C1230">
        <f>VLOOKUP(A1230,'All Workspaces'!K:N,4,FALSE)</f>
        <v>60</v>
      </c>
      <c r="D1230" t="str">
        <f>VLOOKUP(A1230,'All Workspaces'!A:H,8,FALSE)</f>
        <v>pcoip_vcs_power</v>
      </c>
    </row>
    <row r="1231" spans="1:4" ht="15.75" hidden="1" x14ac:dyDescent="0.25">
      <c r="A1231" s="7" t="s">
        <v>5529</v>
      </c>
      <c r="B1231" s="8">
        <v>7.93</v>
      </c>
      <c r="C1231">
        <f>VLOOKUP(A1231,'All Workspaces'!K:N,4,FALSE)</f>
        <v>60</v>
      </c>
      <c r="D1231" t="str">
        <f>VLOOKUP(A1231,'All Workspaces'!A:H,8,FALSE)</f>
        <v>pcoip_vcs_power</v>
      </c>
    </row>
    <row r="1232" spans="1:4" ht="15.75" hidden="1" x14ac:dyDescent="0.25">
      <c r="A1232" s="7" t="s">
        <v>6876</v>
      </c>
      <c r="B1232" s="8">
        <v>7.93</v>
      </c>
      <c r="C1232">
        <f>VLOOKUP(A1232,'All Workspaces'!K:N,4,FALSE)</f>
        <v>60</v>
      </c>
      <c r="D1232" t="str">
        <f>VLOOKUP(A1232,'All Workspaces'!A:H,8,FALSE)</f>
        <v>pcoip_vcs_power</v>
      </c>
    </row>
    <row r="1233" spans="1:4" ht="15.75" hidden="1" x14ac:dyDescent="0.25">
      <c r="A1233" s="7" t="s">
        <v>6373</v>
      </c>
      <c r="B1233" s="8">
        <v>7.93</v>
      </c>
      <c r="C1233">
        <f>VLOOKUP(A1233,'All Workspaces'!K:N,4,FALSE)</f>
        <v>60</v>
      </c>
      <c r="D1233" t="str">
        <f>VLOOKUP(A1233,'All Workspaces'!A:H,8,FALSE)</f>
        <v>pcoip_vcs_power</v>
      </c>
    </row>
    <row r="1234" spans="1:4" ht="15.75" hidden="1" x14ac:dyDescent="0.25">
      <c r="A1234" s="7" t="s">
        <v>5746</v>
      </c>
      <c r="B1234" s="8">
        <v>7.93</v>
      </c>
      <c r="C1234">
        <f>VLOOKUP(A1234,'All Workspaces'!K:N,4,FALSE)</f>
        <v>60</v>
      </c>
      <c r="D1234" t="str">
        <f>VLOOKUP(A1234,'All Workspaces'!A:H,8,FALSE)</f>
        <v>pcoip_vcs_power</v>
      </c>
    </row>
    <row r="1235" spans="1:4" ht="15.75" hidden="1" x14ac:dyDescent="0.25">
      <c r="A1235" s="7" t="s">
        <v>5630</v>
      </c>
      <c r="B1235" s="8">
        <v>7.93</v>
      </c>
      <c r="C1235">
        <f>VLOOKUP(A1235,'All Workspaces'!K:N,4,FALSE)</f>
        <v>60</v>
      </c>
      <c r="D1235" t="str">
        <f>VLOOKUP(A1235,'All Workspaces'!A:H,8,FALSE)</f>
        <v>pcoip_vcs_power</v>
      </c>
    </row>
    <row r="1236" spans="1:4" ht="15.75" hidden="1" x14ac:dyDescent="0.25">
      <c r="A1236" s="7" t="s">
        <v>5060</v>
      </c>
      <c r="B1236" s="8">
        <v>7.93</v>
      </c>
      <c r="C1236">
        <f>VLOOKUP(A1236,'All Workspaces'!K:N,4,FALSE)</f>
        <v>60</v>
      </c>
      <c r="D1236" t="str">
        <f>VLOOKUP(A1236,'All Workspaces'!A:H,8,FALSE)</f>
        <v>pcoip_vcs_power</v>
      </c>
    </row>
    <row r="1237" spans="1:4" ht="15.75" hidden="1" x14ac:dyDescent="0.25">
      <c r="A1237" s="7" t="s">
        <v>6988</v>
      </c>
      <c r="B1237" s="8">
        <v>7.93</v>
      </c>
      <c r="C1237">
        <f>VLOOKUP(A1237,'All Workspaces'!K:N,4,FALSE)</f>
        <v>60</v>
      </c>
      <c r="D1237" t="str">
        <f>VLOOKUP(A1237,'All Workspaces'!A:H,8,FALSE)</f>
        <v>pcoip_vcs_power</v>
      </c>
    </row>
    <row r="1238" spans="1:4" ht="15.75" hidden="1" x14ac:dyDescent="0.25">
      <c r="A1238" s="7" t="s">
        <v>6745</v>
      </c>
      <c r="B1238" s="8">
        <v>7.93</v>
      </c>
      <c r="C1238">
        <f>VLOOKUP(A1238,'All Workspaces'!K:N,4,FALSE)</f>
        <v>60</v>
      </c>
      <c r="D1238" t="str">
        <f>VLOOKUP(A1238,'All Workspaces'!A:H,8,FALSE)</f>
        <v>pcoip_vcs_power</v>
      </c>
    </row>
    <row r="1239" spans="1:4" ht="15.75" hidden="1" x14ac:dyDescent="0.25">
      <c r="A1239" s="7" t="s">
        <v>5843</v>
      </c>
      <c r="B1239" s="8">
        <v>7.93</v>
      </c>
      <c r="C1239">
        <f>VLOOKUP(A1239,'All Workspaces'!K:N,4,FALSE)</f>
        <v>60</v>
      </c>
      <c r="D1239" t="str">
        <f>VLOOKUP(A1239,'All Workspaces'!A:H,8,FALSE)</f>
        <v>pcoip_vcs_power</v>
      </c>
    </row>
    <row r="1240" spans="1:4" ht="15.75" hidden="1" x14ac:dyDescent="0.25">
      <c r="A1240" s="7" t="s">
        <v>5880</v>
      </c>
      <c r="B1240" s="8">
        <v>7.93</v>
      </c>
      <c r="C1240">
        <f>VLOOKUP(A1240,'All Workspaces'!K:N,4,FALSE)</f>
        <v>60</v>
      </c>
      <c r="D1240" t="str">
        <f>VLOOKUP(A1240,'All Workspaces'!A:H,8,FALSE)</f>
        <v>pcoip_vcs_power</v>
      </c>
    </row>
    <row r="1241" spans="1:4" ht="15.75" hidden="1" x14ac:dyDescent="0.25">
      <c r="A1241" s="7" t="s">
        <v>5743</v>
      </c>
      <c r="B1241" s="8">
        <v>7.93</v>
      </c>
      <c r="C1241">
        <f>VLOOKUP(A1241,'All Workspaces'!K:N,4,FALSE)</f>
        <v>60</v>
      </c>
      <c r="D1241" t="str">
        <f>VLOOKUP(A1241,'All Workspaces'!A:H,8,FALSE)</f>
        <v>pcoip_vcs_power</v>
      </c>
    </row>
    <row r="1242" spans="1:4" ht="15.75" hidden="1" x14ac:dyDescent="0.25">
      <c r="A1242" s="7" t="s">
        <v>7590</v>
      </c>
      <c r="B1242" s="8">
        <v>7.93</v>
      </c>
      <c r="C1242">
        <f>VLOOKUP(A1242,'All Workspaces'!K:N,4,FALSE)</f>
        <v>60</v>
      </c>
      <c r="D1242" t="str">
        <f>VLOOKUP(A1242,'All Workspaces'!A:H,8,FALSE)</f>
        <v>pcoip_vcs_power</v>
      </c>
    </row>
    <row r="1243" spans="1:4" ht="15.75" hidden="1" x14ac:dyDescent="0.25">
      <c r="A1243" s="7" t="s">
        <v>6461</v>
      </c>
      <c r="B1243" s="8">
        <v>7.93</v>
      </c>
      <c r="C1243">
        <f>VLOOKUP(A1243,'All Workspaces'!K:N,4,FALSE)</f>
        <v>60</v>
      </c>
      <c r="D1243" t="str">
        <f>VLOOKUP(A1243,'All Workspaces'!A:H,8,FALSE)</f>
        <v>pcoip_vcs_power</v>
      </c>
    </row>
    <row r="1244" spans="1:4" ht="15.75" hidden="1" x14ac:dyDescent="0.25">
      <c r="A1244" s="7" t="s">
        <v>6066</v>
      </c>
      <c r="B1244" s="8">
        <v>7.93</v>
      </c>
      <c r="C1244">
        <f>VLOOKUP(A1244,'All Workspaces'!K:N,4,FALSE)</f>
        <v>60</v>
      </c>
      <c r="D1244" t="str">
        <f>VLOOKUP(A1244,'All Workspaces'!A:H,8,FALSE)</f>
        <v>pcoip_vcs_power</v>
      </c>
    </row>
    <row r="1245" spans="1:4" ht="15.75" hidden="1" x14ac:dyDescent="0.25">
      <c r="A1245" s="7" t="s">
        <v>7234</v>
      </c>
      <c r="B1245" s="8">
        <v>7.93</v>
      </c>
      <c r="C1245">
        <f>VLOOKUP(A1245,'All Workspaces'!K:N,4,FALSE)</f>
        <v>60</v>
      </c>
      <c r="D1245" t="str">
        <f>VLOOKUP(A1245,'All Workspaces'!A:H,8,FALSE)</f>
        <v>pcoip_vcs_power</v>
      </c>
    </row>
    <row r="1246" spans="1:4" ht="15.75" hidden="1" x14ac:dyDescent="0.25">
      <c r="A1246" s="7" t="s">
        <v>5963</v>
      </c>
      <c r="B1246" s="8">
        <v>7.93</v>
      </c>
      <c r="C1246">
        <f>VLOOKUP(A1246,'All Workspaces'!K:N,4,FALSE)</f>
        <v>60</v>
      </c>
      <c r="D1246" t="str">
        <f>VLOOKUP(A1246,'All Workspaces'!A:H,8,FALSE)</f>
        <v>pcoip_vcs_power</v>
      </c>
    </row>
    <row r="1247" spans="1:4" ht="15.75" hidden="1" x14ac:dyDescent="0.25">
      <c r="A1247" s="7" t="s">
        <v>6640</v>
      </c>
      <c r="B1247" s="8">
        <v>7.93</v>
      </c>
      <c r="C1247">
        <f>VLOOKUP(A1247,'All Workspaces'!K:N,4,FALSE)</f>
        <v>60</v>
      </c>
      <c r="D1247" t="str">
        <f>VLOOKUP(A1247,'All Workspaces'!A:H,8,FALSE)</f>
        <v>pcoip_vcs_power</v>
      </c>
    </row>
    <row r="1248" spans="1:4" ht="15.75" hidden="1" x14ac:dyDescent="0.25">
      <c r="A1248" s="7" t="s">
        <v>6580</v>
      </c>
      <c r="B1248" s="8">
        <v>7.93</v>
      </c>
      <c r="C1248">
        <f>VLOOKUP(A1248,'All Workspaces'!K:N,4,FALSE)</f>
        <v>60</v>
      </c>
      <c r="D1248" t="str">
        <f>VLOOKUP(A1248,'All Workspaces'!A:H,8,FALSE)</f>
        <v>pcoip_vcs_power</v>
      </c>
    </row>
    <row r="1249" spans="1:5" ht="15.75" hidden="1" x14ac:dyDescent="0.25">
      <c r="A1249" s="7" t="s">
        <v>6758</v>
      </c>
      <c r="B1249" s="8">
        <v>7.93</v>
      </c>
      <c r="C1249">
        <f>VLOOKUP(A1249,'All Workspaces'!K:N,4,FALSE)</f>
        <v>60</v>
      </c>
      <c r="D1249" t="str">
        <f>VLOOKUP(A1249,'All Workspaces'!A:H,8,FALSE)</f>
        <v>pcoip_vcs_power</v>
      </c>
    </row>
    <row r="1250" spans="1:5" ht="15.75" hidden="1" x14ac:dyDescent="0.25">
      <c r="A1250" s="7" t="s">
        <v>5326</v>
      </c>
      <c r="B1250" s="8">
        <v>7.93</v>
      </c>
      <c r="C1250">
        <f>VLOOKUP(A1250,'All Workspaces'!K:N,4,FALSE)</f>
        <v>60</v>
      </c>
      <c r="D1250" t="str">
        <f>VLOOKUP(A1250,'All Workspaces'!A:H,8,FALSE)</f>
        <v>pcoip_vcs_power</v>
      </c>
    </row>
    <row r="1251" spans="1:5" ht="15.75" hidden="1" x14ac:dyDescent="0.25">
      <c r="A1251" s="7" t="s">
        <v>5904</v>
      </c>
      <c r="B1251" s="8">
        <v>7.93</v>
      </c>
      <c r="C1251">
        <f>VLOOKUP(A1251,'All Workspaces'!K:N,4,FALSE)</f>
        <v>60</v>
      </c>
      <c r="D1251" t="str">
        <f>VLOOKUP(A1251,'All Workspaces'!A:H,8,FALSE)</f>
        <v>pcoip_vcs_power</v>
      </c>
    </row>
    <row r="1252" spans="1:5" ht="15.75" hidden="1" x14ac:dyDescent="0.25">
      <c r="A1252" s="7" t="s">
        <v>5012</v>
      </c>
      <c r="B1252" s="8">
        <v>7.93</v>
      </c>
      <c r="C1252">
        <f>VLOOKUP(A1252,'All Workspaces'!K:N,4,FALSE)</f>
        <v>60</v>
      </c>
      <c r="D1252" t="str">
        <f>VLOOKUP(A1252,'All Workspaces'!A:H,8,FALSE)</f>
        <v>pcoip_vcs_power</v>
      </c>
    </row>
    <row r="1253" spans="1:5" ht="15.75" hidden="1" x14ac:dyDescent="0.25">
      <c r="A1253" s="7" t="s">
        <v>5222</v>
      </c>
      <c r="B1253" s="8">
        <v>7.93</v>
      </c>
      <c r="C1253">
        <f>VLOOKUP(A1253,'All Workspaces'!K:N,4,FALSE)</f>
        <v>60</v>
      </c>
      <c r="D1253" t="str">
        <f>VLOOKUP(A1253,'All Workspaces'!A:H,8,FALSE)</f>
        <v>pcoip_vcs_power</v>
      </c>
    </row>
    <row r="1254" spans="1:5" ht="15.75" hidden="1" x14ac:dyDescent="0.25">
      <c r="A1254" s="7" t="s">
        <v>6820</v>
      </c>
      <c r="B1254" s="8">
        <v>7.93</v>
      </c>
      <c r="C1254">
        <f>VLOOKUP(A1254,'All Workspaces'!K:N,4,FALSE)</f>
        <v>60</v>
      </c>
      <c r="D1254" t="str">
        <f>VLOOKUP(A1254,'All Workspaces'!A:H,8,FALSE)</f>
        <v>pcoip_vcs_power</v>
      </c>
    </row>
    <row r="1255" spans="1:5" ht="15.75" hidden="1" x14ac:dyDescent="0.25">
      <c r="A1255" s="7" t="s">
        <v>5379</v>
      </c>
      <c r="B1255" s="8">
        <v>7.93</v>
      </c>
      <c r="C1255">
        <f>VLOOKUP(A1255,'All Workspaces'!K:N,4,FALSE)</f>
        <v>60</v>
      </c>
      <c r="D1255" t="str">
        <f>VLOOKUP(A1255,'All Workspaces'!A:H,8,FALSE)</f>
        <v>pcoip_vcs_power</v>
      </c>
    </row>
    <row r="1256" spans="1:5" ht="15.75" hidden="1" x14ac:dyDescent="0.25">
      <c r="A1256" s="7" t="s">
        <v>7559</v>
      </c>
      <c r="B1256" s="8">
        <v>7.93</v>
      </c>
      <c r="C1256">
        <f>VLOOKUP(A1256,'All Workspaces'!K:N,4,FALSE)</f>
        <v>60</v>
      </c>
      <c r="D1256" t="str">
        <f>VLOOKUP(A1256,'All Workspaces'!A:H,8,FALSE)</f>
        <v>pcoip_vcs_power</v>
      </c>
    </row>
    <row r="1257" spans="1:5" ht="15.75" hidden="1" x14ac:dyDescent="0.25">
      <c r="A1257" s="7" t="s">
        <v>6982</v>
      </c>
      <c r="B1257" s="8">
        <v>7.93</v>
      </c>
      <c r="C1257">
        <f>VLOOKUP(A1257,'All Workspaces'!K:N,4,FALSE)</f>
        <v>60</v>
      </c>
      <c r="D1257" t="str">
        <f>VLOOKUP(A1257,'All Workspaces'!A:H,8,FALSE)</f>
        <v>pcoip_vcs_power</v>
      </c>
    </row>
    <row r="1258" spans="1:5" ht="15.75" hidden="1" x14ac:dyDescent="0.25">
      <c r="A1258" s="7" t="s">
        <v>5346</v>
      </c>
      <c r="B1258" s="8">
        <v>7.93</v>
      </c>
      <c r="C1258">
        <f>VLOOKUP(A1258,'All Workspaces'!K:N,4,FALSE)</f>
        <v>60</v>
      </c>
      <c r="D1258" t="str">
        <f>VLOOKUP(A1258,'All Workspaces'!A:H,8,FALSE)</f>
        <v>pcoip_vcs_power</v>
      </c>
    </row>
    <row r="1259" spans="1:5" ht="15.75" hidden="1" x14ac:dyDescent="0.25">
      <c r="A1259" s="7" t="s">
        <v>6767</v>
      </c>
      <c r="B1259" s="8">
        <v>7.93</v>
      </c>
      <c r="C1259">
        <f>VLOOKUP(A1259,'All Workspaces'!K:N,4,FALSE)</f>
        <v>60</v>
      </c>
      <c r="D1259" t="str">
        <f>VLOOKUP(A1259,'All Workspaces'!A:H,8,FALSE)</f>
        <v>pcoip_vcs_power</v>
      </c>
    </row>
    <row r="1260" spans="1:5" ht="15.75" hidden="1" x14ac:dyDescent="0.25">
      <c r="A1260" s="7" t="s">
        <v>9238</v>
      </c>
      <c r="B1260" s="8">
        <v>7.93</v>
      </c>
      <c r="C1260" t="e">
        <f>VLOOKUP(A1260,'All Workspaces'!K:N,4,FALSE)</f>
        <v>#N/A</v>
      </c>
      <c r="D1260" t="e">
        <f>VLOOKUP(A1260,'All Workspaces'!A:H,8,FALSE)</f>
        <v>#N/A</v>
      </c>
      <c r="E1260" t="e">
        <f>VLOOKUP(A1260,'All Workspaces'!K:O,5,FALSE)</f>
        <v>#N/A</v>
      </c>
    </row>
    <row r="1261" spans="1:5" ht="15.75" hidden="1" x14ac:dyDescent="0.25">
      <c r="A1261" s="7" t="s">
        <v>6017</v>
      </c>
      <c r="B1261" s="8">
        <v>7.93</v>
      </c>
      <c r="C1261">
        <f>VLOOKUP(A1261,'All Workspaces'!K:N,4,FALSE)</f>
        <v>60</v>
      </c>
      <c r="D1261" t="str">
        <f>VLOOKUP(A1261,'All Workspaces'!A:H,8,FALSE)</f>
        <v>pcoip_vcs_power</v>
      </c>
    </row>
    <row r="1262" spans="1:5" ht="15.75" hidden="1" x14ac:dyDescent="0.25">
      <c r="A1262" s="7" t="s">
        <v>6786</v>
      </c>
      <c r="B1262" s="8">
        <v>7.93</v>
      </c>
      <c r="C1262">
        <f>VLOOKUP(A1262,'All Workspaces'!K:N,4,FALSE)</f>
        <v>60</v>
      </c>
      <c r="D1262" t="str">
        <f>VLOOKUP(A1262,'All Workspaces'!A:H,8,FALSE)</f>
        <v>pcoip_vcs_power</v>
      </c>
    </row>
    <row r="1263" spans="1:5" ht="15.75" hidden="1" x14ac:dyDescent="0.25">
      <c r="A1263" s="7" t="s">
        <v>7349</v>
      </c>
      <c r="B1263" s="8">
        <v>7.93</v>
      </c>
      <c r="C1263">
        <f>VLOOKUP(A1263,'All Workspaces'!K:N,4,FALSE)</f>
        <v>60</v>
      </c>
      <c r="D1263" t="str">
        <f>VLOOKUP(A1263,'All Workspaces'!A:H,8,FALSE)</f>
        <v>pcoip_vcs_power</v>
      </c>
    </row>
    <row r="1264" spans="1:5" ht="15.75" hidden="1" x14ac:dyDescent="0.25">
      <c r="A1264" s="7" t="s">
        <v>6277</v>
      </c>
      <c r="B1264" s="8">
        <v>7.93</v>
      </c>
      <c r="C1264">
        <f>VLOOKUP(A1264,'All Workspaces'!K:N,4,FALSE)</f>
        <v>60</v>
      </c>
      <c r="D1264" t="str">
        <f>VLOOKUP(A1264,'All Workspaces'!A:H,8,FALSE)</f>
        <v>pcoip_vcs_power</v>
      </c>
    </row>
    <row r="1265" spans="1:5" ht="15.75" hidden="1" x14ac:dyDescent="0.25">
      <c r="A1265" s="7" t="s">
        <v>5916</v>
      </c>
      <c r="B1265" s="8">
        <v>7.93</v>
      </c>
      <c r="C1265">
        <f>VLOOKUP(A1265,'All Workspaces'!K:N,4,FALSE)</f>
        <v>60</v>
      </c>
      <c r="D1265" t="str">
        <f>VLOOKUP(A1265,'All Workspaces'!A:H,8,FALSE)</f>
        <v>pcoip_vcs_power</v>
      </c>
    </row>
    <row r="1266" spans="1:5" ht="15.75" hidden="1" x14ac:dyDescent="0.25">
      <c r="A1266" s="7" t="s">
        <v>6879</v>
      </c>
      <c r="B1266" s="8">
        <v>7.93</v>
      </c>
      <c r="C1266">
        <f>VLOOKUP(A1266,'All Workspaces'!K:N,4,FALSE)</f>
        <v>60</v>
      </c>
      <c r="D1266" t="str">
        <f>VLOOKUP(A1266,'All Workspaces'!A:H,8,FALSE)</f>
        <v>pcoip_vcs_power</v>
      </c>
    </row>
    <row r="1267" spans="1:5" ht="15.75" hidden="1" x14ac:dyDescent="0.25">
      <c r="A1267" s="7" t="s">
        <v>5451</v>
      </c>
      <c r="B1267" s="8">
        <v>7.93</v>
      </c>
      <c r="C1267">
        <f>VLOOKUP(A1267,'All Workspaces'!K:N,4,FALSE)</f>
        <v>60</v>
      </c>
      <c r="D1267" t="str">
        <f>VLOOKUP(A1267,'All Workspaces'!A:H,8,FALSE)</f>
        <v>pcoip_vcs_power</v>
      </c>
    </row>
    <row r="1268" spans="1:5" ht="15.75" hidden="1" x14ac:dyDescent="0.25">
      <c r="A1268" s="7" t="s">
        <v>7405</v>
      </c>
      <c r="B1268" s="8">
        <v>7.93</v>
      </c>
      <c r="C1268">
        <f>VLOOKUP(A1268,'All Workspaces'!K:N,4,FALSE)</f>
        <v>60</v>
      </c>
      <c r="D1268" t="str">
        <f>VLOOKUP(A1268,'All Workspaces'!A:H,8,FALSE)</f>
        <v>pcoip_vcs_power</v>
      </c>
    </row>
    <row r="1269" spans="1:5" ht="15.75" hidden="1" x14ac:dyDescent="0.25">
      <c r="A1269" s="7" t="s">
        <v>7617</v>
      </c>
      <c r="B1269" s="8">
        <v>7.93</v>
      </c>
      <c r="C1269">
        <f>VLOOKUP(A1269,'All Workspaces'!K:N,4,FALSE)</f>
        <v>60</v>
      </c>
      <c r="D1269" t="str">
        <f>VLOOKUP(A1269,'All Workspaces'!A:H,8,FALSE)</f>
        <v>pcoip_vcs_power</v>
      </c>
    </row>
    <row r="1270" spans="1:5" ht="15.75" hidden="1" x14ac:dyDescent="0.25">
      <c r="A1270" s="7" t="s">
        <v>7596</v>
      </c>
      <c r="B1270" s="8">
        <v>7.93</v>
      </c>
      <c r="C1270">
        <f>VLOOKUP(A1270,'All Workspaces'!K:N,4,FALSE)</f>
        <v>60</v>
      </c>
      <c r="D1270" t="str">
        <f>VLOOKUP(A1270,'All Workspaces'!A:H,8,FALSE)</f>
        <v>pcoip_vcs_power</v>
      </c>
    </row>
    <row r="1271" spans="1:5" ht="15.75" hidden="1" x14ac:dyDescent="0.25">
      <c r="A1271" s="7" t="s">
        <v>7503</v>
      </c>
      <c r="B1271" s="8">
        <v>7.93</v>
      </c>
      <c r="C1271">
        <f>VLOOKUP(A1271,'All Workspaces'!K:N,4,FALSE)</f>
        <v>60</v>
      </c>
      <c r="D1271" t="str">
        <f>VLOOKUP(A1271,'All Workspaces'!A:H,8,FALSE)</f>
        <v>pcoip_vcs_power</v>
      </c>
    </row>
    <row r="1272" spans="1:5" ht="15.75" hidden="1" x14ac:dyDescent="0.25">
      <c r="A1272" s="7" t="s">
        <v>6888</v>
      </c>
      <c r="B1272" s="8">
        <v>7.93</v>
      </c>
      <c r="C1272">
        <f>VLOOKUP(A1272,'All Workspaces'!K:N,4,FALSE)</f>
        <v>60</v>
      </c>
      <c r="D1272" t="str">
        <f>VLOOKUP(A1272,'All Workspaces'!A:H,8,FALSE)</f>
        <v>pcoip_vcs_power</v>
      </c>
    </row>
    <row r="1273" spans="1:5" ht="15.75" hidden="1" x14ac:dyDescent="0.25">
      <c r="A1273" s="7" t="s">
        <v>7717</v>
      </c>
      <c r="B1273" s="8">
        <v>7.93</v>
      </c>
      <c r="C1273">
        <f>VLOOKUP(A1273,'All Workspaces'!K:N,4,FALSE)</f>
        <v>60</v>
      </c>
      <c r="D1273" t="str">
        <f>VLOOKUP(A1273,'All Workspaces'!A:H,8,FALSE)</f>
        <v>pcoip_vcs_power</v>
      </c>
    </row>
    <row r="1274" spans="1:5" ht="15.75" hidden="1" x14ac:dyDescent="0.25">
      <c r="A1274" s="7" t="s">
        <v>6712</v>
      </c>
      <c r="B1274" s="8">
        <v>7.93</v>
      </c>
      <c r="C1274">
        <f>VLOOKUP(A1274,'All Workspaces'!K:N,4,FALSE)</f>
        <v>60</v>
      </c>
      <c r="D1274" t="str">
        <f>VLOOKUP(A1274,'All Workspaces'!A:H,8,FALSE)</f>
        <v>pcoip_vcs_power</v>
      </c>
    </row>
    <row r="1275" spans="1:5" ht="15.75" hidden="1" x14ac:dyDescent="0.25">
      <c r="A1275" s="7" t="s">
        <v>7656</v>
      </c>
      <c r="B1275" s="8">
        <v>7.93</v>
      </c>
      <c r="C1275">
        <f>VLOOKUP(A1275,'All Workspaces'!K:N,4,FALSE)</f>
        <v>60</v>
      </c>
      <c r="D1275" t="str">
        <f>VLOOKUP(A1275,'All Workspaces'!A:H,8,FALSE)</f>
        <v>pcoip_vcs_power</v>
      </c>
    </row>
    <row r="1276" spans="1:5" ht="15.75" hidden="1" x14ac:dyDescent="0.25">
      <c r="A1276" s="7" t="s">
        <v>6352</v>
      </c>
      <c r="B1276" s="8">
        <v>7.93</v>
      </c>
      <c r="C1276">
        <f>VLOOKUP(A1276,'All Workspaces'!K:N,4,FALSE)</f>
        <v>60</v>
      </c>
      <c r="D1276" t="str">
        <f>VLOOKUP(A1276,'All Workspaces'!A:H,8,FALSE)</f>
        <v>pcoip_vcs_power</v>
      </c>
    </row>
    <row r="1277" spans="1:5" ht="15.75" hidden="1" x14ac:dyDescent="0.25">
      <c r="A1277" s="7" t="s">
        <v>9239</v>
      </c>
      <c r="B1277" s="8">
        <v>7.93</v>
      </c>
      <c r="C1277" t="e">
        <f>VLOOKUP(A1277,'All Workspaces'!K:N,4,FALSE)</f>
        <v>#N/A</v>
      </c>
      <c r="D1277" t="e">
        <f>VLOOKUP(A1277,'All Workspaces'!A:H,8,FALSE)</f>
        <v>#N/A</v>
      </c>
      <c r="E1277" t="e">
        <f>VLOOKUP(A1277,'All Workspaces'!K:O,5,FALSE)</f>
        <v>#N/A</v>
      </c>
    </row>
    <row r="1278" spans="1:5" ht="15.75" hidden="1" x14ac:dyDescent="0.25">
      <c r="A1278" s="7" t="s">
        <v>7147</v>
      </c>
      <c r="B1278" s="8">
        <v>7.93</v>
      </c>
      <c r="C1278">
        <f>VLOOKUP(A1278,'All Workspaces'!K:N,4,FALSE)</f>
        <v>60</v>
      </c>
      <c r="D1278" t="str">
        <f>VLOOKUP(A1278,'All Workspaces'!A:H,8,FALSE)</f>
        <v>pcoip_vcs_power</v>
      </c>
    </row>
    <row r="1279" spans="1:5" ht="15.75" hidden="1" x14ac:dyDescent="0.25">
      <c r="A1279" s="7" t="s">
        <v>6561</v>
      </c>
      <c r="B1279" s="8">
        <v>7.93</v>
      </c>
      <c r="C1279">
        <f>VLOOKUP(A1279,'All Workspaces'!K:N,4,FALSE)</f>
        <v>60</v>
      </c>
      <c r="D1279" t="str">
        <f>VLOOKUP(A1279,'All Workspaces'!A:H,8,FALSE)</f>
        <v>pcoip_vcs_power</v>
      </c>
    </row>
    <row r="1280" spans="1:5" ht="15.75" hidden="1" x14ac:dyDescent="0.25">
      <c r="A1280" s="7" t="s">
        <v>7644</v>
      </c>
      <c r="B1280" s="8">
        <v>7.93</v>
      </c>
      <c r="C1280">
        <f>VLOOKUP(A1280,'All Workspaces'!K:N,4,FALSE)</f>
        <v>60</v>
      </c>
      <c r="D1280" t="str">
        <f>VLOOKUP(A1280,'All Workspaces'!A:H,8,FALSE)</f>
        <v>pcoip_vcs_power</v>
      </c>
    </row>
    <row r="1281" spans="1:4" ht="15.75" hidden="1" x14ac:dyDescent="0.25">
      <c r="A1281" s="7" t="s">
        <v>7228</v>
      </c>
      <c r="B1281" s="8">
        <v>7.93</v>
      </c>
      <c r="C1281">
        <f>VLOOKUP(A1281,'All Workspaces'!K:N,4,FALSE)</f>
        <v>60</v>
      </c>
      <c r="D1281" t="str">
        <f>VLOOKUP(A1281,'All Workspaces'!A:H,8,FALSE)</f>
        <v>pcoip_vcs_power</v>
      </c>
    </row>
    <row r="1282" spans="1:4" ht="15.75" hidden="1" x14ac:dyDescent="0.25">
      <c r="A1282" s="7" t="s">
        <v>6801</v>
      </c>
      <c r="B1282" s="8">
        <v>7.93</v>
      </c>
      <c r="C1282">
        <f>VLOOKUP(A1282,'All Workspaces'!K:N,4,FALSE)</f>
        <v>60</v>
      </c>
      <c r="D1282" t="str">
        <f>VLOOKUP(A1282,'All Workspaces'!A:H,8,FALSE)</f>
        <v>pcoip_vcs_power</v>
      </c>
    </row>
    <row r="1283" spans="1:4" ht="15.75" hidden="1" x14ac:dyDescent="0.25">
      <c r="A1283" s="7" t="s">
        <v>5523</v>
      </c>
      <c r="B1283" s="8">
        <v>7.93</v>
      </c>
      <c r="C1283">
        <f>VLOOKUP(A1283,'All Workspaces'!K:N,4,FALSE)</f>
        <v>60</v>
      </c>
      <c r="D1283" t="str">
        <f>VLOOKUP(A1283,'All Workspaces'!A:H,8,FALSE)</f>
        <v>pcoip_vcs_power</v>
      </c>
    </row>
    <row r="1284" spans="1:4" ht="15.75" hidden="1" x14ac:dyDescent="0.25">
      <c r="A1284" s="7" t="s">
        <v>6792</v>
      </c>
      <c r="B1284" s="8">
        <v>7.93</v>
      </c>
      <c r="C1284">
        <f>VLOOKUP(A1284,'All Workspaces'!K:N,4,FALSE)</f>
        <v>60</v>
      </c>
      <c r="D1284" t="str">
        <f>VLOOKUP(A1284,'All Workspaces'!A:H,8,FALSE)</f>
        <v>pcoip_vcs_power</v>
      </c>
    </row>
    <row r="1285" spans="1:4" ht="15.75" hidden="1" x14ac:dyDescent="0.25">
      <c r="A1285" s="7" t="s">
        <v>5314</v>
      </c>
      <c r="B1285" s="8">
        <v>7.93</v>
      </c>
      <c r="C1285">
        <f>VLOOKUP(A1285,'All Workspaces'!K:N,4,FALSE)</f>
        <v>60</v>
      </c>
      <c r="D1285" t="str">
        <f>VLOOKUP(A1285,'All Workspaces'!A:H,8,FALSE)</f>
        <v>pcoip_vcs_power</v>
      </c>
    </row>
    <row r="1286" spans="1:4" ht="15.75" hidden="1" x14ac:dyDescent="0.25">
      <c r="A1286" s="7" t="s">
        <v>5423</v>
      </c>
      <c r="B1286" s="8">
        <v>7.93</v>
      </c>
      <c r="C1286">
        <f>VLOOKUP(A1286,'All Workspaces'!K:N,4,FALSE)</f>
        <v>60</v>
      </c>
      <c r="D1286" t="str">
        <f>VLOOKUP(A1286,'All Workspaces'!A:H,8,FALSE)</f>
        <v>pcoip_vcs_power</v>
      </c>
    </row>
    <row r="1287" spans="1:4" ht="15.75" hidden="1" x14ac:dyDescent="0.25">
      <c r="A1287" s="7" t="s">
        <v>5661</v>
      </c>
      <c r="B1287" s="8">
        <v>7.93</v>
      </c>
      <c r="C1287">
        <f>VLOOKUP(A1287,'All Workspaces'!K:N,4,FALSE)</f>
        <v>60</v>
      </c>
      <c r="D1287" t="str">
        <f>VLOOKUP(A1287,'All Workspaces'!A:H,8,FALSE)</f>
        <v>pcoip_vcs_power</v>
      </c>
    </row>
    <row r="1288" spans="1:4" ht="15.75" hidden="1" x14ac:dyDescent="0.25">
      <c r="A1288" s="7" t="s">
        <v>6478</v>
      </c>
      <c r="B1288" s="8">
        <v>7.93</v>
      </c>
      <c r="C1288">
        <f>VLOOKUP(A1288,'All Workspaces'!K:N,4,FALSE)</f>
        <v>60</v>
      </c>
      <c r="D1288" t="str">
        <f>VLOOKUP(A1288,'All Workspaces'!A:H,8,FALSE)</f>
        <v>pcoip_vcs_power</v>
      </c>
    </row>
    <row r="1289" spans="1:4" ht="15.75" hidden="1" x14ac:dyDescent="0.25">
      <c r="A1289" s="7" t="s">
        <v>5445</v>
      </c>
      <c r="B1289" s="8">
        <v>7.93</v>
      </c>
      <c r="C1289">
        <f>VLOOKUP(A1289,'All Workspaces'!K:N,4,FALSE)</f>
        <v>60</v>
      </c>
      <c r="D1289" t="str">
        <f>VLOOKUP(A1289,'All Workspaces'!A:H,8,FALSE)</f>
        <v>pcoip_vcs_power</v>
      </c>
    </row>
    <row r="1290" spans="1:4" ht="15.75" hidden="1" x14ac:dyDescent="0.25">
      <c r="A1290" s="7" t="s">
        <v>7101</v>
      </c>
      <c r="B1290" s="8">
        <v>7.93</v>
      </c>
      <c r="C1290">
        <f>VLOOKUP(A1290,'All Workspaces'!K:N,4,FALSE)</f>
        <v>60</v>
      </c>
      <c r="D1290" t="str">
        <f>VLOOKUP(A1290,'All Workspaces'!A:H,8,FALSE)</f>
        <v>pcoip_vcs_power</v>
      </c>
    </row>
    <row r="1291" spans="1:4" ht="15.75" hidden="1" x14ac:dyDescent="0.25">
      <c r="A1291" s="7" t="s">
        <v>6253</v>
      </c>
      <c r="B1291" s="8">
        <v>7.93</v>
      </c>
      <c r="C1291">
        <f>VLOOKUP(A1291,'All Workspaces'!K:N,4,FALSE)</f>
        <v>60</v>
      </c>
      <c r="D1291" t="str">
        <f>VLOOKUP(A1291,'All Workspaces'!A:H,8,FALSE)</f>
        <v>pcoip_vcs_power</v>
      </c>
    </row>
    <row r="1292" spans="1:4" ht="15.75" hidden="1" x14ac:dyDescent="0.25">
      <c r="A1292" s="7" t="s">
        <v>5683</v>
      </c>
      <c r="B1292" s="8">
        <v>7.93</v>
      </c>
      <c r="C1292">
        <f>VLOOKUP(A1292,'All Workspaces'!K:N,4,FALSE)</f>
        <v>60</v>
      </c>
      <c r="D1292" t="str">
        <f>VLOOKUP(A1292,'All Workspaces'!A:H,8,FALSE)</f>
        <v>pcoip_vcs_power</v>
      </c>
    </row>
    <row r="1293" spans="1:4" ht="15.75" hidden="1" x14ac:dyDescent="0.25">
      <c r="A1293" s="7" t="s">
        <v>4993</v>
      </c>
      <c r="B1293" s="8">
        <v>7.93</v>
      </c>
      <c r="C1293">
        <f>VLOOKUP(A1293,'All Workspaces'!K:N,4,FALSE)</f>
        <v>60</v>
      </c>
      <c r="D1293" t="str">
        <f>VLOOKUP(A1293,'All Workspaces'!A:H,8,FALSE)</f>
        <v>pcoip_vcs_power</v>
      </c>
    </row>
    <row r="1294" spans="1:4" ht="15.75" hidden="1" x14ac:dyDescent="0.25">
      <c r="A1294" s="7" t="s">
        <v>6531</v>
      </c>
      <c r="B1294" s="8">
        <v>7.93</v>
      </c>
      <c r="C1294">
        <f>VLOOKUP(A1294,'All Workspaces'!K:N,4,FALSE)</f>
        <v>60</v>
      </c>
      <c r="D1294" t="str">
        <f>VLOOKUP(A1294,'All Workspaces'!A:H,8,FALSE)</f>
        <v>pcoip_vcs_power</v>
      </c>
    </row>
    <row r="1295" spans="1:4" ht="15.75" hidden="1" x14ac:dyDescent="0.25">
      <c r="A1295" s="7" t="s">
        <v>7546</v>
      </c>
      <c r="B1295" s="8">
        <v>7.93</v>
      </c>
      <c r="C1295">
        <f>VLOOKUP(A1295,'All Workspaces'!K:N,4,FALSE)</f>
        <v>60</v>
      </c>
      <c r="D1295" t="str">
        <f>VLOOKUP(A1295,'All Workspaces'!A:H,8,FALSE)</f>
        <v>pcoip_vcs_power</v>
      </c>
    </row>
    <row r="1296" spans="1:4" ht="15.75" hidden="1" x14ac:dyDescent="0.25">
      <c r="A1296" s="7" t="s">
        <v>6823</v>
      </c>
      <c r="B1296" s="8">
        <v>7.93</v>
      </c>
      <c r="C1296">
        <f>VLOOKUP(A1296,'All Workspaces'!K:N,4,FALSE)</f>
        <v>60</v>
      </c>
      <c r="D1296" t="str">
        <f>VLOOKUP(A1296,'All Workspaces'!A:H,8,FALSE)</f>
        <v>pcoip_vcs_power</v>
      </c>
    </row>
    <row r="1297" spans="1:4" ht="15.75" hidden="1" x14ac:dyDescent="0.25">
      <c r="A1297" s="7" t="s">
        <v>5999</v>
      </c>
      <c r="B1297" s="8">
        <v>7.93</v>
      </c>
      <c r="C1297">
        <f>VLOOKUP(A1297,'All Workspaces'!K:N,4,FALSE)</f>
        <v>60</v>
      </c>
      <c r="D1297" t="str">
        <f>VLOOKUP(A1297,'All Workspaces'!A:H,8,FALSE)</f>
        <v>pcoip_vcs_power</v>
      </c>
    </row>
    <row r="1298" spans="1:4" ht="15.75" hidden="1" x14ac:dyDescent="0.25">
      <c r="A1298" s="7" t="s">
        <v>5150</v>
      </c>
      <c r="B1298" s="8">
        <v>7.93</v>
      </c>
      <c r="C1298">
        <f>VLOOKUP(A1298,'All Workspaces'!K:N,4,FALSE)</f>
        <v>60</v>
      </c>
      <c r="D1298" t="str">
        <f>VLOOKUP(A1298,'All Workspaces'!A:H,8,FALSE)</f>
        <v>pcoip_vcs_power</v>
      </c>
    </row>
    <row r="1299" spans="1:4" ht="15.75" hidden="1" x14ac:dyDescent="0.25">
      <c r="A1299" s="7" t="s">
        <v>7113</v>
      </c>
      <c r="B1299" s="8">
        <v>7.93</v>
      </c>
      <c r="C1299">
        <f>VLOOKUP(A1299,'All Workspaces'!K:N,4,FALSE)</f>
        <v>60</v>
      </c>
      <c r="D1299" t="str">
        <f>VLOOKUP(A1299,'All Workspaces'!A:H,8,FALSE)</f>
        <v>pcoip_vcs_power</v>
      </c>
    </row>
    <row r="1300" spans="1:4" ht="15.75" hidden="1" x14ac:dyDescent="0.25">
      <c r="A1300" s="7" t="s">
        <v>5874</v>
      </c>
      <c r="B1300" s="8">
        <v>7.93</v>
      </c>
      <c r="C1300">
        <f>VLOOKUP(A1300,'All Workspaces'!K:N,4,FALSE)</f>
        <v>60</v>
      </c>
      <c r="D1300" t="str">
        <f>VLOOKUP(A1300,'All Workspaces'!A:H,8,FALSE)</f>
        <v>pcoip_vcs_power</v>
      </c>
    </row>
    <row r="1301" spans="1:4" ht="15.75" hidden="1" x14ac:dyDescent="0.25">
      <c r="A1301" s="7" t="s">
        <v>6930</v>
      </c>
      <c r="B1301" s="8">
        <v>7.93</v>
      </c>
      <c r="C1301">
        <f>VLOOKUP(A1301,'All Workspaces'!K:N,4,FALSE)</f>
        <v>60</v>
      </c>
      <c r="D1301" t="str">
        <f>VLOOKUP(A1301,'All Workspaces'!A:H,8,FALSE)</f>
        <v>pcoip_vcs_power</v>
      </c>
    </row>
    <row r="1302" spans="1:4" ht="15.75" hidden="1" x14ac:dyDescent="0.25">
      <c r="A1302" s="7" t="s">
        <v>6155</v>
      </c>
      <c r="B1302" s="8">
        <v>7.93</v>
      </c>
      <c r="C1302">
        <f>VLOOKUP(A1302,'All Workspaces'!K:N,4,FALSE)</f>
        <v>60</v>
      </c>
      <c r="D1302" t="str">
        <f>VLOOKUP(A1302,'All Workspaces'!A:H,8,FALSE)</f>
        <v>pcoip_vcs_power</v>
      </c>
    </row>
    <row r="1303" spans="1:4" ht="15.75" hidden="1" x14ac:dyDescent="0.25">
      <c r="A1303" s="7" t="s">
        <v>7662</v>
      </c>
      <c r="B1303" s="8">
        <v>7.93</v>
      </c>
      <c r="C1303">
        <f>VLOOKUP(A1303,'All Workspaces'!K:N,4,FALSE)</f>
        <v>60</v>
      </c>
      <c r="D1303" t="str">
        <f>VLOOKUP(A1303,'All Workspaces'!A:H,8,FALSE)</f>
        <v>pcoip_vcs_power</v>
      </c>
    </row>
    <row r="1304" spans="1:4" ht="15.75" hidden="1" x14ac:dyDescent="0.25">
      <c r="A1304" s="7" t="s">
        <v>6946</v>
      </c>
      <c r="B1304" s="8">
        <v>7.93</v>
      </c>
      <c r="C1304">
        <f>VLOOKUP(A1304,'All Workspaces'!K:N,4,FALSE)</f>
        <v>60</v>
      </c>
      <c r="D1304" t="str">
        <f>VLOOKUP(A1304,'All Workspaces'!A:H,8,FALSE)</f>
        <v>pcoip_vcs_power</v>
      </c>
    </row>
    <row r="1305" spans="1:4" ht="15.75" hidden="1" x14ac:dyDescent="0.25">
      <c r="A1305" s="7" t="s">
        <v>7438</v>
      </c>
      <c r="B1305" s="8">
        <v>7.93</v>
      </c>
      <c r="C1305">
        <f>VLOOKUP(A1305,'All Workspaces'!K:N,4,FALSE)</f>
        <v>60</v>
      </c>
      <c r="D1305" t="str">
        <f>VLOOKUP(A1305,'All Workspaces'!A:H,8,FALSE)</f>
        <v>pcoip_vcs_power</v>
      </c>
    </row>
    <row r="1306" spans="1:4" ht="15.75" hidden="1" x14ac:dyDescent="0.25">
      <c r="A1306" s="7" t="s">
        <v>7647</v>
      </c>
      <c r="B1306" s="8">
        <v>7.93</v>
      </c>
      <c r="C1306">
        <f>VLOOKUP(A1306,'All Workspaces'!K:N,4,FALSE)</f>
        <v>60</v>
      </c>
      <c r="D1306" t="str">
        <f>VLOOKUP(A1306,'All Workspaces'!A:H,8,FALSE)</f>
        <v>pcoip_vcs_power</v>
      </c>
    </row>
    <row r="1307" spans="1:4" ht="15.75" hidden="1" x14ac:dyDescent="0.25">
      <c r="A1307" s="7" t="s">
        <v>5706</v>
      </c>
      <c r="B1307" s="8">
        <v>7.93</v>
      </c>
      <c r="C1307">
        <f>VLOOKUP(A1307,'All Workspaces'!K:N,4,FALSE)</f>
        <v>60</v>
      </c>
      <c r="D1307" t="str">
        <f>VLOOKUP(A1307,'All Workspaces'!A:H,8,FALSE)</f>
        <v>pcoip_vcs_power</v>
      </c>
    </row>
    <row r="1308" spans="1:4" ht="15.75" hidden="1" x14ac:dyDescent="0.25">
      <c r="A1308" s="7" t="s">
        <v>5454</v>
      </c>
      <c r="B1308" s="8">
        <v>7.93</v>
      </c>
      <c r="C1308">
        <f>VLOOKUP(A1308,'All Workspaces'!K:N,4,FALSE)</f>
        <v>60</v>
      </c>
      <c r="D1308" t="str">
        <f>VLOOKUP(A1308,'All Workspaces'!A:H,8,FALSE)</f>
        <v>pcoip_vcs_power</v>
      </c>
    </row>
    <row r="1309" spans="1:4" ht="15.75" hidden="1" x14ac:dyDescent="0.25">
      <c r="A1309" s="7" t="s">
        <v>6121</v>
      </c>
      <c r="B1309" s="8">
        <v>7.93</v>
      </c>
      <c r="C1309">
        <f>VLOOKUP(A1309,'All Workspaces'!K:N,4,FALSE)</f>
        <v>60</v>
      </c>
      <c r="D1309" t="str">
        <f>VLOOKUP(A1309,'All Workspaces'!A:H,8,FALSE)</f>
        <v>pcoip_vcs_power</v>
      </c>
    </row>
    <row r="1310" spans="1:4" ht="15.75" hidden="1" x14ac:dyDescent="0.25">
      <c r="A1310" s="7" t="s">
        <v>5725</v>
      </c>
      <c r="B1310" s="8">
        <v>7.93</v>
      </c>
      <c r="C1310">
        <f>VLOOKUP(A1310,'All Workspaces'!K:N,4,FALSE)</f>
        <v>60</v>
      </c>
      <c r="D1310" t="str">
        <f>VLOOKUP(A1310,'All Workspaces'!A:H,8,FALSE)</f>
        <v>pcoip_vcs_power</v>
      </c>
    </row>
    <row r="1311" spans="1:4" ht="15.75" hidden="1" x14ac:dyDescent="0.25">
      <c r="A1311" s="7" t="s">
        <v>7289</v>
      </c>
      <c r="B1311" s="8">
        <v>7.93</v>
      </c>
      <c r="C1311">
        <f>VLOOKUP(A1311,'All Workspaces'!K:N,4,FALSE)</f>
        <v>60</v>
      </c>
      <c r="D1311" t="str">
        <f>VLOOKUP(A1311,'All Workspaces'!A:H,8,FALSE)</f>
        <v>pcoip_vcs_power</v>
      </c>
    </row>
    <row r="1312" spans="1:4" ht="15.75" hidden="1" x14ac:dyDescent="0.25">
      <c r="A1312" s="7" t="s">
        <v>5855</v>
      </c>
      <c r="B1312" s="8">
        <v>7.93</v>
      </c>
      <c r="C1312">
        <f>VLOOKUP(A1312,'All Workspaces'!K:N,4,FALSE)</f>
        <v>60</v>
      </c>
      <c r="D1312" t="str">
        <f>VLOOKUP(A1312,'All Workspaces'!A:H,8,FALSE)</f>
        <v>pcoip_vcs_power</v>
      </c>
    </row>
    <row r="1313" spans="1:4" ht="15.75" hidden="1" x14ac:dyDescent="0.25">
      <c r="A1313" s="7" t="s">
        <v>6419</v>
      </c>
      <c r="B1313" s="8">
        <v>7.93</v>
      </c>
      <c r="C1313">
        <f>VLOOKUP(A1313,'All Workspaces'!K:N,4,FALSE)</f>
        <v>60</v>
      </c>
      <c r="D1313" t="str">
        <f>VLOOKUP(A1313,'All Workspaces'!A:H,8,FALSE)</f>
        <v>pcoip_vcs_power</v>
      </c>
    </row>
    <row r="1314" spans="1:4" ht="15.75" hidden="1" x14ac:dyDescent="0.25">
      <c r="A1314" s="7" t="s">
        <v>5388</v>
      </c>
      <c r="B1314" s="8">
        <v>7.93</v>
      </c>
      <c r="C1314">
        <f>VLOOKUP(A1314,'All Workspaces'!K:N,4,FALSE)</f>
        <v>60</v>
      </c>
      <c r="D1314" t="str">
        <f>VLOOKUP(A1314,'All Workspaces'!A:H,8,FALSE)</f>
        <v>pcoip_vcs_power</v>
      </c>
    </row>
    <row r="1315" spans="1:4" ht="15.75" hidden="1" x14ac:dyDescent="0.25">
      <c r="A1315" s="7" t="s">
        <v>6118</v>
      </c>
      <c r="B1315" s="8">
        <v>7.93</v>
      </c>
      <c r="C1315">
        <f>VLOOKUP(A1315,'All Workspaces'!K:N,4,FALSE)</f>
        <v>60</v>
      </c>
      <c r="D1315" t="str">
        <f>VLOOKUP(A1315,'All Workspaces'!A:H,8,FALSE)</f>
        <v>pcoip_vcs_power</v>
      </c>
    </row>
    <row r="1316" spans="1:4" ht="15.75" hidden="1" x14ac:dyDescent="0.25">
      <c r="A1316" s="7" t="s">
        <v>7104</v>
      </c>
      <c r="B1316" s="8">
        <v>7.93</v>
      </c>
      <c r="C1316">
        <f>VLOOKUP(A1316,'All Workspaces'!K:N,4,FALSE)</f>
        <v>60</v>
      </c>
      <c r="D1316" t="str">
        <f>VLOOKUP(A1316,'All Workspaces'!A:H,8,FALSE)</f>
        <v>pcoip_vcs_power</v>
      </c>
    </row>
    <row r="1317" spans="1:4" ht="15.75" hidden="1" x14ac:dyDescent="0.25">
      <c r="A1317" s="7" t="s">
        <v>5435</v>
      </c>
      <c r="B1317" s="8">
        <v>7.93</v>
      </c>
      <c r="C1317">
        <f>VLOOKUP(A1317,'All Workspaces'!K:N,4,FALSE)</f>
        <v>60</v>
      </c>
      <c r="D1317" t="str">
        <f>VLOOKUP(A1317,'All Workspaces'!A:H,8,FALSE)</f>
        <v>pcoip_vcs_power</v>
      </c>
    </row>
    <row r="1318" spans="1:4" ht="15.75" hidden="1" x14ac:dyDescent="0.25">
      <c r="A1318" s="7" t="s">
        <v>5568</v>
      </c>
      <c r="B1318" s="8">
        <v>7.93</v>
      </c>
      <c r="C1318">
        <f>VLOOKUP(A1318,'All Workspaces'!K:N,4,FALSE)</f>
        <v>60</v>
      </c>
      <c r="D1318" t="str">
        <f>VLOOKUP(A1318,'All Workspaces'!A:H,8,FALSE)</f>
        <v>pcoip_vcs_power</v>
      </c>
    </row>
    <row r="1319" spans="1:4" ht="15.75" hidden="1" x14ac:dyDescent="0.25">
      <c r="A1319" s="7" t="s">
        <v>5749</v>
      </c>
      <c r="B1319" s="8">
        <v>7.93</v>
      </c>
      <c r="C1319">
        <f>VLOOKUP(A1319,'All Workspaces'!K:N,4,FALSE)</f>
        <v>60</v>
      </c>
      <c r="D1319" t="str">
        <f>VLOOKUP(A1319,'All Workspaces'!A:H,8,FALSE)</f>
        <v>pcoip_vcs_power</v>
      </c>
    </row>
    <row r="1320" spans="1:4" ht="15.75" hidden="1" x14ac:dyDescent="0.25">
      <c r="A1320" s="7" t="s">
        <v>6289</v>
      </c>
      <c r="B1320" s="8">
        <v>7.93</v>
      </c>
      <c r="C1320">
        <f>VLOOKUP(A1320,'All Workspaces'!K:N,4,FALSE)</f>
        <v>60</v>
      </c>
      <c r="D1320" t="str">
        <f>VLOOKUP(A1320,'All Workspaces'!A:H,8,FALSE)</f>
        <v>pcoip_vcs_power</v>
      </c>
    </row>
    <row r="1321" spans="1:4" ht="15.75" hidden="1" x14ac:dyDescent="0.25">
      <c r="A1321" s="7" t="s">
        <v>6924</v>
      </c>
      <c r="B1321" s="8">
        <v>7.93</v>
      </c>
      <c r="C1321">
        <f>VLOOKUP(A1321,'All Workspaces'!K:N,4,FALSE)</f>
        <v>60</v>
      </c>
      <c r="D1321" t="str">
        <f>VLOOKUP(A1321,'All Workspaces'!A:H,8,FALSE)</f>
        <v>pcoip_vcs_power</v>
      </c>
    </row>
    <row r="1322" spans="1:4" ht="15.75" hidden="1" x14ac:dyDescent="0.25">
      <c r="A1322" s="7" t="s">
        <v>5807</v>
      </c>
      <c r="B1322" s="8">
        <v>7.93</v>
      </c>
      <c r="C1322">
        <f>VLOOKUP(A1322,'All Workspaces'!K:N,4,FALSE)</f>
        <v>60</v>
      </c>
      <c r="D1322" t="str">
        <f>VLOOKUP(A1322,'All Workspaces'!A:H,8,FALSE)</f>
        <v>pcoip_vcs_power</v>
      </c>
    </row>
    <row r="1323" spans="1:4" ht="15.75" hidden="1" x14ac:dyDescent="0.25">
      <c r="A1323" s="7" t="s">
        <v>5153</v>
      </c>
      <c r="B1323" s="8">
        <v>7.93</v>
      </c>
      <c r="C1323">
        <f>VLOOKUP(A1323,'All Workspaces'!K:N,4,FALSE)</f>
        <v>60</v>
      </c>
      <c r="D1323" t="str">
        <f>VLOOKUP(A1323,'All Workspaces'!A:H,8,FALSE)</f>
        <v>pcoip_vcs_power</v>
      </c>
    </row>
    <row r="1324" spans="1:4" ht="15.75" hidden="1" x14ac:dyDescent="0.25">
      <c r="A1324" s="7" t="s">
        <v>6271</v>
      </c>
      <c r="B1324" s="8">
        <v>7.93</v>
      </c>
      <c r="C1324">
        <f>VLOOKUP(A1324,'All Workspaces'!K:N,4,FALSE)</f>
        <v>60</v>
      </c>
      <c r="D1324" t="str">
        <f>VLOOKUP(A1324,'All Workspaces'!A:H,8,FALSE)</f>
        <v>pcoip_vcs_power</v>
      </c>
    </row>
    <row r="1325" spans="1:4" ht="15.75" hidden="1" x14ac:dyDescent="0.25">
      <c r="A1325" s="7" t="s">
        <v>5177</v>
      </c>
      <c r="B1325" s="8">
        <v>7.93</v>
      </c>
      <c r="C1325">
        <f>VLOOKUP(A1325,'All Workspaces'!K:N,4,FALSE)</f>
        <v>60</v>
      </c>
      <c r="D1325" t="str">
        <f>VLOOKUP(A1325,'All Workspaces'!A:H,8,FALSE)</f>
        <v>pcoip_vcs_power</v>
      </c>
    </row>
    <row r="1326" spans="1:4" ht="15.75" hidden="1" x14ac:dyDescent="0.25">
      <c r="A1326" s="7" t="s">
        <v>5859</v>
      </c>
      <c r="B1326" s="8">
        <v>7.93</v>
      </c>
      <c r="C1326">
        <f>VLOOKUP(A1326,'All Workspaces'!K:N,4,FALSE)</f>
        <v>60</v>
      </c>
      <c r="D1326" t="str">
        <f>VLOOKUP(A1326,'All Workspaces'!A:H,8,FALSE)</f>
        <v>pcoip_vcs_power</v>
      </c>
    </row>
    <row r="1327" spans="1:4" ht="15.75" hidden="1" x14ac:dyDescent="0.25">
      <c r="A1327" s="7" t="s">
        <v>5417</v>
      </c>
      <c r="B1327" s="8">
        <v>7.93</v>
      </c>
      <c r="C1327">
        <f>VLOOKUP(A1327,'All Workspaces'!K:N,4,FALSE)</f>
        <v>60</v>
      </c>
      <c r="D1327" t="str">
        <f>VLOOKUP(A1327,'All Workspaces'!A:H,8,FALSE)</f>
        <v>pcoip_vcs_power</v>
      </c>
    </row>
    <row r="1328" spans="1:4" ht="15.75" hidden="1" x14ac:dyDescent="0.25">
      <c r="A1328" s="7" t="s">
        <v>7739</v>
      </c>
      <c r="B1328" s="8">
        <v>7.93</v>
      </c>
      <c r="C1328">
        <f>VLOOKUP(A1328,'All Workspaces'!K:N,4,FALSE)</f>
        <v>60</v>
      </c>
      <c r="D1328" t="str">
        <f>VLOOKUP(A1328,'All Workspaces'!A:H,8,FALSE)</f>
        <v>pcoip_vcs_power</v>
      </c>
    </row>
    <row r="1329" spans="1:4" ht="15.75" hidden="1" x14ac:dyDescent="0.25">
      <c r="A1329" s="7" t="s">
        <v>5246</v>
      </c>
      <c r="B1329" s="8">
        <v>7.93</v>
      </c>
      <c r="C1329">
        <f>VLOOKUP(A1329,'All Workspaces'!K:N,4,FALSE)</f>
        <v>60</v>
      </c>
      <c r="D1329" t="str">
        <f>VLOOKUP(A1329,'All Workspaces'!A:H,8,FALSE)</f>
        <v>pcoip_vcs_power</v>
      </c>
    </row>
    <row r="1330" spans="1:4" ht="15.75" hidden="1" x14ac:dyDescent="0.25">
      <c r="A1330" s="7" t="s">
        <v>7261</v>
      </c>
      <c r="B1330" s="8">
        <v>7.93</v>
      </c>
      <c r="C1330">
        <f>VLOOKUP(A1330,'All Workspaces'!K:N,4,FALSE)</f>
        <v>60</v>
      </c>
      <c r="D1330" t="str">
        <f>VLOOKUP(A1330,'All Workspaces'!A:H,8,FALSE)</f>
        <v>pcoip_vcs_power</v>
      </c>
    </row>
    <row r="1331" spans="1:4" ht="15.75" hidden="1" x14ac:dyDescent="0.25">
      <c r="A1331" s="7" t="s">
        <v>7283</v>
      </c>
      <c r="B1331" s="8">
        <v>7.93</v>
      </c>
      <c r="C1331">
        <f>VLOOKUP(A1331,'All Workspaces'!K:N,4,FALSE)</f>
        <v>60</v>
      </c>
      <c r="D1331" t="str">
        <f>VLOOKUP(A1331,'All Workspaces'!A:H,8,FALSE)</f>
        <v>pcoip_vcs_power</v>
      </c>
    </row>
    <row r="1332" spans="1:4" ht="15.75" hidden="1" x14ac:dyDescent="0.25">
      <c r="A1332" s="7" t="s">
        <v>6481</v>
      </c>
      <c r="B1332" s="8">
        <v>7.93</v>
      </c>
      <c r="C1332">
        <f>VLOOKUP(A1332,'All Workspaces'!K:N,4,FALSE)</f>
        <v>60</v>
      </c>
      <c r="D1332" t="str">
        <f>VLOOKUP(A1332,'All Workspaces'!A:H,8,FALSE)</f>
        <v>pcoip_vcs_power</v>
      </c>
    </row>
    <row r="1333" spans="1:4" ht="15.75" hidden="1" x14ac:dyDescent="0.25">
      <c r="A1333" s="7" t="s">
        <v>7070</v>
      </c>
      <c r="B1333" s="8">
        <v>7.93</v>
      </c>
      <c r="C1333">
        <f>VLOOKUP(A1333,'All Workspaces'!K:N,4,FALSE)</f>
        <v>60</v>
      </c>
      <c r="D1333" t="str">
        <f>VLOOKUP(A1333,'All Workspaces'!A:H,8,FALSE)</f>
        <v>pcoip_vcs_power</v>
      </c>
    </row>
    <row r="1334" spans="1:4" ht="15.75" hidden="1" x14ac:dyDescent="0.25">
      <c r="A1334" s="7" t="s">
        <v>6761</v>
      </c>
      <c r="B1334" s="8">
        <v>7.93</v>
      </c>
      <c r="C1334">
        <f>VLOOKUP(A1334,'All Workspaces'!K:N,4,FALSE)</f>
        <v>60</v>
      </c>
      <c r="D1334" t="str">
        <f>VLOOKUP(A1334,'All Workspaces'!A:H,8,FALSE)</f>
        <v>pcoip_vcs_power</v>
      </c>
    </row>
    <row r="1335" spans="1:4" ht="15.75" hidden="1" x14ac:dyDescent="0.25">
      <c r="A1335" s="7" t="s">
        <v>6158</v>
      </c>
      <c r="B1335" s="8">
        <v>7.93</v>
      </c>
      <c r="C1335">
        <f>VLOOKUP(A1335,'All Workspaces'!K:N,4,FALSE)</f>
        <v>60</v>
      </c>
      <c r="D1335" t="str">
        <f>VLOOKUP(A1335,'All Workspaces'!A:H,8,FALSE)</f>
        <v>pcoip_vcs_power</v>
      </c>
    </row>
    <row r="1336" spans="1:4" ht="15.75" hidden="1" x14ac:dyDescent="0.25">
      <c r="A1336" s="7" t="s">
        <v>6024</v>
      </c>
      <c r="B1336" s="8">
        <v>7.93</v>
      </c>
      <c r="C1336">
        <f>VLOOKUP(A1336,'All Workspaces'!K:N,4,FALSE)</f>
        <v>60</v>
      </c>
      <c r="D1336" t="str">
        <f>VLOOKUP(A1336,'All Workspaces'!A:H,8,FALSE)</f>
        <v>pcoip_vcs_power</v>
      </c>
    </row>
    <row r="1337" spans="1:4" ht="15.75" hidden="1" x14ac:dyDescent="0.25">
      <c r="A1337" s="7" t="s">
        <v>7249</v>
      </c>
      <c r="B1337" s="8">
        <v>7.93</v>
      </c>
      <c r="C1337">
        <f>VLOOKUP(A1337,'All Workspaces'!K:N,4,FALSE)</f>
        <v>60</v>
      </c>
      <c r="D1337" t="str">
        <f>VLOOKUP(A1337,'All Workspaces'!A:H,8,FALSE)</f>
        <v>pcoip_vcs_power</v>
      </c>
    </row>
    <row r="1338" spans="1:4" ht="15.75" hidden="1" x14ac:dyDescent="0.25">
      <c r="A1338" s="7" t="s">
        <v>5932</v>
      </c>
      <c r="B1338" s="8">
        <v>7.93</v>
      </c>
      <c r="C1338">
        <f>VLOOKUP(A1338,'All Workspaces'!K:N,4,FALSE)</f>
        <v>60</v>
      </c>
      <c r="D1338" t="str">
        <f>VLOOKUP(A1338,'All Workspaces'!A:H,8,FALSE)</f>
        <v>pcoip_vcs_power</v>
      </c>
    </row>
    <row r="1339" spans="1:4" ht="15.75" hidden="1" x14ac:dyDescent="0.25">
      <c r="A1339" s="7" t="s">
        <v>6490</v>
      </c>
      <c r="B1339" s="8">
        <v>7.93</v>
      </c>
      <c r="C1339">
        <f>VLOOKUP(A1339,'All Workspaces'!K:N,4,FALSE)</f>
        <v>60</v>
      </c>
      <c r="D1339" t="str">
        <f>VLOOKUP(A1339,'All Workspaces'!A:H,8,FALSE)</f>
        <v>pcoip_vcs_power</v>
      </c>
    </row>
    <row r="1340" spans="1:4" ht="15.75" hidden="1" x14ac:dyDescent="0.25">
      <c r="A1340" s="7" t="s">
        <v>7475</v>
      </c>
      <c r="B1340" s="8">
        <v>7.93</v>
      </c>
      <c r="C1340">
        <f>VLOOKUP(A1340,'All Workspaces'!K:N,4,FALSE)</f>
        <v>60</v>
      </c>
      <c r="D1340" t="str">
        <f>VLOOKUP(A1340,'All Workspaces'!A:H,8,FALSE)</f>
        <v>pcoip_vcs_power</v>
      </c>
    </row>
    <row r="1341" spans="1:4" ht="15.75" hidden="1" x14ac:dyDescent="0.25">
      <c r="A1341" s="7" t="s">
        <v>6610</v>
      </c>
      <c r="B1341" s="8">
        <v>7.93</v>
      </c>
      <c r="C1341">
        <f>VLOOKUP(A1341,'All Workspaces'!K:N,4,FALSE)</f>
        <v>60</v>
      </c>
      <c r="D1341" t="str">
        <f>VLOOKUP(A1341,'All Workspaces'!A:H,8,FALSE)</f>
        <v>pcoip_vcs_power</v>
      </c>
    </row>
    <row r="1342" spans="1:4" ht="15.75" hidden="1" x14ac:dyDescent="0.25">
      <c r="A1342" s="7" t="s">
        <v>5957</v>
      </c>
      <c r="B1342" s="8">
        <v>7.93</v>
      </c>
      <c r="C1342">
        <f>VLOOKUP(A1342,'All Workspaces'!K:N,4,FALSE)</f>
        <v>60</v>
      </c>
      <c r="D1342" t="str">
        <f>VLOOKUP(A1342,'All Workspaces'!A:H,8,FALSE)</f>
        <v>pcoip_vcs_power</v>
      </c>
    </row>
    <row r="1343" spans="1:4" ht="15.75" hidden="1" x14ac:dyDescent="0.25">
      <c r="A1343" s="7" t="s">
        <v>7333</v>
      </c>
      <c r="B1343" s="8">
        <v>7.93</v>
      </c>
      <c r="C1343">
        <f>VLOOKUP(A1343,'All Workspaces'!K:N,4,FALSE)</f>
        <v>60</v>
      </c>
      <c r="D1343" t="str">
        <f>VLOOKUP(A1343,'All Workspaces'!A:H,8,FALSE)</f>
        <v>pcoip_vcs_power</v>
      </c>
    </row>
    <row r="1344" spans="1:4" ht="15.75" hidden="1" x14ac:dyDescent="0.25">
      <c r="A1344" s="7" t="s">
        <v>5827</v>
      </c>
      <c r="B1344" s="8">
        <v>7.93</v>
      </c>
      <c r="C1344">
        <f>VLOOKUP(A1344,'All Workspaces'!K:N,4,FALSE)</f>
        <v>60</v>
      </c>
      <c r="D1344" t="str">
        <f>VLOOKUP(A1344,'All Workspaces'!A:H,8,FALSE)</f>
        <v>pcoip_vcs_power</v>
      </c>
    </row>
    <row r="1345" spans="1:4" ht="15.75" hidden="1" x14ac:dyDescent="0.25">
      <c r="A1345" s="7" t="s">
        <v>7767</v>
      </c>
      <c r="B1345" s="8">
        <v>7.93</v>
      </c>
      <c r="C1345">
        <f>VLOOKUP(A1345,'All Workspaces'!K:N,4,FALSE)</f>
        <v>60</v>
      </c>
      <c r="D1345" t="str">
        <f>VLOOKUP(A1345,'All Workspaces'!A:H,8,FALSE)</f>
        <v>pcoip_vcs_power</v>
      </c>
    </row>
    <row r="1346" spans="1:4" ht="15.75" hidden="1" x14ac:dyDescent="0.25">
      <c r="A1346" s="7" t="s">
        <v>5996</v>
      </c>
      <c r="B1346" s="8">
        <v>7.93</v>
      </c>
      <c r="C1346">
        <f>VLOOKUP(A1346,'All Workspaces'!K:N,4,FALSE)</f>
        <v>60</v>
      </c>
      <c r="D1346" t="str">
        <f>VLOOKUP(A1346,'All Workspaces'!A:H,8,FALSE)</f>
        <v>pcoip_vcs_power</v>
      </c>
    </row>
    <row r="1347" spans="1:4" ht="15.75" hidden="1" x14ac:dyDescent="0.25">
      <c r="A1347" s="7" t="s">
        <v>5297</v>
      </c>
      <c r="B1347" s="8">
        <v>7.93</v>
      </c>
      <c r="C1347">
        <f>VLOOKUP(A1347,'All Workspaces'!K:N,4,FALSE)</f>
        <v>60</v>
      </c>
      <c r="D1347" t="str">
        <f>VLOOKUP(A1347,'All Workspaces'!A:H,8,FALSE)</f>
        <v>pcoip_vcs_power</v>
      </c>
    </row>
    <row r="1348" spans="1:4" ht="15.75" hidden="1" x14ac:dyDescent="0.25">
      <c r="A1348" s="7" t="s">
        <v>7611</v>
      </c>
      <c r="B1348" s="8">
        <v>7.93</v>
      </c>
      <c r="C1348">
        <f>VLOOKUP(A1348,'All Workspaces'!K:N,4,FALSE)</f>
        <v>60</v>
      </c>
      <c r="D1348" t="str">
        <f>VLOOKUP(A1348,'All Workspaces'!A:H,8,FALSE)</f>
        <v>pcoip_vcs_power</v>
      </c>
    </row>
    <row r="1349" spans="1:4" ht="15.75" hidden="1" x14ac:dyDescent="0.25">
      <c r="A1349" s="7" t="s">
        <v>7191</v>
      </c>
      <c r="B1349" s="8">
        <v>7.93</v>
      </c>
      <c r="C1349">
        <f>VLOOKUP(A1349,'All Workspaces'!K:N,4,FALSE)</f>
        <v>60</v>
      </c>
      <c r="D1349" t="str">
        <f>VLOOKUP(A1349,'All Workspaces'!A:H,8,FALSE)</f>
        <v>pcoip_vcs_power</v>
      </c>
    </row>
    <row r="1350" spans="1:4" ht="15.75" hidden="1" x14ac:dyDescent="0.25">
      <c r="A1350" s="7" t="s">
        <v>7417</v>
      </c>
      <c r="B1350" s="8">
        <v>7.93</v>
      </c>
      <c r="C1350">
        <f>VLOOKUP(A1350,'All Workspaces'!K:N,4,FALSE)</f>
        <v>60</v>
      </c>
      <c r="D1350" t="str">
        <f>VLOOKUP(A1350,'All Workspaces'!A:H,8,FALSE)</f>
        <v>pcoip_vcs_power</v>
      </c>
    </row>
    <row r="1351" spans="1:4" ht="15.75" hidden="1" x14ac:dyDescent="0.25">
      <c r="A1351" s="7" t="s">
        <v>5082</v>
      </c>
      <c r="B1351" s="8">
        <v>7.93</v>
      </c>
      <c r="C1351">
        <f>VLOOKUP(A1351,'All Workspaces'!K:N,4,FALSE)</f>
        <v>60</v>
      </c>
      <c r="D1351" t="str">
        <f>VLOOKUP(A1351,'All Workspaces'!A:H,8,FALSE)</f>
        <v>pcoip_vcs_power</v>
      </c>
    </row>
    <row r="1352" spans="1:4" ht="15.75" hidden="1" x14ac:dyDescent="0.25">
      <c r="A1352" s="7" t="s">
        <v>5642</v>
      </c>
      <c r="B1352" s="8">
        <v>7.93</v>
      </c>
      <c r="C1352">
        <f>VLOOKUP(A1352,'All Workspaces'!K:N,4,FALSE)</f>
        <v>60</v>
      </c>
      <c r="D1352" t="str">
        <f>VLOOKUP(A1352,'All Workspaces'!A:H,8,FALSE)</f>
        <v>pcoip_vcs_power</v>
      </c>
    </row>
    <row r="1353" spans="1:4" ht="15.75" hidden="1" x14ac:dyDescent="0.25">
      <c r="A1353" s="7" t="s">
        <v>6336</v>
      </c>
      <c r="B1353" s="8">
        <v>7.93</v>
      </c>
      <c r="C1353">
        <f>VLOOKUP(A1353,'All Workspaces'!K:N,4,FALSE)</f>
        <v>60</v>
      </c>
      <c r="D1353" t="str">
        <f>VLOOKUP(A1353,'All Workspaces'!A:H,8,FALSE)</f>
        <v>pcoip_vcs_power</v>
      </c>
    </row>
    <row r="1354" spans="1:4" ht="15.75" hidden="1" x14ac:dyDescent="0.25">
      <c r="A1354" s="7" t="s">
        <v>7396</v>
      </c>
      <c r="B1354" s="8">
        <v>7.93</v>
      </c>
      <c r="C1354">
        <f>VLOOKUP(A1354,'All Workspaces'!K:N,4,FALSE)</f>
        <v>60</v>
      </c>
      <c r="D1354" t="str">
        <f>VLOOKUP(A1354,'All Workspaces'!A:H,8,FALSE)</f>
        <v>pcoip_vcs_power</v>
      </c>
    </row>
    <row r="1355" spans="1:4" ht="15.75" hidden="1" x14ac:dyDescent="0.25">
      <c r="A1355" s="7" t="s">
        <v>5258</v>
      </c>
      <c r="B1355" s="8">
        <v>7.93</v>
      </c>
      <c r="C1355">
        <f>VLOOKUP(A1355,'All Workspaces'!K:N,4,FALSE)</f>
        <v>60</v>
      </c>
      <c r="D1355" t="str">
        <f>VLOOKUP(A1355,'All Workspaces'!A:H,8,FALSE)</f>
        <v>pcoip_vcs_power</v>
      </c>
    </row>
    <row r="1356" spans="1:4" ht="15.75" hidden="1" x14ac:dyDescent="0.25">
      <c r="A1356" s="7" t="s">
        <v>7681</v>
      </c>
      <c r="B1356" s="8">
        <v>7.93</v>
      </c>
      <c r="C1356">
        <f>VLOOKUP(A1356,'All Workspaces'!K:N,4,FALSE)</f>
        <v>60</v>
      </c>
      <c r="D1356" t="str">
        <f>VLOOKUP(A1356,'All Workspaces'!A:H,8,FALSE)</f>
        <v>pcoip_vcs_power</v>
      </c>
    </row>
    <row r="1357" spans="1:4" ht="15.75" hidden="1" x14ac:dyDescent="0.25">
      <c r="A1357" s="7" t="s">
        <v>7742</v>
      </c>
      <c r="B1357" s="8">
        <v>7.93</v>
      </c>
      <c r="C1357">
        <f>VLOOKUP(A1357,'All Workspaces'!K:N,4,FALSE)</f>
        <v>60</v>
      </c>
      <c r="D1357" t="str">
        <f>VLOOKUP(A1357,'All Workspaces'!A:H,8,FALSE)</f>
        <v>pcoip_vcs_power</v>
      </c>
    </row>
    <row r="1358" spans="1:4" ht="15.75" hidden="1" x14ac:dyDescent="0.25">
      <c r="A1358" s="7" t="s">
        <v>6274</v>
      </c>
      <c r="B1358" s="8">
        <v>7.93</v>
      </c>
      <c r="C1358">
        <f>VLOOKUP(A1358,'All Workspaces'!K:N,4,FALSE)</f>
        <v>60</v>
      </c>
      <c r="D1358" t="str">
        <f>VLOOKUP(A1358,'All Workspaces'!A:H,8,FALSE)</f>
        <v>pcoip_vcs_power</v>
      </c>
    </row>
    <row r="1359" spans="1:4" ht="15.75" hidden="1" x14ac:dyDescent="0.25">
      <c r="A1359" s="7" t="s">
        <v>5120</v>
      </c>
      <c r="B1359" s="8">
        <v>7.93</v>
      </c>
      <c r="C1359">
        <f>VLOOKUP(A1359,'All Workspaces'!K:N,4,FALSE)</f>
        <v>60</v>
      </c>
      <c r="D1359" t="str">
        <f>VLOOKUP(A1359,'All Workspaces'!A:H,8,FALSE)</f>
        <v>pcoip_vcs_power</v>
      </c>
    </row>
    <row r="1360" spans="1:4" ht="15.75" hidden="1" x14ac:dyDescent="0.25">
      <c r="A1360" s="7" t="s">
        <v>5336</v>
      </c>
      <c r="B1360" s="8">
        <v>7.93</v>
      </c>
      <c r="C1360">
        <f>VLOOKUP(A1360,'All Workspaces'!K:N,4,FALSE)</f>
        <v>60</v>
      </c>
      <c r="D1360" t="str">
        <f>VLOOKUP(A1360,'All Workspaces'!A:H,8,FALSE)</f>
        <v>pcoip_vcs_power</v>
      </c>
    </row>
    <row r="1361" spans="1:4" ht="15.75" hidden="1" x14ac:dyDescent="0.25">
      <c r="A1361" s="7" t="s">
        <v>5990</v>
      </c>
      <c r="B1361" s="8">
        <v>7.93</v>
      </c>
      <c r="C1361">
        <f>VLOOKUP(A1361,'All Workspaces'!K:N,4,FALSE)</f>
        <v>60</v>
      </c>
      <c r="D1361" t="str">
        <f>VLOOKUP(A1361,'All Workspaces'!A:H,8,FALSE)</f>
        <v>pcoip_vcs_power</v>
      </c>
    </row>
    <row r="1362" spans="1:4" ht="15.75" hidden="1" x14ac:dyDescent="0.25">
      <c r="A1362" s="7" t="s">
        <v>6853</v>
      </c>
      <c r="B1362" s="8">
        <v>7.93</v>
      </c>
      <c r="C1362">
        <f>VLOOKUP(A1362,'All Workspaces'!K:N,4,FALSE)</f>
        <v>60</v>
      </c>
      <c r="D1362" t="str">
        <f>VLOOKUP(A1362,'All Workspaces'!A:H,8,FALSE)</f>
        <v>pcoip_vcs_power</v>
      </c>
    </row>
    <row r="1363" spans="1:4" ht="15.75" hidden="1" x14ac:dyDescent="0.25">
      <c r="A1363" s="7" t="s">
        <v>5633</v>
      </c>
      <c r="B1363" s="8">
        <v>7.93</v>
      </c>
      <c r="C1363">
        <f>VLOOKUP(A1363,'All Workspaces'!K:N,4,FALSE)</f>
        <v>60</v>
      </c>
      <c r="D1363" t="str">
        <f>VLOOKUP(A1363,'All Workspaces'!A:H,8,FALSE)</f>
        <v>pcoip_vcs_power</v>
      </c>
    </row>
    <row r="1364" spans="1:4" ht="15.75" hidden="1" x14ac:dyDescent="0.25">
      <c r="A1364" s="7" t="s">
        <v>7314</v>
      </c>
      <c r="B1364" s="8">
        <v>7.93</v>
      </c>
      <c r="C1364">
        <f>VLOOKUP(A1364,'All Workspaces'!K:N,4,FALSE)</f>
        <v>60</v>
      </c>
      <c r="D1364" t="str">
        <f>VLOOKUP(A1364,'All Workspaces'!A:H,8,FALSE)</f>
        <v>pcoip_vcs_power</v>
      </c>
    </row>
    <row r="1365" spans="1:4" ht="15.75" hidden="1" x14ac:dyDescent="0.25">
      <c r="A1365" s="7" t="s">
        <v>6188</v>
      </c>
      <c r="B1365" s="8">
        <v>7.93</v>
      </c>
      <c r="C1365">
        <f>VLOOKUP(A1365,'All Workspaces'!K:N,4,FALSE)</f>
        <v>60</v>
      </c>
      <c r="D1365" t="str">
        <f>VLOOKUP(A1365,'All Workspaces'!A:H,8,FALSE)</f>
        <v>pcoip_vcs_power</v>
      </c>
    </row>
    <row r="1366" spans="1:4" ht="15.75" hidden="1" x14ac:dyDescent="0.25">
      <c r="A1366" s="7" t="s">
        <v>7095</v>
      </c>
      <c r="B1366" s="8">
        <v>7.93</v>
      </c>
      <c r="C1366">
        <f>VLOOKUP(A1366,'All Workspaces'!K:N,4,FALSE)</f>
        <v>60</v>
      </c>
      <c r="D1366" t="str">
        <f>VLOOKUP(A1366,'All Workspaces'!A:H,8,FALSE)</f>
        <v>pcoip_vcs_power</v>
      </c>
    </row>
    <row r="1367" spans="1:4" ht="15.75" hidden="1" x14ac:dyDescent="0.25">
      <c r="A1367" s="7" t="s">
        <v>5599</v>
      </c>
      <c r="B1367" s="8">
        <v>7.93</v>
      </c>
      <c r="C1367">
        <f>VLOOKUP(A1367,'All Workspaces'!K:N,4,FALSE)</f>
        <v>60</v>
      </c>
      <c r="D1367" t="str">
        <f>VLOOKUP(A1367,'All Workspaces'!A:H,8,FALSE)</f>
        <v>pcoip_vcs_power</v>
      </c>
    </row>
    <row r="1368" spans="1:4" ht="15.75" hidden="1" x14ac:dyDescent="0.25">
      <c r="A1368" s="7" t="s">
        <v>5883</v>
      </c>
      <c r="B1368" s="8">
        <v>7.93</v>
      </c>
      <c r="C1368">
        <f>VLOOKUP(A1368,'All Workspaces'!K:N,4,FALSE)</f>
        <v>60</v>
      </c>
      <c r="D1368" t="str">
        <f>VLOOKUP(A1368,'All Workspaces'!A:H,8,FALSE)</f>
        <v>pcoip_vcs_power</v>
      </c>
    </row>
    <row r="1369" spans="1:4" ht="15.75" hidden="1" x14ac:dyDescent="0.25">
      <c r="A1369" s="7" t="s">
        <v>5541</v>
      </c>
      <c r="B1369" s="8">
        <v>7.93</v>
      </c>
      <c r="C1369">
        <f>VLOOKUP(A1369,'All Workspaces'!K:N,4,FALSE)</f>
        <v>60</v>
      </c>
      <c r="D1369" t="str">
        <f>VLOOKUP(A1369,'All Workspaces'!A:H,8,FALSE)</f>
        <v>pcoip_vcs_power</v>
      </c>
    </row>
    <row r="1370" spans="1:4" ht="15.75" hidden="1" x14ac:dyDescent="0.25">
      <c r="A1370" s="7" t="s">
        <v>5737</v>
      </c>
      <c r="B1370" s="8">
        <v>7.93</v>
      </c>
      <c r="C1370">
        <f>VLOOKUP(A1370,'All Workspaces'!K:N,4,FALSE)</f>
        <v>60</v>
      </c>
      <c r="D1370" t="str">
        <f>VLOOKUP(A1370,'All Workspaces'!A:H,8,FALSE)</f>
        <v>pcoip_vcs_power</v>
      </c>
    </row>
    <row r="1371" spans="1:4" ht="15.75" hidden="1" x14ac:dyDescent="0.25">
      <c r="A1371" s="7" t="s">
        <v>6808</v>
      </c>
      <c r="B1371" s="8">
        <v>7.93</v>
      </c>
      <c r="C1371">
        <f>VLOOKUP(A1371,'All Workspaces'!K:N,4,FALSE)</f>
        <v>60</v>
      </c>
      <c r="D1371" t="str">
        <f>VLOOKUP(A1371,'All Workspaces'!A:H,8,FALSE)</f>
        <v>pcoip_vcs_power</v>
      </c>
    </row>
    <row r="1372" spans="1:4" ht="15.75" hidden="1" x14ac:dyDescent="0.25">
      <c r="A1372" s="7" t="s">
        <v>7063</v>
      </c>
      <c r="B1372" s="8">
        <v>7.93</v>
      </c>
      <c r="C1372">
        <f>VLOOKUP(A1372,'All Workspaces'!K:N,4,FALSE)</f>
        <v>60</v>
      </c>
      <c r="D1372" t="str">
        <f>VLOOKUP(A1372,'All Workspaces'!A:H,8,FALSE)</f>
        <v>pcoip_vcs_power</v>
      </c>
    </row>
    <row r="1373" spans="1:4" ht="15.75" hidden="1" x14ac:dyDescent="0.25">
      <c r="A1373" s="7" t="s">
        <v>6867</v>
      </c>
      <c r="B1373" s="8">
        <v>7.93</v>
      </c>
      <c r="C1373">
        <f>VLOOKUP(A1373,'All Workspaces'!K:N,4,FALSE)</f>
        <v>60</v>
      </c>
      <c r="D1373" t="str">
        <f>VLOOKUP(A1373,'All Workspaces'!A:H,8,FALSE)</f>
        <v>pcoip_vcs_power</v>
      </c>
    </row>
    <row r="1374" spans="1:4" ht="15.75" hidden="1" x14ac:dyDescent="0.25">
      <c r="A1374" s="7" t="s">
        <v>5219</v>
      </c>
      <c r="B1374" s="8">
        <v>7.93</v>
      </c>
      <c r="C1374">
        <f>VLOOKUP(A1374,'All Workspaces'!K:N,4,FALSE)</f>
        <v>60</v>
      </c>
      <c r="D1374" t="str">
        <f>VLOOKUP(A1374,'All Workspaces'!A:H,8,FALSE)</f>
        <v>pcoip_vcs_power</v>
      </c>
    </row>
    <row r="1375" spans="1:4" ht="15.75" hidden="1" x14ac:dyDescent="0.25">
      <c r="A1375" s="7" t="s">
        <v>5945</v>
      </c>
      <c r="B1375" s="8">
        <v>7.93</v>
      </c>
      <c r="C1375">
        <f>VLOOKUP(A1375,'All Workspaces'!K:N,4,FALSE)</f>
        <v>60</v>
      </c>
      <c r="D1375" t="str">
        <f>VLOOKUP(A1375,'All Workspaces'!A:H,8,FALSE)</f>
        <v>pcoip_vcs_power</v>
      </c>
    </row>
    <row r="1376" spans="1:4" ht="15.75" hidden="1" x14ac:dyDescent="0.25">
      <c r="A1376" s="7" t="s">
        <v>7237</v>
      </c>
      <c r="B1376" s="8">
        <v>7.93</v>
      </c>
      <c r="C1376">
        <f>VLOOKUP(A1376,'All Workspaces'!K:N,4,FALSE)</f>
        <v>60</v>
      </c>
      <c r="D1376" t="str">
        <f>VLOOKUP(A1376,'All Workspaces'!A:H,8,FALSE)</f>
        <v>pcoip_vcs_power</v>
      </c>
    </row>
    <row r="1377" spans="1:5" ht="15.75" hidden="1" x14ac:dyDescent="0.25">
      <c r="A1377" s="7" t="s">
        <v>5577</v>
      </c>
      <c r="B1377" s="8">
        <v>7.93</v>
      </c>
      <c r="C1377">
        <f>VLOOKUP(A1377,'All Workspaces'!K:N,4,FALSE)</f>
        <v>60</v>
      </c>
      <c r="D1377" t="str">
        <f>VLOOKUP(A1377,'All Workspaces'!A:H,8,FALSE)</f>
        <v>pcoip_vcs_power</v>
      </c>
    </row>
    <row r="1378" spans="1:5" ht="15.75" hidden="1" x14ac:dyDescent="0.25">
      <c r="A1378" s="7" t="s">
        <v>6333</v>
      </c>
      <c r="B1378" s="8">
        <v>7.93</v>
      </c>
      <c r="C1378">
        <f>VLOOKUP(A1378,'All Workspaces'!K:N,4,FALSE)</f>
        <v>60</v>
      </c>
      <c r="D1378" t="str">
        <f>VLOOKUP(A1378,'All Workspaces'!A:H,8,FALSE)</f>
        <v>pcoip_vcs_power</v>
      </c>
    </row>
    <row r="1379" spans="1:5" ht="15.75" hidden="1" x14ac:dyDescent="0.25">
      <c r="A1379" s="7" t="s">
        <v>5535</v>
      </c>
      <c r="B1379" s="8">
        <v>7.93</v>
      </c>
      <c r="C1379">
        <f>VLOOKUP(A1379,'All Workspaces'!K:N,4,FALSE)</f>
        <v>60</v>
      </c>
      <c r="D1379" t="str">
        <f>VLOOKUP(A1379,'All Workspaces'!A:H,8,FALSE)</f>
        <v>pcoip_vcs_power</v>
      </c>
    </row>
    <row r="1380" spans="1:5" ht="15.75" hidden="1" x14ac:dyDescent="0.25">
      <c r="A1380" s="7" t="s">
        <v>7156</v>
      </c>
      <c r="B1380" s="8">
        <v>7.93</v>
      </c>
      <c r="C1380">
        <f>VLOOKUP(A1380,'All Workspaces'!K:N,4,FALSE)</f>
        <v>60</v>
      </c>
      <c r="D1380" t="str">
        <f>VLOOKUP(A1380,'All Workspaces'!A:H,8,FALSE)</f>
        <v>pcoip_vcs_power</v>
      </c>
    </row>
    <row r="1381" spans="1:5" ht="15.75" hidden="1" x14ac:dyDescent="0.25">
      <c r="A1381" s="7" t="s">
        <v>9240</v>
      </c>
      <c r="B1381" s="8">
        <v>7.93</v>
      </c>
      <c r="C1381" t="e">
        <f>VLOOKUP(A1381,'All Workspaces'!K:N,4,FALSE)</f>
        <v>#N/A</v>
      </c>
      <c r="D1381" t="e">
        <f>VLOOKUP(A1381,'All Workspaces'!A:H,8,FALSE)</f>
        <v>#N/A</v>
      </c>
      <c r="E1381" t="e">
        <f>VLOOKUP(A1381,'All Workspaces'!K:O,5,FALSE)</f>
        <v>#N/A</v>
      </c>
    </row>
    <row r="1382" spans="1:5" ht="15.75" hidden="1" x14ac:dyDescent="0.25">
      <c r="A1382" s="7" t="s">
        <v>6455</v>
      </c>
      <c r="B1382" s="8">
        <v>7.93</v>
      </c>
      <c r="C1382">
        <f>VLOOKUP(A1382,'All Workspaces'!K:N,4,FALSE)</f>
        <v>60</v>
      </c>
      <c r="D1382" t="str">
        <f>VLOOKUP(A1382,'All Workspaces'!A:H,8,FALSE)</f>
        <v>pcoip_vcs_power</v>
      </c>
    </row>
    <row r="1383" spans="1:5" ht="15.75" hidden="1" x14ac:dyDescent="0.25">
      <c r="A1383" s="7" t="s">
        <v>5067</v>
      </c>
      <c r="B1383" s="8">
        <v>7.93</v>
      </c>
      <c r="C1383">
        <f>VLOOKUP(A1383,'All Workspaces'!K:N,4,FALSE)</f>
        <v>60</v>
      </c>
      <c r="D1383" t="str">
        <f>VLOOKUP(A1383,'All Workspaces'!A:H,8,FALSE)</f>
        <v>pcoip_vcs_power</v>
      </c>
    </row>
    <row r="1384" spans="1:5" ht="15.75" hidden="1" x14ac:dyDescent="0.25">
      <c r="A1384" s="7" t="s">
        <v>6164</v>
      </c>
      <c r="B1384" s="8">
        <v>7.93</v>
      </c>
      <c r="C1384">
        <f>VLOOKUP(A1384,'All Workspaces'!K:N,4,FALSE)</f>
        <v>60</v>
      </c>
      <c r="D1384" t="str">
        <f>VLOOKUP(A1384,'All Workspaces'!A:H,8,FALSE)</f>
        <v>pcoip_vcs_power</v>
      </c>
    </row>
    <row r="1385" spans="1:5" ht="15.75" hidden="1" x14ac:dyDescent="0.25">
      <c r="A1385" s="7" t="s">
        <v>6008</v>
      </c>
      <c r="B1385" s="8">
        <v>7.93</v>
      </c>
      <c r="C1385">
        <f>VLOOKUP(A1385,'All Workspaces'!K:N,4,FALSE)</f>
        <v>60</v>
      </c>
      <c r="D1385" t="str">
        <f>VLOOKUP(A1385,'All Workspaces'!A:H,8,FALSE)</f>
        <v>pcoip_vcs_power</v>
      </c>
    </row>
    <row r="1386" spans="1:5" ht="15.75" hidden="1" x14ac:dyDescent="0.25">
      <c r="A1386" s="7" t="s">
        <v>7665</v>
      </c>
      <c r="B1386" s="8">
        <v>7.93</v>
      </c>
      <c r="C1386">
        <f>VLOOKUP(A1386,'All Workspaces'!K:N,4,FALSE)</f>
        <v>60</v>
      </c>
      <c r="D1386" t="str">
        <f>VLOOKUP(A1386,'All Workspaces'!A:H,8,FALSE)</f>
        <v>pcoip_vcs_power</v>
      </c>
    </row>
    <row r="1387" spans="1:5" ht="15.75" hidden="1" x14ac:dyDescent="0.25">
      <c r="A1387" s="7" t="s">
        <v>6583</v>
      </c>
      <c r="B1387" s="8">
        <v>7.93</v>
      </c>
      <c r="C1387">
        <f>VLOOKUP(A1387,'All Workspaces'!K:N,4,FALSE)</f>
        <v>60</v>
      </c>
      <c r="D1387" t="str">
        <f>VLOOKUP(A1387,'All Workspaces'!A:H,8,FALSE)</f>
        <v>pcoip_vcs_power</v>
      </c>
    </row>
    <row r="1388" spans="1:5" ht="15.75" hidden="1" x14ac:dyDescent="0.25">
      <c r="A1388" s="7" t="s">
        <v>7043</v>
      </c>
      <c r="B1388" s="8">
        <v>7.93</v>
      </c>
      <c r="C1388">
        <f>VLOOKUP(A1388,'All Workspaces'!K:N,4,FALSE)</f>
        <v>60</v>
      </c>
      <c r="D1388" t="str">
        <f>VLOOKUP(A1388,'All Workspaces'!A:H,8,FALSE)</f>
        <v>pcoip_vcs_power</v>
      </c>
    </row>
    <row r="1389" spans="1:5" ht="15.75" hidden="1" x14ac:dyDescent="0.25">
      <c r="A1389" s="7" t="s">
        <v>7704</v>
      </c>
      <c r="B1389" s="8">
        <v>7.93</v>
      </c>
      <c r="C1389">
        <f>VLOOKUP(A1389,'All Workspaces'!K:N,4,FALSE)</f>
        <v>60</v>
      </c>
      <c r="D1389" t="str">
        <f>VLOOKUP(A1389,'All Workspaces'!A:H,8,FALSE)</f>
        <v>pcoip_vcs_power</v>
      </c>
    </row>
    <row r="1390" spans="1:5" ht="15.75" hidden="1" x14ac:dyDescent="0.25">
      <c r="A1390" s="7" t="s">
        <v>6379</v>
      </c>
      <c r="B1390" s="8">
        <v>7.93</v>
      </c>
      <c r="C1390">
        <f>VLOOKUP(A1390,'All Workspaces'!K:N,4,FALSE)</f>
        <v>60</v>
      </c>
      <c r="D1390" t="str">
        <f>VLOOKUP(A1390,'All Workspaces'!A:H,8,FALSE)</f>
        <v>pcoip_vcs_power</v>
      </c>
    </row>
    <row r="1391" spans="1:5" ht="15.75" hidden="1" x14ac:dyDescent="0.25">
      <c r="A1391" s="7" t="s">
        <v>6292</v>
      </c>
      <c r="B1391" s="8">
        <v>7.93</v>
      </c>
      <c r="C1391">
        <f>VLOOKUP(A1391,'All Workspaces'!K:N,4,FALSE)</f>
        <v>60</v>
      </c>
      <c r="D1391" t="str">
        <f>VLOOKUP(A1391,'All Workspaces'!A:H,8,FALSE)</f>
        <v>pcoip_vcs_power</v>
      </c>
    </row>
    <row r="1392" spans="1:5" ht="15.75" hidden="1" x14ac:dyDescent="0.25">
      <c r="A1392" s="7" t="s">
        <v>6394</v>
      </c>
      <c r="B1392" s="8">
        <v>7.93</v>
      </c>
      <c r="C1392">
        <f>VLOOKUP(A1392,'All Workspaces'!K:N,4,FALSE)</f>
        <v>60</v>
      </c>
      <c r="D1392" t="str">
        <f>VLOOKUP(A1392,'All Workspaces'!A:H,8,FALSE)</f>
        <v>pcoip_vcs_power</v>
      </c>
    </row>
    <row r="1393" spans="1:5" ht="15.75" hidden="1" x14ac:dyDescent="0.25">
      <c r="A1393" s="7" t="s">
        <v>6936</v>
      </c>
      <c r="B1393" s="8">
        <v>7.93</v>
      </c>
      <c r="C1393">
        <f>VLOOKUP(A1393,'All Workspaces'!K:N,4,FALSE)</f>
        <v>60</v>
      </c>
      <c r="D1393" t="str">
        <f>VLOOKUP(A1393,'All Workspaces'!A:H,8,FALSE)</f>
        <v>pcoip_vcs_power</v>
      </c>
    </row>
    <row r="1394" spans="1:5" ht="15.75" hidden="1" x14ac:dyDescent="0.25">
      <c r="A1394" s="7" t="s">
        <v>6075</v>
      </c>
      <c r="B1394" s="8">
        <v>7.93</v>
      </c>
      <c r="C1394">
        <f>VLOOKUP(A1394,'All Workspaces'!K:N,4,FALSE)</f>
        <v>60</v>
      </c>
      <c r="D1394" t="str">
        <f>VLOOKUP(A1394,'All Workspaces'!A:H,8,FALSE)</f>
        <v>pcoip_vcs_power</v>
      </c>
    </row>
    <row r="1395" spans="1:5" ht="15.75" hidden="1" x14ac:dyDescent="0.25">
      <c r="A1395" s="7" t="s">
        <v>7365</v>
      </c>
      <c r="B1395" s="8">
        <v>7.93</v>
      </c>
      <c r="C1395">
        <f>VLOOKUP(A1395,'All Workspaces'!K:N,4,FALSE)</f>
        <v>60</v>
      </c>
      <c r="D1395" t="str">
        <f>VLOOKUP(A1395,'All Workspaces'!A:H,8,FALSE)</f>
        <v>pcoip_vcs_power</v>
      </c>
    </row>
    <row r="1396" spans="1:5" ht="15.75" hidden="1" x14ac:dyDescent="0.25">
      <c r="A1396" s="7" t="s">
        <v>5740</v>
      </c>
      <c r="B1396" s="8">
        <v>7.93</v>
      </c>
      <c r="C1396">
        <f>VLOOKUP(A1396,'All Workspaces'!K:N,4,FALSE)</f>
        <v>60</v>
      </c>
      <c r="D1396" t="str">
        <f>VLOOKUP(A1396,'All Workspaces'!A:H,8,FALSE)</f>
        <v>pcoip_vcs_power</v>
      </c>
    </row>
    <row r="1397" spans="1:5" ht="15.75" hidden="1" x14ac:dyDescent="0.25">
      <c r="A1397" s="7" t="s">
        <v>4990</v>
      </c>
      <c r="B1397" s="8">
        <v>7.93</v>
      </c>
      <c r="C1397">
        <f>VLOOKUP(A1397,'All Workspaces'!K:N,4,FALSE)</f>
        <v>60</v>
      </c>
      <c r="D1397" t="str">
        <f>VLOOKUP(A1397,'All Workspaces'!A:H,8,FALSE)</f>
        <v>pcoip_vcs_power</v>
      </c>
    </row>
    <row r="1398" spans="1:5" ht="15.75" hidden="1" x14ac:dyDescent="0.25">
      <c r="A1398" s="7" t="s">
        <v>7711</v>
      </c>
      <c r="B1398" s="8">
        <v>7.93</v>
      </c>
      <c r="C1398">
        <f>VLOOKUP(A1398,'All Workspaces'!K:N,4,FALSE)</f>
        <v>60</v>
      </c>
      <c r="D1398" t="str">
        <f>VLOOKUP(A1398,'All Workspaces'!A:H,8,FALSE)</f>
        <v>pcoip_vcs_power</v>
      </c>
    </row>
    <row r="1399" spans="1:5" ht="15.75" hidden="1" x14ac:dyDescent="0.25">
      <c r="A1399" s="7" t="s">
        <v>6385</v>
      </c>
      <c r="B1399" s="8">
        <v>7.93</v>
      </c>
      <c r="C1399">
        <f>VLOOKUP(A1399,'All Workspaces'!K:N,4,FALSE)</f>
        <v>60</v>
      </c>
      <c r="D1399" t="str">
        <f>VLOOKUP(A1399,'All Workspaces'!A:H,8,FALSE)</f>
        <v>pcoip_vcs_power</v>
      </c>
    </row>
    <row r="1400" spans="1:5" ht="15.75" hidden="1" x14ac:dyDescent="0.25">
      <c r="A1400" s="7" t="s">
        <v>5919</v>
      </c>
      <c r="B1400" s="8">
        <v>7.93</v>
      </c>
      <c r="C1400">
        <f>VLOOKUP(A1400,'All Workspaces'!K:N,4,FALSE)</f>
        <v>60</v>
      </c>
      <c r="D1400" t="str">
        <f>VLOOKUP(A1400,'All Workspaces'!A:H,8,FALSE)</f>
        <v>pcoip_vcs_power</v>
      </c>
    </row>
    <row r="1401" spans="1:5" ht="15.75" hidden="1" x14ac:dyDescent="0.25">
      <c r="A1401" s="7" t="s">
        <v>6967</v>
      </c>
      <c r="B1401" s="8">
        <v>7.93</v>
      </c>
      <c r="C1401">
        <f>VLOOKUP(A1401,'All Workspaces'!K:N,4,FALSE)</f>
        <v>60</v>
      </c>
      <c r="D1401" t="str">
        <f>VLOOKUP(A1401,'All Workspaces'!A:H,8,FALSE)</f>
        <v>pcoip_vcs_power</v>
      </c>
    </row>
    <row r="1402" spans="1:5" ht="15.75" hidden="1" x14ac:dyDescent="0.25">
      <c r="A1402" s="7" t="s">
        <v>7267</v>
      </c>
      <c r="B1402" s="8">
        <v>7.93</v>
      </c>
      <c r="C1402">
        <f>VLOOKUP(A1402,'All Workspaces'!K:N,4,FALSE)</f>
        <v>60</v>
      </c>
      <c r="D1402" t="str">
        <f>VLOOKUP(A1402,'All Workspaces'!A:H,8,FALSE)</f>
        <v>pcoip_vcs_power</v>
      </c>
    </row>
    <row r="1403" spans="1:5" ht="15.75" hidden="1" x14ac:dyDescent="0.25">
      <c r="A1403" s="7" t="s">
        <v>9241</v>
      </c>
      <c r="B1403" s="8">
        <v>7.93</v>
      </c>
      <c r="C1403" t="e">
        <f>VLOOKUP(A1403,'All Workspaces'!K:N,4,FALSE)</f>
        <v>#N/A</v>
      </c>
      <c r="D1403" t="e">
        <f>VLOOKUP(A1403,'All Workspaces'!A:H,8,FALSE)</f>
        <v>#N/A</v>
      </c>
      <c r="E1403" t="e">
        <f>VLOOKUP(A1403,'All Workspaces'!K:O,5,FALSE)</f>
        <v>#N/A</v>
      </c>
    </row>
    <row r="1404" spans="1:5" ht="15.75" hidden="1" x14ac:dyDescent="0.25">
      <c r="A1404" s="7" t="s">
        <v>5264</v>
      </c>
      <c r="B1404" s="8">
        <v>7.93</v>
      </c>
      <c r="C1404">
        <f>VLOOKUP(A1404,'All Workspaces'!K:N,4,FALSE)</f>
        <v>60</v>
      </c>
      <c r="D1404" t="str">
        <f>VLOOKUP(A1404,'All Workspaces'!A:H,8,FALSE)</f>
        <v>pcoip_vcs_power</v>
      </c>
    </row>
    <row r="1405" spans="1:5" ht="15.75" hidden="1" x14ac:dyDescent="0.25">
      <c r="A1405" s="7" t="s">
        <v>6452</v>
      </c>
      <c r="B1405" s="8">
        <v>7.93</v>
      </c>
      <c r="C1405">
        <f>VLOOKUP(A1405,'All Workspaces'!K:N,4,FALSE)</f>
        <v>60</v>
      </c>
      <c r="D1405" t="str">
        <f>VLOOKUP(A1405,'All Workspaces'!A:H,8,FALSE)</f>
        <v>pcoip_vcs_power</v>
      </c>
    </row>
    <row r="1406" spans="1:5" ht="15.75" hidden="1" x14ac:dyDescent="0.25">
      <c r="A1406" s="7" t="s">
        <v>5085</v>
      </c>
      <c r="B1406" s="8">
        <v>7.93</v>
      </c>
      <c r="C1406">
        <f>VLOOKUP(A1406,'All Workspaces'!K:N,4,FALSE)</f>
        <v>60</v>
      </c>
      <c r="D1406" t="str">
        <f>VLOOKUP(A1406,'All Workspaces'!A:H,8,FALSE)</f>
        <v>pcoip_vcs_power</v>
      </c>
    </row>
    <row r="1407" spans="1:5" ht="15.75" hidden="1" x14ac:dyDescent="0.25">
      <c r="A1407" s="7" t="s">
        <v>7726</v>
      </c>
      <c r="B1407" s="8">
        <v>7.93</v>
      </c>
      <c r="C1407">
        <f>VLOOKUP(A1407,'All Workspaces'!K:N,4,FALSE)</f>
        <v>60</v>
      </c>
      <c r="D1407" t="str">
        <f>VLOOKUP(A1407,'All Workspaces'!A:H,8,FALSE)</f>
        <v>pcoip_vcs_power</v>
      </c>
    </row>
    <row r="1408" spans="1:5" ht="15.75" hidden="1" x14ac:dyDescent="0.25">
      <c r="A1408" s="7" t="s">
        <v>7399</v>
      </c>
      <c r="B1408" s="8">
        <v>7.93</v>
      </c>
      <c r="C1408">
        <f>VLOOKUP(A1408,'All Workspaces'!K:N,4,FALSE)</f>
        <v>60</v>
      </c>
      <c r="D1408" t="str">
        <f>VLOOKUP(A1408,'All Workspaces'!A:H,8,FALSE)</f>
        <v>pcoip_vcs_power</v>
      </c>
    </row>
    <row r="1409" spans="1:4" ht="15.75" hidden="1" x14ac:dyDescent="0.25">
      <c r="A1409" s="7" t="s">
        <v>7420</v>
      </c>
      <c r="B1409" s="8">
        <v>7.93</v>
      </c>
      <c r="C1409">
        <f>VLOOKUP(A1409,'All Workspaces'!K:N,4,FALSE)</f>
        <v>60</v>
      </c>
      <c r="D1409" t="str">
        <f>VLOOKUP(A1409,'All Workspaces'!A:H,8,FALSE)</f>
        <v>pcoip_vcs_power</v>
      </c>
    </row>
    <row r="1410" spans="1:4" ht="15.75" hidden="1" x14ac:dyDescent="0.25">
      <c r="A1410" s="7" t="s">
        <v>6798</v>
      </c>
      <c r="B1410" s="8">
        <v>7.93</v>
      </c>
      <c r="C1410">
        <f>VLOOKUP(A1410,'All Workspaces'!K:N,4,FALSE)</f>
        <v>60</v>
      </c>
      <c r="D1410" t="str">
        <f>VLOOKUP(A1410,'All Workspaces'!A:H,8,FALSE)</f>
        <v>pcoip_vcs_power</v>
      </c>
    </row>
    <row r="1411" spans="1:4" ht="15.75" hidden="1" x14ac:dyDescent="0.25">
      <c r="A1411" s="7" t="s">
        <v>5544</v>
      </c>
      <c r="B1411" s="8">
        <v>7.93</v>
      </c>
      <c r="C1411">
        <f>VLOOKUP(A1411,'All Workspaces'!K:N,4,FALSE)</f>
        <v>60</v>
      </c>
      <c r="D1411" t="str">
        <f>VLOOKUP(A1411,'All Workspaces'!A:H,8,FALSE)</f>
        <v>pcoip_vcs_power</v>
      </c>
    </row>
    <row r="1412" spans="1:4" ht="15.75" hidden="1" x14ac:dyDescent="0.25">
      <c r="A1412" s="7" t="s">
        <v>5108</v>
      </c>
      <c r="B1412" s="8">
        <v>7.93</v>
      </c>
      <c r="C1412">
        <f>VLOOKUP(A1412,'All Workspaces'!K:N,4,FALSE)</f>
        <v>60</v>
      </c>
      <c r="D1412" t="str">
        <f>VLOOKUP(A1412,'All Workspaces'!A:H,8,FALSE)</f>
        <v>pcoip_vcs_power</v>
      </c>
    </row>
    <row r="1413" spans="1:4" ht="15.75" hidden="1" x14ac:dyDescent="0.25">
      <c r="A1413" s="7" t="s">
        <v>6976</v>
      </c>
      <c r="B1413" s="8">
        <v>7.93</v>
      </c>
      <c r="C1413">
        <f>VLOOKUP(A1413,'All Workspaces'!K:N,4,FALSE)</f>
        <v>60</v>
      </c>
      <c r="D1413" t="str">
        <f>VLOOKUP(A1413,'All Workspaces'!A:H,8,FALSE)</f>
        <v>pcoip_vcs_power</v>
      </c>
    </row>
    <row r="1414" spans="1:4" ht="15.75" hidden="1" x14ac:dyDescent="0.25">
      <c r="A1414" s="7" t="s">
        <v>6752</v>
      </c>
      <c r="B1414" s="8">
        <v>7.93</v>
      </c>
      <c r="C1414">
        <f>VLOOKUP(A1414,'All Workspaces'!K:N,4,FALSE)</f>
        <v>60</v>
      </c>
      <c r="D1414" t="str">
        <f>VLOOKUP(A1414,'All Workspaces'!A:H,8,FALSE)</f>
        <v>pcoip_vcs_power</v>
      </c>
    </row>
    <row r="1415" spans="1:4" ht="15.75" hidden="1" x14ac:dyDescent="0.25">
      <c r="A1415" s="7" t="s">
        <v>5779</v>
      </c>
      <c r="B1415" s="8">
        <v>7.93</v>
      </c>
      <c r="C1415">
        <f>VLOOKUP(A1415,'All Workspaces'!K:N,4,FALSE)</f>
        <v>60</v>
      </c>
      <c r="D1415" t="str">
        <f>VLOOKUP(A1415,'All Workspaces'!A:H,8,FALSE)</f>
        <v>pcoip_vcs_power</v>
      </c>
    </row>
    <row r="1416" spans="1:4" ht="15.75" hidden="1" x14ac:dyDescent="0.25">
      <c r="A1416" s="7" t="s">
        <v>6683</v>
      </c>
      <c r="B1416" s="8">
        <v>7.93</v>
      </c>
      <c r="C1416">
        <f>VLOOKUP(A1416,'All Workspaces'!K:N,4,FALSE)</f>
        <v>60</v>
      </c>
      <c r="D1416" t="str">
        <f>VLOOKUP(A1416,'All Workspaces'!A:H,8,FALSE)</f>
        <v>pcoip_vcs_power</v>
      </c>
    </row>
    <row r="1417" spans="1:4" ht="15.75" hidden="1" x14ac:dyDescent="0.25">
      <c r="A1417" s="7" t="s">
        <v>5008</v>
      </c>
      <c r="B1417" s="8">
        <v>7.93</v>
      </c>
      <c r="C1417">
        <f>VLOOKUP(A1417,'All Workspaces'!K:N,4,FALSE)</f>
        <v>60</v>
      </c>
      <c r="D1417" t="str">
        <f>VLOOKUP(A1417,'All Workspaces'!A:H,8,FALSE)</f>
        <v>pcoip_vcs_power</v>
      </c>
    </row>
    <row r="1418" spans="1:4" ht="15.75" hidden="1" x14ac:dyDescent="0.25">
      <c r="A1418" s="7" t="s">
        <v>6179</v>
      </c>
      <c r="B1418" s="8">
        <v>7.93</v>
      </c>
      <c r="C1418">
        <f>VLOOKUP(A1418,'All Workspaces'!K:N,4,FALSE)</f>
        <v>60</v>
      </c>
      <c r="D1418" t="str">
        <f>VLOOKUP(A1418,'All Workspaces'!A:H,8,FALSE)</f>
        <v>pcoip_vcs_power</v>
      </c>
    </row>
    <row r="1419" spans="1:4" ht="15.75" hidden="1" x14ac:dyDescent="0.25">
      <c r="A1419" s="7" t="s">
        <v>7150</v>
      </c>
      <c r="B1419" s="8">
        <v>7.93</v>
      </c>
      <c r="C1419">
        <f>VLOOKUP(A1419,'All Workspaces'!K:N,4,FALSE)</f>
        <v>60</v>
      </c>
      <c r="D1419" t="str">
        <f>VLOOKUP(A1419,'All Workspaces'!A:H,8,FALSE)</f>
        <v>pcoip_vcs_power</v>
      </c>
    </row>
    <row r="1420" spans="1:4" ht="15.75" hidden="1" x14ac:dyDescent="0.25">
      <c r="A1420" s="7" t="s">
        <v>6527</v>
      </c>
      <c r="B1420" s="8">
        <v>7.93</v>
      </c>
      <c r="C1420">
        <f>VLOOKUP(A1420,'All Workspaces'!K:N,4,FALSE)</f>
        <v>60</v>
      </c>
      <c r="D1420" t="str">
        <f>VLOOKUP(A1420,'All Workspaces'!A:H,8,FALSE)</f>
        <v>pcoip_vcs_power</v>
      </c>
    </row>
    <row r="1421" spans="1:4" ht="15.75" hidden="1" x14ac:dyDescent="0.25">
      <c r="A1421" s="7" t="s">
        <v>6973</v>
      </c>
      <c r="B1421" s="8">
        <v>7.93</v>
      </c>
      <c r="C1421">
        <f>VLOOKUP(A1421,'All Workspaces'!K:N,4,FALSE)</f>
        <v>60</v>
      </c>
      <c r="D1421" t="str">
        <f>VLOOKUP(A1421,'All Workspaces'!A:H,8,FALSE)</f>
        <v>pcoip_vcs_power</v>
      </c>
    </row>
    <row r="1422" spans="1:4" ht="15.75" hidden="1" x14ac:dyDescent="0.25">
      <c r="A1422" s="7" t="s">
        <v>5895</v>
      </c>
      <c r="B1422" s="8">
        <v>7.93</v>
      </c>
      <c r="C1422">
        <f>VLOOKUP(A1422,'All Workspaces'!K:N,4,FALSE)</f>
        <v>60</v>
      </c>
      <c r="D1422" t="str">
        <f>VLOOKUP(A1422,'All Workspaces'!A:H,8,FALSE)</f>
        <v>pcoip_vcs_power</v>
      </c>
    </row>
    <row r="1423" spans="1:4" ht="15.75" hidden="1" x14ac:dyDescent="0.25">
      <c r="A1423" s="7" t="s">
        <v>5773</v>
      </c>
      <c r="B1423" s="8">
        <v>7.93</v>
      </c>
      <c r="C1423">
        <f>VLOOKUP(A1423,'All Workspaces'!K:N,4,FALSE)</f>
        <v>60</v>
      </c>
      <c r="D1423" t="str">
        <f>VLOOKUP(A1423,'All Workspaces'!A:H,8,FALSE)</f>
        <v>pcoip_vcs_power</v>
      </c>
    </row>
    <row r="1424" spans="1:4" ht="15.75" hidden="1" x14ac:dyDescent="0.25">
      <c r="A1424" s="7" t="s">
        <v>6571</v>
      </c>
      <c r="B1424" s="8">
        <v>7.93</v>
      </c>
      <c r="C1424">
        <f>VLOOKUP(A1424,'All Workspaces'!K:N,4,FALSE)</f>
        <v>60</v>
      </c>
      <c r="D1424" t="str">
        <f>VLOOKUP(A1424,'All Workspaces'!A:H,8,FALSE)</f>
        <v>pcoip_vcs_power</v>
      </c>
    </row>
    <row r="1425" spans="1:5" ht="15.75" hidden="1" x14ac:dyDescent="0.25">
      <c r="A1425" s="7" t="s">
        <v>7194</v>
      </c>
      <c r="B1425" s="8">
        <v>7.93</v>
      </c>
      <c r="C1425">
        <f>VLOOKUP(A1425,'All Workspaces'!K:N,4,FALSE)</f>
        <v>60</v>
      </c>
      <c r="D1425" t="str">
        <f>VLOOKUP(A1425,'All Workspaces'!A:H,8,FALSE)</f>
        <v>pcoip_vcs_power</v>
      </c>
    </row>
    <row r="1426" spans="1:5" ht="15.75" hidden="1" x14ac:dyDescent="0.25">
      <c r="A1426" s="7" t="s">
        <v>7128</v>
      </c>
      <c r="B1426" s="8">
        <v>7.93</v>
      </c>
      <c r="C1426">
        <f>VLOOKUP(A1426,'All Workspaces'!K:N,4,FALSE)</f>
        <v>60</v>
      </c>
      <c r="D1426" t="str">
        <f>VLOOKUP(A1426,'All Workspaces'!A:H,8,FALSE)</f>
        <v>pcoip_vcs_power</v>
      </c>
    </row>
    <row r="1427" spans="1:5" ht="15.75" hidden="1" x14ac:dyDescent="0.25">
      <c r="A1427" s="7" t="s">
        <v>4987</v>
      </c>
      <c r="B1427" s="8">
        <v>7.93</v>
      </c>
      <c r="C1427">
        <f>VLOOKUP(A1427,'All Workspaces'!K:N,4,FALSE)</f>
        <v>60</v>
      </c>
      <c r="D1427" t="str">
        <f>VLOOKUP(A1427,'All Workspaces'!A:H,8,FALSE)</f>
        <v>pcoip_vcs_power</v>
      </c>
    </row>
    <row r="1428" spans="1:5" ht="15.75" hidden="1" x14ac:dyDescent="0.25">
      <c r="A1428" s="7" t="s">
        <v>5767</v>
      </c>
      <c r="B1428" s="8">
        <v>7.93</v>
      </c>
      <c r="C1428">
        <f>VLOOKUP(A1428,'All Workspaces'!K:N,4,FALSE)</f>
        <v>60</v>
      </c>
      <c r="D1428" t="str">
        <f>VLOOKUP(A1428,'All Workspaces'!A:H,8,FALSE)</f>
        <v>pcoip_vcs_power</v>
      </c>
    </row>
    <row r="1429" spans="1:5" ht="15.75" hidden="1" x14ac:dyDescent="0.25">
      <c r="A1429" s="7" t="s">
        <v>7776</v>
      </c>
      <c r="B1429" s="8">
        <v>7.93</v>
      </c>
      <c r="C1429">
        <f>VLOOKUP(A1429,'All Workspaces'!K:N,4,FALSE)</f>
        <v>60</v>
      </c>
      <c r="D1429" t="str">
        <f>VLOOKUP(A1429,'All Workspaces'!A:H,8,FALSE)</f>
        <v>pcoip_vcs_power</v>
      </c>
    </row>
    <row r="1430" spans="1:5" ht="15.75" hidden="1" x14ac:dyDescent="0.25">
      <c r="A1430" s="7" t="s">
        <v>9242</v>
      </c>
      <c r="B1430" s="8">
        <v>7.93</v>
      </c>
      <c r="C1430" t="e">
        <f>VLOOKUP(A1430,'All Workspaces'!K:N,4,FALSE)</f>
        <v>#N/A</v>
      </c>
      <c r="D1430" t="e">
        <f>VLOOKUP(A1430,'All Workspaces'!A:H,8,FALSE)</f>
        <v>#N/A</v>
      </c>
      <c r="E1430" t="e">
        <f>VLOOKUP(A1430,'All Workspaces'!K:O,5,FALSE)</f>
        <v>#N/A</v>
      </c>
    </row>
    <row r="1431" spans="1:5" ht="15.75" hidden="1" x14ac:dyDescent="0.25">
      <c r="A1431" s="7" t="s">
        <v>5758</v>
      </c>
      <c r="B1431" s="8">
        <v>7.93</v>
      </c>
      <c r="C1431">
        <f>VLOOKUP(A1431,'All Workspaces'!K:N,4,FALSE)</f>
        <v>60</v>
      </c>
      <c r="D1431" t="str">
        <f>VLOOKUP(A1431,'All Workspaces'!A:H,8,FALSE)</f>
        <v>pcoip_vcs_power</v>
      </c>
    </row>
    <row r="1432" spans="1:5" ht="15.75" hidden="1" x14ac:dyDescent="0.25">
      <c r="A1432" s="7" t="s">
        <v>7629</v>
      </c>
      <c r="B1432" s="8">
        <v>7.93</v>
      </c>
      <c r="C1432">
        <f>VLOOKUP(A1432,'All Workspaces'!K:N,4,FALSE)</f>
        <v>60</v>
      </c>
      <c r="D1432" t="str">
        <f>VLOOKUP(A1432,'All Workspaces'!A:H,8,FALSE)</f>
        <v>pcoip_vcs_power</v>
      </c>
    </row>
    <row r="1433" spans="1:5" ht="15.75" hidden="1" x14ac:dyDescent="0.25">
      <c r="A1433" s="7" t="s">
        <v>7122</v>
      </c>
      <c r="B1433" s="8">
        <v>7.93</v>
      </c>
      <c r="C1433">
        <f>VLOOKUP(A1433,'All Workspaces'!K:N,4,FALSE)</f>
        <v>60</v>
      </c>
      <c r="D1433" t="str">
        <f>VLOOKUP(A1433,'All Workspaces'!A:H,8,FALSE)</f>
        <v>pcoip_vcs_power</v>
      </c>
    </row>
    <row r="1434" spans="1:5" ht="15.75" hidden="1" x14ac:dyDescent="0.25">
      <c r="A1434" s="7" t="s">
        <v>9243</v>
      </c>
      <c r="B1434" s="8">
        <v>7.93</v>
      </c>
      <c r="C1434" t="e">
        <f>VLOOKUP(A1434,'All Workspaces'!K:N,4,FALSE)</f>
        <v>#N/A</v>
      </c>
      <c r="D1434" t="e">
        <f>VLOOKUP(A1434,'All Workspaces'!A:H,8,FALSE)</f>
        <v>#N/A</v>
      </c>
      <c r="E1434" t="e">
        <f>VLOOKUP(A1434,'All Workspaces'!K:O,5,FALSE)</f>
        <v>#N/A</v>
      </c>
    </row>
    <row r="1435" spans="1:5" ht="15.75" hidden="1" x14ac:dyDescent="0.25">
      <c r="A1435" s="7" t="s">
        <v>6646</v>
      </c>
      <c r="B1435" s="8">
        <v>7.93</v>
      </c>
      <c r="C1435">
        <f>VLOOKUP(A1435,'All Workspaces'!K:N,4,FALSE)</f>
        <v>60</v>
      </c>
      <c r="D1435" t="str">
        <f>VLOOKUP(A1435,'All Workspaces'!A:H,8,FALSE)</f>
        <v>pcoip_vcs_power</v>
      </c>
    </row>
    <row r="1436" spans="1:5" ht="15.75" hidden="1" x14ac:dyDescent="0.25">
      <c r="A1436" s="7" t="s">
        <v>9244</v>
      </c>
      <c r="B1436" s="8">
        <v>7.93</v>
      </c>
      <c r="C1436" t="e">
        <f>VLOOKUP(A1436,'All Workspaces'!K:N,4,FALSE)</f>
        <v>#N/A</v>
      </c>
      <c r="D1436" t="e">
        <f>VLOOKUP(A1436,'All Workspaces'!A:H,8,FALSE)</f>
        <v>#N/A</v>
      </c>
      <c r="E1436" t="e">
        <f>VLOOKUP(A1436,'All Workspaces'!K:O,5,FALSE)</f>
        <v>#N/A</v>
      </c>
    </row>
    <row r="1437" spans="1:5" ht="15.75" hidden="1" x14ac:dyDescent="0.25">
      <c r="A1437" s="7" t="s">
        <v>7515</v>
      </c>
      <c r="B1437" s="8">
        <v>7.93</v>
      </c>
      <c r="C1437">
        <f>VLOOKUP(A1437,'All Workspaces'!K:N,4,FALSE)</f>
        <v>60</v>
      </c>
      <c r="D1437" t="str">
        <f>VLOOKUP(A1437,'All Workspaces'!A:H,8,FALSE)</f>
        <v>pcoip_vcs_power</v>
      </c>
    </row>
    <row r="1438" spans="1:5" ht="15.75" hidden="1" x14ac:dyDescent="0.25">
      <c r="A1438" s="7" t="s">
        <v>7761</v>
      </c>
      <c r="B1438" s="8">
        <v>7.93</v>
      </c>
      <c r="C1438">
        <f>VLOOKUP(A1438,'All Workspaces'!K:N,4,FALSE)</f>
        <v>60</v>
      </c>
      <c r="D1438" t="str">
        <f>VLOOKUP(A1438,'All Workspaces'!A:H,8,FALSE)</f>
        <v>pcoip_vcs_power</v>
      </c>
    </row>
    <row r="1439" spans="1:5" ht="15.75" hidden="1" x14ac:dyDescent="0.25">
      <c r="A1439" s="7" t="s">
        <v>7343</v>
      </c>
      <c r="B1439" s="8">
        <v>7.93</v>
      </c>
      <c r="C1439">
        <f>VLOOKUP(A1439,'All Workspaces'!K:N,4,FALSE)</f>
        <v>60</v>
      </c>
      <c r="D1439" t="str">
        <f>VLOOKUP(A1439,'All Workspaces'!A:H,8,FALSE)</f>
        <v>pcoip_vcs_power</v>
      </c>
    </row>
    <row r="1440" spans="1:5" ht="15.75" hidden="1" x14ac:dyDescent="0.25">
      <c r="A1440" s="7" t="s">
        <v>6691</v>
      </c>
      <c r="B1440" s="8">
        <v>7.93</v>
      </c>
      <c r="C1440">
        <f>VLOOKUP(A1440,'All Workspaces'!K:N,4,FALSE)</f>
        <v>60</v>
      </c>
      <c r="D1440" t="str">
        <f>VLOOKUP(A1440,'All Workspaces'!A:H,8,FALSE)</f>
        <v>pcoip_vcs_power</v>
      </c>
    </row>
    <row r="1441" spans="1:4" ht="15.75" hidden="1" x14ac:dyDescent="0.25">
      <c r="A1441" s="7" t="s">
        <v>7206</v>
      </c>
      <c r="B1441" s="8">
        <v>7.93</v>
      </c>
      <c r="C1441">
        <f>VLOOKUP(A1441,'All Workspaces'!K:N,4,FALSE)</f>
        <v>60</v>
      </c>
      <c r="D1441" t="str">
        <f>VLOOKUP(A1441,'All Workspaces'!A:H,8,FALSE)</f>
        <v>pcoip_vcs_power</v>
      </c>
    </row>
    <row r="1442" spans="1:4" ht="15.75" hidden="1" x14ac:dyDescent="0.25">
      <c r="A1442" s="7" t="s">
        <v>7758</v>
      </c>
      <c r="B1442" s="8">
        <v>7.93</v>
      </c>
      <c r="C1442">
        <f>VLOOKUP(A1442,'All Workspaces'!K:N,4,FALSE)</f>
        <v>60</v>
      </c>
      <c r="D1442" t="str">
        <f>VLOOKUP(A1442,'All Workspaces'!A:H,8,FALSE)</f>
        <v>pcoip_vcs_power</v>
      </c>
    </row>
    <row r="1443" spans="1:4" ht="15.75" hidden="1" x14ac:dyDescent="0.25">
      <c r="A1443" s="7" t="s">
        <v>6434</v>
      </c>
      <c r="B1443" s="8">
        <v>7.93</v>
      </c>
      <c r="C1443">
        <f>VLOOKUP(A1443,'All Workspaces'!K:N,4,FALSE)</f>
        <v>60</v>
      </c>
      <c r="D1443" t="str">
        <f>VLOOKUP(A1443,'All Workspaces'!A:H,8,FALSE)</f>
        <v>pcoip_vcs_power</v>
      </c>
    </row>
    <row r="1444" spans="1:4" ht="15.75" hidden="1" x14ac:dyDescent="0.25">
      <c r="A1444" s="7" t="s">
        <v>7748</v>
      </c>
      <c r="B1444" s="8">
        <v>7.93</v>
      </c>
      <c r="C1444">
        <f>VLOOKUP(A1444,'All Workspaces'!K:N,4,FALSE)</f>
        <v>60</v>
      </c>
      <c r="D1444" t="str">
        <f>VLOOKUP(A1444,'All Workspaces'!A:H,8,FALSE)</f>
        <v>pcoip_vcs_power</v>
      </c>
    </row>
    <row r="1445" spans="1:4" ht="15.75" hidden="1" x14ac:dyDescent="0.25">
      <c r="A1445" s="7" t="s">
        <v>6727</v>
      </c>
      <c r="B1445" s="8">
        <v>7.93</v>
      </c>
      <c r="C1445">
        <f>VLOOKUP(A1445,'All Workspaces'!K:N,4,FALSE)</f>
        <v>60</v>
      </c>
      <c r="D1445" t="str">
        <f>VLOOKUP(A1445,'All Workspaces'!A:H,8,FALSE)</f>
        <v>pcoip_vcs_power</v>
      </c>
    </row>
    <row r="1446" spans="1:4" ht="15.75" hidden="1" x14ac:dyDescent="0.25">
      <c r="A1446" s="7" t="s">
        <v>6443</v>
      </c>
      <c r="B1446" s="8">
        <v>7.93</v>
      </c>
      <c r="C1446">
        <f>VLOOKUP(A1446,'All Workspaces'!K:N,4,FALSE)</f>
        <v>60</v>
      </c>
      <c r="D1446" t="str">
        <f>VLOOKUP(A1446,'All Workspaces'!A:H,8,FALSE)</f>
        <v>pcoip_vcs_power</v>
      </c>
    </row>
    <row r="1447" spans="1:4" ht="15.75" hidden="1" x14ac:dyDescent="0.25">
      <c r="A1447" s="7" t="s">
        <v>6697</v>
      </c>
      <c r="B1447" s="8">
        <v>7.93</v>
      </c>
      <c r="C1447">
        <f>VLOOKUP(A1447,'All Workspaces'!K:N,4,FALSE)</f>
        <v>60</v>
      </c>
      <c r="D1447" t="str">
        <f>VLOOKUP(A1447,'All Workspaces'!A:H,8,FALSE)</f>
        <v>pcoip_vcs_power</v>
      </c>
    </row>
    <row r="1448" spans="1:4" ht="15.75" hidden="1" x14ac:dyDescent="0.25">
      <c r="A1448" s="7" t="s">
        <v>5243</v>
      </c>
      <c r="B1448" s="8">
        <v>7.93</v>
      </c>
      <c r="C1448">
        <f>VLOOKUP(A1448,'All Workspaces'!K:N,4,FALSE)</f>
        <v>60</v>
      </c>
      <c r="D1448" t="str">
        <f>VLOOKUP(A1448,'All Workspaces'!A:H,8,FALSE)</f>
        <v>pcoip_vcs_power</v>
      </c>
    </row>
    <row r="1449" spans="1:4" ht="15.75" hidden="1" x14ac:dyDescent="0.25">
      <c r="A1449" s="7" t="s">
        <v>7067</v>
      </c>
      <c r="B1449" s="8">
        <v>7.93</v>
      </c>
      <c r="C1449">
        <f>VLOOKUP(A1449,'All Workspaces'!K:N,4,FALSE)</f>
        <v>60</v>
      </c>
      <c r="D1449" t="str">
        <f>VLOOKUP(A1449,'All Workspaces'!A:H,8,FALSE)</f>
        <v>pcoip_vcs_power</v>
      </c>
    </row>
    <row r="1450" spans="1:4" ht="15.75" hidden="1" x14ac:dyDescent="0.25">
      <c r="A1450" s="7" t="s">
        <v>5332</v>
      </c>
      <c r="B1450" s="8">
        <v>7.93</v>
      </c>
      <c r="C1450">
        <f>VLOOKUP(A1450,'All Workspaces'!K:N,4,FALSE)</f>
        <v>60</v>
      </c>
      <c r="D1450" t="str">
        <f>VLOOKUP(A1450,'All Workspaces'!A:H,8,FALSE)</f>
        <v>pcoip_vcs_power</v>
      </c>
    </row>
    <row r="1451" spans="1:4" ht="15.75" hidden="1" x14ac:dyDescent="0.25">
      <c r="A1451" s="7" t="s">
        <v>6063</v>
      </c>
      <c r="B1451" s="8">
        <v>7.93</v>
      </c>
      <c r="C1451">
        <f>VLOOKUP(A1451,'All Workspaces'!K:N,4,FALSE)</f>
        <v>60</v>
      </c>
      <c r="D1451" t="str">
        <f>VLOOKUP(A1451,'All Workspaces'!A:H,8,FALSE)</f>
        <v>pcoip_vcs_power</v>
      </c>
    </row>
    <row r="1452" spans="1:4" ht="15.75" hidden="1" x14ac:dyDescent="0.25">
      <c r="A1452" s="7" t="s">
        <v>5823</v>
      </c>
      <c r="B1452" s="8">
        <v>7.93</v>
      </c>
      <c r="C1452">
        <f>VLOOKUP(A1452,'All Workspaces'!K:N,4,FALSE)</f>
        <v>60</v>
      </c>
      <c r="D1452" t="str">
        <f>VLOOKUP(A1452,'All Workspaces'!A:H,8,FALSE)</f>
        <v>pcoip_vcs_power</v>
      </c>
    </row>
    <row r="1453" spans="1:4" ht="15.75" hidden="1" x14ac:dyDescent="0.25">
      <c r="A1453" s="7" t="s">
        <v>5285</v>
      </c>
      <c r="B1453" s="8">
        <v>7.93</v>
      </c>
      <c r="C1453">
        <f>VLOOKUP(A1453,'All Workspaces'!K:N,4,FALSE)</f>
        <v>60</v>
      </c>
      <c r="D1453" t="str">
        <f>VLOOKUP(A1453,'All Workspaces'!A:H,8,FALSE)</f>
        <v>pcoip_vcs_power</v>
      </c>
    </row>
    <row r="1454" spans="1:4" ht="15.75" hidden="1" x14ac:dyDescent="0.25">
      <c r="A1454" s="7" t="s">
        <v>5027</v>
      </c>
      <c r="B1454" s="8">
        <v>7.93</v>
      </c>
      <c r="C1454">
        <f>VLOOKUP(A1454,'All Workspaces'!K:N,4,FALSE)</f>
        <v>60</v>
      </c>
      <c r="D1454" t="str">
        <f>VLOOKUP(A1454,'All Workspaces'!A:H,8,FALSE)</f>
        <v>pcoip_vcs_power</v>
      </c>
    </row>
    <row r="1455" spans="1:4" ht="15.75" hidden="1" x14ac:dyDescent="0.25">
      <c r="A1455" s="7" t="s">
        <v>7668</v>
      </c>
      <c r="B1455" s="8">
        <v>7.93</v>
      </c>
      <c r="C1455">
        <f>VLOOKUP(A1455,'All Workspaces'!K:N,4,FALSE)</f>
        <v>60</v>
      </c>
      <c r="D1455" t="str">
        <f>VLOOKUP(A1455,'All Workspaces'!A:H,8,FALSE)</f>
        <v>pcoip_vcs_power</v>
      </c>
    </row>
    <row r="1456" spans="1:4" ht="15.75" hidden="1" x14ac:dyDescent="0.25">
      <c r="A1456" s="7" t="s">
        <v>5361</v>
      </c>
      <c r="B1456" s="8">
        <v>7.93</v>
      </c>
      <c r="C1456">
        <f>VLOOKUP(A1456,'All Workspaces'!K:N,4,FALSE)</f>
        <v>60</v>
      </c>
      <c r="D1456" t="str">
        <f>VLOOKUP(A1456,'All Workspaces'!A:H,8,FALSE)</f>
        <v>pcoip_vcs_power</v>
      </c>
    </row>
    <row r="1457" spans="1:4" ht="15.75" hidden="1" x14ac:dyDescent="0.25">
      <c r="A1457" s="7" t="s">
        <v>6428</v>
      </c>
      <c r="B1457" s="8">
        <v>7.93</v>
      </c>
      <c r="C1457">
        <f>VLOOKUP(A1457,'All Workspaces'!K:N,4,FALSE)</f>
        <v>60</v>
      </c>
      <c r="D1457" t="str">
        <f>VLOOKUP(A1457,'All Workspaces'!A:H,8,FALSE)</f>
        <v>pcoip_vcs_power</v>
      </c>
    </row>
    <row r="1458" spans="1:4" ht="15.75" hidden="1" x14ac:dyDescent="0.25">
      <c r="A1458" s="7" t="s">
        <v>6265</v>
      </c>
      <c r="B1458" s="8">
        <v>7.93</v>
      </c>
      <c r="C1458">
        <f>VLOOKUP(A1458,'All Workspaces'!K:N,4,FALSE)</f>
        <v>60</v>
      </c>
      <c r="D1458" t="str">
        <f>VLOOKUP(A1458,'All Workspaces'!A:H,8,FALSE)</f>
        <v>pcoip_vcs_power</v>
      </c>
    </row>
    <row r="1459" spans="1:4" ht="15.75" hidden="1" x14ac:dyDescent="0.25">
      <c r="A1459" s="7" t="s">
        <v>6464</v>
      </c>
      <c r="B1459" s="8">
        <v>7.93</v>
      </c>
      <c r="C1459">
        <f>VLOOKUP(A1459,'All Workspaces'!K:N,4,FALSE)</f>
        <v>60</v>
      </c>
      <c r="D1459" t="str">
        <f>VLOOKUP(A1459,'All Workspaces'!A:H,8,FALSE)</f>
        <v>pcoip_vcs_power</v>
      </c>
    </row>
    <row r="1460" spans="1:4" ht="15.75" hidden="1" x14ac:dyDescent="0.25">
      <c r="A1460" s="7" t="s">
        <v>6933</v>
      </c>
      <c r="B1460" s="8">
        <v>7.93</v>
      </c>
      <c r="C1460">
        <f>VLOOKUP(A1460,'All Workspaces'!K:N,4,FALSE)</f>
        <v>60</v>
      </c>
      <c r="D1460" t="str">
        <f>VLOOKUP(A1460,'All Workspaces'!A:H,8,FALSE)</f>
        <v>pcoip_vcs_power</v>
      </c>
    </row>
    <row r="1461" spans="1:4" ht="15.75" hidden="1" x14ac:dyDescent="0.25">
      <c r="A1461" s="7" t="s">
        <v>5649</v>
      </c>
      <c r="B1461" s="8">
        <v>7.93</v>
      </c>
      <c r="C1461">
        <f>VLOOKUP(A1461,'All Workspaces'!K:N,4,FALSE)</f>
        <v>60</v>
      </c>
      <c r="D1461" t="str">
        <f>VLOOKUP(A1461,'All Workspaces'!A:H,8,FALSE)</f>
        <v>pcoip_vcs_power</v>
      </c>
    </row>
    <row r="1462" spans="1:4" ht="15.75" hidden="1" x14ac:dyDescent="0.25">
      <c r="A1462" s="7" t="s">
        <v>7423</v>
      </c>
      <c r="B1462" s="8">
        <v>7.93</v>
      </c>
      <c r="C1462">
        <f>VLOOKUP(A1462,'All Workspaces'!K:N,4,FALSE)</f>
        <v>60</v>
      </c>
      <c r="D1462" t="str">
        <f>VLOOKUP(A1462,'All Workspaces'!A:H,8,FALSE)</f>
        <v>pcoip_vcs_power</v>
      </c>
    </row>
    <row r="1463" spans="1:4" ht="15.75" hidden="1" x14ac:dyDescent="0.25">
      <c r="A1463" s="7" t="s">
        <v>6613</v>
      </c>
      <c r="B1463" s="8">
        <v>7.93</v>
      </c>
      <c r="C1463">
        <f>VLOOKUP(A1463,'All Workspaces'!K:N,4,FALSE)</f>
        <v>60</v>
      </c>
      <c r="D1463" t="str">
        <f>VLOOKUP(A1463,'All Workspaces'!A:H,8,FALSE)</f>
        <v>pcoip_vcs_power</v>
      </c>
    </row>
    <row r="1464" spans="1:4" ht="15.75" hidden="1" x14ac:dyDescent="0.25">
      <c r="A1464" s="7" t="s">
        <v>6314</v>
      </c>
      <c r="B1464" s="8">
        <v>7.93</v>
      </c>
      <c r="C1464">
        <f>VLOOKUP(A1464,'All Workspaces'!K:N,4,FALSE)</f>
        <v>60</v>
      </c>
      <c r="D1464" t="str">
        <f>VLOOKUP(A1464,'All Workspaces'!A:H,8,FALSE)</f>
        <v>pcoip_vcs_power</v>
      </c>
    </row>
    <row r="1465" spans="1:4" ht="15.75" hidden="1" x14ac:dyDescent="0.25">
      <c r="A1465" s="7" t="s">
        <v>6364</v>
      </c>
      <c r="B1465" s="8">
        <v>7.93</v>
      </c>
      <c r="C1465">
        <f>VLOOKUP(A1465,'All Workspaces'!K:N,4,FALSE)</f>
        <v>60</v>
      </c>
      <c r="D1465" t="str">
        <f>VLOOKUP(A1465,'All Workspaces'!A:H,8,FALSE)</f>
        <v>pcoip_vcs_power</v>
      </c>
    </row>
    <row r="1466" spans="1:4" ht="15.75" hidden="1" x14ac:dyDescent="0.25">
      <c r="A1466" s="7" t="s">
        <v>5420</v>
      </c>
      <c r="B1466" s="8">
        <v>7.93</v>
      </c>
      <c r="C1466">
        <f>VLOOKUP(A1466,'All Workspaces'!K:N,4,FALSE)</f>
        <v>60</v>
      </c>
      <c r="D1466" t="str">
        <f>VLOOKUP(A1466,'All Workspaces'!A:H,8,FALSE)</f>
        <v>pcoip_vcs_power</v>
      </c>
    </row>
    <row r="1467" spans="1:4" ht="15.75" hidden="1" x14ac:dyDescent="0.25">
      <c r="A1467" s="7" t="s">
        <v>5516</v>
      </c>
      <c r="B1467" s="8">
        <v>7.93</v>
      </c>
      <c r="C1467">
        <f>VLOOKUP(A1467,'All Workspaces'!K:N,4,FALSE)</f>
        <v>60</v>
      </c>
      <c r="D1467" t="str">
        <f>VLOOKUP(A1467,'All Workspaces'!A:H,8,FALSE)</f>
        <v>pcoip_vcs_power</v>
      </c>
    </row>
    <row r="1468" spans="1:4" ht="15.75" hidden="1" x14ac:dyDescent="0.25">
      <c r="A1468" s="7" t="s">
        <v>5612</v>
      </c>
      <c r="B1468" s="8">
        <v>7.93</v>
      </c>
      <c r="C1468">
        <f>VLOOKUP(A1468,'All Workspaces'!K:N,4,FALSE)</f>
        <v>60</v>
      </c>
      <c r="D1468" t="str">
        <f>VLOOKUP(A1468,'All Workspaces'!A:H,8,FALSE)</f>
        <v>pcoip_vcs_power</v>
      </c>
    </row>
    <row r="1469" spans="1:4" ht="15.75" hidden="1" x14ac:dyDescent="0.25">
      <c r="A1469" s="7" t="s">
        <v>6031</v>
      </c>
      <c r="B1469" s="8">
        <v>7.93</v>
      </c>
      <c r="C1469">
        <f>VLOOKUP(A1469,'All Workspaces'!K:N,4,FALSE)</f>
        <v>60</v>
      </c>
      <c r="D1469" t="str">
        <f>VLOOKUP(A1469,'All Workspaces'!A:H,8,FALSE)</f>
        <v>pcoip_vcs_power</v>
      </c>
    </row>
    <row r="1470" spans="1:4" ht="15.75" hidden="1" x14ac:dyDescent="0.25">
      <c r="A1470" s="7" t="s">
        <v>5979</v>
      </c>
      <c r="B1470" s="8">
        <v>7.93</v>
      </c>
      <c r="C1470">
        <f>VLOOKUP(A1470,'All Workspaces'!K:N,4,FALSE)</f>
        <v>60</v>
      </c>
      <c r="D1470" t="str">
        <f>VLOOKUP(A1470,'All Workspaces'!A:H,8,FALSE)</f>
        <v>pcoip_vcs_power</v>
      </c>
    </row>
    <row r="1471" spans="1:4" ht="15.75" hidden="1" x14ac:dyDescent="0.25">
      <c r="A1471" s="7" t="s">
        <v>6397</v>
      </c>
      <c r="B1471" s="8">
        <v>7.93</v>
      </c>
      <c r="C1471">
        <f>VLOOKUP(A1471,'All Workspaces'!K:N,4,FALSE)</f>
        <v>60</v>
      </c>
      <c r="D1471" t="str">
        <f>VLOOKUP(A1471,'All Workspaces'!A:H,8,FALSE)</f>
        <v>pcoip_vcs_power</v>
      </c>
    </row>
    <row r="1472" spans="1:4" ht="15.75" hidden="1" x14ac:dyDescent="0.25">
      <c r="A1472" s="7" t="s">
        <v>6508</v>
      </c>
      <c r="B1472" s="8">
        <v>7.93</v>
      </c>
      <c r="C1472">
        <f>VLOOKUP(A1472,'All Workspaces'!K:N,4,FALSE)</f>
        <v>60</v>
      </c>
      <c r="D1472" t="str">
        <f>VLOOKUP(A1472,'All Workspaces'!A:H,8,FALSE)</f>
        <v>pcoip_vcs_power</v>
      </c>
    </row>
    <row r="1473" spans="1:5" ht="15.75" hidden="1" x14ac:dyDescent="0.25">
      <c r="A1473" s="7" t="s">
        <v>6511</v>
      </c>
      <c r="B1473" s="8">
        <v>7.93</v>
      </c>
      <c r="C1473">
        <f>VLOOKUP(A1473,'All Workspaces'!K:N,4,FALSE)</f>
        <v>60</v>
      </c>
      <c r="D1473" t="str">
        <f>VLOOKUP(A1473,'All Workspaces'!A:H,8,FALSE)</f>
        <v>pcoip_vcs_power</v>
      </c>
    </row>
    <row r="1474" spans="1:5" ht="15.75" hidden="1" x14ac:dyDescent="0.25">
      <c r="A1474" s="7" t="s">
        <v>7402</v>
      </c>
      <c r="B1474" s="8">
        <v>7.93</v>
      </c>
      <c r="C1474">
        <f>VLOOKUP(A1474,'All Workspaces'!K:N,4,FALSE)</f>
        <v>60</v>
      </c>
      <c r="D1474" t="str">
        <f>VLOOKUP(A1474,'All Workspaces'!A:H,8,FALSE)</f>
        <v>pcoip_vcs_power</v>
      </c>
    </row>
    <row r="1475" spans="1:5" ht="15.75" hidden="1" x14ac:dyDescent="0.25">
      <c r="A1475" s="7" t="s">
        <v>6104</v>
      </c>
      <c r="B1475" s="8">
        <v>7.93</v>
      </c>
      <c r="C1475">
        <f>VLOOKUP(A1475,'All Workspaces'!K:N,4,FALSE)</f>
        <v>60</v>
      </c>
      <c r="D1475" t="str">
        <f>VLOOKUP(A1475,'All Workspaces'!A:H,8,FALSE)</f>
        <v>pcoip_vcs_power</v>
      </c>
    </row>
    <row r="1476" spans="1:5" ht="15.75" hidden="1" x14ac:dyDescent="0.25">
      <c r="A1476" s="7" t="s">
        <v>5352</v>
      </c>
      <c r="B1476" s="8">
        <v>7.93</v>
      </c>
      <c r="C1476">
        <f>VLOOKUP(A1476,'All Workspaces'!K:N,4,FALSE)</f>
        <v>60</v>
      </c>
      <c r="D1476" t="str">
        <f>VLOOKUP(A1476,'All Workspaces'!A:H,8,FALSE)</f>
        <v>pcoip_vcs_power</v>
      </c>
    </row>
    <row r="1477" spans="1:5" ht="15.75" hidden="1" x14ac:dyDescent="0.25">
      <c r="A1477" s="7" t="s">
        <v>7414</v>
      </c>
      <c r="B1477" s="8">
        <v>7.93</v>
      </c>
      <c r="C1477">
        <f>VLOOKUP(A1477,'All Workspaces'!K:N,4,FALSE)</f>
        <v>60</v>
      </c>
      <c r="D1477" t="str">
        <f>VLOOKUP(A1477,'All Workspaces'!A:H,8,FALSE)</f>
        <v>pcoip_vcs_power</v>
      </c>
    </row>
    <row r="1478" spans="1:5" ht="15.75" hidden="1" x14ac:dyDescent="0.25">
      <c r="A1478" s="7" t="s">
        <v>7736</v>
      </c>
      <c r="B1478" s="8">
        <v>7.93</v>
      </c>
      <c r="C1478">
        <f>VLOOKUP(A1478,'All Workspaces'!K:N,4,FALSE)</f>
        <v>60</v>
      </c>
      <c r="D1478" t="str">
        <f>VLOOKUP(A1478,'All Workspaces'!A:H,8,FALSE)</f>
        <v>pcoip_vcs_power</v>
      </c>
    </row>
    <row r="1479" spans="1:5" ht="15.75" hidden="1" x14ac:dyDescent="0.25">
      <c r="A1479" s="7" t="s">
        <v>5501</v>
      </c>
      <c r="B1479" s="8">
        <v>7.93</v>
      </c>
      <c r="C1479">
        <f>VLOOKUP(A1479,'All Workspaces'!K:N,4,FALSE)</f>
        <v>60</v>
      </c>
      <c r="D1479" t="str">
        <f>VLOOKUP(A1479,'All Workspaces'!A:H,8,FALSE)</f>
        <v>pcoip_vcs_power</v>
      </c>
    </row>
    <row r="1480" spans="1:5" ht="15.75" hidden="1" x14ac:dyDescent="0.25">
      <c r="A1480" s="7" t="s">
        <v>5030</v>
      </c>
      <c r="B1480" s="8">
        <v>7.93</v>
      </c>
      <c r="C1480">
        <f>VLOOKUP(A1480,'All Workspaces'!K:N,4,FALSE)</f>
        <v>60</v>
      </c>
      <c r="D1480" t="str">
        <f>VLOOKUP(A1480,'All Workspaces'!A:H,8,FALSE)</f>
        <v>pcoip_vcs_power</v>
      </c>
    </row>
    <row r="1481" spans="1:5" ht="15.75" hidden="1" x14ac:dyDescent="0.25">
      <c r="A1481" s="7" t="s">
        <v>5051</v>
      </c>
      <c r="B1481" s="8">
        <v>7.93</v>
      </c>
      <c r="C1481">
        <f>VLOOKUP(A1481,'All Workspaces'!K:N,4,FALSE)</f>
        <v>60</v>
      </c>
      <c r="D1481" t="str">
        <f>VLOOKUP(A1481,'All Workspaces'!A:H,8,FALSE)</f>
        <v>pcoip_vcs_power</v>
      </c>
    </row>
    <row r="1482" spans="1:5" ht="15.75" hidden="1" x14ac:dyDescent="0.25">
      <c r="A1482" s="7" t="s">
        <v>5490</v>
      </c>
      <c r="B1482" s="8">
        <v>7.93</v>
      </c>
      <c r="C1482">
        <f>VLOOKUP(A1482,'All Workspaces'!K:N,4,FALSE)</f>
        <v>60</v>
      </c>
      <c r="D1482" t="str">
        <f>VLOOKUP(A1482,'All Workspaces'!A:H,8,FALSE)</f>
        <v>pcoip_vcs_power</v>
      </c>
    </row>
    <row r="1483" spans="1:5" ht="15.75" hidden="1" x14ac:dyDescent="0.25">
      <c r="A1483" s="7" t="s">
        <v>5426</v>
      </c>
      <c r="B1483" s="8">
        <v>7.93</v>
      </c>
      <c r="C1483">
        <f>VLOOKUP(A1483,'All Workspaces'!K:N,4,FALSE)</f>
        <v>60</v>
      </c>
      <c r="D1483" t="str">
        <f>VLOOKUP(A1483,'All Workspaces'!A:H,8,FALSE)</f>
        <v>pcoip_vcs_power</v>
      </c>
    </row>
    <row r="1484" spans="1:5" ht="15.75" hidden="1" x14ac:dyDescent="0.25">
      <c r="A1484" s="7" t="s">
        <v>6724</v>
      </c>
      <c r="B1484" s="8">
        <v>7.93</v>
      </c>
      <c r="C1484">
        <f>VLOOKUP(A1484,'All Workspaces'!K:N,4,FALSE)</f>
        <v>60</v>
      </c>
      <c r="D1484" t="str">
        <f>VLOOKUP(A1484,'All Workspaces'!A:H,8,FALSE)</f>
        <v>pcoip_vcs_power</v>
      </c>
    </row>
    <row r="1485" spans="1:5" ht="15.75" hidden="1" x14ac:dyDescent="0.25">
      <c r="A1485" s="7" t="s">
        <v>9245</v>
      </c>
      <c r="B1485" s="8">
        <v>7.93</v>
      </c>
      <c r="C1485" t="e">
        <f>VLOOKUP(A1485,'All Workspaces'!K:N,4,FALSE)</f>
        <v>#N/A</v>
      </c>
      <c r="D1485" t="e">
        <f>VLOOKUP(A1485,'All Workspaces'!A:H,8,FALSE)</f>
        <v>#N/A</v>
      </c>
      <c r="E1485" t="e">
        <f>VLOOKUP(A1485,'All Workspaces'!K:O,5,FALSE)</f>
        <v>#N/A</v>
      </c>
    </row>
    <row r="1486" spans="1:5" ht="15.75" hidden="1" x14ac:dyDescent="0.25">
      <c r="A1486" s="7" t="s">
        <v>6991</v>
      </c>
      <c r="B1486" s="8">
        <v>7.93</v>
      </c>
      <c r="C1486">
        <f>VLOOKUP(A1486,'All Workspaces'!K:N,4,FALSE)</f>
        <v>60</v>
      </c>
      <c r="D1486" t="str">
        <f>VLOOKUP(A1486,'All Workspaces'!A:H,8,FALSE)</f>
        <v>pcoip_vcs_power</v>
      </c>
    </row>
    <row r="1487" spans="1:5" ht="15.75" hidden="1" x14ac:dyDescent="0.25">
      <c r="A1487" s="7" t="s">
        <v>5928</v>
      </c>
      <c r="B1487" s="8">
        <v>7.93</v>
      </c>
      <c r="C1487">
        <f>VLOOKUP(A1487,'All Workspaces'!K:N,4,FALSE)</f>
        <v>60</v>
      </c>
      <c r="D1487" t="str">
        <f>VLOOKUP(A1487,'All Workspaces'!A:H,8,FALSE)</f>
        <v>pcoip_vcs_power</v>
      </c>
    </row>
    <row r="1488" spans="1:5" ht="15.75" hidden="1" x14ac:dyDescent="0.25">
      <c r="A1488" s="7" t="s">
        <v>7522</v>
      </c>
      <c r="B1488" s="8">
        <v>7.93</v>
      </c>
      <c r="C1488">
        <f>VLOOKUP(A1488,'All Workspaces'!K:N,4,FALSE)</f>
        <v>60</v>
      </c>
      <c r="D1488" t="str">
        <f>VLOOKUP(A1488,'All Workspaces'!A:H,8,FALSE)</f>
        <v>pcoip_vcs_power</v>
      </c>
    </row>
    <row r="1489" spans="1:4" ht="15.75" hidden="1" x14ac:dyDescent="0.25">
      <c r="A1489" s="7" t="s">
        <v>5967</v>
      </c>
      <c r="B1489" s="8">
        <v>7.93</v>
      </c>
      <c r="C1489">
        <f>VLOOKUP(A1489,'All Workspaces'!K:N,4,FALSE)</f>
        <v>60</v>
      </c>
      <c r="D1489" t="str">
        <f>VLOOKUP(A1489,'All Workspaces'!A:H,8,FALSE)</f>
        <v>pcoip_vcs_power</v>
      </c>
    </row>
    <row r="1490" spans="1:4" ht="15.75" hidden="1" x14ac:dyDescent="0.25">
      <c r="A1490" s="7" t="s">
        <v>6140</v>
      </c>
      <c r="B1490" s="8">
        <v>7.93</v>
      </c>
      <c r="C1490">
        <f>VLOOKUP(A1490,'All Workspaces'!K:N,4,FALSE)</f>
        <v>60</v>
      </c>
      <c r="D1490" t="str">
        <f>VLOOKUP(A1490,'All Workspaces'!A:H,8,FALSE)</f>
        <v>pcoip_vcs_power</v>
      </c>
    </row>
    <row r="1491" spans="1:4" ht="15.75" hidden="1" x14ac:dyDescent="0.25">
      <c r="A1491" s="7" t="s">
        <v>6912</v>
      </c>
      <c r="B1491" s="8">
        <v>7.93</v>
      </c>
      <c r="C1491">
        <f>VLOOKUP(A1491,'All Workspaces'!K:N,4,FALSE)</f>
        <v>60</v>
      </c>
      <c r="D1491" t="str">
        <f>VLOOKUP(A1491,'All Workspaces'!A:H,8,FALSE)</f>
        <v>pcoip_vcs_power</v>
      </c>
    </row>
    <row r="1492" spans="1:4" ht="15.75" hidden="1" x14ac:dyDescent="0.25">
      <c r="A1492" s="7" t="s">
        <v>7707</v>
      </c>
      <c r="B1492" s="8">
        <v>7.93</v>
      </c>
      <c r="C1492">
        <f>VLOOKUP(A1492,'All Workspaces'!K:N,4,FALSE)</f>
        <v>60</v>
      </c>
      <c r="D1492" t="str">
        <f>VLOOKUP(A1492,'All Workspaces'!A:H,8,FALSE)</f>
        <v>pcoip_vcs_power</v>
      </c>
    </row>
    <row r="1493" spans="1:4" ht="15.75" hidden="1" x14ac:dyDescent="0.25">
      <c r="A1493" s="7" t="s">
        <v>5057</v>
      </c>
      <c r="B1493" s="8">
        <v>7.93</v>
      </c>
      <c r="C1493">
        <f>VLOOKUP(A1493,'All Workspaces'!K:N,4,FALSE)</f>
        <v>60</v>
      </c>
      <c r="D1493" t="str">
        <f>VLOOKUP(A1493,'All Workspaces'!A:H,8,FALSE)</f>
        <v>pcoip_vcs_power</v>
      </c>
    </row>
    <row r="1494" spans="1:4" ht="15.75" hidden="1" x14ac:dyDescent="0.25">
      <c r="A1494" s="7" t="s">
        <v>6643</v>
      </c>
      <c r="B1494" s="8">
        <v>7.93</v>
      </c>
      <c r="C1494">
        <f>VLOOKUP(A1494,'All Workspaces'!K:N,4,FALSE)</f>
        <v>60</v>
      </c>
      <c r="D1494" t="str">
        <f>VLOOKUP(A1494,'All Workspaces'!A:H,8,FALSE)</f>
        <v>pcoip_vcs_power</v>
      </c>
    </row>
    <row r="1495" spans="1:4" ht="15.75" hidden="1" x14ac:dyDescent="0.25">
      <c r="A1495" s="7" t="s">
        <v>6305</v>
      </c>
      <c r="B1495" s="8">
        <v>7.93</v>
      </c>
      <c r="C1495">
        <f>VLOOKUP(A1495,'All Workspaces'!K:N,4,FALSE)</f>
        <v>60</v>
      </c>
      <c r="D1495" t="str">
        <f>VLOOKUP(A1495,'All Workspaces'!A:H,8,FALSE)</f>
        <v>pcoip_vcs_power</v>
      </c>
    </row>
    <row r="1496" spans="1:4" ht="15.75" hidden="1" x14ac:dyDescent="0.25">
      <c r="A1496" s="7" t="s">
        <v>6412</v>
      </c>
      <c r="B1496" s="8">
        <v>7.93</v>
      </c>
      <c r="C1496">
        <f>VLOOKUP(A1496,'All Workspaces'!K:N,4,FALSE)</f>
        <v>60</v>
      </c>
      <c r="D1496" t="str">
        <f>VLOOKUP(A1496,'All Workspaces'!A:H,8,FALSE)</f>
        <v>pcoip_vcs_power</v>
      </c>
    </row>
    <row r="1497" spans="1:4" ht="15.75" hidden="1" x14ac:dyDescent="0.25">
      <c r="A1497" s="7" t="s">
        <v>6687</v>
      </c>
      <c r="B1497" s="8">
        <v>7.93</v>
      </c>
      <c r="C1497">
        <f>VLOOKUP(A1497,'All Workspaces'!K:N,4,FALSE)</f>
        <v>60</v>
      </c>
      <c r="D1497" t="str">
        <f>VLOOKUP(A1497,'All Workspaces'!A:H,8,FALSE)</f>
        <v>pcoip_vcs_power</v>
      </c>
    </row>
    <row r="1498" spans="1:4" ht="15.75" hidden="1" x14ac:dyDescent="0.25">
      <c r="A1498" s="7" t="s">
        <v>5493</v>
      </c>
      <c r="B1498" s="8">
        <v>7.93</v>
      </c>
      <c r="C1498">
        <f>VLOOKUP(A1498,'All Workspaces'!K:N,4,FALSE)</f>
        <v>60</v>
      </c>
      <c r="D1498" t="str">
        <f>VLOOKUP(A1498,'All Workspaces'!A:H,8,FALSE)</f>
        <v>pcoip_vcs_power</v>
      </c>
    </row>
    <row r="1499" spans="1:4" ht="15.75" hidden="1" x14ac:dyDescent="0.25">
      <c r="A1499" s="7" t="s">
        <v>6927</v>
      </c>
      <c r="B1499" s="8">
        <v>7.93</v>
      </c>
      <c r="C1499">
        <f>VLOOKUP(A1499,'All Workspaces'!K:N,4,FALSE)</f>
        <v>60</v>
      </c>
      <c r="D1499" t="str">
        <f>VLOOKUP(A1499,'All Workspaces'!A:H,8,FALSE)</f>
        <v>pcoip_vcs_power</v>
      </c>
    </row>
    <row r="1500" spans="1:4" ht="15.75" hidden="1" x14ac:dyDescent="0.25">
      <c r="A1500" s="7" t="s">
        <v>6589</v>
      </c>
      <c r="B1500" s="8">
        <v>7.93</v>
      </c>
      <c r="C1500">
        <f>VLOOKUP(A1500,'All Workspaces'!K:N,4,FALSE)</f>
        <v>60</v>
      </c>
      <c r="D1500" t="str">
        <f>VLOOKUP(A1500,'All Workspaces'!A:H,8,FALSE)</f>
        <v>pcoip_vcs_power</v>
      </c>
    </row>
    <row r="1501" spans="1:4" ht="15.75" hidden="1" x14ac:dyDescent="0.25">
      <c r="A1501" s="7" t="s">
        <v>7320</v>
      </c>
      <c r="B1501" s="8">
        <v>7.93</v>
      </c>
      <c r="C1501">
        <f>VLOOKUP(A1501,'All Workspaces'!K:N,4,FALSE)</f>
        <v>60</v>
      </c>
      <c r="D1501" t="str">
        <f>VLOOKUP(A1501,'All Workspaces'!A:H,8,FALSE)</f>
        <v>pcoip_vcs_power</v>
      </c>
    </row>
    <row r="1502" spans="1:4" ht="15.75" hidden="1" x14ac:dyDescent="0.25">
      <c r="A1502" s="7" t="s">
        <v>6197</v>
      </c>
      <c r="B1502" s="8">
        <v>7.93</v>
      </c>
      <c r="C1502">
        <f>VLOOKUP(A1502,'All Workspaces'!K:N,4,FALSE)</f>
        <v>60</v>
      </c>
      <c r="D1502" t="str">
        <f>VLOOKUP(A1502,'All Workspaces'!A:H,8,FALSE)</f>
        <v>pcoip_vcs_power</v>
      </c>
    </row>
    <row r="1503" spans="1:4" ht="15.75" hidden="1" x14ac:dyDescent="0.25">
      <c r="A1503" s="7" t="s">
        <v>6124</v>
      </c>
      <c r="B1503" s="8">
        <v>7.93</v>
      </c>
      <c r="C1503">
        <f>VLOOKUP(A1503,'All Workspaces'!K:N,4,FALSE)</f>
        <v>60</v>
      </c>
      <c r="D1503" t="str">
        <f>VLOOKUP(A1503,'All Workspaces'!A:H,8,FALSE)</f>
        <v>pcoip_vcs_power</v>
      </c>
    </row>
    <row r="1504" spans="1:4" ht="15.75" hidden="1" x14ac:dyDescent="0.25">
      <c r="A1504" s="7" t="s">
        <v>6218</v>
      </c>
      <c r="B1504" s="8">
        <v>7.93</v>
      </c>
      <c r="C1504">
        <f>VLOOKUP(A1504,'All Workspaces'!K:N,4,FALSE)</f>
        <v>60</v>
      </c>
      <c r="D1504" t="str">
        <f>VLOOKUP(A1504,'All Workspaces'!A:H,8,FALSE)</f>
        <v>pcoip_vcs_power</v>
      </c>
    </row>
    <row r="1505" spans="1:4" ht="15.75" hidden="1" x14ac:dyDescent="0.25">
      <c r="A1505" s="7" t="s">
        <v>7203</v>
      </c>
      <c r="B1505" s="8">
        <v>7.93</v>
      </c>
      <c r="C1505">
        <f>VLOOKUP(A1505,'All Workspaces'!K:N,4,FALSE)</f>
        <v>60</v>
      </c>
      <c r="D1505" t="str">
        <f>VLOOKUP(A1505,'All Workspaces'!A:H,8,FALSE)</f>
        <v>pcoip_vcs_power</v>
      </c>
    </row>
    <row r="1506" spans="1:4" ht="15.75" hidden="1" x14ac:dyDescent="0.25">
      <c r="A1506" s="7" t="s">
        <v>5385</v>
      </c>
      <c r="B1506" s="8">
        <v>7.93</v>
      </c>
      <c r="C1506">
        <f>VLOOKUP(A1506,'All Workspaces'!K:N,4,FALSE)</f>
        <v>60</v>
      </c>
      <c r="D1506" t="str">
        <f>VLOOKUP(A1506,'All Workspaces'!A:H,8,FALSE)</f>
        <v>pcoip_vcs_power</v>
      </c>
    </row>
    <row r="1507" spans="1:4" ht="15.75" hidden="1" x14ac:dyDescent="0.25">
      <c r="A1507" s="7" t="s">
        <v>5349</v>
      </c>
      <c r="B1507" s="8">
        <v>7.93</v>
      </c>
      <c r="C1507">
        <f>VLOOKUP(A1507,'All Workspaces'!K:N,4,FALSE)</f>
        <v>60</v>
      </c>
      <c r="D1507" t="str">
        <f>VLOOKUP(A1507,'All Workspaces'!A:H,8,FALSE)</f>
        <v>pcoip_vcs_power</v>
      </c>
    </row>
    <row r="1508" spans="1:4" ht="15.75" hidden="1" x14ac:dyDescent="0.25">
      <c r="A1508" s="7" t="s">
        <v>5141</v>
      </c>
      <c r="B1508" s="8">
        <v>7.93</v>
      </c>
      <c r="C1508">
        <f>VLOOKUP(A1508,'All Workspaces'!K:N,4,FALSE)</f>
        <v>60</v>
      </c>
      <c r="D1508" t="str">
        <f>VLOOKUP(A1508,'All Workspaces'!A:H,8,FALSE)</f>
        <v>pcoip_vcs_power</v>
      </c>
    </row>
    <row r="1509" spans="1:4" ht="15.75" hidden="1" x14ac:dyDescent="0.25">
      <c r="A1509" s="7" t="s">
        <v>6370</v>
      </c>
      <c r="B1509" s="8">
        <v>7.93</v>
      </c>
      <c r="C1509">
        <f>VLOOKUP(A1509,'All Workspaces'!K:N,4,FALSE)</f>
        <v>60</v>
      </c>
      <c r="D1509" t="str">
        <f>VLOOKUP(A1509,'All Workspaces'!A:H,8,FALSE)</f>
        <v>pcoip_vcs_power</v>
      </c>
    </row>
    <row r="1510" spans="1:4" ht="15.75" hidden="1" x14ac:dyDescent="0.25">
      <c r="A1510" s="7" t="s">
        <v>7691</v>
      </c>
      <c r="B1510" s="8">
        <v>7.93</v>
      </c>
      <c r="C1510">
        <f>VLOOKUP(A1510,'All Workspaces'!K:N,4,FALSE)</f>
        <v>60</v>
      </c>
      <c r="D1510" t="str">
        <f>VLOOKUP(A1510,'All Workspaces'!A:H,8,FALSE)</f>
        <v>pcoip_vcs_power</v>
      </c>
    </row>
    <row r="1511" spans="1:4" ht="15.75" hidden="1" x14ac:dyDescent="0.25">
      <c r="A1511" s="7" t="s">
        <v>5429</v>
      </c>
      <c r="B1511" s="8">
        <v>7.93</v>
      </c>
      <c r="C1511">
        <f>VLOOKUP(A1511,'All Workspaces'!K:N,4,FALSE)</f>
        <v>60</v>
      </c>
      <c r="D1511" t="str">
        <f>VLOOKUP(A1511,'All Workspaces'!A:H,8,FALSE)</f>
        <v>pcoip_vcs_power</v>
      </c>
    </row>
    <row r="1512" spans="1:4" ht="15.75" hidden="1" x14ac:dyDescent="0.25">
      <c r="A1512" s="7" t="s">
        <v>5213</v>
      </c>
      <c r="B1512" s="8">
        <v>7.93</v>
      </c>
      <c r="C1512">
        <f>VLOOKUP(A1512,'All Workspaces'!K:N,4,FALSE)</f>
        <v>60</v>
      </c>
      <c r="D1512" t="str">
        <f>VLOOKUP(A1512,'All Workspaces'!A:H,8,FALSE)</f>
        <v>pcoip_vcs_power</v>
      </c>
    </row>
    <row r="1513" spans="1:4" ht="15.75" hidden="1" x14ac:dyDescent="0.25">
      <c r="A1513" s="7" t="s">
        <v>5852</v>
      </c>
      <c r="B1513" s="8">
        <v>7.93</v>
      </c>
      <c r="C1513">
        <f>VLOOKUP(A1513,'All Workspaces'!K:N,4,FALSE)</f>
        <v>60</v>
      </c>
      <c r="D1513" t="str">
        <f>VLOOKUP(A1513,'All Workspaces'!A:H,8,FALSE)</f>
        <v>pcoip_vcs_power</v>
      </c>
    </row>
    <row r="1514" spans="1:4" ht="15.75" hidden="1" x14ac:dyDescent="0.25">
      <c r="A1514" s="7" t="s">
        <v>7252</v>
      </c>
      <c r="B1514" s="8">
        <v>7.93</v>
      </c>
      <c r="C1514">
        <f>VLOOKUP(A1514,'All Workspaces'!K:N,4,FALSE)</f>
        <v>60</v>
      </c>
      <c r="D1514" t="str">
        <f>VLOOKUP(A1514,'All Workspaces'!A:H,8,FALSE)</f>
        <v>pcoip_vcs_power</v>
      </c>
    </row>
    <row r="1515" spans="1:4" ht="15.75" hidden="1" x14ac:dyDescent="0.25">
      <c r="A1515" s="7" t="s">
        <v>7162</v>
      </c>
      <c r="B1515" s="8">
        <v>7.93</v>
      </c>
      <c r="C1515">
        <f>VLOOKUP(A1515,'All Workspaces'!K:N,4,FALSE)</f>
        <v>60</v>
      </c>
      <c r="D1515" t="str">
        <f>VLOOKUP(A1515,'All Workspaces'!A:H,8,FALSE)</f>
        <v>pcoip_vcs_power</v>
      </c>
    </row>
    <row r="1516" spans="1:4" ht="15.75" hidden="1" x14ac:dyDescent="0.25">
      <c r="A1516" s="7" t="s">
        <v>5162</v>
      </c>
      <c r="B1516" s="8">
        <v>7.93</v>
      </c>
      <c r="C1516">
        <f>VLOOKUP(A1516,'All Workspaces'!K:N,4,FALSE)</f>
        <v>60</v>
      </c>
      <c r="D1516" t="str">
        <f>VLOOKUP(A1516,'All Workspaces'!A:H,8,FALSE)</f>
        <v>pcoip_vcs_power</v>
      </c>
    </row>
    <row r="1517" spans="1:4" ht="15.75" hidden="1" x14ac:dyDescent="0.25">
      <c r="A1517" s="7" t="s">
        <v>6146</v>
      </c>
      <c r="B1517" s="8">
        <v>7.93</v>
      </c>
      <c r="C1517">
        <f>VLOOKUP(A1517,'All Workspaces'!K:N,4,FALSE)</f>
        <v>60</v>
      </c>
      <c r="D1517" t="str">
        <f>VLOOKUP(A1517,'All Workspaces'!A:H,8,FALSE)</f>
        <v>pcoip_vcs_power</v>
      </c>
    </row>
    <row r="1518" spans="1:4" ht="15.75" hidden="1" x14ac:dyDescent="0.25">
      <c r="A1518" s="7" t="s">
        <v>6546</v>
      </c>
      <c r="B1518" s="8">
        <v>7.93</v>
      </c>
      <c r="C1518">
        <f>VLOOKUP(A1518,'All Workspaces'!K:N,4,FALSE)</f>
        <v>60</v>
      </c>
      <c r="D1518" t="str">
        <f>VLOOKUP(A1518,'All Workspaces'!A:H,8,FALSE)</f>
        <v>pcoip_vcs_power</v>
      </c>
    </row>
    <row r="1519" spans="1:4" ht="15.75" hidden="1" x14ac:dyDescent="0.25">
      <c r="A1519" s="7" t="s">
        <v>6167</v>
      </c>
      <c r="B1519" s="8">
        <v>7.93</v>
      </c>
      <c r="C1519">
        <f>VLOOKUP(A1519,'All Workspaces'!K:N,4,FALSE)</f>
        <v>60</v>
      </c>
      <c r="D1519" t="str">
        <f>VLOOKUP(A1519,'All Workspaces'!A:H,8,FALSE)</f>
        <v>pcoip_vcs_power</v>
      </c>
    </row>
    <row r="1520" spans="1:4" ht="15.75" hidden="1" x14ac:dyDescent="0.25">
      <c r="A1520" s="7" t="s">
        <v>7037</v>
      </c>
      <c r="B1520" s="8">
        <v>7.93</v>
      </c>
      <c r="C1520">
        <f>VLOOKUP(A1520,'All Workspaces'!K:N,4,FALSE)</f>
        <v>60</v>
      </c>
      <c r="D1520" t="str">
        <f>VLOOKUP(A1520,'All Workspaces'!A:H,8,FALSE)</f>
        <v>pcoip_vcs_power</v>
      </c>
    </row>
    <row r="1521" spans="1:4" ht="15.75" hidden="1" x14ac:dyDescent="0.25">
      <c r="A1521" s="7" t="s">
        <v>6679</v>
      </c>
      <c r="B1521" s="8">
        <v>7.93</v>
      </c>
      <c r="C1521">
        <f>VLOOKUP(A1521,'All Workspaces'!K:N,4,FALSE)</f>
        <v>60</v>
      </c>
      <c r="D1521" t="str">
        <f>VLOOKUP(A1521,'All Workspaces'!A:H,8,FALSE)</f>
        <v>pcoip_vcs_power</v>
      </c>
    </row>
    <row r="1522" spans="1:4" ht="15.75" hidden="1" x14ac:dyDescent="0.25">
      <c r="A1522" s="7" t="s">
        <v>6327</v>
      </c>
      <c r="B1522" s="8">
        <v>7.93</v>
      </c>
      <c r="C1522">
        <f>VLOOKUP(A1522,'All Workspaces'!K:N,4,FALSE)</f>
        <v>60</v>
      </c>
      <c r="D1522" t="str">
        <f>VLOOKUP(A1522,'All Workspaces'!A:H,8,FALSE)</f>
        <v>pcoip_vcs_power</v>
      </c>
    </row>
    <row r="1523" spans="1:4" ht="15.75" hidden="1" x14ac:dyDescent="0.25">
      <c r="A1523" s="7" t="s">
        <v>6128</v>
      </c>
      <c r="B1523" s="8">
        <v>7.93</v>
      </c>
      <c r="C1523">
        <f>VLOOKUP(A1523,'All Workspaces'!K:N,4,FALSE)</f>
        <v>60</v>
      </c>
      <c r="D1523" t="str">
        <f>VLOOKUP(A1523,'All Workspaces'!A:H,8,FALSE)</f>
        <v>pcoip_vcs_power</v>
      </c>
    </row>
    <row r="1524" spans="1:4" ht="15.75" hidden="1" x14ac:dyDescent="0.25">
      <c r="A1524" s="7" t="s">
        <v>5507</v>
      </c>
      <c r="B1524" s="8">
        <v>7.93</v>
      </c>
      <c r="C1524">
        <f>VLOOKUP(A1524,'All Workspaces'!K:N,4,FALSE)</f>
        <v>60</v>
      </c>
      <c r="D1524" t="str">
        <f>VLOOKUP(A1524,'All Workspaces'!A:H,8,FALSE)</f>
        <v>pcoip_vcs_power</v>
      </c>
    </row>
    <row r="1525" spans="1:4" ht="15.75" hidden="1" x14ac:dyDescent="0.25">
      <c r="A1525" s="7" t="s">
        <v>7216</v>
      </c>
      <c r="B1525" s="8">
        <v>7.93</v>
      </c>
      <c r="C1525">
        <f>VLOOKUP(A1525,'All Workspaces'!K:N,4,FALSE)</f>
        <v>60</v>
      </c>
      <c r="D1525" t="str">
        <f>VLOOKUP(A1525,'All Workspaces'!A:H,8,FALSE)</f>
        <v>pcoip_vcs_power</v>
      </c>
    </row>
    <row r="1526" spans="1:4" ht="15.75" hidden="1" x14ac:dyDescent="0.25">
      <c r="A1526" s="7" t="s">
        <v>6114</v>
      </c>
      <c r="B1526" s="8">
        <v>7.93</v>
      </c>
      <c r="C1526">
        <f>VLOOKUP(A1526,'All Workspaces'!K:N,4,FALSE)</f>
        <v>60</v>
      </c>
      <c r="D1526" t="str">
        <f>VLOOKUP(A1526,'All Workspaces'!A:H,8,FALSE)</f>
        <v>pcoip_vcs_power</v>
      </c>
    </row>
    <row r="1527" spans="1:4" ht="15.75" hidden="1" x14ac:dyDescent="0.25">
      <c r="A1527" s="7" t="s">
        <v>6652</v>
      </c>
      <c r="B1527" s="8">
        <v>7.93</v>
      </c>
      <c r="C1527">
        <f>VLOOKUP(A1527,'All Workspaces'!K:N,4,FALSE)</f>
        <v>60</v>
      </c>
      <c r="D1527" t="str">
        <f>VLOOKUP(A1527,'All Workspaces'!A:H,8,FALSE)</f>
        <v>pcoip_vcs_power</v>
      </c>
    </row>
    <row r="1528" spans="1:4" ht="15.75" hidden="1" x14ac:dyDescent="0.25">
      <c r="A1528" s="7" t="s">
        <v>5018</v>
      </c>
      <c r="B1528" s="8">
        <v>7.93</v>
      </c>
      <c r="C1528">
        <f>VLOOKUP(A1528,'All Workspaces'!K:N,4,FALSE)</f>
        <v>60</v>
      </c>
      <c r="D1528" t="str">
        <f>VLOOKUP(A1528,'All Workspaces'!A:H,8,FALSE)</f>
        <v>pcoip_vcs_power</v>
      </c>
    </row>
    <row r="1529" spans="1:4" ht="15.75" hidden="1" x14ac:dyDescent="0.25">
      <c r="A1529" s="7" t="s">
        <v>7462</v>
      </c>
      <c r="B1529" s="8">
        <v>7.93</v>
      </c>
      <c r="C1529">
        <f>VLOOKUP(A1529,'All Workspaces'!K:N,4,FALSE)</f>
        <v>60</v>
      </c>
      <c r="D1529" t="str">
        <f>VLOOKUP(A1529,'All Workspaces'!A:H,8,FALSE)</f>
        <v>pcoip_vcs_power</v>
      </c>
    </row>
    <row r="1530" spans="1:4" ht="15.75" hidden="1" x14ac:dyDescent="0.25">
      <c r="A1530" s="7" t="s">
        <v>6468</v>
      </c>
      <c r="B1530" s="8">
        <v>7.93</v>
      </c>
      <c r="C1530">
        <f>VLOOKUP(A1530,'All Workspaces'!K:N,4,FALSE)</f>
        <v>60</v>
      </c>
      <c r="D1530" t="str">
        <f>VLOOKUP(A1530,'All Workspaces'!A:H,8,FALSE)</f>
        <v>pcoip_vcs_power</v>
      </c>
    </row>
    <row r="1531" spans="1:4" ht="15.75" hidden="1" x14ac:dyDescent="0.25">
      <c r="A1531" s="7" t="s">
        <v>5618</v>
      </c>
      <c r="B1531" s="8">
        <v>7.93</v>
      </c>
      <c r="C1531">
        <f>VLOOKUP(A1531,'All Workspaces'!K:N,4,FALSE)</f>
        <v>60</v>
      </c>
      <c r="D1531" t="str">
        <f>VLOOKUP(A1531,'All Workspaces'!A:H,8,FALSE)</f>
        <v>pcoip_vcs_power</v>
      </c>
    </row>
    <row r="1532" spans="1:4" ht="15.75" hidden="1" x14ac:dyDescent="0.25">
      <c r="A1532" s="7" t="s">
        <v>5129</v>
      </c>
      <c r="B1532" s="8">
        <v>7.93</v>
      </c>
      <c r="C1532">
        <f>VLOOKUP(A1532,'All Workspaces'!K:N,4,FALSE)</f>
        <v>60</v>
      </c>
      <c r="D1532" t="str">
        <f>VLOOKUP(A1532,'All Workspaces'!A:H,8,FALSE)</f>
        <v>pcoip_vcs_power</v>
      </c>
    </row>
    <row r="1533" spans="1:4" ht="15.75" hidden="1" x14ac:dyDescent="0.25">
      <c r="A1533" s="7" t="s">
        <v>5291</v>
      </c>
      <c r="B1533" s="8">
        <v>7.93</v>
      </c>
      <c r="C1533">
        <f>VLOOKUP(A1533,'All Workspaces'!K:N,4,FALSE)</f>
        <v>60</v>
      </c>
      <c r="D1533" t="str">
        <f>VLOOKUP(A1533,'All Workspaces'!A:H,8,FALSE)</f>
        <v>pcoip_vcs_power</v>
      </c>
    </row>
    <row r="1534" spans="1:4" ht="15.75" hidden="1" x14ac:dyDescent="0.25">
      <c r="A1534" s="7" t="s">
        <v>6700</v>
      </c>
      <c r="B1534" s="8">
        <v>7.93</v>
      </c>
      <c r="C1534">
        <f>VLOOKUP(A1534,'All Workspaces'!K:N,4,FALSE)</f>
        <v>60</v>
      </c>
      <c r="D1534" t="str">
        <f>VLOOKUP(A1534,'All Workspaces'!A:H,8,FALSE)</f>
        <v>pcoip_vcs_power</v>
      </c>
    </row>
    <row r="1535" spans="1:4" ht="15.75" hidden="1" x14ac:dyDescent="0.25">
      <c r="A1535" s="7" t="s">
        <v>7411</v>
      </c>
      <c r="B1535" s="8">
        <v>7.93</v>
      </c>
      <c r="C1535">
        <f>VLOOKUP(A1535,'All Workspaces'!K:N,4,FALSE)</f>
        <v>60</v>
      </c>
      <c r="D1535" t="str">
        <f>VLOOKUP(A1535,'All Workspaces'!A:H,8,FALSE)</f>
        <v>pcoip_vcs_power</v>
      </c>
    </row>
    <row r="1536" spans="1:4" ht="15.75" hidden="1" x14ac:dyDescent="0.25">
      <c r="A1536" s="7" t="s">
        <v>7359</v>
      </c>
      <c r="B1536" s="8">
        <v>7.93</v>
      </c>
      <c r="C1536">
        <f>VLOOKUP(A1536,'All Workspaces'!K:N,4,FALSE)</f>
        <v>60</v>
      </c>
      <c r="D1536" t="str">
        <f>VLOOKUP(A1536,'All Workspaces'!A:H,8,FALSE)</f>
        <v>pcoip_vcs_power</v>
      </c>
    </row>
    <row r="1537" spans="1:5" ht="15.75" hidden="1" x14ac:dyDescent="0.25">
      <c r="A1537" s="7" t="s">
        <v>5323</v>
      </c>
      <c r="B1537" s="8">
        <v>7.93</v>
      </c>
      <c r="C1537">
        <f>VLOOKUP(A1537,'All Workspaces'!K:N,4,FALSE)</f>
        <v>60</v>
      </c>
      <c r="D1537" t="str">
        <f>VLOOKUP(A1537,'All Workspaces'!A:H,8,FALSE)</f>
        <v>pcoip_vcs_power</v>
      </c>
    </row>
    <row r="1538" spans="1:5" ht="15.75" hidden="1" x14ac:dyDescent="0.25">
      <c r="A1538" s="7" t="s">
        <v>7016</v>
      </c>
      <c r="B1538" s="8">
        <v>7.93</v>
      </c>
      <c r="C1538">
        <f>VLOOKUP(A1538,'All Workspaces'!K:N,4,FALSE)</f>
        <v>60</v>
      </c>
      <c r="D1538" t="str">
        <f>VLOOKUP(A1538,'All Workspaces'!A:H,8,FALSE)</f>
        <v>pcoip_vcs_power</v>
      </c>
    </row>
    <row r="1539" spans="1:5" ht="15.75" hidden="1" x14ac:dyDescent="0.25">
      <c r="A1539" s="7" t="s">
        <v>5605</v>
      </c>
      <c r="B1539" s="8">
        <v>7.93</v>
      </c>
      <c r="C1539">
        <f>VLOOKUP(A1539,'All Workspaces'!K:N,4,FALSE)</f>
        <v>60</v>
      </c>
      <c r="D1539" t="str">
        <f>VLOOKUP(A1539,'All Workspaces'!A:H,8,FALSE)</f>
        <v>pcoip_vcs_power</v>
      </c>
    </row>
    <row r="1540" spans="1:5" ht="15.75" hidden="1" x14ac:dyDescent="0.25">
      <c r="A1540" s="7" t="s">
        <v>5117</v>
      </c>
      <c r="B1540" s="8">
        <v>7.93</v>
      </c>
      <c r="C1540">
        <f>VLOOKUP(A1540,'All Workspaces'!K:N,4,FALSE)</f>
        <v>60</v>
      </c>
      <c r="D1540" t="str">
        <f>VLOOKUP(A1540,'All Workspaces'!A:H,8,FALSE)</f>
        <v>pcoip_vcs_power</v>
      </c>
    </row>
    <row r="1541" spans="1:5" ht="15.75" hidden="1" x14ac:dyDescent="0.25">
      <c r="A1541" s="7" t="s">
        <v>7222</v>
      </c>
      <c r="B1541" s="8">
        <v>7.93</v>
      </c>
      <c r="C1541">
        <f>VLOOKUP(A1541,'All Workspaces'!K:N,4,FALSE)</f>
        <v>60</v>
      </c>
      <c r="D1541" t="str">
        <f>VLOOKUP(A1541,'All Workspaces'!A:H,8,FALSE)</f>
        <v>pcoip_vcs_power</v>
      </c>
    </row>
    <row r="1542" spans="1:5" ht="15.75" hidden="1" x14ac:dyDescent="0.25">
      <c r="A1542" s="7" t="s">
        <v>5764</v>
      </c>
      <c r="B1542" s="8">
        <v>7.93</v>
      </c>
      <c r="C1542">
        <f>VLOOKUP(A1542,'All Workspaces'!K:N,4,FALSE)</f>
        <v>60</v>
      </c>
      <c r="D1542" t="str">
        <f>VLOOKUP(A1542,'All Workspaces'!A:H,8,FALSE)</f>
        <v>pcoip_vcs_power</v>
      </c>
    </row>
    <row r="1543" spans="1:5" ht="15.75" hidden="1" x14ac:dyDescent="0.25">
      <c r="A1543" s="7" t="s">
        <v>7575</v>
      </c>
      <c r="B1543" s="8">
        <v>7.93</v>
      </c>
      <c r="C1543">
        <f>VLOOKUP(A1543,'All Workspaces'!K:N,4,FALSE)</f>
        <v>60</v>
      </c>
      <c r="D1543" t="str">
        <f>VLOOKUP(A1543,'All Workspaces'!A:H,8,FALSE)</f>
        <v>pcoip_vcs_power</v>
      </c>
    </row>
    <row r="1544" spans="1:5" ht="15.75" hidden="1" x14ac:dyDescent="0.25">
      <c r="A1544" s="7" t="s">
        <v>7119</v>
      </c>
      <c r="B1544" s="8">
        <v>7.93</v>
      </c>
      <c r="C1544">
        <f>VLOOKUP(A1544,'All Workspaces'!K:N,4,FALSE)</f>
        <v>60</v>
      </c>
      <c r="D1544" t="str">
        <f>VLOOKUP(A1544,'All Workspaces'!A:H,8,FALSE)</f>
        <v>pcoip_vcs_power</v>
      </c>
    </row>
    <row r="1545" spans="1:5" ht="15.75" hidden="1" x14ac:dyDescent="0.25">
      <c r="A1545" s="7" t="s">
        <v>9246</v>
      </c>
      <c r="B1545" s="8">
        <v>7.93</v>
      </c>
      <c r="C1545" t="e">
        <f>VLOOKUP(A1545,'All Workspaces'!K:N,4,FALSE)</f>
        <v>#N/A</v>
      </c>
      <c r="D1545" t="e">
        <f>VLOOKUP(A1545,'All Workspaces'!A:H,8,FALSE)</f>
        <v>#N/A</v>
      </c>
      <c r="E1545" t="e">
        <f>VLOOKUP(A1545,'All Workspaces'!K:O,5,FALSE)</f>
        <v>#N/A</v>
      </c>
    </row>
    <row r="1546" spans="1:5" ht="15.75" hidden="1" x14ac:dyDescent="0.25">
      <c r="A1546" s="7" t="s">
        <v>5276</v>
      </c>
      <c r="B1546" s="8">
        <v>7.93</v>
      </c>
      <c r="C1546">
        <f>VLOOKUP(A1546,'All Workspaces'!K:N,4,FALSE)</f>
        <v>60</v>
      </c>
      <c r="D1546" t="str">
        <f>VLOOKUP(A1546,'All Workspaces'!A:H,8,FALSE)</f>
        <v>pcoip_vcs_power</v>
      </c>
    </row>
    <row r="1547" spans="1:5" ht="15.75" hidden="1" x14ac:dyDescent="0.25">
      <c r="A1547" s="7" t="s">
        <v>7209</v>
      </c>
      <c r="B1547" s="8">
        <v>7.93</v>
      </c>
      <c r="C1547">
        <f>VLOOKUP(A1547,'All Workspaces'!K:N,4,FALSE)</f>
        <v>60</v>
      </c>
      <c r="D1547" t="str">
        <f>VLOOKUP(A1547,'All Workspaces'!A:H,8,FALSE)</f>
        <v>pcoip_vcs_power</v>
      </c>
    </row>
    <row r="1548" spans="1:5" ht="15.75" hidden="1" x14ac:dyDescent="0.25">
      <c r="A1548" s="7" t="s">
        <v>5039</v>
      </c>
      <c r="B1548" s="8">
        <v>7.93</v>
      </c>
      <c r="C1548">
        <f>VLOOKUP(A1548,'All Workspaces'!K:N,4,FALSE)</f>
        <v>60</v>
      </c>
      <c r="D1548" t="str">
        <f>VLOOKUP(A1548,'All Workspaces'!A:H,8,FALSE)</f>
        <v>pcoip_vcs_power</v>
      </c>
    </row>
    <row r="1549" spans="1:5" ht="15.75" hidden="1" x14ac:dyDescent="0.25">
      <c r="A1549" s="7" t="s">
        <v>9247</v>
      </c>
      <c r="B1549" s="8">
        <v>7.93</v>
      </c>
      <c r="C1549" t="e">
        <f>VLOOKUP(A1549,'All Workspaces'!K:N,4,FALSE)</f>
        <v>#N/A</v>
      </c>
      <c r="D1549" t="e">
        <f>VLOOKUP(A1549,'All Workspaces'!A:H,8,FALSE)</f>
        <v>#N/A</v>
      </c>
      <c r="E1549" t="e">
        <f>VLOOKUP(A1549,'All Workspaces'!K:O,5,FALSE)</f>
        <v>#N/A</v>
      </c>
    </row>
    <row r="1550" spans="1:5" ht="15.75" hidden="1" x14ac:dyDescent="0.25">
      <c r="A1550" s="7" t="s">
        <v>6964</v>
      </c>
      <c r="B1550" s="8">
        <v>7.93</v>
      </c>
      <c r="C1550">
        <f>VLOOKUP(A1550,'All Workspaces'!K:N,4,FALSE)</f>
        <v>60</v>
      </c>
      <c r="D1550" t="str">
        <f>VLOOKUP(A1550,'All Workspaces'!A:H,8,FALSE)</f>
        <v>pcoip_vcs_power</v>
      </c>
    </row>
    <row r="1551" spans="1:5" ht="15.75" hidden="1" x14ac:dyDescent="0.25">
      <c r="A1551" s="7" t="s">
        <v>5871</v>
      </c>
      <c r="B1551" s="8">
        <v>7.93</v>
      </c>
      <c r="C1551">
        <f>VLOOKUP(A1551,'All Workspaces'!K:N,4,FALSE)</f>
        <v>60</v>
      </c>
      <c r="D1551" t="str">
        <f>VLOOKUP(A1551,'All Workspaces'!A:H,8,FALSE)</f>
        <v>pcoip_vcs_power</v>
      </c>
    </row>
    <row r="1552" spans="1:5" ht="15.75" hidden="1" x14ac:dyDescent="0.25">
      <c r="A1552" s="7" t="s">
        <v>5186</v>
      </c>
      <c r="B1552" s="8">
        <v>7.93</v>
      </c>
      <c r="C1552">
        <f>VLOOKUP(A1552,'All Workspaces'!K:N,4,FALSE)</f>
        <v>60</v>
      </c>
      <c r="D1552" t="str">
        <f>VLOOKUP(A1552,'All Workspaces'!A:H,8,FALSE)</f>
        <v>pcoip_vcs_power</v>
      </c>
    </row>
    <row r="1553" spans="1:5" ht="15.75" hidden="1" x14ac:dyDescent="0.25">
      <c r="A1553" s="7" t="s">
        <v>6020</v>
      </c>
      <c r="B1553" s="8">
        <v>7.93</v>
      </c>
      <c r="C1553">
        <f>VLOOKUP(A1553,'All Workspaces'!K:N,4,FALSE)</f>
        <v>60</v>
      </c>
      <c r="D1553" t="str">
        <f>VLOOKUP(A1553,'All Workspaces'!A:H,8,FALSE)</f>
        <v>pcoip_vcs_power</v>
      </c>
    </row>
    <row r="1554" spans="1:5" ht="15.75" hidden="1" x14ac:dyDescent="0.25">
      <c r="A1554" s="7" t="s">
        <v>9248</v>
      </c>
      <c r="B1554" s="8">
        <v>7.93</v>
      </c>
      <c r="C1554" t="e">
        <f>VLOOKUP(A1554,'All Workspaces'!K:N,4,FALSE)</f>
        <v>#N/A</v>
      </c>
      <c r="D1554" t="e">
        <f>VLOOKUP(A1554,'All Workspaces'!A:H,8,FALSE)</f>
        <v>#N/A</v>
      </c>
      <c r="E1554" t="e">
        <f>VLOOKUP(A1554,'All Workspaces'!K:O,5,FALSE)</f>
        <v>#N/A</v>
      </c>
    </row>
    <row r="1555" spans="1:5" ht="15.75" hidden="1" x14ac:dyDescent="0.25">
      <c r="A1555" s="7" t="s">
        <v>5846</v>
      </c>
      <c r="B1555" s="8">
        <v>7.93</v>
      </c>
      <c r="C1555">
        <f>VLOOKUP(A1555,'All Workspaces'!K:N,4,FALSE)</f>
        <v>60</v>
      </c>
      <c r="D1555" t="str">
        <f>VLOOKUP(A1555,'All Workspaces'!A:H,8,FALSE)</f>
        <v>pcoip_vcs_power</v>
      </c>
    </row>
    <row r="1556" spans="1:5" ht="15.75" hidden="1" x14ac:dyDescent="0.25">
      <c r="A1556" s="7" t="s">
        <v>6795</v>
      </c>
      <c r="B1556" s="8">
        <v>7.93</v>
      </c>
      <c r="C1556">
        <f>VLOOKUP(A1556,'All Workspaces'!K:N,4,FALSE)</f>
        <v>60</v>
      </c>
      <c r="D1556" t="str">
        <f>VLOOKUP(A1556,'All Workspaces'!A:H,8,FALSE)</f>
        <v>pcoip_vcs_power</v>
      </c>
    </row>
    <row r="1557" spans="1:5" ht="15.75" hidden="1" x14ac:dyDescent="0.25">
      <c r="A1557" s="7" t="s">
        <v>6302</v>
      </c>
      <c r="B1557" s="8">
        <v>7.93</v>
      </c>
      <c r="C1557">
        <f>VLOOKUP(A1557,'All Workspaces'!K:N,4,FALSE)</f>
        <v>60</v>
      </c>
      <c r="D1557" t="str">
        <f>VLOOKUP(A1557,'All Workspaces'!A:H,8,FALSE)</f>
        <v>pcoip_vcs_power</v>
      </c>
    </row>
    <row r="1558" spans="1:5" ht="15.75" hidden="1" x14ac:dyDescent="0.25">
      <c r="A1558" s="7" t="s">
        <v>7456</v>
      </c>
      <c r="B1558" s="8">
        <v>7.93</v>
      </c>
      <c r="C1558">
        <f>VLOOKUP(A1558,'All Workspaces'!K:N,4,FALSE)</f>
        <v>60</v>
      </c>
      <c r="D1558" t="str">
        <f>VLOOKUP(A1558,'All Workspaces'!A:H,8,FALSE)</f>
        <v>pcoip_vcs_power</v>
      </c>
    </row>
    <row r="1559" spans="1:5" ht="15.75" hidden="1" x14ac:dyDescent="0.25">
      <c r="A1559" s="7" t="s">
        <v>6014</v>
      </c>
      <c r="B1559" s="8">
        <v>7.93</v>
      </c>
      <c r="C1559">
        <f>VLOOKUP(A1559,'All Workspaces'!K:N,4,FALSE)</f>
        <v>60</v>
      </c>
      <c r="D1559" t="str">
        <f>VLOOKUP(A1559,'All Workspaces'!A:H,8,FALSE)</f>
        <v>pcoip_vcs_power</v>
      </c>
    </row>
    <row r="1560" spans="1:5" ht="15.75" hidden="1" x14ac:dyDescent="0.25">
      <c r="A1560" s="7" t="s">
        <v>7295</v>
      </c>
      <c r="B1560" s="8">
        <v>7.93</v>
      </c>
      <c r="C1560">
        <f>VLOOKUP(A1560,'All Workspaces'!K:N,4,FALSE)</f>
        <v>60</v>
      </c>
      <c r="D1560" t="str">
        <f>VLOOKUP(A1560,'All Workspaces'!A:H,8,FALSE)</f>
        <v>pcoip_vcs_power</v>
      </c>
    </row>
    <row r="1561" spans="1:5" ht="15.75" hidden="1" x14ac:dyDescent="0.25">
      <c r="A1561" s="7" t="s">
        <v>5565</v>
      </c>
      <c r="B1561" s="8">
        <v>7.93</v>
      </c>
      <c r="C1561">
        <f>VLOOKUP(A1561,'All Workspaces'!K:N,4,FALSE)</f>
        <v>60</v>
      </c>
      <c r="D1561" t="str">
        <f>VLOOKUP(A1561,'All Workspaces'!A:H,8,FALSE)</f>
        <v>pcoip_vcs_power</v>
      </c>
    </row>
    <row r="1562" spans="1:5" ht="15.75" hidden="1" x14ac:dyDescent="0.25">
      <c r="A1562" s="7" t="s">
        <v>7426</v>
      </c>
      <c r="B1562" s="8">
        <v>7.93</v>
      </c>
      <c r="C1562">
        <f>VLOOKUP(A1562,'All Workspaces'!K:N,4,FALSE)</f>
        <v>60</v>
      </c>
      <c r="D1562" t="str">
        <f>VLOOKUP(A1562,'All Workspaces'!A:H,8,FALSE)</f>
        <v>pcoip_vcs_power</v>
      </c>
    </row>
    <row r="1563" spans="1:5" ht="15.75" hidden="1" x14ac:dyDescent="0.25">
      <c r="A1563" s="7" t="s">
        <v>7076</v>
      </c>
      <c r="B1563" s="8">
        <v>7.93</v>
      </c>
      <c r="C1563">
        <f>VLOOKUP(A1563,'All Workspaces'!K:N,4,FALSE)</f>
        <v>60</v>
      </c>
      <c r="D1563" t="str">
        <f>VLOOKUP(A1563,'All Workspaces'!A:H,8,FALSE)</f>
        <v>pcoip_vcs_power</v>
      </c>
    </row>
    <row r="1564" spans="1:5" ht="15.75" hidden="1" x14ac:dyDescent="0.25">
      <c r="A1564" s="7" t="s">
        <v>5694</v>
      </c>
      <c r="B1564" s="8">
        <v>7.93</v>
      </c>
      <c r="C1564">
        <f>VLOOKUP(A1564,'All Workspaces'!K:N,4,FALSE)</f>
        <v>60</v>
      </c>
      <c r="D1564" t="str">
        <f>VLOOKUP(A1564,'All Workspaces'!A:H,8,FALSE)</f>
        <v>pcoip_vcs_power</v>
      </c>
    </row>
    <row r="1565" spans="1:5" ht="15.75" hidden="1" x14ac:dyDescent="0.25">
      <c r="A1565" s="7" t="s">
        <v>9249</v>
      </c>
      <c r="B1565" s="8">
        <v>7.93</v>
      </c>
      <c r="C1565" t="e">
        <f>VLOOKUP(A1565,'All Workspaces'!K:N,4,FALSE)</f>
        <v>#N/A</v>
      </c>
      <c r="D1565" t="e">
        <f>VLOOKUP(A1565,'All Workspaces'!A:H,8,FALSE)</f>
        <v>#N/A</v>
      </c>
      <c r="E1565" t="e">
        <f>VLOOKUP(A1565,'All Workspaces'!K:O,5,FALSE)</f>
        <v>#N/A</v>
      </c>
    </row>
    <row r="1566" spans="1:5" ht="15.75" hidden="1" x14ac:dyDescent="0.25">
      <c r="A1566" s="7" t="s">
        <v>5571</v>
      </c>
      <c r="B1566" s="8">
        <v>7.93</v>
      </c>
      <c r="C1566">
        <f>VLOOKUP(A1566,'All Workspaces'!K:N,4,FALSE)</f>
        <v>60</v>
      </c>
      <c r="D1566" t="str">
        <f>VLOOKUP(A1566,'All Workspaces'!A:H,8,FALSE)</f>
        <v>pcoip_vcs_power</v>
      </c>
    </row>
    <row r="1567" spans="1:5" ht="15.75" hidden="1" x14ac:dyDescent="0.25">
      <c r="A1567" s="7" t="s">
        <v>5942</v>
      </c>
      <c r="B1567" s="8">
        <v>7.93</v>
      </c>
      <c r="C1567">
        <f>VLOOKUP(A1567,'All Workspaces'!K:N,4,FALSE)</f>
        <v>60</v>
      </c>
      <c r="D1567" t="str">
        <f>VLOOKUP(A1567,'All Workspaces'!A:H,8,FALSE)</f>
        <v>pcoip_vcs_power</v>
      </c>
    </row>
    <row r="1568" spans="1:5" ht="15.75" hidden="1" x14ac:dyDescent="0.25">
      <c r="A1568" s="7" t="s">
        <v>5665</v>
      </c>
      <c r="B1568" s="8">
        <v>7.93</v>
      </c>
      <c r="C1568">
        <f>VLOOKUP(A1568,'All Workspaces'!K:N,4,FALSE)</f>
        <v>60</v>
      </c>
      <c r="D1568" t="str">
        <f>VLOOKUP(A1568,'All Workspaces'!A:H,8,FALSE)</f>
        <v>pcoip_vcs_power</v>
      </c>
    </row>
    <row r="1569" spans="1:4" ht="15.75" hidden="1" x14ac:dyDescent="0.25">
      <c r="A1569" s="7" t="s">
        <v>5583</v>
      </c>
      <c r="B1569" s="8">
        <v>7.93</v>
      </c>
      <c r="C1569">
        <f>VLOOKUP(A1569,'All Workspaces'!K:N,4,FALSE)</f>
        <v>60</v>
      </c>
      <c r="D1569" t="str">
        <f>VLOOKUP(A1569,'All Workspaces'!A:H,8,FALSE)</f>
        <v>pcoip_vcs_power</v>
      </c>
    </row>
    <row r="1570" spans="1:4" ht="15.75" hidden="1" x14ac:dyDescent="0.25">
      <c r="A1570" s="7" t="s">
        <v>7531</v>
      </c>
      <c r="B1570" s="8">
        <v>7.93</v>
      </c>
      <c r="C1570">
        <f>VLOOKUP(A1570,'All Workspaces'!K:N,4,FALSE)</f>
        <v>60</v>
      </c>
      <c r="D1570" t="str">
        <f>VLOOKUP(A1570,'All Workspaces'!A:H,8,FALSE)</f>
        <v>pcoip_vcs_power</v>
      </c>
    </row>
    <row r="1571" spans="1:4" ht="15.75" hidden="1" x14ac:dyDescent="0.25">
      <c r="A1571" s="7" t="s">
        <v>7368</v>
      </c>
      <c r="B1571" s="8">
        <v>7.93</v>
      </c>
      <c r="C1571">
        <f>VLOOKUP(A1571,'All Workspaces'!K:N,4,FALSE)</f>
        <v>60</v>
      </c>
      <c r="D1571" t="str">
        <f>VLOOKUP(A1571,'All Workspaces'!A:H,8,FALSE)</f>
        <v>pcoip_vcs_power</v>
      </c>
    </row>
    <row r="1572" spans="1:4" ht="15.75" hidden="1" x14ac:dyDescent="0.25">
      <c r="A1572" s="7" t="s">
        <v>6078</v>
      </c>
      <c r="B1572" s="8">
        <v>7.93</v>
      </c>
      <c r="C1572">
        <f>VLOOKUP(A1572,'All Workspaces'!K:N,4,FALSE)</f>
        <v>60</v>
      </c>
      <c r="D1572" t="str">
        <f>VLOOKUP(A1572,'All Workspaces'!A:H,8,FALSE)</f>
        <v>pcoip_vcs_power</v>
      </c>
    </row>
    <row r="1573" spans="1:4" ht="15.75" hidden="1" x14ac:dyDescent="0.25">
      <c r="A1573" s="7" t="s">
        <v>6280</v>
      </c>
      <c r="B1573" s="8">
        <v>7.93</v>
      </c>
      <c r="C1573">
        <f>VLOOKUP(A1573,'All Workspaces'!K:N,4,FALSE)</f>
        <v>60</v>
      </c>
      <c r="D1573" t="str">
        <f>VLOOKUP(A1573,'All Workspaces'!A:H,8,FALSE)</f>
        <v>pcoip_vcs_power</v>
      </c>
    </row>
    <row r="1574" spans="1:4" ht="15.75" hidden="1" x14ac:dyDescent="0.25">
      <c r="A1574" s="7" t="s">
        <v>6658</v>
      </c>
      <c r="B1574" s="8">
        <v>7.93</v>
      </c>
      <c r="C1574">
        <f>VLOOKUP(A1574,'All Workspaces'!K:N,4,FALSE)</f>
        <v>60</v>
      </c>
      <c r="D1574" t="str">
        <f>VLOOKUP(A1574,'All Workspaces'!A:H,8,FALSE)</f>
        <v>pcoip_vcs_power</v>
      </c>
    </row>
    <row r="1575" spans="1:4" ht="15.75" hidden="1" x14ac:dyDescent="0.25">
      <c r="A1575" s="7" t="s">
        <v>6475</v>
      </c>
      <c r="B1575" s="8">
        <v>7.93</v>
      </c>
      <c r="C1575">
        <f>VLOOKUP(A1575,'All Workspaces'!K:N,4,FALSE)</f>
        <v>60</v>
      </c>
      <c r="D1575" t="str">
        <f>VLOOKUP(A1575,'All Workspaces'!A:H,8,FALSE)</f>
        <v>pcoip_vcs_power</v>
      </c>
    </row>
    <row r="1576" spans="1:4" ht="15.75" hidden="1" x14ac:dyDescent="0.25">
      <c r="A1576" s="7" t="s">
        <v>6631</v>
      </c>
      <c r="B1576" s="8">
        <v>7.93</v>
      </c>
      <c r="C1576">
        <f>VLOOKUP(A1576,'All Workspaces'!K:N,4,FALSE)</f>
        <v>60</v>
      </c>
      <c r="D1576" t="str">
        <f>VLOOKUP(A1576,'All Workspaces'!A:H,8,FALSE)</f>
        <v>pcoip_vcs_power</v>
      </c>
    </row>
    <row r="1577" spans="1:4" ht="15.75" hidden="1" x14ac:dyDescent="0.25">
      <c r="A1577" s="7" t="s">
        <v>7653</v>
      </c>
      <c r="B1577" s="8">
        <v>7.93</v>
      </c>
      <c r="C1577">
        <f>VLOOKUP(A1577,'All Workspaces'!K:N,4,FALSE)</f>
        <v>60</v>
      </c>
      <c r="D1577" t="str">
        <f>VLOOKUP(A1577,'All Workspaces'!A:H,8,FALSE)</f>
        <v>pcoip_vcs_power</v>
      </c>
    </row>
    <row r="1578" spans="1:4" ht="15.75" hidden="1" x14ac:dyDescent="0.25">
      <c r="A1578" s="7" t="s">
        <v>7371</v>
      </c>
      <c r="B1578" s="8">
        <v>7.93</v>
      </c>
      <c r="C1578">
        <f>VLOOKUP(A1578,'All Workspaces'!K:N,4,FALSE)</f>
        <v>60</v>
      </c>
      <c r="D1578" t="str">
        <f>VLOOKUP(A1578,'All Workspaces'!A:H,8,FALSE)</f>
        <v>pcoip_vcs_power</v>
      </c>
    </row>
    <row r="1579" spans="1:4" ht="15.75" hidden="1" x14ac:dyDescent="0.25">
      <c r="A1579" s="7" t="s">
        <v>6200</v>
      </c>
      <c r="B1579" s="8">
        <v>7.93</v>
      </c>
      <c r="C1579">
        <f>VLOOKUP(A1579,'All Workspaces'!K:N,4,FALSE)</f>
        <v>60</v>
      </c>
      <c r="D1579" t="str">
        <f>VLOOKUP(A1579,'All Workspaces'!A:H,8,FALSE)</f>
        <v>pcoip_vcs_power</v>
      </c>
    </row>
    <row r="1580" spans="1:4" ht="15.75" hidden="1" x14ac:dyDescent="0.25">
      <c r="A1580" s="7" t="s">
        <v>5294</v>
      </c>
      <c r="B1580" s="8">
        <v>7.93</v>
      </c>
      <c r="C1580">
        <f>VLOOKUP(A1580,'All Workspaces'!K:N,4,FALSE)</f>
        <v>60</v>
      </c>
      <c r="D1580" t="str">
        <f>VLOOKUP(A1580,'All Workspaces'!A:H,8,FALSE)</f>
        <v>pcoip_vcs_power</v>
      </c>
    </row>
    <row r="1581" spans="1:4" ht="15.75" hidden="1" x14ac:dyDescent="0.25">
      <c r="A1581" s="7" t="s">
        <v>6673</v>
      </c>
      <c r="B1581" s="8">
        <v>7.93</v>
      </c>
      <c r="C1581">
        <f>VLOOKUP(A1581,'All Workspaces'!K:N,4,FALSE)</f>
        <v>60</v>
      </c>
      <c r="D1581" t="str">
        <f>VLOOKUP(A1581,'All Workspaces'!A:H,8,FALSE)</f>
        <v>pcoip_vcs_power</v>
      </c>
    </row>
    <row r="1582" spans="1:4" ht="15.75" hidden="1" x14ac:dyDescent="0.25">
      <c r="A1582" s="7" t="s">
        <v>5901</v>
      </c>
      <c r="B1582" s="8">
        <v>7.93</v>
      </c>
      <c r="C1582">
        <f>VLOOKUP(A1582,'All Workspaces'!K:N,4,FALSE)</f>
        <v>60</v>
      </c>
      <c r="D1582" t="str">
        <f>VLOOKUP(A1582,'All Workspaces'!A:H,8,FALSE)</f>
        <v>pcoip_vcs_power</v>
      </c>
    </row>
    <row r="1583" spans="1:4" ht="15.75" hidden="1" x14ac:dyDescent="0.25">
      <c r="A1583" s="7" t="s">
        <v>6782</v>
      </c>
      <c r="B1583" s="8">
        <v>7.93</v>
      </c>
      <c r="C1583">
        <f>VLOOKUP(A1583,'All Workspaces'!K:N,4,FALSE)</f>
        <v>60</v>
      </c>
      <c r="D1583" t="str">
        <f>VLOOKUP(A1583,'All Workspaces'!A:H,8,FALSE)</f>
        <v>pcoip_vcs_power</v>
      </c>
    </row>
    <row r="1584" spans="1:4" ht="15.75" hidden="1" x14ac:dyDescent="0.25">
      <c r="A1584" s="7" t="s">
        <v>7034</v>
      </c>
      <c r="B1584" s="8">
        <v>7.93</v>
      </c>
      <c r="C1584">
        <f>VLOOKUP(A1584,'All Workspaces'!K:N,4,FALSE)</f>
        <v>60</v>
      </c>
      <c r="D1584" t="str">
        <f>VLOOKUP(A1584,'All Workspaces'!A:H,8,FALSE)</f>
        <v>pcoip_vcs_power</v>
      </c>
    </row>
    <row r="1585" spans="1:5" ht="15.75" hidden="1" x14ac:dyDescent="0.25">
      <c r="A1585" s="7" t="s">
        <v>7088</v>
      </c>
      <c r="B1585" s="8">
        <v>7.93</v>
      </c>
      <c r="C1585">
        <f>VLOOKUP(A1585,'All Workspaces'!K:N,4,FALSE)</f>
        <v>60</v>
      </c>
      <c r="D1585" t="str">
        <f>VLOOKUP(A1585,'All Workspaces'!A:H,8,FALSE)</f>
        <v>pcoip_vcs_power</v>
      </c>
    </row>
    <row r="1586" spans="1:5" ht="15.75" hidden="1" x14ac:dyDescent="0.25">
      <c r="A1586" s="7" t="s">
        <v>5804</v>
      </c>
      <c r="B1586" s="8">
        <v>7.93</v>
      </c>
      <c r="C1586">
        <f>VLOOKUP(A1586,'All Workspaces'!K:N,4,FALSE)</f>
        <v>60</v>
      </c>
      <c r="D1586" t="str">
        <f>VLOOKUP(A1586,'All Workspaces'!A:H,8,FALSE)</f>
        <v>pcoip_vcs_power</v>
      </c>
    </row>
    <row r="1587" spans="1:5" ht="15.75" hidden="1" x14ac:dyDescent="0.25">
      <c r="A1587" s="7" t="s">
        <v>7468</v>
      </c>
      <c r="B1587" s="8">
        <v>7.93</v>
      </c>
      <c r="C1587">
        <f>VLOOKUP(A1587,'All Workspaces'!K:N,4,FALSE)</f>
        <v>60</v>
      </c>
      <c r="D1587" t="str">
        <f>VLOOKUP(A1587,'All Workspaces'!A:H,8,FALSE)</f>
        <v>pcoip_vcs_power</v>
      </c>
    </row>
    <row r="1588" spans="1:5" ht="15.75" hidden="1" x14ac:dyDescent="0.25">
      <c r="A1588" s="7" t="s">
        <v>7188</v>
      </c>
      <c r="B1588" s="8">
        <v>7.93</v>
      </c>
      <c r="C1588">
        <f>VLOOKUP(A1588,'All Workspaces'!K:N,4,FALSE)</f>
        <v>60</v>
      </c>
      <c r="D1588" t="str">
        <f>VLOOKUP(A1588,'All Workspaces'!A:H,8,FALSE)</f>
        <v>pcoip_vcs_power</v>
      </c>
    </row>
    <row r="1589" spans="1:5" ht="15.75" hidden="1" x14ac:dyDescent="0.25">
      <c r="A1589" s="7" t="s">
        <v>7383</v>
      </c>
      <c r="B1589" s="8">
        <v>7.93</v>
      </c>
      <c r="C1589">
        <f>VLOOKUP(A1589,'All Workspaces'!K:N,4,FALSE)</f>
        <v>60</v>
      </c>
      <c r="D1589" t="str">
        <f>VLOOKUP(A1589,'All Workspaces'!A:H,8,FALSE)</f>
        <v>pcoip_vcs_power</v>
      </c>
    </row>
    <row r="1590" spans="1:5" ht="15.75" hidden="1" x14ac:dyDescent="0.25">
      <c r="A1590" s="7" t="s">
        <v>6841</v>
      </c>
      <c r="B1590" s="8">
        <v>7.93</v>
      </c>
      <c r="C1590">
        <f>VLOOKUP(A1590,'All Workspaces'!K:N,4,FALSE)</f>
        <v>60</v>
      </c>
      <c r="D1590" t="str">
        <f>VLOOKUP(A1590,'All Workspaces'!A:H,8,FALSE)</f>
        <v>pcoip_vcs_power</v>
      </c>
    </row>
    <row r="1591" spans="1:5" ht="15.75" hidden="1" x14ac:dyDescent="0.25">
      <c r="A1591" s="7" t="s">
        <v>5791</v>
      </c>
      <c r="B1591" s="8">
        <v>7.93</v>
      </c>
      <c r="C1591">
        <f>VLOOKUP(A1591,'All Workspaces'!K:N,4,FALSE)</f>
        <v>60</v>
      </c>
      <c r="D1591" t="str">
        <f>VLOOKUP(A1591,'All Workspaces'!A:H,8,FALSE)</f>
        <v>pcoip_vcs_power</v>
      </c>
    </row>
    <row r="1592" spans="1:5" ht="15.75" hidden="1" x14ac:dyDescent="0.25">
      <c r="A1592" s="7" t="s">
        <v>6625</v>
      </c>
      <c r="B1592" s="8">
        <v>7.93</v>
      </c>
      <c r="C1592">
        <f>VLOOKUP(A1592,'All Workspaces'!K:N,4,FALSE)</f>
        <v>60</v>
      </c>
      <c r="D1592" t="str">
        <f>VLOOKUP(A1592,'All Workspaces'!A:H,8,FALSE)</f>
        <v>pcoip_vcs_power</v>
      </c>
    </row>
    <row r="1593" spans="1:5" ht="15.75" hidden="1" x14ac:dyDescent="0.25">
      <c r="A1593" s="7" t="s">
        <v>9250</v>
      </c>
      <c r="B1593" s="8">
        <v>7.93</v>
      </c>
      <c r="C1593" t="e">
        <f>VLOOKUP(A1593,'All Workspaces'!K:N,4,FALSE)</f>
        <v>#N/A</v>
      </c>
      <c r="D1593" t="e">
        <f>VLOOKUP(A1593,'All Workspaces'!A:H,8,FALSE)</f>
        <v>#N/A</v>
      </c>
      <c r="E1593" t="e">
        <f>VLOOKUP(A1593,'All Workspaces'!K:O,5,FALSE)</f>
        <v>#N/A</v>
      </c>
    </row>
    <row r="1594" spans="1:5" ht="15.75" hidden="1" x14ac:dyDescent="0.25">
      <c r="A1594" s="7" t="s">
        <v>5621</v>
      </c>
      <c r="B1594" s="8">
        <v>7.93</v>
      </c>
      <c r="C1594">
        <f>VLOOKUP(A1594,'All Workspaces'!K:N,4,FALSE)</f>
        <v>60</v>
      </c>
      <c r="D1594" t="str">
        <f>VLOOKUP(A1594,'All Workspaces'!A:H,8,FALSE)</f>
        <v>pcoip_vcs_power</v>
      </c>
    </row>
    <row r="1595" spans="1:5" ht="15.75" hidden="1" x14ac:dyDescent="0.25">
      <c r="A1595" s="7" t="s">
        <v>7298</v>
      </c>
      <c r="B1595" s="8">
        <v>7.93</v>
      </c>
      <c r="C1595">
        <f>VLOOKUP(A1595,'All Workspaces'!K:N,4,FALSE)</f>
        <v>60</v>
      </c>
      <c r="D1595" t="str">
        <f>VLOOKUP(A1595,'All Workspaces'!A:H,8,FALSE)</f>
        <v>pcoip_vcs_power</v>
      </c>
    </row>
    <row r="1596" spans="1:5" ht="15.75" hidden="1" x14ac:dyDescent="0.25">
      <c r="A1596" s="7" t="s">
        <v>7301</v>
      </c>
      <c r="B1596" s="8">
        <v>7.93</v>
      </c>
      <c r="C1596">
        <f>VLOOKUP(A1596,'All Workspaces'!K:N,4,FALSE)</f>
        <v>60</v>
      </c>
      <c r="D1596" t="str">
        <f>VLOOKUP(A1596,'All Workspaces'!A:H,8,FALSE)</f>
        <v>pcoip_vcs_power</v>
      </c>
    </row>
    <row r="1597" spans="1:5" ht="15.75" hidden="1" x14ac:dyDescent="0.25">
      <c r="A1597" s="7" t="s">
        <v>7330</v>
      </c>
      <c r="B1597" s="8">
        <v>7.93</v>
      </c>
      <c r="C1597">
        <f>VLOOKUP(A1597,'All Workspaces'!K:N,4,FALSE)</f>
        <v>60</v>
      </c>
      <c r="D1597" t="str">
        <f>VLOOKUP(A1597,'All Workspaces'!A:H,8,FALSE)</f>
        <v>pcoip_vcs_power</v>
      </c>
    </row>
    <row r="1598" spans="1:5" ht="15.75" hidden="1" x14ac:dyDescent="0.25">
      <c r="A1598" s="7" t="s">
        <v>5982</v>
      </c>
      <c r="B1598" s="8">
        <v>7.93</v>
      </c>
      <c r="C1598">
        <f>VLOOKUP(A1598,'All Workspaces'!K:N,4,FALSE)</f>
        <v>60</v>
      </c>
      <c r="D1598" t="str">
        <f>VLOOKUP(A1598,'All Workspaces'!A:H,8,FALSE)</f>
        <v>pcoip_vcs_power</v>
      </c>
    </row>
    <row r="1599" spans="1:5" ht="15.75" hidden="1" x14ac:dyDescent="0.25">
      <c r="A1599" s="7" t="s">
        <v>7336</v>
      </c>
      <c r="B1599" s="8">
        <v>7.93</v>
      </c>
      <c r="C1599">
        <f>VLOOKUP(A1599,'All Workspaces'!K:N,4,FALSE)</f>
        <v>60</v>
      </c>
      <c r="D1599" t="str">
        <f>VLOOKUP(A1599,'All Workspaces'!A:H,8,FALSE)</f>
        <v>pcoip_vcs_power</v>
      </c>
    </row>
    <row r="1600" spans="1:5" ht="15.75" hidden="1" x14ac:dyDescent="0.25">
      <c r="A1600" s="7" t="s">
        <v>5394</v>
      </c>
      <c r="B1600" s="8">
        <v>7.93</v>
      </c>
      <c r="C1600">
        <f>VLOOKUP(A1600,'All Workspaces'!K:N,4,FALSE)</f>
        <v>60</v>
      </c>
      <c r="D1600" t="str">
        <f>VLOOKUP(A1600,'All Workspaces'!A:H,8,FALSE)</f>
        <v>pcoip_vcs_power</v>
      </c>
    </row>
    <row r="1601" spans="1:5" ht="15.75" hidden="1" x14ac:dyDescent="0.25">
      <c r="A1601" s="7" t="s">
        <v>5231</v>
      </c>
      <c r="B1601" s="8">
        <v>7.93</v>
      </c>
      <c r="C1601">
        <f>VLOOKUP(A1601,'All Workspaces'!K:N,4,FALSE)</f>
        <v>60</v>
      </c>
      <c r="D1601" t="str">
        <f>VLOOKUP(A1601,'All Workspaces'!A:H,8,FALSE)</f>
        <v>pcoip_vcs_power</v>
      </c>
    </row>
    <row r="1602" spans="1:5" ht="15.75" hidden="1" x14ac:dyDescent="0.25">
      <c r="A1602" s="7" t="s">
        <v>5797</v>
      </c>
      <c r="B1602" s="8">
        <v>7.93</v>
      </c>
      <c r="C1602">
        <f>VLOOKUP(A1602,'All Workspaces'!K:N,4,FALSE)</f>
        <v>60</v>
      </c>
      <c r="D1602" t="str">
        <f>VLOOKUP(A1602,'All Workspaces'!A:H,8,FALSE)</f>
        <v>pcoip_vcs_power</v>
      </c>
    </row>
    <row r="1603" spans="1:5" ht="15.75" hidden="1" x14ac:dyDescent="0.25">
      <c r="A1603" s="7" t="s">
        <v>6850</v>
      </c>
      <c r="B1603" s="8">
        <v>7.93</v>
      </c>
      <c r="C1603">
        <f>VLOOKUP(A1603,'All Workspaces'!K:N,4,FALSE)</f>
        <v>60</v>
      </c>
      <c r="D1603" t="str">
        <f>VLOOKUP(A1603,'All Workspaces'!A:H,8,FALSE)</f>
        <v>pcoip_vcs_power</v>
      </c>
    </row>
    <row r="1604" spans="1:5" ht="15.75" hidden="1" x14ac:dyDescent="0.25">
      <c r="A1604" s="7" t="s">
        <v>7638</v>
      </c>
      <c r="B1604" s="8">
        <v>7.93</v>
      </c>
      <c r="C1604">
        <f>VLOOKUP(A1604,'All Workspaces'!K:N,4,FALSE)</f>
        <v>60</v>
      </c>
      <c r="D1604" t="str">
        <f>VLOOKUP(A1604,'All Workspaces'!A:H,8,FALSE)</f>
        <v>pcoip_vcs_power</v>
      </c>
    </row>
    <row r="1605" spans="1:5" ht="15.75" hidden="1" x14ac:dyDescent="0.25">
      <c r="A1605" s="7" t="s">
        <v>9251</v>
      </c>
      <c r="B1605" s="8">
        <v>7.93</v>
      </c>
      <c r="C1605" t="e">
        <f>VLOOKUP(A1605,'All Workspaces'!K:N,4,FALSE)</f>
        <v>#N/A</v>
      </c>
      <c r="D1605" t="e">
        <f>VLOOKUP(A1605,'All Workspaces'!A:H,8,FALSE)</f>
        <v>#N/A</v>
      </c>
      <c r="E1605" t="e">
        <f>VLOOKUP(A1605,'All Workspaces'!K:O,5,FALSE)</f>
        <v>#N/A</v>
      </c>
    </row>
    <row r="1606" spans="1:5" ht="15.75" hidden="1" x14ac:dyDescent="0.25">
      <c r="A1606" s="7" t="s">
        <v>7049</v>
      </c>
      <c r="B1606" s="8">
        <v>7.93</v>
      </c>
      <c r="C1606">
        <f>VLOOKUP(A1606,'All Workspaces'!K:N,4,FALSE)</f>
        <v>60</v>
      </c>
      <c r="D1606" t="str">
        <f>VLOOKUP(A1606,'All Workspaces'!A:H,8,FALSE)</f>
        <v>pcoip_vcs_power</v>
      </c>
    </row>
    <row r="1607" spans="1:5" ht="15.75" hidden="1" x14ac:dyDescent="0.25">
      <c r="A1607" s="7" t="s">
        <v>5833</v>
      </c>
      <c r="B1607" s="8">
        <v>7.93</v>
      </c>
      <c r="C1607">
        <f>VLOOKUP(A1607,'All Workspaces'!K:N,4,FALSE)</f>
        <v>60</v>
      </c>
      <c r="D1607" t="str">
        <f>VLOOKUP(A1607,'All Workspaces'!A:H,8,FALSE)</f>
        <v>pcoip_vcs_power</v>
      </c>
    </row>
    <row r="1608" spans="1:5" ht="15.75" hidden="1" x14ac:dyDescent="0.25">
      <c r="A1608" s="7" t="s">
        <v>7549</v>
      </c>
      <c r="B1608" s="8">
        <v>7.93</v>
      </c>
      <c r="C1608">
        <f>VLOOKUP(A1608,'All Workspaces'!K:N,4,FALSE)</f>
        <v>60</v>
      </c>
      <c r="D1608" t="str">
        <f>VLOOKUP(A1608,'All Workspaces'!A:H,8,FALSE)</f>
        <v>pcoip_vcs_power</v>
      </c>
    </row>
    <row r="1609" spans="1:5" ht="15.75" hidden="1" x14ac:dyDescent="0.25">
      <c r="A1609" s="7" t="s">
        <v>7311</v>
      </c>
      <c r="B1609" s="8">
        <v>7.93</v>
      </c>
      <c r="C1609">
        <f>VLOOKUP(A1609,'All Workspaces'!K:N,4,FALSE)</f>
        <v>60</v>
      </c>
      <c r="D1609" t="str">
        <f>VLOOKUP(A1609,'All Workspaces'!A:H,8,FALSE)</f>
        <v>pcoip_vcs_power</v>
      </c>
    </row>
    <row r="1610" spans="1:5" ht="15.75" hidden="1" x14ac:dyDescent="0.25">
      <c r="A1610" s="7" t="s">
        <v>5073</v>
      </c>
      <c r="B1610" s="8">
        <v>7.93</v>
      </c>
      <c r="C1610">
        <f>VLOOKUP(A1610,'All Workspaces'!K:N,4,FALSE)</f>
        <v>60</v>
      </c>
      <c r="D1610" t="str">
        <f>VLOOKUP(A1610,'All Workspaces'!A:H,8,FALSE)</f>
        <v>pcoip_vcs_power</v>
      </c>
    </row>
    <row r="1611" spans="1:5" ht="15.75" hidden="1" x14ac:dyDescent="0.25">
      <c r="A1611" s="7" t="s">
        <v>6308</v>
      </c>
      <c r="B1611" s="8">
        <v>7.93</v>
      </c>
      <c r="C1611">
        <f>VLOOKUP(A1611,'All Workspaces'!K:N,4,FALSE)</f>
        <v>60</v>
      </c>
      <c r="D1611" t="str">
        <f>VLOOKUP(A1611,'All Workspaces'!A:H,8,FALSE)</f>
        <v>pcoip_vcs_power</v>
      </c>
    </row>
    <row r="1612" spans="1:5" ht="15.75" hidden="1" x14ac:dyDescent="0.25">
      <c r="A1612" s="7" t="s">
        <v>6958</v>
      </c>
      <c r="B1612" s="8">
        <v>7.93</v>
      </c>
      <c r="C1612">
        <f>VLOOKUP(A1612,'All Workspaces'!K:N,4,FALSE)</f>
        <v>60</v>
      </c>
      <c r="D1612" t="str">
        <f>VLOOKUP(A1612,'All Workspaces'!A:H,8,FALSE)</f>
        <v>pcoip_vcs_power</v>
      </c>
    </row>
    <row r="1613" spans="1:5" ht="15.75" hidden="1" x14ac:dyDescent="0.25">
      <c r="A1613" s="7" t="s">
        <v>6764</v>
      </c>
      <c r="B1613" s="8">
        <v>7.93</v>
      </c>
      <c r="C1613">
        <f>VLOOKUP(A1613,'All Workspaces'!K:N,4,FALSE)</f>
        <v>60</v>
      </c>
      <c r="D1613" t="str">
        <f>VLOOKUP(A1613,'All Workspaces'!A:H,8,FALSE)</f>
        <v>pcoip_vcs_power</v>
      </c>
    </row>
    <row r="1614" spans="1:5" ht="15.75" hidden="1" x14ac:dyDescent="0.25">
      <c r="A1614" s="7" t="s">
        <v>6034</v>
      </c>
      <c r="B1614" s="8">
        <v>7.93</v>
      </c>
      <c r="C1614">
        <f>VLOOKUP(A1614,'All Workspaces'!K:N,4,FALSE)</f>
        <v>60</v>
      </c>
      <c r="D1614" t="str">
        <f>VLOOKUP(A1614,'All Workspaces'!A:H,8,FALSE)</f>
        <v>pcoip_vcs_power</v>
      </c>
    </row>
    <row r="1615" spans="1:5" ht="15.75" hidden="1" x14ac:dyDescent="0.25">
      <c r="A1615" s="7" t="s">
        <v>6173</v>
      </c>
      <c r="B1615" s="8">
        <v>7.93</v>
      </c>
      <c r="C1615">
        <f>VLOOKUP(A1615,'All Workspaces'!K:N,4,FALSE)</f>
        <v>60</v>
      </c>
      <c r="D1615" t="str">
        <f>VLOOKUP(A1615,'All Workspaces'!A:H,8,FALSE)</f>
        <v>pcoip_vcs_power</v>
      </c>
    </row>
    <row r="1616" spans="1:5" ht="15.75" hidden="1" x14ac:dyDescent="0.25">
      <c r="A1616" s="7" t="s">
        <v>5668</v>
      </c>
      <c r="B1616" s="8">
        <v>7.93</v>
      </c>
      <c r="C1616">
        <f>VLOOKUP(A1616,'All Workspaces'!K:N,4,FALSE)</f>
        <v>60</v>
      </c>
      <c r="D1616" t="str">
        <f>VLOOKUP(A1616,'All Workspaces'!A:H,8,FALSE)</f>
        <v>pcoip_vcs_power</v>
      </c>
    </row>
    <row r="1617" spans="1:5" ht="15.75" hidden="1" x14ac:dyDescent="0.25">
      <c r="A1617" s="7" t="s">
        <v>5310</v>
      </c>
      <c r="B1617" s="8">
        <v>7.93</v>
      </c>
      <c r="C1617">
        <f>VLOOKUP(A1617,'All Workspaces'!K:N,4,FALSE)</f>
        <v>60</v>
      </c>
      <c r="D1617" t="str">
        <f>VLOOKUP(A1617,'All Workspaces'!A:H,8,FALSE)</f>
        <v>pcoip_vcs_power</v>
      </c>
    </row>
    <row r="1618" spans="1:5" ht="15.75" hidden="1" x14ac:dyDescent="0.25">
      <c r="A1618" s="7" t="s">
        <v>6543</v>
      </c>
      <c r="B1618" s="8">
        <v>7.93</v>
      </c>
      <c r="C1618">
        <f>VLOOKUP(A1618,'All Workspaces'!K:N,4,FALSE)</f>
        <v>60</v>
      </c>
      <c r="D1618" t="str">
        <f>VLOOKUP(A1618,'All Workspaces'!A:H,8,FALSE)</f>
        <v>pcoip_vcs_power</v>
      </c>
    </row>
    <row r="1619" spans="1:5" ht="15.75" hidden="1" x14ac:dyDescent="0.25">
      <c r="A1619" s="7" t="s">
        <v>6299</v>
      </c>
      <c r="B1619" s="8">
        <v>7.93</v>
      </c>
      <c r="C1619">
        <f>VLOOKUP(A1619,'All Workspaces'!K:N,4,FALSE)</f>
        <v>60</v>
      </c>
      <c r="D1619" t="str">
        <f>VLOOKUP(A1619,'All Workspaces'!A:H,8,FALSE)</f>
        <v>pcoip_vcs_power</v>
      </c>
    </row>
    <row r="1620" spans="1:5" ht="15.75" hidden="1" x14ac:dyDescent="0.25">
      <c r="A1620" s="7" t="s">
        <v>6979</v>
      </c>
      <c r="B1620" s="8">
        <v>7.93</v>
      </c>
      <c r="C1620">
        <f>VLOOKUP(A1620,'All Workspaces'!K:N,4,FALSE)</f>
        <v>60</v>
      </c>
      <c r="D1620" t="str">
        <f>VLOOKUP(A1620,'All Workspaces'!A:H,8,FALSE)</f>
        <v>pcoip_vcs_power</v>
      </c>
    </row>
    <row r="1621" spans="1:5" ht="15.75" hidden="1" x14ac:dyDescent="0.25">
      <c r="A1621" s="7" t="s">
        <v>5198</v>
      </c>
      <c r="B1621" s="8">
        <v>7.93</v>
      </c>
      <c r="C1621">
        <f>VLOOKUP(A1621,'All Workspaces'!K:N,4,FALSE)</f>
        <v>60</v>
      </c>
      <c r="D1621" t="str">
        <f>VLOOKUP(A1621,'All Workspaces'!A:H,8,FALSE)</f>
        <v>pcoip_vcs_power</v>
      </c>
    </row>
    <row r="1622" spans="1:5" ht="15.75" hidden="1" x14ac:dyDescent="0.25">
      <c r="A1622" s="7" t="s">
        <v>6241</v>
      </c>
      <c r="B1622" s="8">
        <v>7.93</v>
      </c>
      <c r="C1622">
        <f>VLOOKUP(A1622,'All Workspaces'!K:N,4,FALSE)</f>
        <v>60</v>
      </c>
      <c r="D1622" t="str">
        <f>VLOOKUP(A1622,'All Workspaces'!A:H,8,FALSE)</f>
        <v>pcoip_vcs_power</v>
      </c>
    </row>
    <row r="1623" spans="1:5" ht="15.75" hidden="1" x14ac:dyDescent="0.25">
      <c r="A1623" s="7" t="s">
        <v>7459</v>
      </c>
      <c r="B1623" s="8">
        <v>7.93</v>
      </c>
      <c r="C1623">
        <f>VLOOKUP(A1623,'All Workspaces'!K:N,4,FALSE)</f>
        <v>60</v>
      </c>
      <c r="D1623" t="str">
        <f>VLOOKUP(A1623,'All Workspaces'!A:H,8,FALSE)</f>
        <v>pcoip_vcs_power</v>
      </c>
    </row>
    <row r="1624" spans="1:5" ht="15.75" hidden="1" x14ac:dyDescent="0.25">
      <c r="A1624" s="7" t="s">
        <v>5192</v>
      </c>
      <c r="B1624" s="8">
        <v>7.93</v>
      </c>
      <c r="C1624">
        <f>VLOOKUP(A1624,'All Workspaces'!K:N,4,FALSE)</f>
        <v>60</v>
      </c>
      <c r="D1624" t="str">
        <f>VLOOKUP(A1624,'All Workspaces'!A:H,8,FALSE)</f>
        <v>pcoip_vcs_power</v>
      </c>
    </row>
    <row r="1625" spans="1:5" ht="15.75" hidden="1" x14ac:dyDescent="0.25">
      <c r="A1625" s="7" t="s">
        <v>7593</v>
      </c>
      <c r="B1625" s="8">
        <v>7.93</v>
      </c>
      <c r="C1625">
        <f>VLOOKUP(A1625,'All Workspaces'!K:N,4,FALSE)</f>
        <v>60</v>
      </c>
      <c r="D1625" t="str">
        <f>VLOOKUP(A1625,'All Workspaces'!A:H,8,FALSE)</f>
        <v>pcoip_vcs_power</v>
      </c>
    </row>
    <row r="1626" spans="1:5" ht="15.75" hidden="1" x14ac:dyDescent="0.25">
      <c r="A1626" s="7" t="s">
        <v>5168</v>
      </c>
      <c r="B1626" s="8">
        <v>7.93</v>
      </c>
      <c r="C1626">
        <f>VLOOKUP(A1626,'All Workspaces'!K:N,4,FALSE)</f>
        <v>60</v>
      </c>
      <c r="D1626" t="str">
        <f>VLOOKUP(A1626,'All Workspaces'!A:H,8,FALSE)</f>
        <v>pcoip_vcs_power</v>
      </c>
    </row>
    <row r="1627" spans="1:5" ht="15.75" hidden="1" x14ac:dyDescent="0.25">
      <c r="A1627" s="7" t="s">
        <v>5300</v>
      </c>
      <c r="B1627" s="8">
        <v>7.93</v>
      </c>
      <c r="C1627">
        <f>VLOOKUP(A1627,'All Workspaces'!K:N,4,FALSE)</f>
        <v>60</v>
      </c>
      <c r="D1627" t="str">
        <f>VLOOKUP(A1627,'All Workspaces'!A:H,8,FALSE)</f>
        <v>pcoip_vcs_power</v>
      </c>
    </row>
    <row r="1628" spans="1:5" ht="15.75" hidden="1" x14ac:dyDescent="0.25">
      <c r="A1628" s="7" t="s">
        <v>9252</v>
      </c>
      <c r="B1628" s="8">
        <v>7.93</v>
      </c>
      <c r="C1628" t="e">
        <f>VLOOKUP(A1628,'All Workspaces'!K:N,4,FALSE)</f>
        <v>#N/A</v>
      </c>
      <c r="D1628" t="e">
        <f>VLOOKUP(A1628,'All Workspaces'!A:H,8,FALSE)</f>
        <v>#N/A</v>
      </c>
      <c r="E1628" t="e">
        <f>VLOOKUP(A1628,'All Workspaces'!K:O,5,FALSE)</f>
        <v>#N/A</v>
      </c>
    </row>
    <row r="1629" spans="1:5" ht="15.75" hidden="1" x14ac:dyDescent="0.25">
      <c r="A1629" s="7" t="s">
        <v>7153</v>
      </c>
      <c r="B1629" s="8">
        <v>7.93</v>
      </c>
      <c r="C1629">
        <f>VLOOKUP(A1629,'All Workspaces'!K:N,4,FALSE)</f>
        <v>60</v>
      </c>
      <c r="D1629" t="str">
        <f>VLOOKUP(A1629,'All Workspaces'!A:H,8,FALSE)</f>
        <v>pcoip_vcs_power</v>
      </c>
    </row>
    <row r="1630" spans="1:5" ht="15.75" hidden="1" x14ac:dyDescent="0.25">
      <c r="A1630" s="7" t="s">
        <v>5800</v>
      </c>
      <c r="B1630" s="8">
        <v>7.93</v>
      </c>
      <c r="C1630">
        <f>VLOOKUP(A1630,'All Workspaces'!K:N,4,FALSE)</f>
        <v>60</v>
      </c>
      <c r="D1630" t="str">
        <f>VLOOKUP(A1630,'All Workspaces'!A:H,8,FALSE)</f>
        <v>pcoip_vcs_power</v>
      </c>
    </row>
    <row r="1631" spans="1:5" ht="15.75" hidden="1" x14ac:dyDescent="0.25">
      <c r="A1631" s="7" t="s">
        <v>6667</v>
      </c>
      <c r="B1631" s="8">
        <v>7.93</v>
      </c>
      <c r="C1631">
        <f>VLOOKUP(A1631,'All Workspaces'!K:N,4,FALSE)</f>
        <v>60</v>
      </c>
      <c r="D1631" t="str">
        <f>VLOOKUP(A1631,'All Workspaces'!A:H,8,FALSE)</f>
        <v>pcoip_vcs_power</v>
      </c>
    </row>
    <row r="1632" spans="1:5" ht="15.75" hidden="1" x14ac:dyDescent="0.25">
      <c r="A1632" s="7" t="s">
        <v>7506</v>
      </c>
      <c r="B1632" s="8">
        <v>7.93</v>
      </c>
      <c r="C1632">
        <f>VLOOKUP(A1632,'All Workspaces'!K:N,4,FALSE)</f>
        <v>60</v>
      </c>
      <c r="D1632" t="str">
        <f>VLOOKUP(A1632,'All Workspaces'!A:H,8,FALSE)</f>
        <v>pcoip_vcs_power</v>
      </c>
    </row>
    <row r="1633" spans="1:4" ht="15.75" hidden="1" x14ac:dyDescent="0.25">
      <c r="A1633" s="7" t="s">
        <v>6655</v>
      </c>
      <c r="B1633" s="8">
        <v>7.93</v>
      </c>
      <c r="C1633">
        <f>VLOOKUP(A1633,'All Workspaces'!K:N,4,FALSE)</f>
        <v>60</v>
      </c>
      <c r="D1633" t="str">
        <f>VLOOKUP(A1633,'All Workspaces'!A:H,8,FALSE)</f>
        <v>pcoip_vcs_power</v>
      </c>
    </row>
    <row r="1634" spans="1:4" ht="15.75" hidden="1" x14ac:dyDescent="0.25">
      <c r="A1634" s="7" t="s">
        <v>6961</v>
      </c>
      <c r="B1634" s="8">
        <v>7.93</v>
      </c>
      <c r="C1634">
        <f>VLOOKUP(A1634,'All Workspaces'!K:N,4,FALSE)</f>
        <v>60</v>
      </c>
      <c r="D1634" t="str">
        <f>VLOOKUP(A1634,'All Workspaces'!A:H,8,FALSE)</f>
        <v>pcoip_vcs_power</v>
      </c>
    </row>
    <row r="1635" spans="1:4" ht="15.75" hidden="1" x14ac:dyDescent="0.25">
      <c r="A1635" s="7" t="s">
        <v>6161</v>
      </c>
      <c r="B1635" s="8">
        <v>7.93</v>
      </c>
      <c r="C1635">
        <f>VLOOKUP(A1635,'All Workspaces'!K:N,4,FALSE)</f>
        <v>60</v>
      </c>
      <c r="D1635" t="str">
        <f>VLOOKUP(A1635,'All Workspaces'!A:H,8,FALSE)</f>
        <v>pcoip_vcs_power</v>
      </c>
    </row>
    <row r="1636" spans="1:4" ht="15.75" hidden="1" x14ac:dyDescent="0.25">
      <c r="A1636" s="7" t="s">
        <v>5849</v>
      </c>
      <c r="B1636" s="8">
        <v>7.93</v>
      </c>
      <c r="C1636">
        <f>VLOOKUP(A1636,'All Workspaces'!K:N,4,FALSE)</f>
        <v>60</v>
      </c>
      <c r="D1636" t="str">
        <f>VLOOKUP(A1636,'All Workspaces'!A:H,8,FALSE)</f>
        <v>pcoip_vcs_power</v>
      </c>
    </row>
    <row r="1637" spans="1:4" ht="15.75" hidden="1" x14ac:dyDescent="0.25">
      <c r="A1637" s="7" t="s">
        <v>6949</v>
      </c>
      <c r="B1637" s="8">
        <v>7.93</v>
      </c>
      <c r="C1637">
        <f>VLOOKUP(A1637,'All Workspaces'!K:N,4,FALSE)</f>
        <v>60</v>
      </c>
      <c r="D1637" t="str">
        <f>VLOOKUP(A1637,'All Workspaces'!A:H,8,FALSE)</f>
        <v>pcoip_vcs_power</v>
      </c>
    </row>
    <row r="1638" spans="1:4" ht="15.75" hidden="1" x14ac:dyDescent="0.25">
      <c r="A1638" s="7" t="s">
        <v>5960</v>
      </c>
      <c r="B1638" s="8">
        <v>7.93</v>
      </c>
      <c r="C1638">
        <f>VLOOKUP(A1638,'All Workspaces'!K:N,4,FALSE)</f>
        <v>60</v>
      </c>
      <c r="D1638" t="str">
        <f>VLOOKUP(A1638,'All Workspaces'!A:H,8,FALSE)</f>
        <v>pcoip_vcs_power</v>
      </c>
    </row>
    <row r="1639" spans="1:4" ht="15.75" hidden="1" x14ac:dyDescent="0.25">
      <c r="A1639" s="7" t="s">
        <v>6185</v>
      </c>
      <c r="B1639" s="8">
        <v>7.93</v>
      </c>
      <c r="C1639">
        <f>VLOOKUP(A1639,'All Workspaces'!K:N,4,FALSE)</f>
        <v>60</v>
      </c>
      <c r="D1639" t="str">
        <f>VLOOKUP(A1639,'All Workspaces'!A:H,8,FALSE)</f>
        <v>pcoip_vcs_power</v>
      </c>
    </row>
    <row r="1640" spans="1:4" ht="15.75" hidden="1" x14ac:dyDescent="0.25">
      <c r="A1640" s="7" t="s">
        <v>7723</v>
      </c>
      <c r="B1640" s="8">
        <v>7.93</v>
      </c>
      <c r="C1640">
        <f>VLOOKUP(A1640,'All Workspaces'!K:N,4,FALSE)</f>
        <v>60</v>
      </c>
      <c r="D1640" t="str">
        <f>VLOOKUP(A1640,'All Workspaces'!A:H,8,FALSE)</f>
        <v>pcoip_vcs_power</v>
      </c>
    </row>
    <row r="1641" spans="1:4" ht="15.75" hidden="1" x14ac:dyDescent="0.25">
      <c r="A1641" s="7" t="s">
        <v>5156</v>
      </c>
      <c r="B1641" s="8">
        <v>7.93</v>
      </c>
      <c r="C1641">
        <f>VLOOKUP(A1641,'All Workspaces'!K:N,4,FALSE)</f>
        <v>60</v>
      </c>
      <c r="D1641" t="str">
        <f>VLOOKUP(A1641,'All Workspaces'!A:H,8,FALSE)</f>
        <v>pcoip_vcs_power</v>
      </c>
    </row>
    <row r="1642" spans="1:4" ht="15.75" hidden="1" x14ac:dyDescent="0.25">
      <c r="A1642" s="7" t="s">
        <v>5719</v>
      </c>
      <c r="B1642" s="8">
        <v>7.93</v>
      </c>
      <c r="C1642">
        <f>VLOOKUP(A1642,'All Workspaces'!K:N,4,FALSE)</f>
        <v>60</v>
      </c>
      <c r="D1642" t="str">
        <f>VLOOKUP(A1642,'All Workspaces'!A:H,8,FALSE)</f>
        <v>pcoip_vcs_power</v>
      </c>
    </row>
    <row r="1643" spans="1:4" ht="15.75" hidden="1" x14ac:dyDescent="0.25">
      <c r="A1643" s="7" t="s">
        <v>7240</v>
      </c>
      <c r="B1643" s="8">
        <v>7.93</v>
      </c>
      <c r="C1643">
        <f>VLOOKUP(A1643,'All Workspaces'!K:N,4,FALSE)</f>
        <v>60</v>
      </c>
      <c r="D1643" t="str">
        <f>VLOOKUP(A1643,'All Workspaces'!A:H,8,FALSE)</f>
        <v>pcoip_vcs_power</v>
      </c>
    </row>
    <row r="1644" spans="1:4" ht="15.75" hidden="1" x14ac:dyDescent="0.25">
      <c r="A1644" s="7" t="s">
        <v>7537</v>
      </c>
      <c r="B1644" s="8">
        <v>7.93</v>
      </c>
      <c r="C1644">
        <f>VLOOKUP(A1644,'All Workspaces'!K:N,4,FALSE)</f>
        <v>60</v>
      </c>
      <c r="D1644" t="str">
        <f>VLOOKUP(A1644,'All Workspaces'!A:H,8,FALSE)</f>
        <v>pcoip_vcs_power</v>
      </c>
    </row>
    <row r="1645" spans="1:4" ht="15.75" hidden="1" x14ac:dyDescent="0.25">
      <c r="A1645" s="7" t="s">
        <v>5559</v>
      </c>
      <c r="B1645" s="8">
        <v>7.93</v>
      </c>
      <c r="C1645">
        <f>VLOOKUP(A1645,'All Workspaces'!K:N,4,FALSE)</f>
        <v>60</v>
      </c>
      <c r="D1645" t="str">
        <f>VLOOKUP(A1645,'All Workspaces'!A:H,8,FALSE)</f>
        <v>pcoip_vcs_power</v>
      </c>
    </row>
    <row r="1646" spans="1:4" ht="15.75" hidden="1" x14ac:dyDescent="0.25">
      <c r="A1646" s="7" t="s">
        <v>6844</v>
      </c>
      <c r="B1646" s="8">
        <v>7.93</v>
      </c>
      <c r="C1646">
        <f>VLOOKUP(A1646,'All Workspaces'!K:N,4,FALSE)</f>
        <v>60</v>
      </c>
      <c r="D1646" t="str">
        <f>VLOOKUP(A1646,'All Workspaces'!A:H,8,FALSE)</f>
        <v>pcoip_vcs_power</v>
      </c>
    </row>
    <row r="1647" spans="1:4" ht="15.75" hidden="1" x14ac:dyDescent="0.25">
      <c r="A1647" s="7" t="s">
        <v>6295</v>
      </c>
      <c r="B1647" s="8">
        <v>7.93</v>
      </c>
      <c r="C1647">
        <f>VLOOKUP(A1647,'All Workspaces'!K:N,4,FALSE)</f>
        <v>60</v>
      </c>
      <c r="D1647" t="str">
        <f>VLOOKUP(A1647,'All Workspaces'!A:H,8,FALSE)</f>
        <v>pcoip_vcs_power</v>
      </c>
    </row>
    <row r="1648" spans="1:4" ht="15.75" hidden="1" x14ac:dyDescent="0.25">
      <c r="A1648" s="7" t="s">
        <v>6320</v>
      </c>
      <c r="B1648" s="8">
        <v>7.93</v>
      </c>
      <c r="C1648">
        <f>VLOOKUP(A1648,'All Workspaces'!K:N,4,FALSE)</f>
        <v>60</v>
      </c>
      <c r="D1648" t="str">
        <f>VLOOKUP(A1648,'All Workspaces'!A:H,8,FALSE)</f>
        <v>pcoip_vcs_power</v>
      </c>
    </row>
    <row r="1649" spans="1:5" ht="15.75" hidden="1" x14ac:dyDescent="0.25">
      <c r="A1649" s="7" t="s">
        <v>6471</v>
      </c>
      <c r="B1649" s="8">
        <v>7.93</v>
      </c>
      <c r="C1649">
        <f>VLOOKUP(A1649,'All Workspaces'!K:N,4,FALSE)</f>
        <v>60</v>
      </c>
      <c r="D1649" t="str">
        <f>VLOOKUP(A1649,'All Workspaces'!A:H,8,FALSE)</f>
        <v>pcoip_vcs_power</v>
      </c>
    </row>
    <row r="1650" spans="1:5" ht="15.75" hidden="1" x14ac:dyDescent="0.25">
      <c r="A1650" s="7" t="s">
        <v>5457</v>
      </c>
      <c r="B1650" s="8">
        <v>7.93</v>
      </c>
      <c r="C1650">
        <f>VLOOKUP(A1650,'All Workspaces'!K:N,4,FALSE)</f>
        <v>60</v>
      </c>
      <c r="D1650" t="str">
        <f>VLOOKUP(A1650,'All Workspaces'!A:H,8,FALSE)</f>
        <v>pcoip_vcs_power</v>
      </c>
    </row>
    <row r="1651" spans="1:5" ht="15.75" hidden="1" x14ac:dyDescent="0.25">
      <c r="A1651" s="7" t="s">
        <v>6755</v>
      </c>
      <c r="B1651" s="8">
        <v>7.93</v>
      </c>
      <c r="C1651">
        <f>VLOOKUP(A1651,'All Workspaces'!K:N,4,FALSE)</f>
        <v>60</v>
      </c>
      <c r="D1651" t="str">
        <f>VLOOKUP(A1651,'All Workspaces'!A:H,8,FALSE)</f>
        <v>pcoip_vcs_power</v>
      </c>
    </row>
    <row r="1652" spans="1:5" ht="15.75" hidden="1" x14ac:dyDescent="0.25">
      <c r="A1652" s="7" t="s">
        <v>6069</v>
      </c>
      <c r="B1652" s="8">
        <v>7.93</v>
      </c>
      <c r="C1652">
        <f>VLOOKUP(A1652,'All Workspaces'!K:N,4,FALSE)</f>
        <v>60</v>
      </c>
      <c r="D1652" t="str">
        <f>VLOOKUP(A1652,'All Workspaces'!A:H,8,FALSE)</f>
        <v>pcoip_vcs_power</v>
      </c>
    </row>
    <row r="1653" spans="1:5" ht="15.75" hidden="1" x14ac:dyDescent="0.25">
      <c r="A1653" s="7" t="s">
        <v>7491</v>
      </c>
      <c r="B1653" s="8">
        <v>7.93</v>
      </c>
      <c r="C1653">
        <f>VLOOKUP(A1653,'All Workspaces'!K:N,4,FALSE)</f>
        <v>60</v>
      </c>
      <c r="D1653" t="str">
        <f>VLOOKUP(A1653,'All Workspaces'!A:H,8,FALSE)</f>
        <v>pcoip_vcs_power</v>
      </c>
    </row>
    <row r="1654" spans="1:5" ht="15.75" hidden="1" x14ac:dyDescent="0.25">
      <c r="A1654" s="7" t="s">
        <v>5788</v>
      </c>
      <c r="B1654" s="8">
        <v>7.93</v>
      </c>
      <c r="C1654">
        <f>VLOOKUP(A1654,'All Workspaces'!K:N,4,FALSE)</f>
        <v>60</v>
      </c>
      <c r="D1654" t="str">
        <f>VLOOKUP(A1654,'All Workspaces'!A:H,8,FALSE)</f>
        <v>pcoip_vcs_power</v>
      </c>
    </row>
    <row r="1655" spans="1:5" ht="15.75" hidden="1" x14ac:dyDescent="0.25">
      <c r="A1655" s="7" t="s">
        <v>7488</v>
      </c>
      <c r="B1655" s="8">
        <v>7.93</v>
      </c>
      <c r="C1655">
        <f>VLOOKUP(A1655,'All Workspaces'!K:N,4,FALSE)</f>
        <v>60</v>
      </c>
      <c r="D1655" t="str">
        <f>VLOOKUP(A1655,'All Workspaces'!A:H,8,FALSE)</f>
        <v>pcoip_vcs_power</v>
      </c>
    </row>
    <row r="1656" spans="1:5" ht="15.75" hidden="1" x14ac:dyDescent="0.25">
      <c r="A1656" s="7" t="s">
        <v>9253</v>
      </c>
      <c r="B1656" s="8">
        <v>7.93</v>
      </c>
      <c r="C1656" t="e">
        <f>VLOOKUP(A1656,'All Workspaces'!K:N,4,FALSE)</f>
        <v>#N/A</v>
      </c>
      <c r="D1656" t="e">
        <f>VLOOKUP(A1656,'All Workspaces'!A:H,8,FALSE)</f>
        <v>#N/A</v>
      </c>
      <c r="E1656" t="e">
        <f>VLOOKUP(A1656,'All Workspaces'!K:O,5,FALSE)</f>
        <v>#N/A</v>
      </c>
    </row>
    <row r="1657" spans="1:5" ht="15.75" hidden="1" x14ac:dyDescent="0.25">
      <c r="A1657" s="7" t="s">
        <v>6826</v>
      </c>
      <c r="B1657" s="8">
        <v>7.93</v>
      </c>
      <c r="C1657">
        <f>VLOOKUP(A1657,'All Workspaces'!K:N,4,FALSE)</f>
        <v>60</v>
      </c>
      <c r="D1657" t="str">
        <f>VLOOKUP(A1657,'All Workspaces'!A:H,8,FALSE)</f>
        <v>pcoip_vcs_power</v>
      </c>
    </row>
    <row r="1658" spans="1:5" ht="15.75" hidden="1" x14ac:dyDescent="0.25">
      <c r="A1658" s="7" t="s">
        <v>9254</v>
      </c>
      <c r="B1658" s="8">
        <v>7.93</v>
      </c>
      <c r="C1658" t="e">
        <f>VLOOKUP(A1658,'All Workspaces'!K:N,4,FALSE)</f>
        <v>#N/A</v>
      </c>
      <c r="D1658" t="e">
        <f>VLOOKUP(A1658,'All Workspaces'!A:H,8,FALSE)</f>
        <v>#N/A</v>
      </c>
      <c r="E1658" t="e">
        <f>VLOOKUP(A1658,'All Workspaces'!K:O,5,FALSE)</f>
        <v>#N/A</v>
      </c>
    </row>
    <row r="1659" spans="1:5" ht="15.75" hidden="1" x14ac:dyDescent="0.25">
      <c r="A1659" s="7" t="s">
        <v>6814</v>
      </c>
      <c r="B1659" s="8">
        <v>7.93</v>
      </c>
      <c r="C1659">
        <f>VLOOKUP(A1659,'All Workspaces'!K:N,4,FALSE)</f>
        <v>60</v>
      </c>
      <c r="D1659" t="str">
        <f>VLOOKUP(A1659,'All Workspaces'!A:H,8,FALSE)</f>
        <v>pcoip_vcs_power</v>
      </c>
    </row>
    <row r="1660" spans="1:5" ht="15.75" hidden="1" x14ac:dyDescent="0.25">
      <c r="A1660" s="7" t="s">
        <v>6817</v>
      </c>
      <c r="B1660" s="8">
        <v>7.93</v>
      </c>
      <c r="C1660">
        <f>VLOOKUP(A1660,'All Workspaces'!K:N,4,FALSE)</f>
        <v>60</v>
      </c>
      <c r="D1660" t="str">
        <f>VLOOKUP(A1660,'All Workspaces'!A:H,8,FALSE)</f>
        <v>pcoip_vcs_power</v>
      </c>
    </row>
    <row r="1661" spans="1:5" ht="15.75" hidden="1" x14ac:dyDescent="0.25">
      <c r="A1661" s="7" t="s">
        <v>7273</v>
      </c>
      <c r="B1661" s="8">
        <v>7.93</v>
      </c>
      <c r="C1661">
        <f>VLOOKUP(A1661,'All Workspaces'!K:N,4,FALSE)</f>
        <v>60</v>
      </c>
      <c r="D1661" t="str">
        <f>VLOOKUP(A1661,'All Workspaces'!A:H,8,FALSE)</f>
        <v>pcoip_vcs_power</v>
      </c>
    </row>
    <row r="1662" spans="1:5" ht="15.75" hidden="1" x14ac:dyDescent="0.25">
      <c r="A1662" s="7" t="s">
        <v>7674</v>
      </c>
      <c r="B1662" s="8">
        <v>7.93</v>
      </c>
      <c r="C1662">
        <f>VLOOKUP(A1662,'All Workspaces'!K:N,4,FALSE)</f>
        <v>60</v>
      </c>
      <c r="D1662" t="str">
        <f>VLOOKUP(A1662,'All Workspaces'!A:H,8,FALSE)</f>
        <v>pcoip_vcs_power</v>
      </c>
    </row>
    <row r="1663" spans="1:5" ht="15.75" hidden="1" x14ac:dyDescent="0.25">
      <c r="A1663" s="7" t="s">
        <v>7671</v>
      </c>
      <c r="B1663" s="8">
        <v>7.93</v>
      </c>
      <c r="C1663">
        <f>VLOOKUP(A1663,'All Workspaces'!K:N,4,FALSE)</f>
        <v>60</v>
      </c>
      <c r="D1663" t="str">
        <f>VLOOKUP(A1663,'All Workspaces'!A:H,8,FALSE)</f>
        <v>pcoip_vcs_power</v>
      </c>
    </row>
    <row r="1664" spans="1:5" ht="15.75" hidden="1" x14ac:dyDescent="0.25">
      <c r="A1664" s="7" t="s">
        <v>5307</v>
      </c>
      <c r="B1664" s="8">
        <v>7.93</v>
      </c>
      <c r="C1664">
        <f>VLOOKUP(A1664,'All Workspaces'!K:N,4,FALSE)</f>
        <v>60</v>
      </c>
      <c r="D1664" t="str">
        <f>VLOOKUP(A1664,'All Workspaces'!A:H,8,FALSE)</f>
        <v>pcoip_vcs_power</v>
      </c>
    </row>
    <row r="1665" spans="1:4" ht="15.75" hidden="1" x14ac:dyDescent="0.25">
      <c r="A1665" s="7" t="s">
        <v>7004</v>
      </c>
      <c r="B1665" s="8">
        <v>7.93</v>
      </c>
      <c r="C1665">
        <f>VLOOKUP(A1665,'All Workspaces'!K:N,4,FALSE)</f>
        <v>60</v>
      </c>
      <c r="D1665" t="str">
        <f>VLOOKUP(A1665,'All Workspaces'!A:H,8,FALSE)</f>
        <v>pcoip_vcs_power</v>
      </c>
    </row>
    <row r="1666" spans="1:4" ht="15.75" hidden="1" x14ac:dyDescent="0.25">
      <c r="A1666" s="7" t="s">
        <v>6182</v>
      </c>
      <c r="B1666" s="8">
        <v>7.93</v>
      </c>
      <c r="C1666">
        <f>VLOOKUP(A1666,'All Workspaces'!K:N,4,FALSE)</f>
        <v>60</v>
      </c>
      <c r="D1666" t="str">
        <f>VLOOKUP(A1666,'All Workspaces'!A:H,8,FALSE)</f>
        <v>pcoip_vcs_power</v>
      </c>
    </row>
    <row r="1667" spans="1:4" ht="15.75" hidden="1" x14ac:dyDescent="0.25">
      <c r="A1667" s="7" t="s">
        <v>5472</v>
      </c>
      <c r="B1667" s="8">
        <v>7.93</v>
      </c>
      <c r="C1667">
        <f>VLOOKUP(A1667,'All Workspaces'!K:N,4,FALSE)</f>
        <v>60</v>
      </c>
      <c r="D1667" t="str">
        <f>VLOOKUP(A1667,'All Workspaces'!A:H,8,FALSE)</f>
        <v>pcoip_vcs_power</v>
      </c>
    </row>
    <row r="1668" spans="1:4" ht="15.75" hidden="1" x14ac:dyDescent="0.25">
      <c r="A1668" s="7" t="s">
        <v>6038</v>
      </c>
      <c r="B1668" s="8">
        <v>7.93</v>
      </c>
      <c r="C1668">
        <f>VLOOKUP(A1668,'All Workspaces'!K:N,4,FALSE)</f>
        <v>60</v>
      </c>
      <c r="D1668" t="str">
        <f>VLOOKUP(A1668,'All Workspaces'!A:H,8,FALSE)</f>
        <v>pcoip_vcs_power</v>
      </c>
    </row>
    <row r="1669" spans="1:4" ht="15.75" hidden="1" x14ac:dyDescent="0.25">
      <c r="A1669" s="7" t="s">
        <v>5478</v>
      </c>
      <c r="B1669" s="8">
        <v>7.93</v>
      </c>
      <c r="C1669">
        <f>VLOOKUP(A1669,'All Workspaces'!K:N,4,FALSE)</f>
        <v>60</v>
      </c>
      <c r="D1669" t="str">
        <f>VLOOKUP(A1669,'All Workspaces'!A:H,8,FALSE)</f>
        <v>pcoip_vcs_power</v>
      </c>
    </row>
    <row r="1670" spans="1:4" ht="15.75" hidden="1" x14ac:dyDescent="0.25">
      <c r="A1670" s="7" t="s">
        <v>6286</v>
      </c>
      <c r="B1670" s="8">
        <v>7.93</v>
      </c>
      <c r="C1670">
        <f>VLOOKUP(A1670,'All Workspaces'!K:N,4,FALSE)</f>
        <v>60</v>
      </c>
      <c r="D1670" t="str">
        <f>VLOOKUP(A1670,'All Workspaces'!A:H,8,FALSE)</f>
        <v>pcoip_vcs_power</v>
      </c>
    </row>
    <row r="1671" spans="1:4" ht="15.75" hidden="1" x14ac:dyDescent="0.25">
      <c r="A1671" s="7" t="s">
        <v>7225</v>
      </c>
      <c r="B1671" s="8">
        <v>7.93</v>
      </c>
      <c r="C1671">
        <f>VLOOKUP(A1671,'All Workspaces'!K:N,4,FALSE)</f>
        <v>60</v>
      </c>
      <c r="D1671" t="str">
        <f>VLOOKUP(A1671,'All Workspaces'!A:H,8,FALSE)</f>
        <v>pcoip_vcs_power</v>
      </c>
    </row>
    <row r="1672" spans="1:4" ht="15.75" hidden="1" x14ac:dyDescent="0.25">
      <c r="A1672" s="7" t="s">
        <v>5973</v>
      </c>
      <c r="B1672" s="8">
        <v>7.93</v>
      </c>
      <c r="C1672">
        <f>VLOOKUP(A1672,'All Workspaces'!K:N,4,FALSE)</f>
        <v>60</v>
      </c>
      <c r="D1672" t="str">
        <f>VLOOKUP(A1672,'All Workspaces'!A:H,8,FALSE)</f>
        <v>pcoip_vcs_power</v>
      </c>
    </row>
    <row r="1673" spans="1:4" ht="15.75" hidden="1" x14ac:dyDescent="0.25">
      <c r="A1673" s="7" t="s">
        <v>6403</v>
      </c>
      <c r="B1673" s="8">
        <v>7.93</v>
      </c>
      <c r="C1673">
        <f>VLOOKUP(A1673,'All Workspaces'!K:N,4,FALSE)</f>
        <v>60</v>
      </c>
      <c r="D1673" t="str">
        <f>VLOOKUP(A1673,'All Workspaces'!A:H,8,FALSE)</f>
        <v>pcoip_vcs_power</v>
      </c>
    </row>
    <row r="1674" spans="1:4" ht="15.75" hidden="1" x14ac:dyDescent="0.25">
      <c r="A1674" s="7" t="s">
        <v>7022</v>
      </c>
      <c r="B1674" s="8">
        <v>7.93</v>
      </c>
      <c r="C1674">
        <f>VLOOKUP(A1674,'All Workspaces'!K:N,4,FALSE)</f>
        <v>60</v>
      </c>
      <c r="D1674" t="str">
        <f>VLOOKUP(A1674,'All Workspaces'!A:H,8,FALSE)</f>
        <v>pcoip_vcs_power</v>
      </c>
    </row>
    <row r="1675" spans="1:4" ht="15.75" hidden="1" x14ac:dyDescent="0.25">
      <c r="A1675" s="7" t="s">
        <v>6228</v>
      </c>
      <c r="B1675" s="8">
        <v>7.93</v>
      </c>
      <c r="C1675">
        <f>VLOOKUP(A1675,'All Workspaces'!K:N,4,FALSE)</f>
        <v>60</v>
      </c>
      <c r="D1675" t="str">
        <f>VLOOKUP(A1675,'All Workspaces'!A:H,8,FALSE)</f>
        <v>pcoip_vcs_power</v>
      </c>
    </row>
    <row r="1676" spans="1:4" ht="15.75" hidden="1" x14ac:dyDescent="0.25">
      <c r="A1676" s="7" t="s">
        <v>6970</v>
      </c>
      <c r="B1676" s="8">
        <v>7.93</v>
      </c>
      <c r="C1676">
        <f>VLOOKUP(A1676,'All Workspaces'!K:N,4,FALSE)</f>
        <v>60</v>
      </c>
      <c r="D1676" t="str">
        <f>VLOOKUP(A1676,'All Workspaces'!A:H,8,FALSE)</f>
        <v>pcoip_vcs_power</v>
      </c>
    </row>
    <row r="1677" spans="1:4" ht="15.75" hidden="1" x14ac:dyDescent="0.25">
      <c r="A1677" s="7" t="s">
        <v>7212</v>
      </c>
      <c r="B1677" s="8">
        <v>7.93</v>
      </c>
      <c r="C1677">
        <f>VLOOKUP(A1677,'All Workspaces'!K:N,4,FALSE)</f>
        <v>60</v>
      </c>
      <c r="D1677" t="str">
        <f>VLOOKUP(A1677,'All Workspaces'!A:H,8,FALSE)</f>
        <v>pcoip_vcs_power</v>
      </c>
    </row>
    <row r="1678" spans="1:4" ht="15.75" hidden="1" x14ac:dyDescent="0.25">
      <c r="A1678" s="7" t="s">
        <v>5342</v>
      </c>
      <c r="B1678" s="8">
        <v>7.93</v>
      </c>
      <c r="C1678">
        <f>VLOOKUP(A1678,'All Workspaces'!K:N,4,FALSE)</f>
        <v>60</v>
      </c>
      <c r="D1678" t="str">
        <f>VLOOKUP(A1678,'All Workspaces'!A:H,8,FALSE)</f>
        <v>pcoip_vcs_power</v>
      </c>
    </row>
    <row r="1679" spans="1:4" ht="15.75" hidden="1" x14ac:dyDescent="0.25">
      <c r="A1679" s="7" t="s">
        <v>6619</v>
      </c>
      <c r="B1679" s="8">
        <v>7.93</v>
      </c>
      <c r="C1679">
        <f>VLOOKUP(A1679,'All Workspaces'!K:N,4,FALSE)</f>
        <v>60</v>
      </c>
      <c r="D1679" t="str">
        <f>VLOOKUP(A1679,'All Workspaces'!A:H,8,FALSE)</f>
        <v>pcoip_vcs_power</v>
      </c>
    </row>
    <row r="1680" spans="1:4" ht="15.75" hidden="1" x14ac:dyDescent="0.25">
      <c r="A1680" s="7" t="s">
        <v>7578</v>
      </c>
      <c r="B1680" s="8">
        <v>7.93</v>
      </c>
      <c r="C1680">
        <f>VLOOKUP(A1680,'All Workspaces'!K:N,4,FALSE)</f>
        <v>60</v>
      </c>
      <c r="D1680" t="str">
        <f>VLOOKUP(A1680,'All Workspaces'!A:H,8,FALSE)</f>
        <v>pcoip_vcs_power</v>
      </c>
    </row>
    <row r="1681" spans="1:5" ht="15.75" hidden="1" x14ac:dyDescent="0.25">
      <c r="A1681" s="7" t="s">
        <v>6283</v>
      </c>
      <c r="B1681" s="8">
        <v>7.93</v>
      </c>
      <c r="C1681">
        <f>VLOOKUP(A1681,'All Workspaces'!K:N,4,FALSE)</f>
        <v>60</v>
      </c>
      <c r="D1681" t="str">
        <f>VLOOKUP(A1681,'All Workspaces'!A:H,8,FALSE)</f>
        <v>pcoip_vcs_power</v>
      </c>
    </row>
    <row r="1682" spans="1:5" ht="15.75" hidden="1" x14ac:dyDescent="0.25">
      <c r="A1682" s="7" t="s">
        <v>7276</v>
      </c>
      <c r="B1682" s="8">
        <v>7.93</v>
      </c>
      <c r="C1682">
        <f>VLOOKUP(A1682,'All Workspaces'!K:N,4,FALSE)</f>
        <v>60</v>
      </c>
      <c r="D1682" t="str">
        <f>VLOOKUP(A1682,'All Workspaces'!A:H,8,FALSE)</f>
        <v>pcoip_vcs_power</v>
      </c>
    </row>
    <row r="1683" spans="1:5" ht="15.75" hidden="1" x14ac:dyDescent="0.25">
      <c r="A1683" s="7" t="s">
        <v>6897</v>
      </c>
      <c r="B1683" s="8">
        <v>7.93</v>
      </c>
      <c r="C1683">
        <f>VLOOKUP(A1683,'All Workspaces'!K:N,4,FALSE)</f>
        <v>60</v>
      </c>
      <c r="D1683" t="str">
        <f>VLOOKUP(A1683,'All Workspaces'!A:H,8,FALSE)</f>
        <v>pcoip_vcs_power</v>
      </c>
    </row>
    <row r="1684" spans="1:5" ht="15.75" hidden="1" x14ac:dyDescent="0.25">
      <c r="A1684" s="7" t="s">
        <v>7543</v>
      </c>
      <c r="B1684" s="8">
        <v>7.93</v>
      </c>
      <c r="C1684">
        <f>VLOOKUP(A1684,'All Workspaces'!K:N,4,FALSE)</f>
        <v>60</v>
      </c>
      <c r="D1684" t="str">
        <f>VLOOKUP(A1684,'All Workspaces'!A:H,8,FALSE)</f>
        <v>pcoip_vcs_power</v>
      </c>
    </row>
    <row r="1685" spans="1:5" ht="15.75" hidden="1" x14ac:dyDescent="0.25">
      <c r="A1685" s="7" t="s">
        <v>9255</v>
      </c>
      <c r="B1685" s="8">
        <v>7.93</v>
      </c>
      <c r="C1685" t="e">
        <f>VLOOKUP(A1685,'All Workspaces'!K:N,4,FALSE)</f>
        <v>#N/A</v>
      </c>
      <c r="D1685" t="e">
        <f>VLOOKUP(A1685,'All Workspaces'!A:H,8,FALSE)</f>
        <v>#N/A</v>
      </c>
      <c r="E1685" t="e">
        <f>VLOOKUP(A1685,'All Workspaces'!K:O,5,FALSE)</f>
        <v>#N/A</v>
      </c>
    </row>
    <row r="1686" spans="1:5" ht="15.75" hidden="1" x14ac:dyDescent="0.25">
      <c r="A1686" s="7" t="s">
        <v>7053</v>
      </c>
      <c r="B1686" s="8">
        <v>7.93</v>
      </c>
      <c r="C1686">
        <f>VLOOKUP(A1686,'All Workspaces'!K:N,4,FALSE)</f>
        <v>60</v>
      </c>
      <c r="D1686" t="str">
        <f>VLOOKUP(A1686,'All Workspaces'!A:H,8,FALSE)</f>
        <v>pcoip_vcs_power</v>
      </c>
    </row>
    <row r="1687" spans="1:5" ht="15.75" hidden="1" x14ac:dyDescent="0.25">
      <c r="A1687" s="7" t="s">
        <v>6534</v>
      </c>
      <c r="B1687" s="8">
        <v>7.93</v>
      </c>
      <c r="C1687">
        <f>VLOOKUP(A1687,'All Workspaces'!K:N,4,FALSE)</f>
        <v>60</v>
      </c>
      <c r="D1687" t="str">
        <f>VLOOKUP(A1687,'All Workspaces'!A:H,8,FALSE)</f>
        <v>pcoip_vcs_power</v>
      </c>
    </row>
    <row r="1688" spans="1:5" ht="15.75" hidden="1" x14ac:dyDescent="0.25">
      <c r="A1688" s="7" t="s">
        <v>6863</v>
      </c>
      <c r="B1688" s="8">
        <v>7.93</v>
      </c>
      <c r="C1688">
        <f>VLOOKUP(A1688,'All Workspaces'!K:N,4,FALSE)</f>
        <v>60</v>
      </c>
      <c r="D1688" t="str">
        <f>VLOOKUP(A1688,'All Workspaces'!A:H,8,FALSE)</f>
        <v>pcoip_vcs_power</v>
      </c>
    </row>
    <row r="1689" spans="1:5" ht="15.75" hidden="1" x14ac:dyDescent="0.25">
      <c r="A1689" s="7" t="s">
        <v>6661</v>
      </c>
      <c r="B1689" s="8">
        <v>7.93</v>
      </c>
      <c r="C1689">
        <f>VLOOKUP(A1689,'All Workspaces'!K:N,4,FALSE)</f>
        <v>60</v>
      </c>
      <c r="D1689" t="str">
        <f>VLOOKUP(A1689,'All Workspaces'!A:H,8,FALSE)</f>
        <v>pcoip_vcs_power</v>
      </c>
    </row>
    <row r="1690" spans="1:5" ht="15.75" hidden="1" x14ac:dyDescent="0.25">
      <c r="A1690" s="7" t="s">
        <v>7141</v>
      </c>
      <c r="B1690" s="8">
        <v>7.93</v>
      </c>
      <c r="C1690">
        <f>VLOOKUP(A1690,'All Workspaces'!K:N,4,FALSE)</f>
        <v>60</v>
      </c>
      <c r="D1690" t="str">
        <f>VLOOKUP(A1690,'All Workspaces'!A:H,8,FALSE)</f>
        <v>pcoip_vcs_power</v>
      </c>
    </row>
    <row r="1691" spans="1:5" ht="15.75" hidden="1" x14ac:dyDescent="0.25">
      <c r="A1691" s="7" t="s">
        <v>6250</v>
      </c>
      <c r="B1691" s="8">
        <v>7.93</v>
      </c>
      <c r="C1691">
        <f>VLOOKUP(A1691,'All Workspaces'!K:N,4,FALSE)</f>
        <v>60</v>
      </c>
      <c r="D1691" t="str">
        <f>VLOOKUP(A1691,'All Workspaces'!A:H,8,FALSE)</f>
        <v>pcoip_vcs_power</v>
      </c>
    </row>
    <row r="1692" spans="1:5" ht="15.75" hidden="1" x14ac:dyDescent="0.25">
      <c r="A1692" s="7" t="s">
        <v>5174</v>
      </c>
      <c r="B1692" s="8">
        <v>7.93</v>
      </c>
      <c r="C1692">
        <f>VLOOKUP(A1692,'All Workspaces'!K:N,4,FALSE)</f>
        <v>60</v>
      </c>
      <c r="D1692" t="str">
        <f>VLOOKUP(A1692,'All Workspaces'!A:H,8,FALSE)</f>
        <v>pcoip_vcs_power</v>
      </c>
    </row>
    <row r="1693" spans="1:5" ht="15.75" hidden="1" x14ac:dyDescent="0.25">
      <c r="A1693" s="7" t="s">
        <v>6493</v>
      </c>
      <c r="B1693" s="8">
        <v>7.93</v>
      </c>
      <c r="C1693">
        <f>VLOOKUP(A1693,'All Workspaces'!K:N,4,FALSE)</f>
        <v>60</v>
      </c>
      <c r="D1693" t="str">
        <f>VLOOKUP(A1693,'All Workspaces'!A:H,8,FALSE)</f>
        <v>pcoip_vcs_power</v>
      </c>
    </row>
    <row r="1694" spans="1:5" ht="15.75" hidden="1" x14ac:dyDescent="0.25">
      <c r="A1694" s="7" t="s">
        <v>5731</v>
      </c>
      <c r="B1694" s="8">
        <v>7.93</v>
      </c>
      <c r="C1694">
        <f>VLOOKUP(A1694,'All Workspaces'!K:N,4,FALSE)</f>
        <v>60</v>
      </c>
      <c r="D1694" t="str">
        <f>VLOOKUP(A1694,'All Workspaces'!A:H,8,FALSE)</f>
        <v>pcoip_vcs_power</v>
      </c>
    </row>
    <row r="1695" spans="1:5" ht="15.75" hidden="1" x14ac:dyDescent="0.25">
      <c r="A1695" s="7" t="s">
        <v>7773</v>
      </c>
      <c r="B1695" s="8">
        <v>7.93</v>
      </c>
      <c r="C1695">
        <f>VLOOKUP(A1695,'All Workspaces'!K:N,4,FALSE)</f>
        <v>60</v>
      </c>
      <c r="D1695" t="str">
        <f>VLOOKUP(A1695,'All Workspaces'!A:H,8,FALSE)</f>
        <v>pcoip_vcs_power</v>
      </c>
    </row>
    <row r="1696" spans="1:5" ht="15.75" hidden="1" x14ac:dyDescent="0.25">
      <c r="A1696" s="7" t="s">
        <v>6607</v>
      </c>
      <c r="B1696" s="8">
        <v>7.93</v>
      </c>
      <c r="C1696">
        <f>VLOOKUP(A1696,'All Workspaces'!K:N,4,FALSE)</f>
        <v>60</v>
      </c>
      <c r="D1696" t="str">
        <f>VLOOKUP(A1696,'All Workspaces'!A:H,8,FALSE)</f>
        <v>pcoip_vcs_power</v>
      </c>
    </row>
    <row r="1697" spans="1:5" ht="15.75" hidden="1" x14ac:dyDescent="0.25">
      <c r="A1697" s="7" t="s">
        <v>7694</v>
      </c>
      <c r="B1697" s="8">
        <v>7.93</v>
      </c>
      <c r="C1697">
        <f>VLOOKUP(A1697,'All Workspaces'!K:N,4,FALSE)</f>
        <v>60</v>
      </c>
      <c r="D1697" t="str">
        <f>VLOOKUP(A1697,'All Workspaces'!A:H,8,FALSE)</f>
        <v>pcoip_vcs_power</v>
      </c>
    </row>
    <row r="1698" spans="1:5" ht="15.75" hidden="1" x14ac:dyDescent="0.25">
      <c r="A1698" s="7" t="s">
        <v>7178</v>
      </c>
      <c r="B1698" s="8">
        <v>7.93</v>
      </c>
      <c r="C1698">
        <f>VLOOKUP(A1698,'All Workspaces'!K:N,4,FALSE)</f>
        <v>60</v>
      </c>
      <c r="D1698" t="str">
        <f>VLOOKUP(A1698,'All Workspaces'!A:H,8,FALSE)</f>
        <v>pcoip_vcs_power</v>
      </c>
    </row>
    <row r="1699" spans="1:5" ht="15.75" hidden="1" x14ac:dyDescent="0.25">
      <c r="A1699" s="7" t="s">
        <v>7031</v>
      </c>
      <c r="B1699" s="8">
        <v>7.93</v>
      </c>
      <c r="C1699">
        <f>VLOOKUP(A1699,'All Workspaces'!K:N,4,FALSE)</f>
        <v>60</v>
      </c>
      <c r="D1699" t="str">
        <f>VLOOKUP(A1699,'All Workspaces'!A:H,8,FALSE)</f>
        <v>pcoip_vcs_power</v>
      </c>
    </row>
    <row r="1700" spans="1:5" ht="15.75" hidden="1" x14ac:dyDescent="0.25">
      <c r="A1700" s="7" t="s">
        <v>5195</v>
      </c>
      <c r="B1700" s="8">
        <v>7.93</v>
      </c>
      <c r="C1700">
        <f>VLOOKUP(A1700,'All Workspaces'!K:N,4,FALSE)</f>
        <v>60</v>
      </c>
      <c r="D1700" t="str">
        <f>VLOOKUP(A1700,'All Workspaces'!A:H,8,FALSE)</f>
        <v>pcoip_vcs_power</v>
      </c>
    </row>
    <row r="1701" spans="1:5" ht="15.75" hidden="1" x14ac:dyDescent="0.25">
      <c r="A1701" s="7" t="s">
        <v>6203</v>
      </c>
      <c r="B1701" s="8">
        <v>7.93</v>
      </c>
      <c r="C1701">
        <f>VLOOKUP(A1701,'All Workspaces'!K:N,4,FALSE)</f>
        <v>60</v>
      </c>
      <c r="D1701" t="str">
        <f>VLOOKUP(A1701,'All Workspaces'!A:H,8,FALSE)</f>
        <v>pcoip_vcs_power</v>
      </c>
    </row>
    <row r="1702" spans="1:5" ht="15.75" hidden="1" x14ac:dyDescent="0.25">
      <c r="A1702" s="7" t="s">
        <v>5898</v>
      </c>
      <c r="B1702" s="8">
        <v>7.93</v>
      </c>
      <c r="C1702">
        <f>VLOOKUP(A1702,'All Workspaces'!K:N,4,FALSE)</f>
        <v>60</v>
      </c>
      <c r="D1702" t="str">
        <f>VLOOKUP(A1702,'All Workspaces'!A:H,8,FALSE)</f>
        <v>pcoip_vcs_power</v>
      </c>
    </row>
    <row r="1703" spans="1:5" ht="15.75" hidden="1" x14ac:dyDescent="0.25">
      <c r="A1703" s="7" t="s">
        <v>5475</v>
      </c>
      <c r="B1703" s="8">
        <v>7.93</v>
      </c>
      <c r="C1703">
        <f>VLOOKUP(A1703,'All Workspaces'!K:N,4,FALSE)</f>
        <v>60</v>
      </c>
      <c r="D1703" t="str">
        <f>VLOOKUP(A1703,'All Workspaces'!A:H,8,FALSE)</f>
        <v>pcoip_vcs_power</v>
      </c>
    </row>
    <row r="1704" spans="1:5" ht="15.75" hidden="1" x14ac:dyDescent="0.25">
      <c r="A1704" s="7" t="s">
        <v>7623</v>
      </c>
      <c r="B1704" s="8">
        <v>7.93</v>
      </c>
      <c r="C1704">
        <f>VLOOKUP(A1704,'All Workspaces'!K:N,4,FALSE)</f>
        <v>60</v>
      </c>
      <c r="D1704" t="str">
        <f>VLOOKUP(A1704,'All Workspaces'!A:H,8,FALSE)</f>
        <v>pcoip_vcs_power</v>
      </c>
    </row>
    <row r="1705" spans="1:5" ht="15.75" hidden="1" x14ac:dyDescent="0.25">
      <c r="A1705" s="7" t="s">
        <v>9256</v>
      </c>
      <c r="B1705" s="8">
        <v>7.93</v>
      </c>
      <c r="C1705" t="e">
        <f>VLOOKUP(A1705,'All Workspaces'!K:N,4,FALSE)</f>
        <v>#N/A</v>
      </c>
      <c r="D1705" t="e">
        <f>VLOOKUP(A1705,'All Workspaces'!A:H,8,FALSE)</f>
        <v>#N/A</v>
      </c>
      <c r="E1705" t="e">
        <f>VLOOKUP(A1705,'All Workspaces'!K:O,5,FALSE)</f>
        <v>#N/A</v>
      </c>
    </row>
    <row r="1706" spans="1:5" ht="15.75" hidden="1" x14ac:dyDescent="0.25">
      <c r="A1706" s="7" t="s">
        <v>7659</v>
      </c>
      <c r="B1706" s="8">
        <v>7.93</v>
      </c>
      <c r="C1706">
        <f>VLOOKUP(A1706,'All Workspaces'!K:N,4,FALSE)</f>
        <v>60</v>
      </c>
      <c r="D1706" t="str">
        <f>VLOOKUP(A1706,'All Workspaces'!A:H,8,FALSE)</f>
        <v>pcoip_vcs_power</v>
      </c>
    </row>
    <row r="1707" spans="1:5" ht="15.75" hidden="1" x14ac:dyDescent="0.25">
      <c r="A1707" s="7" t="s">
        <v>5954</v>
      </c>
      <c r="B1707" s="8">
        <v>7.93</v>
      </c>
      <c r="C1707">
        <f>VLOOKUP(A1707,'All Workspaces'!K:N,4,FALSE)</f>
        <v>60</v>
      </c>
      <c r="D1707" t="str">
        <f>VLOOKUP(A1707,'All Workspaces'!A:H,8,FALSE)</f>
        <v>pcoip_vcs_power</v>
      </c>
    </row>
    <row r="1708" spans="1:5" ht="15.75" hidden="1" x14ac:dyDescent="0.25">
      <c r="A1708" s="7" t="s">
        <v>5095</v>
      </c>
      <c r="B1708" s="8">
        <v>7.93</v>
      </c>
      <c r="C1708">
        <f>VLOOKUP(A1708,'All Workspaces'!K:N,4,FALSE)</f>
        <v>60</v>
      </c>
      <c r="D1708" t="str">
        <f>VLOOKUP(A1708,'All Workspaces'!A:H,8,FALSE)</f>
        <v>pcoip_vcs_power</v>
      </c>
    </row>
    <row r="1709" spans="1:5" ht="15.75" hidden="1" x14ac:dyDescent="0.25">
      <c r="A1709" s="7" t="s">
        <v>6446</v>
      </c>
      <c r="B1709" s="8">
        <v>7.93</v>
      </c>
      <c r="C1709">
        <f>VLOOKUP(A1709,'All Workspaces'!K:N,4,FALSE)</f>
        <v>60</v>
      </c>
      <c r="D1709" t="str">
        <f>VLOOKUP(A1709,'All Workspaces'!A:H,8,FALSE)</f>
        <v>pcoip_vcs_power</v>
      </c>
    </row>
    <row r="1710" spans="1:5" ht="15.75" hidden="1" x14ac:dyDescent="0.25">
      <c r="A1710" s="7" t="s">
        <v>7166</v>
      </c>
      <c r="B1710" s="8">
        <v>7.93</v>
      </c>
      <c r="C1710">
        <f>VLOOKUP(A1710,'All Workspaces'!K:N,4,FALSE)</f>
        <v>60</v>
      </c>
      <c r="D1710" t="str">
        <f>VLOOKUP(A1710,'All Workspaces'!A:H,8,FALSE)</f>
        <v>pcoip_vcs_power</v>
      </c>
    </row>
    <row r="1711" spans="1:5" ht="15.75" hidden="1" x14ac:dyDescent="0.25">
      <c r="A1711" s="7" t="s">
        <v>7362</v>
      </c>
      <c r="B1711" s="8">
        <v>7.93</v>
      </c>
      <c r="C1711">
        <f>VLOOKUP(A1711,'All Workspaces'!K:N,4,FALSE)</f>
        <v>60</v>
      </c>
      <c r="D1711" t="str">
        <f>VLOOKUP(A1711,'All Workspaces'!A:H,8,FALSE)</f>
        <v>pcoip_vcs_power</v>
      </c>
    </row>
    <row r="1712" spans="1:5" ht="15.75" hidden="1" x14ac:dyDescent="0.25">
      <c r="A1712" s="7" t="s">
        <v>5099</v>
      </c>
      <c r="B1712" s="8">
        <v>7.93</v>
      </c>
      <c r="C1712">
        <f>VLOOKUP(A1712,'All Workspaces'!K:N,4,FALSE)</f>
        <v>60</v>
      </c>
      <c r="D1712" t="str">
        <f>VLOOKUP(A1712,'All Workspaces'!A:H,8,FALSE)</f>
        <v>pcoip_vcs_power</v>
      </c>
    </row>
    <row r="1713" spans="1:4" ht="15.75" hidden="1" x14ac:dyDescent="0.25">
      <c r="A1713" s="7" t="s">
        <v>7085</v>
      </c>
      <c r="B1713" s="8">
        <v>7.93</v>
      </c>
      <c r="C1713">
        <f>VLOOKUP(A1713,'All Workspaces'!K:N,4,FALSE)</f>
        <v>60</v>
      </c>
      <c r="D1713" t="str">
        <f>VLOOKUP(A1713,'All Workspaces'!A:H,8,FALSE)</f>
        <v>pcoip_vcs_power</v>
      </c>
    </row>
    <row r="1714" spans="1:4" ht="15.75" hidden="1" x14ac:dyDescent="0.25">
      <c r="A1714" s="7" t="s">
        <v>5411</v>
      </c>
      <c r="B1714" s="8">
        <v>7.93</v>
      </c>
      <c r="C1714">
        <f>VLOOKUP(A1714,'All Workspaces'!K:N,4,FALSE)</f>
        <v>60</v>
      </c>
      <c r="D1714" t="str">
        <f>VLOOKUP(A1714,'All Workspaces'!A:H,8,FALSE)</f>
        <v>pcoip_vcs_power</v>
      </c>
    </row>
    <row r="1715" spans="1:4" ht="15.75" hidden="1" x14ac:dyDescent="0.25">
      <c r="A1715" s="7" t="s">
        <v>6885</v>
      </c>
      <c r="B1715" s="8">
        <v>7.93</v>
      </c>
      <c r="C1715">
        <f>VLOOKUP(A1715,'All Workspaces'!K:N,4,FALSE)</f>
        <v>60</v>
      </c>
      <c r="D1715" t="str">
        <f>VLOOKUP(A1715,'All Workspaces'!A:H,8,FALSE)</f>
        <v>pcoip_vcs_power</v>
      </c>
    </row>
    <row r="1716" spans="1:4" ht="15.75" hidden="1" x14ac:dyDescent="0.25">
      <c r="A1716" s="7" t="s">
        <v>7581</v>
      </c>
      <c r="B1716" s="8">
        <v>7.93</v>
      </c>
      <c r="C1716">
        <f>VLOOKUP(A1716,'All Workspaces'!K:N,4,FALSE)</f>
        <v>60</v>
      </c>
      <c r="D1716" t="str">
        <f>VLOOKUP(A1716,'All Workspaces'!A:H,8,FALSE)</f>
        <v>pcoip_vcs_power</v>
      </c>
    </row>
    <row r="1717" spans="1:4" ht="15.75" hidden="1" x14ac:dyDescent="0.25">
      <c r="A1717" s="7" t="s">
        <v>7525</v>
      </c>
      <c r="B1717" s="8">
        <v>7.93</v>
      </c>
      <c r="C1717">
        <f>VLOOKUP(A1717,'All Workspaces'!K:N,4,FALSE)</f>
        <v>60</v>
      </c>
      <c r="D1717" t="str">
        <f>VLOOKUP(A1717,'All Workspaces'!A:H,8,FALSE)</f>
        <v>pcoip_vcs_power</v>
      </c>
    </row>
    <row r="1718" spans="1:4" ht="15.75" hidden="1" x14ac:dyDescent="0.25">
      <c r="A1718" s="7" t="s">
        <v>6676</v>
      </c>
      <c r="B1718" s="8">
        <v>7.93</v>
      </c>
      <c r="C1718">
        <f>VLOOKUP(A1718,'All Workspaces'!K:N,4,FALSE)</f>
        <v>60</v>
      </c>
      <c r="D1718" t="str">
        <f>VLOOKUP(A1718,'All Workspaces'!A:H,8,FALSE)</f>
        <v>pcoip_vcs_power</v>
      </c>
    </row>
    <row r="1719" spans="1:4" ht="15.75" hidden="1" x14ac:dyDescent="0.25">
      <c r="A1719" s="7" t="s">
        <v>6002</v>
      </c>
      <c r="B1719" s="8">
        <v>7.93</v>
      </c>
      <c r="C1719">
        <f>VLOOKUP(A1719,'All Workspaces'!K:N,4,FALSE)</f>
        <v>60</v>
      </c>
      <c r="D1719" t="str">
        <f>VLOOKUP(A1719,'All Workspaces'!A:H,8,FALSE)</f>
        <v>pcoip_vcs_power</v>
      </c>
    </row>
    <row r="1720" spans="1:4" ht="15.75" hidden="1" x14ac:dyDescent="0.25">
      <c r="A1720" s="7" t="s">
        <v>5228</v>
      </c>
      <c r="B1720" s="8">
        <v>7.93</v>
      </c>
      <c r="C1720">
        <f>VLOOKUP(A1720,'All Workspaces'!K:N,4,FALSE)</f>
        <v>60</v>
      </c>
      <c r="D1720" t="str">
        <f>VLOOKUP(A1720,'All Workspaces'!A:H,8,FALSE)</f>
        <v>pcoip_vcs_power</v>
      </c>
    </row>
    <row r="1721" spans="1:4" ht="15.75" hidden="1" x14ac:dyDescent="0.25">
      <c r="A1721" s="7" t="s">
        <v>5862</v>
      </c>
      <c r="B1721" s="8">
        <v>7.93</v>
      </c>
      <c r="C1721">
        <f>VLOOKUP(A1721,'All Workspaces'!K:N,4,FALSE)</f>
        <v>60</v>
      </c>
      <c r="D1721" t="str">
        <f>VLOOKUP(A1721,'All Workspaces'!A:H,8,FALSE)</f>
        <v>pcoip_vcs_power</v>
      </c>
    </row>
    <row r="1722" spans="1:4" ht="15.75" hidden="1" x14ac:dyDescent="0.25">
      <c r="A1722" s="7" t="s">
        <v>5970</v>
      </c>
      <c r="B1722" s="8">
        <v>7.93</v>
      </c>
      <c r="C1722">
        <f>VLOOKUP(A1722,'All Workspaces'!K:N,4,FALSE)</f>
        <v>60</v>
      </c>
      <c r="D1722" t="str">
        <f>VLOOKUP(A1722,'All Workspaces'!A:H,8,FALSE)</f>
        <v>pcoip_vcs_power</v>
      </c>
    </row>
    <row r="1723" spans="1:4" ht="15.75" hidden="1" x14ac:dyDescent="0.25">
      <c r="A1723" s="7" t="s">
        <v>5624</v>
      </c>
      <c r="B1723" s="8">
        <v>7.93</v>
      </c>
      <c r="C1723">
        <f>VLOOKUP(A1723,'All Workspaces'!K:N,4,FALSE)</f>
        <v>60</v>
      </c>
      <c r="D1723" t="str">
        <f>VLOOKUP(A1723,'All Workspaces'!A:H,8,FALSE)</f>
        <v>pcoip_vcs_power</v>
      </c>
    </row>
    <row r="1724" spans="1:4" ht="15.75" hidden="1" x14ac:dyDescent="0.25">
      <c r="A1724" s="7" t="s">
        <v>6804</v>
      </c>
      <c r="B1724" s="8">
        <v>7.93</v>
      </c>
      <c r="C1724">
        <f>VLOOKUP(A1724,'All Workspaces'!K:N,4,FALSE)</f>
        <v>60</v>
      </c>
      <c r="D1724" t="str">
        <f>VLOOKUP(A1724,'All Workspaces'!A:H,8,FALSE)</f>
        <v>pcoip_vcs_power</v>
      </c>
    </row>
    <row r="1725" spans="1:4" ht="15.75" hidden="1" x14ac:dyDescent="0.25">
      <c r="A1725" s="7" t="s">
        <v>6515</v>
      </c>
      <c r="B1725" s="8">
        <v>7.93</v>
      </c>
      <c r="C1725">
        <f>VLOOKUP(A1725,'All Workspaces'!K:N,4,FALSE)</f>
        <v>60</v>
      </c>
      <c r="D1725" t="str">
        <f>VLOOKUP(A1725,'All Workspaces'!A:H,8,FALSE)</f>
        <v>pcoip_vcs_power</v>
      </c>
    </row>
    <row r="1726" spans="1:4" ht="15.75" hidden="1" x14ac:dyDescent="0.25">
      <c r="A1726" s="7" t="s">
        <v>6194</v>
      </c>
      <c r="B1726" s="8">
        <v>7.93</v>
      </c>
      <c r="C1726">
        <f>VLOOKUP(A1726,'All Workspaces'!K:N,4,FALSE)</f>
        <v>60</v>
      </c>
      <c r="D1726" t="str">
        <f>VLOOKUP(A1726,'All Workspaces'!A:H,8,FALSE)</f>
        <v>pcoip_vcs_power</v>
      </c>
    </row>
    <row r="1727" spans="1:4" ht="15.75" hidden="1" x14ac:dyDescent="0.25">
      <c r="A1727" s="7" t="s">
        <v>6555</v>
      </c>
      <c r="B1727" s="8">
        <v>7.93</v>
      </c>
      <c r="C1727">
        <f>VLOOKUP(A1727,'All Workspaces'!K:N,4,FALSE)</f>
        <v>60</v>
      </c>
      <c r="D1727" t="str">
        <f>VLOOKUP(A1727,'All Workspaces'!A:H,8,FALSE)</f>
        <v>pcoip_vcs_power</v>
      </c>
    </row>
    <row r="1728" spans="1:4" ht="15.75" hidden="1" x14ac:dyDescent="0.25">
      <c r="A1728" s="7" t="s">
        <v>5079</v>
      </c>
      <c r="B1728" s="8">
        <v>7.93</v>
      </c>
      <c r="C1728">
        <f>VLOOKUP(A1728,'All Workspaces'!K:N,4,FALSE)</f>
        <v>60</v>
      </c>
      <c r="D1728" t="str">
        <f>VLOOKUP(A1728,'All Workspaces'!A:H,8,FALSE)</f>
        <v>pcoip_vcs_power</v>
      </c>
    </row>
    <row r="1729" spans="1:4" ht="15.75" hidden="1" x14ac:dyDescent="0.25">
      <c r="A1729" s="7" t="s">
        <v>5513</v>
      </c>
      <c r="B1729" s="8">
        <v>7.93</v>
      </c>
      <c r="C1729">
        <f>VLOOKUP(A1729,'All Workspaces'!K:N,4,FALSE)</f>
        <v>60</v>
      </c>
      <c r="D1729" t="str">
        <f>VLOOKUP(A1729,'All Workspaces'!A:H,8,FALSE)</f>
        <v>pcoip_vcs_power</v>
      </c>
    </row>
    <row r="1730" spans="1:4" ht="15.75" hidden="1" x14ac:dyDescent="0.25">
      <c r="A1730" s="7" t="s">
        <v>5538</v>
      </c>
      <c r="B1730" s="8">
        <v>7.93</v>
      </c>
      <c r="C1730">
        <f>VLOOKUP(A1730,'All Workspaces'!K:N,4,FALSE)</f>
        <v>60</v>
      </c>
      <c r="D1730" t="str">
        <f>VLOOKUP(A1730,'All Workspaces'!A:H,8,FALSE)</f>
        <v>pcoip_vcs_power</v>
      </c>
    </row>
    <row r="1731" spans="1:4" ht="15.75" hidden="1" x14ac:dyDescent="0.25">
      <c r="A1731" s="7" t="s">
        <v>5015</v>
      </c>
      <c r="B1731" s="8">
        <v>7.93</v>
      </c>
      <c r="C1731">
        <f>VLOOKUP(A1731,'All Workspaces'!K:N,4,FALSE)</f>
        <v>60</v>
      </c>
      <c r="D1731" t="str">
        <f>VLOOKUP(A1731,'All Workspaces'!A:H,8,FALSE)</f>
        <v>pcoip_vcs_power</v>
      </c>
    </row>
    <row r="1732" spans="1:4" ht="15.75" hidden="1" x14ac:dyDescent="0.25">
      <c r="A1732" s="7" t="s">
        <v>7528</v>
      </c>
      <c r="B1732" s="8">
        <v>7.93</v>
      </c>
      <c r="C1732">
        <f>VLOOKUP(A1732,'All Workspaces'!K:N,4,FALSE)</f>
        <v>60</v>
      </c>
      <c r="D1732" t="str">
        <f>VLOOKUP(A1732,'All Workspaces'!A:H,8,FALSE)</f>
        <v>pcoip_vcs_power</v>
      </c>
    </row>
    <row r="1733" spans="1:4" ht="15.75" hidden="1" x14ac:dyDescent="0.25">
      <c r="A1733" s="7" t="s">
        <v>6859</v>
      </c>
      <c r="B1733" s="8">
        <v>7.93</v>
      </c>
      <c r="C1733">
        <f>VLOOKUP(A1733,'All Workspaces'!K:N,4,FALSE)</f>
        <v>60</v>
      </c>
      <c r="D1733" t="str">
        <f>VLOOKUP(A1733,'All Workspaces'!A:H,8,FALSE)</f>
        <v>pcoip_vcs_power</v>
      </c>
    </row>
    <row r="1734" spans="1:4" ht="15.75" hidden="1" x14ac:dyDescent="0.25">
      <c r="A1734" s="7" t="s">
        <v>6985</v>
      </c>
      <c r="B1734" s="8">
        <v>7.93</v>
      </c>
      <c r="C1734">
        <f>VLOOKUP(A1734,'All Workspaces'!K:N,4,FALSE)</f>
        <v>60</v>
      </c>
      <c r="D1734" t="str">
        <f>VLOOKUP(A1734,'All Workspaces'!A:H,8,FALSE)</f>
        <v>pcoip_vcs_power</v>
      </c>
    </row>
    <row r="1735" spans="1:4" ht="15.75" hidden="1" x14ac:dyDescent="0.25">
      <c r="A1735" s="7" t="s">
        <v>7495</v>
      </c>
      <c r="B1735" s="8">
        <v>7.93</v>
      </c>
      <c r="C1735">
        <f>VLOOKUP(A1735,'All Workspaces'!K:N,4,FALSE)</f>
        <v>60</v>
      </c>
      <c r="D1735" t="str">
        <f>VLOOKUP(A1735,'All Workspaces'!A:H,8,FALSE)</f>
        <v>pcoip_vcs_power</v>
      </c>
    </row>
    <row r="1736" spans="1:4" ht="15.75" hidden="1" x14ac:dyDescent="0.25">
      <c r="A1736" s="7" t="s">
        <v>6595</v>
      </c>
      <c r="B1736" s="8">
        <v>7.93</v>
      </c>
      <c r="C1736">
        <f>VLOOKUP(A1736,'All Workspaces'!K:N,4,FALSE)</f>
        <v>60</v>
      </c>
      <c r="D1736" t="str">
        <f>VLOOKUP(A1736,'All Workspaces'!A:H,8,FALSE)</f>
        <v>pcoip_vcs_power</v>
      </c>
    </row>
    <row r="1737" spans="1:4" ht="15.75" hidden="1" x14ac:dyDescent="0.25">
      <c r="A1737" s="7" t="s">
        <v>6082</v>
      </c>
      <c r="B1737" s="8">
        <v>7.93</v>
      </c>
      <c r="C1737">
        <f>VLOOKUP(A1737,'All Workspaces'!K:N,4,FALSE)</f>
        <v>60</v>
      </c>
      <c r="D1737" t="str">
        <f>VLOOKUP(A1737,'All Workspaces'!A:H,8,FALSE)</f>
        <v>pcoip_vcs_power</v>
      </c>
    </row>
    <row r="1738" spans="1:4" ht="15.75" hidden="1" x14ac:dyDescent="0.25">
      <c r="A1738" s="7" t="s">
        <v>5126</v>
      </c>
      <c r="B1738" s="8">
        <v>7.93</v>
      </c>
      <c r="C1738">
        <f>VLOOKUP(A1738,'All Workspaces'!K:N,4,FALSE)</f>
        <v>60</v>
      </c>
      <c r="D1738" t="str">
        <f>VLOOKUP(A1738,'All Workspaces'!A:H,8,FALSE)</f>
        <v>pcoip_vcs_power</v>
      </c>
    </row>
    <row r="1739" spans="1:4" ht="15.75" hidden="1" x14ac:dyDescent="0.25">
      <c r="A1739" s="7" t="s">
        <v>6143</v>
      </c>
      <c r="B1739" s="8">
        <v>7.93</v>
      </c>
      <c r="C1739">
        <f>VLOOKUP(A1739,'All Workspaces'!K:N,4,FALSE)</f>
        <v>60</v>
      </c>
      <c r="D1739" t="str">
        <f>VLOOKUP(A1739,'All Workspaces'!A:H,8,FALSE)</f>
        <v>pcoip_vcs_power</v>
      </c>
    </row>
    <row r="1740" spans="1:4" ht="15.75" hidden="1" x14ac:dyDescent="0.25">
      <c r="A1740" s="7" t="s">
        <v>6601</v>
      </c>
      <c r="B1740" s="8">
        <v>7.93</v>
      </c>
      <c r="C1740">
        <f>VLOOKUP(A1740,'All Workspaces'!K:N,4,FALSE)</f>
        <v>60</v>
      </c>
      <c r="D1740" t="str">
        <f>VLOOKUP(A1740,'All Workspaces'!A:H,8,FALSE)</f>
        <v>pcoip_vcs_power</v>
      </c>
    </row>
    <row r="1741" spans="1:4" ht="15.75" hidden="1" x14ac:dyDescent="0.25">
      <c r="A1741" s="7" t="s">
        <v>6604</v>
      </c>
      <c r="B1741" s="8">
        <v>7.93</v>
      </c>
      <c r="C1741">
        <f>VLOOKUP(A1741,'All Workspaces'!K:N,4,FALSE)</f>
        <v>60</v>
      </c>
      <c r="D1741" t="str">
        <f>VLOOKUP(A1741,'All Workspaces'!A:H,8,FALSE)</f>
        <v>pcoip_vcs_power</v>
      </c>
    </row>
    <row r="1742" spans="1:4" ht="15.75" hidden="1" x14ac:dyDescent="0.25">
      <c r="A1742" s="7" t="s">
        <v>5123</v>
      </c>
      <c r="B1742" s="8">
        <v>7.93</v>
      </c>
      <c r="C1742">
        <f>VLOOKUP(A1742,'All Workspaces'!K:N,4,FALSE)</f>
        <v>60</v>
      </c>
      <c r="D1742" t="str">
        <f>VLOOKUP(A1742,'All Workspaces'!A:H,8,FALSE)</f>
        <v>pcoip_vcs_power</v>
      </c>
    </row>
    <row r="1743" spans="1:4" ht="15.75" hidden="1" x14ac:dyDescent="0.25">
      <c r="A1743" s="7" t="s">
        <v>5951</v>
      </c>
      <c r="B1743" s="8">
        <v>7.93</v>
      </c>
      <c r="C1743">
        <f>VLOOKUP(A1743,'All Workspaces'!K:N,4,FALSE)</f>
        <v>60</v>
      </c>
      <c r="D1743" t="str">
        <f>VLOOKUP(A1743,'All Workspaces'!A:H,8,FALSE)</f>
        <v>pcoip_vcs_power</v>
      </c>
    </row>
    <row r="1744" spans="1:4" ht="15.75" hidden="1" x14ac:dyDescent="0.25">
      <c r="A1744" s="7" t="s">
        <v>5728</v>
      </c>
      <c r="B1744" s="8">
        <v>7.93</v>
      </c>
      <c r="C1744">
        <f>VLOOKUP(A1744,'All Workspaces'!K:N,4,FALSE)</f>
        <v>60</v>
      </c>
      <c r="D1744" t="str">
        <f>VLOOKUP(A1744,'All Workspaces'!A:H,8,FALSE)</f>
        <v>pcoip_vcs_power</v>
      </c>
    </row>
    <row r="1745" spans="1:4" ht="15.75" hidden="1" x14ac:dyDescent="0.25">
      <c r="A1745" s="7" t="s">
        <v>6056</v>
      </c>
      <c r="B1745" s="8">
        <v>7.93</v>
      </c>
      <c r="C1745">
        <f>VLOOKUP(A1745,'All Workspaces'!K:N,4,FALSE)</f>
        <v>60</v>
      </c>
      <c r="D1745" t="str">
        <f>VLOOKUP(A1745,'All Workspaces'!A:H,8,FALSE)</f>
        <v>pcoip_vcs_power</v>
      </c>
    </row>
    <row r="1746" spans="1:4" ht="15.75" hidden="1" x14ac:dyDescent="0.25">
      <c r="A1746" s="7" t="s">
        <v>5240</v>
      </c>
      <c r="B1746" s="8">
        <v>7.93</v>
      </c>
      <c r="C1746">
        <f>VLOOKUP(A1746,'All Workspaces'!K:N,4,FALSE)</f>
        <v>60</v>
      </c>
      <c r="D1746" t="str">
        <f>VLOOKUP(A1746,'All Workspaces'!A:H,8,FALSE)</f>
        <v>pcoip_vcs_power</v>
      </c>
    </row>
    <row r="1747" spans="1:4" ht="15.75" hidden="1" x14ac:dyDescent="0.25">
      <c r="A1747" s="7" t="s">
        <v>7110</v>
      </c>
      <c r="B1747" s="8">
        <v>7.93</v>
      </c>
      <c r="C1747">
        <f>VLOOKUP(A1747,'All Workspaces'!K:N,4,FALSE)</f>
        <v>60</v>
      </c>
      <c r="D1747" t="str">
        <f>VLOOKUP(A1747,'All Workspaces'!A:H,8,FALSE)</f>
        <v>pcoip_vcs_power</v>
      </c>
    </row>
    <row r="1748" spans="1:4" ht="15.75" hidden="1" x14ac:dyDescent="0.25">
      <c r="A1748" s="7" t="s">
        <v>5562</v>
      </c>
      <c r="B1748" s="8">
        <v>7.93</v>
      </c>
      <c r="C1748">
        <f>VLOOKUP(A1748,'All Workspaces'!K:N,4,FALSE)</f>
        <v>60</v>
      </c>
      <c r="D1748" t="str">
        <f>VLOOKUP(A1748,'All Workspaces'!A:H,8,FALSE)</f>
        <v>pcoip_vcs_power</v>
      </c>
    </row>
    <row r="1749" spans="1:4" ht="15.75" hidden="1" x14ac:dyDescent="0.25">
      <c r="A1749" s="7" t="s">
        <v>5180</v>
      </c>
      <c r="B1749" s="8">
        <v>7.93</v>
      </c>
      <c r="C1749">
        <f>VLOOKUP(A1749,'All Workspaces'!K:N,4,FALSE)</f>
        <v>60</v>
      </c>
      <c r="D1749" t="str">
        <f>VLOOKUP(A1749,'All Workspaces'!A:H,8,FALSE)</f>
        <v>pcoip_vcs_power</v>
      </c>
    </row>
    <row r="1750" spans="1:4" ht="15.75" hidden="1" x14ac:dyDescent="0.25">
      <c r="A1750" s="7" t="s">
        <v>6256</v>
      </c>
      <c r="B1750" s="8">
        <v>7.93</v>
      </c>
      <c r="C1750">
        <f>VLOOKUP(A1750,'All Workspaces'!K:N,4,FALSE)</f>
        <v>60</v>
      </c>
      <c r="D1750" t="str">
        <f>VLOOKUP(A1750,'All Workspaces'!A:H,8,FALSE)</f>
        <v>pcoip_vcs_power</v>
      </c>
    </row>
    <row r="1751" spans="1:4" ht="15.75" hidden="1" x14ac:dyDescent="0.25">
      <c r="A1751" s="7" t="s">
        <v>5469</v>
      </c>
      <c r="B1751" s="8">
        <v>7.93</v>
      </c>
      <c r="C1751">
        <f>VLOOKUP(A1751,'All Workspaces'!K:N,4,FALSE)</f>
        <v>60</v>
      </c>
      <c r="D1751" t="str">
        <f>VLOOKUP(A1751,'All Workspaces'!A:H,8,FALSE)</f>
        <v>pcoip_vcs_power</v>
      </c>
    </row>
    <row r="1752" spans="1:4" ht="15.75" hidden="1" x14ac:dyDescent="0.25">
      <c r="A1752" s="7" t="s">
        <v>7435</v>
      </c>
      <c r="B1752" s="8">
        <v>7.93</v>
      </c>
      <c r="C1752">
        <f>VLOOKUP(A1752,'All Workspaces'!K:N,4,FALSE)</f>
        <v>60</v>
      </c>
      <c r="D1752" t="str">
        <f>VLOOKUP(A1752,'All Workspaces'!A:H,8,FALSE)</f>
        <v>pcoip_vcs_power</v>
      </c>
    </row>
    <row r="1753" spans="1:4" ht="15.75" hidden="1" x14ac:dyDescent="0.25">
      <c r="A1753" s="7" t="s">
        <v>6915</v>
      </c>
      <c r="B1753" s="8">
        <v>7.93</v>
      </c>
      <c r="C1753">
        <f>VLOOKUP(A1753,'All Workspaces'!K:N,4,FALSE)</f>
        <v>60</v>
      </c>
      <c r="D1753" t="str">
        <f>VLOOKUP(A1753,'All Workspaces'!A:H,8,FALSE)</f>
        <v>pcoip_vcs_power</v>
      </c>
    </row>
    <row r="1754" spans="1:4" ht="15.75" hidden="1" x14ac:dyDescent="0.25">
      <c r="A1754" s="7" t="s">
        <v>5484</v>
      </c>
      <c r="B1754" s="8">
        <v>7.93</v>
      </c>
      <c r="C1754">
        <f>VLOOKUP(A1754,'All Workspaces'!K:N,4,FALSE)</f>
        <v>60</v>
      </c>
      <c r="D1754" t="str">
        <f>VLOOKUP(A1754,'All Workspaces'!A:H,8,FALSE)</f>
        <v>pcoip_vcs_power</v>
      </c>
    </row>
    <row r="1755" spans="1:4" ht="15.75" hidden="1" x14ac:dyDescent="0.25">
      <c r="A1755" s="7" t="s">
        <v>7678</v>
      </c>
      <c r="B1755" s="8">
        <v>7.93</v>
      </c>
      <c r="C1755">
        <f>VLOOKUP(A1755,'All Workspaces'!K:N,4,FALSE)</f>
        <v>60</v>
      </c>
      <c r="D1755" t="str">
        <f>VLOOKUP(A1755,'All Workspaces'!A:H,8,FALSE)</f>
        <v>pcoip_vcs_power</v>
      </c>
    </row>
    <row r="1756" spans="1:4" ht="15.75" hidden="1" x14ac:dyDescent="0.25">
      <c r="A1756" s="7" t="s">
        <v>6224</v>
      </c>
      <c r="B1756" s="8">
        <v>7.93</v>
      </c>
      <c r="C1756">
        <f>VLOOKUP(A1756,'All Workspaces'!K:N,4,FALSE)</f>
        <v>60</v>
      </c>
      <c r="D1756" t="str">
        <f>VLOOKUP(A1756,'All Workspaces'!A:H,8,FALSE)</f>
        <v>pcoip_vcs_power</v>
      </c>
    </row>
    <row r="1757" spans="1:4" ht="15.75" hidden="1" x14ac:dyDescent="0.25">
      <c r="A1757" s="7" t="s">
        <v>4979</v>
      </c>
      <c r="B1757" s="8">
        <v>7.93</v>
      </c>
      <c r="C1757">
        <f>VLOOKUP(A1757,'All Workspaces'!K:N,4,FALSE)</f>
        <v>60</v>
      </c>
      <c r="D1757" t="str">
        <f>VLOOKUP(A1757,'All Workspaces'!A:H,8,FALSE)</f>
        <v>pcoip_vcs_power</v>
      </c>
    </row>
    <row r="1758" spans="1:4" ht="15.75" hidden="1" x14ac:dyDescent="0.25">
      <c r="A1758" s="7" t="s">
        <v>4984</v>
      </c>
      <c r="B1758" s="8">
        <v>7.93</v>
      </c>
      <c r="C1758">
        <f>VLOOKUP(A1758,'All Workspaces'!K:N,4,FALSE)</f>
        <v>60</v>
      </c>
      <c r="D1758" t="str">
        <f>VLOOKUP(A1758,'All Workspaces'!A:H,8,FALSE)</f>
        <v>pcoip_vcs_power</v>
      </c>
    </row>
    <row r="1759" spans="1:4" ht="15.75" hidden="1" x14ac:dyDescent="0.25">
      <c r="A1759" s="7" t="s">
        <v>5382</v>
      </c>
      <c r="B1759" s="8">
        <v>7.93</v>
      </c>
      <c r="C1759">
        <f>VLOOKUP(A1759,'All Workspaces'!K:N,4,FALSE)</f>
        <v>60</v>
      </c>
      <c r="D1759" t="str">
        <f>VLOOKUP(A1759,'All Workspaces'!A:H,8,FALSE)</f>
        <v>pcoip_vcs_power</v>
      </c>
    </row>
    <row r="1760" spans="1:4" ht="15.75" hidden="1" x14ac:dyDescent="0.25">
      <c r="A1760" s="7" t="s">
        <v>6918</v>
      </c>
      <c r="B1760" s="8">
        <v>7.93</v>
      </c>
      <c r="C1760">
        <f>VLOOKUP(A1760,'All Workspaces'!K:N,4,FALSE)</f>
        <v>60</v>
      </c>
      <c r="D1760" t="str">
        <f>VLOOKUP(A1760,'All Workspaces'!A:H,8,FALSE)</f>
        <v>pcoip_vcs_power</v>
      </c>
    </row>
    <row r="1761" spans="1:4" ht="15.75" hidden="1" x14ac:dyDescent="0.25">
      <c r="A1761" s="7" t="s">
        <v>5255</v>
      </c>
      <c r="B1761" s="8">
        <v>7.93</v>
      </c>
      <c r="C1761">
        <f>VLOOKUP(A1761,'All Workspaces'!K:N,4,FALSE)</f>
        <v>60</v>
      </c>
      <c r="D1761" t="str">
        <f>VLOOKUP(A1761,'All Workspaces'!A:H,8,FALSE)</f>
        <v>pcoip_vcs_power</v>
      </c>
    </row>
    <row r="1762" spans="1:4" ht="15.75" hidden="1" x14ac:dyDescent="0.25">
      <c r="A1762" s="7" t="s">
        <v>5024</v>
      </c>
      <c r="B1762" s="8">
        <v>7.93</v>
      </c>
      <c r="C1762">
        <f>VLOOKUP(A1762,'All Workspaces'!K:N,4,FALSE)</f>
        <v>60</v>
      </c>
      <c r="D1762" t="str">
        <f>VLOOKUP(A1762,'All Workspaces'!A:H,8,FALSE)</f>
        <v>pcoip_vcs_power</v>
      </c>
    </row>
    <row r="1763" spans="1:4" ht="15.75" hidden="1" x14ac:dyDescent="0.25">
      <c r="A1763" s="7" t="s">
        <v>6191</v>
      </c>
      <c r="B1763" s="8">
        <v>7.93</v>
      </c>
      <c r="C1763">
        <f>VLOOKUP(A1763,'All Workspaces'!K:N,4,FALSE)</f>
        <v>60</v>
      </c>
      <c r="D1763" t="str">
        <f>VLOOKUP(A1763,'All Workspaces'!A:H,8,FALSE)</f>
        <v>pcoip_vcs_power</v>
      </c>
    </row>
    <row r="1764" spans="1:4" ht="15.75" hidden="1" x14ac:dyDescent="0.25">
      <c r="A1764" s="7" t="s">
        <v>6637</v>
      </c>
      <c r="B1764" s="8">
        <v>7.93</v>
      </c>
      <c r="C1764">
        <f>VLOOKUP(A1764,'All Workspaces'!K:N,4,FALSE)</f>
        <v>60</v>
      </c>
      <c r="D1764" t="str">
        <f>VLOOKUP(A1764,'All Workspaces'!A:H,8,FALSE)</f>
        <v>pcoip_vcs_power</v>
      </c>
    </row>
    <row r="1765" spans="1:4" ht="15.75" hidden="1" x14ac:dyDescent="0.25">
      <c r="A1765" s="7" t="s">
        <v>5442</v>
      </c>
      <c r="B1765" s="8">
        <v>7.93</v>
      </c>
      <c r="C1765">
        <f>VLOOKUP(A1765,'All Workspaces'!K:N,4,FALSE)</f>
        <v>60</v>
      </c>
      <c r="D1765" t="str">
        <f>VLOOKUP(A1765,'All Workspaces'!A:H,8,FALSE)</f>
        <v>pcoip_vcs_power</v>
      </c>
    </row>
    <row r="1766" spans="1:4" ht="15.75" hidden="1" x14ac:dyDescent="0.25">
      <c r="A1766" s="7" t="s">
        <v>5042</v>
      </c>
      <c r="B1766" s="8">
        <v>7.93</v>
      </c>
      <c r="C1766">
        <f>VLOOKUP(A1766,'All Workspaces'!K:N,4,FALSE)</f>
        <v>60</v>
      </c>
      <c r="D1766" t="str">
        <f>VLOOKUP(A1766,'All Workspaces'!A:H,8,FALSE)</f>
        <v>pcoip_vcs_power</v>
      </c>
    </row>
    <row r="1767" spans="1:4" ht="15.75" hidden="1" x14ac:dyDescent="0.25">
      <c r="A1767" s="7" t="s">
        <v>5716</v>
      </c>
      <c r="B1767" s="8">
        <v>7.93</v>
      </c>
      <c r="C1767">
        <f>VLOOKUP(A1767,'All Workspaces'!K:N,4,FALSE)</f>
        <v>60</v>
      </c>
      <c r="D1767" t="str">
        <f>VLOOKUP(A1767,'All Workspaces'!A:H,8,FALSE)</f>
        <v>pcoip_vcs_power</v>
      </c>
    </row>
    <row r="1768" spans="1:4" ht="15.75" hidden="1" x14ac:dyDescent="0.25">
      <c r="A1768" s="7" t="s">
        <v>7512</v>
      </c>
      <c r="B1768" s="8">
        <v>7.93</v>
      </c>
      <c r="C1768">
        <f>VLOOKUP(A1768,'All Workspaces'!K:N,4,FALSE)</f>
        <v>60</v>
      </c>
      <c r="D1768" t="str">
        <f>VLOOKUP(A1768,'All Workspaces'!A:H,8,FALSE)</f>
        <v>pcoip_vcs_power</v>
      </c>
    </row>
    <row r="1769" spans="1:4" ht="15.75" hidden="1" x14ac:dyDescent="0.25">
      <c r="A1769" s="7" t="s">
        <v>6739</v>
      </c>
      <c r="B1769" s="8">
        <v>7.93</v>
      </c>
      <c r="C1769">
        <f>VLOOKUP(A1769,'All Workspaces'!K:N,4,FALSE)</f>
        <v>60</v>
      </c>
      <c r="D1769" t="str">
        <f>VLOOKUP(A1769,'All Workspaces'!A:H,8,FALSE)</f>
        <v>pcoip_vcs_power</v>
      </c>
    </row>
    <row r="1770" spans="1:4" ht="15.75" hidden="1" x14ac:dyDescent="0.25">
      <c r="A1770" s="7" t="s">
        <v>5547</v>
      </c>
      <c r="B1770" s="8">
        <v>7.93</v>
      </c>
      <c r="C1770">
        <f>VLOOKUP(A1770,'All Workspaces'!K:N,4,FALSE)</f>
        <v>60</v>
      </c>
      <c r="D1770" t="str">
        <f>VLOOKUP(A1770,'All Workspaces'!A:H,8,FALSE)</f>
        <v>pcoip_vcs_power</v>
      </c>
    </row>
    <row r="1771" spans="1:4" ht="15.75" hidden="1" x14ac:dyDescent="0.25">
      <c r="A1771" s="7" t="s">
        <v>6425</v>
      </c>
      <c r="B1771" s="8">
        <v>7.93</v>
      </c>
      <c r="C1771">
        <f>VLOOKUP(A1771,'All Workspaces'!K:N,4,FALSE)</f>
        <v>60</v>
      </c>
      <c r="D1771" t="str">
        <f>VLOOKUP(A1771,'All Workspaces'!A:H,8,FALSE)</f>
        <v>pcoip_vcs_power</v>
      </c>
    </row>
    <row r="1772" spans="1:4" ht="15.75" hidden="1" x14ac:dyDescent="0.25">
      <c r="A1772" s="7" t="s">
        <v>7144</v>
      </c>
      <c r="B1772" s="8">
        <v>7.93</v>
      </c>
      <c r="C1772">
        <f>VLOOKUP(A1772,'All Workspaces'!K:N,4,FALSE)</f>
        <v>60</v>
      </c>
      <c r="D1772" t="str">
        <f>VLOOKUP(A1772,'All Workspaces'!A:H,8,FALSE)</f>
        <v>pcoip_vcs_power</v>
      </c>
    </row>
    <row r="1773" spans="1:4" ht="15.75" hidden="1" x14ac:dyDescent="0.25">
      <c r="A1773" s="7" t="s">
        <v>7534</v>
      </c>
      <c r="B1773" s="8">
        <v>7.93</v>
      </c>
      <c r="C1773">
        <f>VLOOKUP(A1773,'All Workspaces'!K:N,4,FALSE)</f>
        <v>60</v>
      </c>
      <c r="D1773" t="str">
        <f>VLOOKUP(A1773,'All Workspaces'!A:H,8,FALSE)</f>
        <v>pcoip_vcs_power</v>
      </c>
    </row>
    <row r="1774" spans="1:4" ht="15.75" hidden="1" x14ac:dyDescent="0.25">
      <c r="A1774" s="7" t="s">
        <v>6942</v>
      </c>
      <c r="B1774" s="8">
        <v>7.93</v>
      </c>
      <c r="C1774">
        <f>VLOOKUP(A1774,'All Workspaces'!K:N,4,FALSE)</f>
        <v>60</v>
      </c>
      <c r="D1774" t="str">
        <f>VLOOKUP(A1774,'All Workspaces'!A:H,8,FALSE)</f>
        <v>pcoip_vcs_power</v>
      </c>
    </row>
    <row r="1775" spans="1:4" ht="15.75" hidden="1" x14ac:dyDescent="0.25">
      <c r="A1775" s="7" t="s">
        <v>5889</v>
      </c>
      <c r="B1775" s="8">
        <v>7.93</v>
      </c>
      <c r="C1775">
        <f>VLOOKUP(A1775,'All Workspaces'!K:N,4,FALSE)</f>
        <v>60</v>
      </c>
      <c r="D1775" t="str">
        <f>VLOOKUP(A1775,'All Workspaces'!A:H,8,FALSE)</f>
        <v>pcoip_vcs_power</v>
      </c>
    </row>
    <row r="1776" spans="1:4" ht="15.75" hidden="1" x14ac:dyDescent="0.25">
      <c r="A1776" s="7" t="s">
        <v>6592</v>
      </c>
      <c r="B1776" s="8">
        <v>7.93</v>
      </c>
      <c r="C1776">
        <f>VLOOKUP(A1776,'All Workspaces'!K:N,4,FALSE)</f>
        <v>60</v>
      </c>
      <c r="D1776" t="str">
        <f>VLOOKUP(A1776,'All Workspaces'!A:H,8,FALSE)</f>
        <v>pcoip_vcs_power</v>
      </c>
    </row>
    <row r="1777" spans="1:4" ht="15.75" hidden="1" x14ac:dyDescent="0.25">
      <c r="A1777" s="7" t="s">
        <v>5709</v>
      </c>
      <c r="B1777" s="8">
        <v>7.93</v>
      </c>
      <c r="C1777">
        <f>VLOOKUP(A1777,'All Workspaces'!K:N,4,FALSE)</f>
        <v>60</v>
      </c>
      <c r="D1777" t="str">
        <f>VLOOKUP(A1777,'All Workspaces'!A:H,8,FALSE)</f>
        <v>pcoip_vcs_power</v>
      </c>
    </row>
    <row r="1778" spans="1:4" ht="15.75" hidden="1" x14ac:dyDescent="0.25">
      <c r="A1778" s="7" t="s">
        <v>6894</v>
      </c>
      <c r="B1778" s="8">
        <v>7.93</v>
      </c>
      <c r="C1778">
        <f>VLOOKUP(A1778,'All Workspaces'!K:N,4,FALSE)</f>
        <v>60</v>
      </c>
      <c r="D1778" t="str">
        <f>VLOOKUP(A1778,'All Workspaces'!A:H,8,FALSE)</f>
        <v>pcoip_vcs_power</v>
      </c>
    </row>
    <row r="1779" spans="1:4" ht="15.75" hidden="1" x14ac:dyDescent="0.25">
      <c r="A1779" s="7" t="s">
        <v>5574</v>
      </c>
      <c r="B1779" s="8">
        <v>7.93</v>
      </c>
      <c r="C1779">
        <f>VLOOKUP(A1779,'All Workspaces'!K:N,4,FALSE)</f>
        <v>60</v>
      </c>
      <c r="D1779" t="str">
        <f>VLOOKUP(A1779,'All Workspaces'!A:H,8,FALSE)</f>
        <v>pcoip_vcs_power</v>
      </c>
    </row>
    <row r="1780" spans="1:4" ht="15.75" hidden="1" x14ac:dyDescent="0.25">
      <c r="A1780" s="7" t="s">
        <v>5063</v>
      </c>
      <c r="B1780" s="8">
        <v>7.93</v>
      </c>
      <c r="C1780">
        <f>VLOOKUP(A1780,'All Workspaces'!K:N,4,FALSE)</f>
        <v>60</v>
      </c>
      <c r="D1780" t="str">
        <f>VLOOKUP(A1780,'All Workspaces'!A:H,8,FALSE)</f>
        <v>pcoip_vcs_power</v>
      </c>
    </row>
    <row r="1781" spans="1:4" ht="15.75" hidden="1" x14ac:dyDescent="0.25">
      <c r="A1781" s="7" t="s">
        <v>5755</v>
      </c>
      <c r="B1781" s="8">
        <v>7.93</v>
      </c>
      <c r="C1781">
        <f>VLOOKUP(A1781,'All Workspaces'!K:N,4,FALSE)</f>
        <v>60</v>
      </c>
      <c r="D1781" t="str">
        <f>VLOOKUP(A1781,'All Workspaces'!A:H,8,FALSE)</f>
        <v>pcoip_vcs_power</v>
      </c>
    </row>
    <row r="1782" spans="1:4" ht="15.75" hidden="1" x14ac:dyDescent="0.25">
      <c r="A1782" s="7" t="s">
        <v>5267</v>
      </c>
      <c r="B1782" s="8">
        <v>7.93</v>
      </c>
      <c r="C1782">
        <f>VLOOKUP(A1782,'All Workspaces'!K:N,4,FALSE)</f>
        <v>60</v>
      </c>
      <c r="D1782" t="str">
        <f>VLOOKUP(A1782,'All Workspaces'!A:H,8,FALSE)</f>
        <v>pcoip_vcs_power</v>
      </c>
    </row>
    <row r="1783" spans="1:4" ht="15.75" hidden="1" x14ac:dyDescent="0.25">
      <c r="A1783" s="7" t="s">
        <v>5655</v>
      </c>
      <c r="B1783" s="8">
        <v>7.93</v>
      </c>
      <c r="C1783">
        <f>VLOOKUP(A1783,'All Workspaces'!K:N,4,FALSE)</f>
        <v>60</v>
      </c>
      <c r="D1783" t="str">
        <f>VLOOKUP(A1783,'All Workspaces'!A:H,8,FALSE)</f>
        <v>pcoip_vcs_power</v>
      </c>
    </row>
    <row r="1784" spans="1:4" ht="15.75" hidden="1" x14ac:dyDescent="0.25">
      <c r="A1784" s="7" t="s">
        <v>5596</v>
      </c>
      <c r="B1784" s="8">
        <v>7.93</v>
      </c>
      <c r="C1784">
        <f>VLOOKUP(A1784,'All Workspaces'!K:N,4,FALSE)</f>
        <v>60</v>
      </c>
      <c r="D1784" t="str">
        <f>VLOOKUP(A1784,'All Workspaces'!A:H,8,FALSE)</f>
        <v>pcoip_vcs_power</v>
      </c>
    </row>
    <row r="1785" spans="1:4" ht="15.75" hidden="1" x14ac:dyDescent="0.25">
      <c r="A1785" s="7" t="s">
        <v>6730</v>
      </c>
      <c r="B1785" s="8">
        <v>7.93</v>
      </c>
      <c r="C1785">
        <f>VLOOKUP(A1785,'All Workspaces'!K:N,4,FALSE)</f>
        <v>60</v>
      </c>
      <c r="D1785" t="str">
        <f>VLOOKUP(A1785,'All Workspaces'!A:H,8,FALSE)</f>
        <v>pcoip_vcs_power</v>
      </c>
    </row>
    <row r="1786" spans="1:4" ht="15.75" hidden="1" x14ac:dyDescent="0.25">
      <c r="A1786" s="7" t="s">
        <v>7073</v>
      </c>
      <c r="B1786" s="8">
        <v>7.93</v>
      </c>
      <c r="C1786">
        <f>VLOOKUP(A1786,'All Workspaces'!K:N,4,FALSE)</f>
        <v>60</v>
      </c>
      <c r="D1786" t="str">
        <f>VLOOKUP(A1786,'All Workspaces'!A:H,8,FALSE)</f>
        <v>pcoip_vcs_power</v>
      </c>
    </row>
    <row r="1787" spans="1:4" ht="15.75" hidden="1" x14ac:dyDescent="0.25">
      <c r="A1787" s="7" t="s">
        <v>7304</v>
      </c>
      <c r="B1787" s="8">
        <v>7.93</v>
      </c>
      <c r="C1787">
        <f>VLOOKUP(A1787,'All Workspaces'!K:N,4,FALSE)</f>
        <v>60</v>
      </c>
      <c r="D1787" t="str">
        <f>VLOOKUP(A1787,'All Workspaces'!A:H,8,FALSE)</f>
        <v>pcoip_vcs_power</v>
      </c>
    </row>
    <row r="1788" spans="1:4" ht="15.75" hidden="1" x14ac:dyDescent="0.25">
      <c r="A1788" s="7" t="s">
        <v>7447</v>
      </c>
      <c r="B1788" s="8">
        <v>7.93</v>
      </c>
      <c r="C1788">
        <f>VLOOKUP(A1788,'All Workspaces'!K:N,4,FALSE)</f>
        <v>60</v>
      </c>
      <c r="D1788" t="str">
        <f>VLOOKUP(A1788,'All Workspaces'!A:H,8,FALSE)</f>
        <v>pcoip_vcs_power</v>
      </c>
    </row>
    <row r="1789" spans="1:4" ht="15.75" hidden="1" x14ac:dyDescent="0.25">
      <c r="A1789" s="7" t="s">
        <v>6873</v>
      </c>
      <c r="B1789" s="8">
        <v>7.93</v>
      </c>
      <c r="C1789">
        <f>VLOOKUP(A1789,'All Workspaces'!K:N,4,FALSE)</f>
        <v>60</v>
      </c>
      <c r="D1789" t="str">
        <f>VLOOKUP(A1789,'All Workspaces'!A:H,8,FALSE)</f>
        <v>pcoip_vcs_power</v>
      </c>
    </row>
    <row r="1790" spans="1:4" ht="15.75" hidden="1" x14ac:dyDescent="0.25">
      <c r="A1790" s="7" t="s">
        <v>7479</v>
      </c>
      <c r="B1790" s="8">
        <v>7.93</v>
      </c>
      <c r="C1790">
        <f>VLOOKUP(A1790,'All Workspaces'!K:N,4,FALSE)</f>
        <v>60</v>
      </c>
      <c r="D1790" t="str">
        <f>VLOOKUP(A1790,'All Workspaces'!A:H,8,FALSE)</f>
        <v>pcoip_vcs_power</v>
      </c>
    </row>
    <row r="1791" spans="1:4" ht="15.75" hidden="1" x14ac:dyDescent="0.25">
      <c r="A1791" s="7" t="s">
        <v>5819</v>
      </c>
      <c r="B1791" s="8">
        <v>7.93</v>
      </c>
      <c r="C1791">
        <f>VLOOKUP(A1791,'All Workspaces'!K:N,4,FALSE)</f>
        <v>60</v>
      </c>
      <c r="D1791" t="str">
        <f>VLOOKUP(A1791,'All Workspaces'!A:H,8,FALSE)</f>
        <v>pcoip_vcs_power</v>
      </c>
    </row>
    <row r="1792" spans="1:4" ht="15.75" hidden="1" x14ac:dyDescent="0.25">
      <c r="A1792" s="7" t="s">
        <v>6330</v>
      </c>
      <c r="B1792" s="8">
        <v>7.93</v>
      </c>
      <c r="C1792">
        <f>VLOOKUP(A1792,'All Workspaces'!K:N,4,FALSE)</f>
        <v>60</v>
      </c>
      <c r="D1792" t="str">
        <f>VLOOKUP(A1792,'All Workspaces'!A:H,8,FALSE)</f>
        <v>pcoip_vcs_power</v>
      </c>
    </row>
    <row r="1793" spans="1:4" ht="15.75" hidden="1" x14ac:dyDescent="0.25">
      <c r="A1793" s="7" t="s">
        <v>5671</v>
      </c>
      <c r="B1793" s="8">
        <v>7.93</v>
      </c>
      <c r="C1793">
        <f>VLOOKUP(A1793,'All Workspaces'!K:N,4,FALSE)</f>
        <v>60</v>
      </c>
      <c r="D1793" t="str">
        <f>VLOOKUP(A1793,'All Workspaces'!A:H,8,FALSE)</f>
        <v>pcoip_vcs_power</v>
      </c>
    </row>
    <row r="1794" spans="1:4" ht="15.75" hidden="1" x14ac:dyDescent="0.25">
      <c r="A1794" s="7" t="s">
        <v>7246</v>
      </c>
      <c r="B1794" s="8">
        <v>7.93</v>
      </c>
      <c r="C1794">
        <f>VLOOKUP(A1794,'All Workspaces'!K:N,4,FALSE)</f>
        <v>60</v>
      </c>
      <c r="D1794" t="str">
        <f>VLOOKUP(A1794,'All Workspaces'!A:H,8,FALSE)</f>
        <v>pcoip_vcs_power</v>
      </c>
    </row>
    <row r="1795" spans="1:4" ht="15.75" hidden="1" x14ac:dyDescent="0.25">
      <c r="A1795" s="7" t="s">
        <v>5189</v>
      </c>
      <c r="B1795" s="8">
        <v>7.93</v>
      </c>
      <c r="C1795">
        <f>VLOOKUP(A1795,'All Workspaces'!K:N,4,FALSE)</f>
        <v>60</v>
      </c>
      <c r="D1795" t="str">
        <f>VLOOKUP(A1795,'All Workspaces'!A:H,8,FALSE)</f>
        <v>pcoip_vcs_power</v>
      </c>
    </row>
    <row r="1796" spans="1:4" ht="15.75" hidden="1" x14ac:dyDescent="0.25">
      <c r="A1796" s="7" t="s">
        <v>6247</v>
      </c>
      <c r="B1796" s="8">
        <v>7.93</v>
      </c>
      <c r="C1796">
        <f>VLOOKUP(A1796,'All Workspaces'!K:N,4,FALSE)</f>
        <v>60</v>
      </c>
      <c r="D1796" t="str">
        <f>VLOOKUP(A1796,'All Workspaces'!A:H,8,FALSE)</f>
        <v>pcoip_vcs_power</v>
      </c>
    </row>
    <row r="1797" spans="1:4" ht="15.75" hidden="1" x14ac:dyDescent="0.25">
      <c r="A1797" s="7" t="s">
        <v>6598</v>
      </c>
      <c r="B1797" s="8">
        <v>7.93</v>
      </c>
      <c r="C1797">
        <f>VLOOKUP(A1797,'All Workspaces'!K:N,4,FALSE)</f>
        <v>60</v>
      </c>
      <c r="D1797" t="str">
        <f>VLOOKUP(A1797,'All Workspaces'!A:H,8,FALSE)</f>
        <v>pcoip_vcs_power</v>
      </c>
    </row>
    <row r="1798" spans="1:4" ht="15.75" hidden="1" x14ac:dyDescent="0.25">
      <c r="A1798" s="7" t="s">
        <v>6094</v>
      </c>
      <c r="B1798" s="8">
        <v>7.93</v>
      </c>
      <c r="C1798">
        <f>VLOOKUP(A1798,'All Workspaces'!K:N,4,FALSE)</f>
        <v>60</v>
      </c>
      <c r="D1798" t="str">
        <f>VLOOKUP(A1798,'All Workspaces'!A:H,8,FALSE)</f>
        <v>pcoip_vcs_power</v>
      </c>
    </row>
    <row r="1799" spans="1:4" ht="15.75" hidden="1" x14ac:dyDescent="0.25">
      <c r="A1799" s="7" t="s">
        <v>5320</v>
      </c>
      <c r="B1799" s="8">
        <v>7.93</v>
      </c>
      <c r="C1799">
        <f>VLOOKUP(A1799,'All Workspaces'!K:N,4,FALSE)</f>
        <v>60</v>
      </c>
      <c r="D1799" t="str">
        <f>VLOOKUP(A1799,'All Workspaces'!A:H,8,FALSE)</f>
        <v>pcoip_vcs_power</v>
      </c>
    </row>
    <row r="1800" spans="1:4" ht="15.75" hidden="1" x14ac:dyDescent="0.25">
      <c r="A1800" s="7" t="s">
        <v>6134</v>
      </c>
      <c r="B1800" s="8">
        <v>7.93</v>
      </c>
      <c r="C1800">
        <f>VLOOKUP(A1800,'All Workspaces'!K:N,4,FALSE)</f>
        <v>60</v>
      </c>
      <c r="D1800" t="str">
        <f>VLOOKUP(A1800,'All Workspaces'!A:H,8,FALSE)</f>
        <v>pcoip_vcs_power</v>
      </c>
    </row>
    <row r="1801" spans="1:4" ht="15.75" hidden="1" x14ac:dyDescent="0.25">
      <c r="A1801" s="7" t="s">
        <v>5105</v>
      </c>
      <c r="B1801" s="8">
        <v>7.93</v>
      </c>
      <c r="C1801">
        <f>VLOOKUP(A1801,'All Workspaces'!K:N,4,FALSE)</f>
        <v>60</v>
      </c>
      <c r="D1801" t="str">
        <f>VLOOKUP(A1801,'All Workspaces'!A:H,8,FALSE)</f>
        <v>pcoip_vcs_power</v>
      </c>
    </row>
    <row r="1802" spans="1:4" ht="15.75" hidden="1" x14ac:dyDescent="0.25">
      <c r="A1802" s="7" t="s">
        <v>6085</v>
      </c>
      <c r="B1802" s="8">
        <v>7.93</v>
      </c>
      <c r="C1802">
        <f>VLOOKUP(A1802,'All Workspaces'!K:N,4,FALSE)</f>
        <v>60</v>
      </c>
      <c r="D1802" t="str">
        <f>VLOOKUP(A1802,'All Workspaces'!A:H,8,FALSE)</f>
        <v>pcoip_vcs_power</v>
      </c>
    </row>
    <row r="1803" spans="1:4" ht="15.75" hidden="1" x14ac:dyDescent="0.25">
      <c r="A1803" s="7" t="s">
        <v>6088</v>
      </c>
      <c r="B1803" s="8">
        <v>7.93</v>
      </c>
      <c r="C1803">
        <f>VLOOKUP(A1803,'All Workspaces'!K:N,4,FALSE)</f>
        <v>60</v>
      </c>
      <c r="D1803" t="str">
        <f>VLOOKUP(A1803,'All Workspaces'!A:H,8,FALSE)</f>
        <v>pcoip_vcs_power</v>
      </c>
    </row>
    <row r="1804" spans="1:4" ht="15.75" hidden="1" x14ac:dyDescent="0.25">
      <c r="A1804" s="7" t="s">
        <v>7019</v>
      </c>
      <c r="B1804" s="8">
        <v>7.93</v>
      </c>
      <c r="C1804">
        <f>VLOOKUP(A1804,'All Workspaces'!K:N,4,FALSE)</f>
        <v>60</v>
      </c>
      <c r="D1804" t="str">
        <f>VLOOKUP(A1804,'All Workspaces'!A:H,8,FALSE)</f>
        <v>pcoip_vcs_power</v>
      </c>
    </row>
    <row r="1805" spans="1:4" ht="15.75" hidden="1" x14ac:dyDescent="0.25">
      <c r="A1805" s="7" t="s">
        <v>5722</v>
      </c>
      <c r="B1805" s="8">
        <v>7.93</v>
      </c>
      <c r="C1805">
        <f>VLOOKUP(A1805,'All Workspaces'!K:N,4,FALSE)</f>
        <v>60</v>
      </c>
      <c r="D1805" t="str">
        <f>VLOOKUP(A1805,'All Workspaces'!A:H,8,FALSE)</f>
        <v>pcoip_vcs_power</v>
      </c>
    </row>
    <row r="1806" spans="1:4" ht="15.75" hidden="1" x14ac:dyDescent="0.25">
      <c r="A1806" s="7" t="s">
        <v>5408</v>
      </c>
      <c r="B1806" s="8">
        <v>7.93</v>
      </c>
      <c r="C1806">
        <f>VLOOKUP(A1806,'All Workspaces'!K:N,4,FALSE)</f>
        <v>60</v>
      </c>
      <c r="D1806" t="str">
        <f>VLOOKUP(A1806,'All Workspaces'!A:H,8,FALSE)</f>
        <v>pcoip_vcs_power</v>
      </c>
    </row>
    <row r="1807" spans="1:4" ht="15.75" hidden="1" x14ac:dyDescent="0.25">
      <c r="A1807" s="7" t="s">
        <v>6355</v>
      </c>
      <c r="B1807" s="8">
        <v>7.93</v>
      </c>
      <c r="C1807">
        <f>VLOOKUP(A1807,'All Workspaces'!K:N,4,FALSE)</f>
        <v>60</v>
      </c>
      <c r="D1807" t="str">
        <f>VLOOKUP(A1807,'All Workspaces'!A:H,8,FALSE)</f>
        <v>pcoip_vcs_power</v>
      </c>
    </row>
    <row r="1808" spans="1:4" ht="15.75" hidden="1" x14ac:dyDescent="0.25">
      <c r="A1808" s="7" t="s">
        <v>5627</v>
      </c>
      <c r="B1808" s="8">
        <v>7.93</v>
      </c>
      <c r="C1808">
        <f>VLOOKUP(A1808,'All Workspaces'!K:N,4,FALSE)</f>
        <v>60</v>
      </c>
      <c r="D1808" t="str">
        <f>VLOOKUP(A1808,'All Workspaces'!A:H,8,FALSE)</f>
        <v>pcoip_vcs_power</v>
      </c>
    </row>
    <row r="1809" spans="1:5" ht="15.75" hidden="1" x14ac:dyDescent="0.25">
      <c r="A1809" s="7" t="s">
        <v>7688</v>
      </c>
      <c r="B1809" s="8">
        <v>7.93</v>
      </c>
      <c r="C1809">
        <f>VLOOKUP(A1809,'All Workspaces'!K:N,4,FALSE)</f>
        <v>60</v>
      </c>
      <c r="D1809" t="str">
        <f>VLOOKUP(A1809,'All Workspaces'!A:H,8,FALSE)</f>
        <v>pcoip_vcs_power</v>
      </c>
    </row>
    <row r="1810" spans="1:5" ht="15.75" hidden="1" x14ac:dyDescent="0.25">
      <c r="A1810" s="7" t="s">
        <v>6706</v>
      </c>
      <c r="B1810" s="8">
        <v>7.93</v>
      </c>
      <c r="C1810">
        <f>VLOOKUP(A1810,'All Workspaces'!K:N,4,FALSE)</f>
        <v>60</v>
      </c>
      <c r="D1810" t="str">
        <f>VLOOKUP(A1810,'All Workspaces'!A:H,8,FALSE)</f>
        <v>pcoip_vcs_power</v>
      </c>
    </row>
    <row r="1811" spans="1:5" ht="15.75" hidden="1" x14ac:dyDescent="0.25">
      <c r="A1811" s="7" t="s">
        <v>6131</v>
      </c>
      <c r="B1811" s="8">
        <v>7.93</v>
      </c>
      <c r="C1811">
        <f>VLOOKUP(A1811,'All Workspaces'!K:N,4,FALSE)</f>
        <v>60</v>
      </c>
      <c r="D1811" t="str">
        <f>VLOOKUP(A1811,'All Workspaces'!A:H,8,FALSE)</f>
        <v>pcoip_vcs_power</v>
      </c>
    </row>
    <row r="1812" spans="1:5" ht="15.75" hidden="1" x14ac:dyDescent="0.25">
      <c r="A1812" s="7" t="s">
        <v>6909</v>
      </c>
      <c r="B1812" s="8">
        <v>7.93</v>
      </c>
      <c r="C1812">
        <f>VLOOKUP(A1812,'All Workspaces'!K:N,4,FALSE)</f>
        <v>60</v>
      </c>
      <c r="D1812" t="str">
        <f>VLOOKUP(A1812,'All Workspaces'!A:H,8,FALSE)</f>
        <v>pcoip_vcs_power</v>
      </c>
    </row>
    <row r="1813" spans="1:5" ht="15.75" hidden="1" x14ac:dyDescent="0.25">
      <c r="A1813" s="7" t="s">
        <v>6664</v>
      </c>
      <c r="B1813" s="8">
        <v>7.93</v>
      </c>
      <c r="C1813">
        <f>VLOOKUP(A1813,'All Workspaces'!K:N,4,FALSE)</f>
        <v>60</v>
      </c>
      <c r="D1813" t="str">
        <f>VLOOKUP(A1813,'All Workspaces'!A:H,8,FALSE)</f>
        <v>pcoip_vcs_power</v>
      </c>
    </row>
    <row r="1814" spans="1:5" ht="15.75" hidden="1" x14ac:dyDescent="0.25">
      <c r="A1814" s="7" t="s">
        <v>9257</v>
      </c>
      <c r="B1814" s="8">
        <v>7.93</v>
      </c>
      <c r="C1814" t="e">
        <f>VLOOKUP(A1814,'All Workspaces'!K:N,4,FALSE)</f>
        <v>#N/A</v>
      </c>
      <c r="D1814" t="e">
        <f>VLOOKUP(A1814,'All Workspaces'!A:H,8,FALSE)</f>
        <v>#N/A</v>
      </c>
      <c r="E1814" t="e">
        <f>VLOOKUP(A1814,'All Workspaces'!K:O,5,FALSE)</f>
        <v>#N/A</v>
      </c>
    </row>
    <row r="1815" spans="1:5" ht="15.75" hidden="1" x14ac:dyDescent="0.25">
      <c r="A1815" s="7" t="s">
        <v>5776</v>
      </c>
      <c r="B1815" s="8">
        <v>7.93</v>
      </c>
      <c r="C1815">
        <f>VLOOKUP(A1815,'All Workspaces'!K:N,4,FALSE)</f>
        <v>60</v>
      </c>
      <c r="D1815" t="str">
        <f>VLOOKUP(A1815,'All Workspaces'!A:H,8,FALSE)</f>
        <v>pcoip_vcs_power</v>
      </c>
    </row>
    <row r="1816" spans="1:5" ht="15.75" hidden="1" x14ac:dyDescent="0.25">
      <c r="A1816" s="7" t="s">
        <v>5135</v>
      </c>
      <c r="B1816" s="8">
        <v>7.93</v>
      </c>
      <c r="C1816">
        <f>VLOOKUP(A1816,'All Workspaces'!K:N,4,FALSE)</f>
        <v>60</v>
      </c>
      <c r="D1816" t="str">
        <f>VLOOKUP(A1816,'All Workspaces'!A:H,8,FALSE)</f>
        <v>pcoip_vcs_power</v>
      </c>
    </row>
    <row r="1817" spans="1:5" ht="15.75" hidden="1" x14ac:dyDescent="0.25">
      <c r="A1817" s="7" t="s">
        <v>9258</v>
      </c>
      <c r="B1817" s="8">
        <v>7.93</v>
      </c>
      <c r="C1817" t="e">
        <f>VLOOKUP(A1817,'All Workspaces'!K:N,4,FALSE)</f>
        <v>#N/A</v>
      </c>
      <c r="D1817" t="e">
        <f>VLOOKUP(A1817,'All Workspaces'!A:H,8,FALSE)</f>
        <v>#N/A</v>
      </c>
      <c r="E1817" t="e">
        <f>VLOOKUP(A1817,'All Workspaces'!K:O,5,FALSE)</f>
        <v>#N/A</v>
      </c>
    </row>
    <row r="1818" spans="1:5" ht="15.75" hidden="1" x14ac:dyDescent="0.25">
      <c r="A1818" s="7" t="s">
        <v>7323</v>
      </c>
      <c r="B1818" s="8">
        <v>7.93</v>
      </c>
      <c r="C1818">
        <f>VLOOKUP(A1818,'All Workspaces'!K:N,4,FALSE)</f>
        <v>60</v>
      </c>
      <c r="D1818" t="str">
        <f>VLOOKUP(A1818,'All Workspaces'!A:H,8,FALSE)</f>
        <v>pcoip_vcs_power</v>
      </c>
    </row>
    <row r="1819" spans="1:5" ht="15.75" hidden="1" x14ac:dyDescent="0.25">
      <c r="A1819" s="7" t="s">
        <v>7010</v>
      </c>
      <c r="B1819" s="8">
        <v>7.93</v>
      </c>
      <c r="C1819">
        <f>VLOOKUP(A1819,'All Workspaces'!K:N,4,FALSE)</f>
        <v>60</v>
      </c>
      <c r="D1819" t="str">
        <f>VLOOKUP(A1819,'All Workspaces'!A:H,8,FALSE)</f>
        <v>pcoip_vcs_power</v>
      </c>
    </row>
    <row r="1820" spans="1:5" ht="15.75" hidden="1" x14ac:dyDescent="0.25">
      <c r="A1820" s="7" t="s">
        <v>6574</v>
      </c>
      <c r="B1820" s="8">
        <v>7.93</v>
      </c>
      <c r="C1820">
        <f>VLOOKUP(A1820,'All Workspaces'!K:N,4,FALSE)</f>
        <v>60</v>
      </c>
      <c r="D1820" t="str">
        <f>VLOOKUP(A1820,'All Workspaces'!A:H,8,FALSE)</f>
        <v>pcoip_vcs_power</v>
      </c>
    </row>
    <row r="1821" spans="1:5" ht="15.75" hidden="1" x14ac:dyDescent="0.25">
      <c r="A1821" s="7" t="s">
        <v>7185</v>
      </c>
      <c r="B1821" s="8">
        <v>7.93</v>
      </c>
      <c r="C1821">
        <f>VLOOKUP(A1821,'All Workspaces'!K:N,4,FALSE)</f>
        <v>60</v>
      </c>
      <c r="D1821" t="str">
        <f>VLOOKUP(A1821,'All Workspaces'!A:H,8,FALSE)</f>
        <v>pcoip_vcs_power</v>
      </c>
    </row>
    <row r="1822" spans="1:5" ht="15.75" hidden="1" x14ac:dyDescent="0.25">
      <c r="A1822" s="7" t="s">
        <v>5935</v>
      </c>
      <c r="B1822" s="8">
        <v>7.93</v>
      </c>
      <c r="C1822">
        <f>VLOOKUP(A1822,'All Workspaces'!K:N,4,FALSE)</f>
        <v>60</v>
      </c>
      <c r="D1822" t="str">
        <f>VLOOKUP(A1822,'All Workspaces'!A:H,8,FALSE)</f>
        <v>pcoip_vcs_power</v>
      </c>
    </row>
    <row r="1823" spans="1:5" ht="15.75" hidden="1" x14ac:dyDescent="0.25">
      <c r="A1823" s="7" t="s">
        <v>5317</v>
      </c>
      <c r="B1823" s="8">
        <v>7.93</v>
      </c>
      <c r="C1823">
        <f>VLOOKUP(A1823,'All Workspaces'!K:N,4,FALSE)</f>
        <v>60</v>
      </c>
      <c r="D1823" t="str">
        <f>VLOOKUP(A1823,'All Workspaces'!A:H,8,FALSE)</f>
        <v>pcoip_vcs_power</v>
      </c>
    </row>
    <row r="1824" spans="1:5" ht="15.75" hidden="1" x14ac:dyDescent="0.25">
      <c r="A1824" s="7" t="s">
        <v>5282</v>
      </c>
      <c r="B1824" s="8">
        <v>7.93</v>
      </c>
      <c r="C1824">
        <f>VLOOKUP(A1824,'All Workspaces'!K:N,4,FALSE)</f>
        <v>60</v>
      </c>
      <c r="D1824" t="str">
        <f>VLOOKUP(A1824,'All Workspaces'!A:H,8,FALSE)</f>
        <v>pcoip_vcs_power</v>
      </c>
    </row>
    <row r="1825" spans="1:4" ht="15.75" hidden="1" x14ac:dyDescent="0.25">
      <c r="A1825" s="7" t="s">
        <v>6323</v>
      </c>
      <c r="B1825" s="8">
        <v>7.93</v>
      </c>
      <c r="C1825">
        <f>VLOOKUP(A1825,'All Workspaces'!K:N,4,FALSE)</f>
        <v>60</v>
      </c>
      <c r="D1825" t="str">
        <f>VLOOKUP(A1825,'All Workspaces'!A:H,8,FALSE)</f>
        <v>pcoip_vcs_power</v>
      </c>
    </row>
    <row r="1826" spans="1:4" ht="15.75" hidden="1" x14ac:dyDescent="0.25">
      <c r="A1826" s="7" t="s">
        <v>6449</v>
      </c>
      <c r="B1826" s="8">
        <v>7.93</v>
      </c>
      <c r="C1826">
        <f>VLOOKUP(A1826,'All Workspaces'!K:N,4,FALSE)</f>
        <v>60</v>
      </c>
      <c r="D1826" t="str">
        <f>VLOOKUP(A1826,'All Workspaces'!A:H,8,FALSE)</f>
        <v>pcoip_vcs_power</v>
      </c>
    </row>
    <row r="1827" spans="1:4" ht="15.75" hidden="1" x14ac:dyDescent="0.25">
      <c r="A1827" s="7" t="s">
        <v>7091</v>
      </c>
      <c r="B1827" s="8">
        <v>7.93</v>
      </c>
      <c r="C1827">
        <f>VLOOKUP(A1827,'All Workspaces'!K:N,4,FALSE)</f>
        <v>60</v>
      </c>
      <c r="D1827" t="str">
        <f>VLOOKUP(A1827,'All Workspaces'!A:H,8,FALSE)</f>
        <v>pcoip_vcs_power</v>
      </c>
    </row>
    <row r="1828" spans="1:4" ht="15.75" hidden="1" x14ac:dyDescent="0.25">
      <c r="A1828" s="7" t="s">
        <v>7650</v>
      </c>
      <c r="B1828" s="8">
        <v>7.93</v>
      </c>
      <c r="C1828">
        <f>VLOOKUP(A1828,'All Workspaces'!K:N,4,FALSE)</f>
        <v>60</v>
      </c>
      <c r="D1828" t="str">
        <f>VLOOKUP(A1828,'All Workspaces'!A:H,8,FALSE)</f>
        <v>pcoip_vcs_power</v>
      </c>
    </row>
    <row r="1829" spans="1:4" ht="15.75" hidden="1" x14ac:dyDescent="0.25">
      <c r="A1829" s="7" t="s">
        <v>6231</v>
      </c>
      <c r="B1829" s="8">
        <v>7.93</v>
      </c>
      <c r="C1829">
        <f>VLOOKUP(A1829,'All Workspaces'!K:N,4,FALSE)</f>
        <v>60</v>
      </c>
      <c r="D1829" t="str">
        <f>VLOOKUP(A1829,'All Workspaces'!A:H,8,FALSE)</f>
        <v>pcoip_vcs_power</v>
      </c>
    </row>
    <row r="1830" spans="1:4" ht="15.75" hidden="1" x14ac:dyDescent="0.25">
      <c r="A1830" s="7" t="s">
        <v>7556</v>
      </c>
      <c r="B1830" s="8">
        <v>7.93</v>
      </c>
      <c r="C1830">
        <f>VLOOKUP(A1830,'All Workspaces'!K:N,4,FALSE)</f>
        <v>60</v>
      </c>
      <c r="D1830" t="str">
        <f>VLOOKUP(A1830,'All Workspaces'!A:H,8,FALSE)</f>
        <v>pcoip_vcs_power</v>
      </c>
    </row>
    <row r="1831" spans="1:4" ht="15.75" hidden="1" x14ac:dyDescent="0.25">
      <c r="A1831" s="7" t="s">
        <v>6518</v>
      </c>
      <c r="B1831" s="8">
        <v>7.93</v>
      </c>
      <c r="C1831">
        <f>VLOOKUP(A1831,'All Workspaces'!K:N,4,FALSE)</f>
        <v>60</v>
      </c>
      <c r="D1831" t="str">
        <f>VLOOKUP(A1831,'All Workspaces'!A:H,8,FALSE)</f>
        <v>pcoip_vcs_power</v>
      </c>
    </row>
    <row r="1832" spans="1:4" ht="15.75" hidden="1" x14ac:dyDescent="0.25">
      <c r="A1832" s="7" t="s">
        <v>6060</v>
      </c>
      <c r="B1832" s="8">
        <v>7.93</v>
      </c>
      <c r="C1832">
        <f>VLOOKUP(A1832,'All Workspaces'!K:N,4,FALSE)</f>
        <v>60</v>
      </c>
      <c r="D1832" t="str">
        <f>VLOOKUP(A1832,'All Workspaces'!A:H,8,FALSE)</f>
        <v>pcoip_vcs_power</v>
      </c>
    </row>
    <row r="1833" spans="1:4" ht="15.75" hidden="1" x14ac:dyDescent="0.25">
      <c r="A1833" s="7" t="s">
        <v>7243</v>
      </c>
      <c r="B1833" s="8">
        <v>7.93</v>
      </c>
      <c r="C1833">
        <f>VLOOKUP(A1833,'All Workspaces'!K:N,4,FALSE)</f>
        <v>60</v>
      </c>
      <c r="D1833" t="str">
        <f>VLOOKUP(A1833,'All Workspaces'!A:H,8,FALSE)</f>
        <v>pcoip_vcs_power</v>
      </c>
    </row>
    <row r="1834" spans="1:4" ht="15.75" hidden="1" x14ac:dyDescent="0.25">
      <c r="A1834" s="7" t="s">
        <v>7599</v>
      </c>
      <c r="B1834" s="8">
        <v>7.93</v>
      </c>
      <c r="C1834">
        <f>VLOOKUP(A1834,'All Workspaces'!K:N,4,FALSE)</f>
        <v>60</v>
      </c>
      <c r="D1834" t="str">
        <f>VLOOKUP(A1834,'All Workspaces'!A:H,8,FALSE)</f>
        <v>pcoip_vcs_power</v>
      </c>
    </row>
    <row r="1835" spans="1:4" ht="15.75" hidden="1" x14ac:dyDescent="0.25">
      <c r="A1835" s="7" t="s">
        <v>6748</v>
      </c>
      <c r="B1835" s="8">
        <v>7.93</v>
      </c>
      <c r="C1835">
        <f>VLOOKUP(A1835,'All Workspaces'!K:N,4,FALSE)</f>
        <v>60</v>
      </c>
      <c r="D1835" t="str">
        <f>VLOOKUP(A1835,'All Workspaces'!A:H,8,FALSE)</f>
        <v>pcoip_vcs_power</v>
      </c>
    </row>
    <row r="1836" spans="1:4" ht="15.75" hidden="1" x14ac:dyDescent="0.25">
      <c r="A1836" s="7" t="s">
        <v>7138</v>
      </c>
      <c r="B1836" s="8">
        <v>7.93</v>
      </c>
      <c r="C1836">
        <f>VLOOKUP(A1836,'All Workspaces'!K:N,4,FALSE)</f>
        <v>60</v>
      </c>
      <c r="D1836" t="str">
        <f>VLOOKUP(A1836,'All Workspaces'!A:H,8,FALSE)</f>
        <v>pcoip_vcs_power</v>
      </c>
    </row>
    <row r="1837" spans="1:4" ht="15.75" hidden="1" x14ac:dyDescent="0.25">
      <c r="A1837" s="7" t="s">
        <v>5432</v>
      </c>
      <c r="B1837" s="8">
        <v>7.93</v>
      </c>
      <c r="C1837">
        <f>VLOOKUP(A1837,'All Workspaces'!K:N,4,FALSE)</f>
        <v>60</v>
      </c>
      <c r="D1837" t="str">
        <f>VLOOKUP(A1837,'All Workspaces'!A:H,8,FALSE)</f>
        <v>pcoip_vcs_power</v>
      </c>
    </row>
    <row r="1838" spans="1:4" ht="15.75" hidden="1" x14ac:dyDescent="0.25">
      <c r="A1838" s="7" t="s">
        <v>7614</v>
      </c>
      <c r="B1838" s="8">
        <v>7.93</v>
      </c>
      <c r="C1838">
        <f>VLOOKUP(A1838,'All Workspaces'!K:N,4,FALSE)</f>
        <v>60</v>
      </c>
      <c r="D1838" t="str">
        <f>VLOOKUP(A1838,'All Workspaces'!A:H,8,FALSE)</f>
        <v>pcoip_vcs_power</v>
      </c>
    </row>
    <row r="1839" spans="1:4" ht="15.75" hidden="1" x14ac:dyDescent="0.25">
      <c r="A1839" s="7" t="s">
        <v>2479</v>
      </c>
      <c r="B1839" s="8">
        <v>7.93</v>
      </c>
      <c r="C1839">
        <f>VLOOKUP(A1839,'All Workspaces'!K:N,4,FALSE)</f>
        <v>60</v>
      </c>
      <c r="D1839" t="str">
        <f>VLOOKUP(A1839,'All Workspaces'!A:H,8,FALSE)</f>
        <v>pcoip_vcs_power</v>
      </c>
    </row>
    <row r="1840" spans="1:4" ht="15.75" hidden="1" x14ac:dyDescent="0.25">
      <c r="A1840" s="7" t="s">
        <v>7387</v>
      </c>
      <c r="B1840" s="8">
        <v>7.93</v>
      </c>
      <c r="C1840">
        <f>VLOOKUP(A1840,'All Workspaces'!K:N,4,FALSE)</f>
        <v>60</v>
      </c>
      <c r="D1840" t="str">
        <f>VLOOKUP(A1840,'All Workspaces'!A:H,8,FALSE)</f>
        <v>pcoip_vcs_power</v>
      </c>
    </row>
    <row r="1841" spans="1:4" ht="15.75" hidden="1" x14ac:dyDescent="0.25">
      <c r="A1841" s="7" t="s">
        <v>5589</v>
      </c>
      <c r="B1841" s="8">
        <v>7.93</v>
      </c>
      <c r="C1841">
        <f>VLOOKUP(A1841,'All Workspaces'!K:N,4,FALSE)</f>
        <v>60</v>
      </c>
      <c r="D1841" t="str">
        <f>VLOOKUP(A1841,'All Workspaces'!A:H,8,FALSE)</f>
        <v>pcoip_vcs_power</v>
      </c>
    </row>
    <row r="1842" spans="1:4" ht="15.75" hidden="1" x14ac:dyDescent="0.25">
      <c r="A1842" s="7" t="s">
        <v>5922</v>
      </c>
      <c r="B1842" s="8">
        <v>7.93</v>
      </c>
      <c r="C1842">
        <f>VLOOKUP(A1842,'All Workspaces'!K:N,4,FALSE)</f>
        <v>60</v>
      </c>
      <c r="D1842" t="str">
        <f>VLOOKUP(A1842,'All Workspaces'!A:H,8,FALSE)</f>
        <v>pcoip_vcs_power</v>
      </c>
    </row>
    <row r="1843" spans="1:4" ht="15.75" hidden="1" x14ac:dyDescent="0.25">
      <c r="A1843" s="7" t="s">
        <v>5602</v>
      </c>
      <c r="B1843" s="8">
        <v>7.93</v>
      </c>
      <c r="C1843">
        <f>VLOOKUP(A1843,'All Workspaces'!K:N,4,FALSE)</f>
        <v>60</v>
      </c>
      <c r="D1843" t="str">
        <f>VLOOKUP(A1843,'All Workspaces'!A:H,8,FALSE)</f>
        <v>pcoip_vcs_power</v>
      </c>
    </row>
    <row r="1844" spans="1:4" ht="15.75" hidden="1" x14ac:dyDescent="0.25">
      <c r="A1844" s="7" t="s">
        <v>6072</v>
      </c>
      <c r="B1844" s="8">
        <v>7.93</v>
      </c>
      <c r="C1844">
        <f>VLOOKUP(A1844,'All Workspaces'!K:N,4,FALSE)</f>
        <v>60</v>
      </c>
      <c r="D1844" t="str">
        <f>VLOOKUP(A1844,'All Workspaces'!A:H,8,FALSE)</f>
        <v>pcoip_vcs_power</v>
      </c>
    </row>
    <row r="1845" spans="1:4" ht="15.75" hidden="1" x14ac:dyDescent="0.25">
      <c r="A1845" s="7" t="s">
        <v>5216</v>
      </c>
      <c r="B1845" s="8">
        <v>7.93</v>
      </c>
      <c r="C1845">
        <f>VLOOKUP(A1845,'All Workspaces'!K:N,4,FALSE)</f>
        <v>60</v>
      </c>
      <c r="D1845" t="str">
        <f>VLOOKUP(A1845,'All Workspaces'!A:H,8,FALSE)</f>
        <v>pcoip_vcs_power</v>
      </c>
    </row>
    <row r="1846" spans="1:4" ht="15.75" hidden="1" x14ac:dyDescent="0.25">
      <c r="A1846" s="7" t="s">
        <v>6773</v>
      </c>
      <c r="B1846" s="8">
        <v>7.93</v>
      </c>
      <c r="C1846">
        <f>VLOOKUP(A1846,'All Workspaces'!K:N,4,FALSE)</f>
        <v>60</v>
      </c>
      <c r="D1846" t="str">
        <f>VLOOKUP(A1846,'All Workspaces'!A:H,8,FALSE)</f>
        <v>pcoip_vcs_power</v>
      </c>
    </row>
    <row r="1847" spans="1:4" ht="15.75" hidden="1" x14ac:dyDescent="0.25">
      <c r="A1847" s="7" t="s">
        <v>7028</v>
      </c>
      <c r="B1847" s="8">
        <v>7.93</v>
      </c>
      <c r="C1847">
        <f>VLOOKUP(A1847,'All Workspaces'!K:N,4,FALSE)</f>
        <v>60</v>
      </c>
      <c r="D1847" t="str">
        <f>VLOOKUP(A1847,'All Workspaces'!A:H,8,FALSE)</f>
        <v>pcoip_vcs_power</v>
      </c>
    </row>
    <row r="1848" spans="1:4" ht="15.75" hidden="1" x14ac:dyDescent="0.25">
      <c r="A1848" s="7" t="s">
        <v>4996</v>
      </c>
      <c r="B1848" s="8">
        <v>7.93</v>
      </c>
      <c r="C1848">
        <f>VLOOKUP(A1848,'All Workspaces'!K:N,4,FALSE)</f>
        <v>60</v>
      </c>
      <c r="D1848" t="str">
        <f>VLOOKUP(A1848,'All Workspaces'!A:H,8,FALSE)</f>
        <v>pcoip_vcs_power</v>
      </c>
    </row>
    <row r="1849" spans="1:4" ht="15.75" hidden="1" x14ac:dyDescent="0.25">
      <c r="A1849" s="7" t="s">
        <v>6891</v>
      </c>
      <c r="B1849" s="8">
        <v>7.93</v>
      </c>
      <c r="C1849">
        <f>VLOOKUP(A1849,'All Workspaces'!K:N,4,FALSE)</f>
        <v>60</v>
      </c>
      <c r="D1849" t="str">
        <f>VLOOKUP(A1849,'All Workspaces'!A:H,8,FALSE)</f>
        <v>pcoip_vcs_power</v>
      </c>
    </row>
    <row r="1850" spans="1:4" ht="15.75" hidden="1" x14ac:dyDescent="0.25">
      <c r="A1850" s="7" t="s">
        <v>5734</v>
      </c>
      <c r="B1850" s="8">
        <v>7.93</v>
      </c>
      <c r="C1850">
        <f>VLOOKUP(A1850,'All Workspaces'!K:N,4,FALSE)</f>
        <v>60</v>
      </c>
      <c r="D1850" t="str">
        <f>VLOOKUP(A1850,'All Workspaces'!A:H,8,FALSE)</f>
        <v>pcoip_vcs_power</v>
      </c>
    </row>
    <row r="1851" spans="1:4" ht="15.75" hidden="1" x14ac:dyDescent="0.25">
      <c r="A1851" s="7" t="s">
        <v>6346</v>
      </c>
      <c r="B1851" s="8">
        <v>7.93</v>
      </c>
      <c r="C1851">
        <f>VLOOKUP(A1851,'All Workspaces'!K:N,4,FALSE)</f>
        <v>60</v>
      </c>
      <c r="D1851" t="str">
        <f>VLOOKUP(A1851,'All Workspaces'!A:H,8,FALSE)</f>
        <v>pcoip_vcs_power</v>
      </c>
    </row>
    <row r="1852" spans="1:4" ht="15.75" hidden="1" x14ac:dyDescent="0.25">
      <c r="A1852" s="7" t="s">
        <v>5358</v>
      </c>
      <c r="B1852" s="8">
        <v>7.93</v>
      </c>
      <c r="C1852">
        <f>VLOOKUP(A1852,'All Workspaces'!K:N,4,FALSE)</f>
        <v>60</v>
      </c>
      <c r="D1852" t="str">
        <f>VLOOKUP(A1852,'All Workspaces'!A:H,8,FALSE)</f>
        <v>pcoip_vcs_power</v>
      </c>
    </row>
    <row r="1853" spans="1:4" ht="15.75" hidden="1" x14ac:dyDescent="0.25">
      <c r="A1853" s="7" t="s">
        <v>6709</v>
      </c>
      <c r="B1853" s="8">
        <v>7.93</v>
      </c>
      <c r="C1853">
        <f>VLOOKUP(A1853,'All Workspaces'!K:N,4,FALSE)</f>
        <v>60</v>
      </c>
      <c r="D1853" t="str">
        <f>VLOOKUP(A1853,'All Workspaces'!A:H,8,FALSE)</f>
        <v>pcoip_vcs_power</v>
      </c>
    </row>
    <row r="1854" spans="1:4" ht="15.75" hidden="1" x14ac:dyDescent="0.25">
      <c r="A1854" s="7" t="s">
        <v>7733</v>
      </c>
      <c r="B1854" s="8">
        <v>7.93</v>
      </c>
      <c r="C1854">
        <f>VLOOKUP(A1854,'All Workspaces'!K:N,4,FALSE)</f>
        <v>60</v>
      </c>
      <c r="D1854" t="str">
        <f>VLOOKUP(A1854,'All Workspaces'!A:H,8,FALSE)</f>
        <v>pcoip_vcs_power</v>
      </c>
    </row>
    <row r="1855" spans="1:4" ht="15.75" hidden="1" x14ac:dyDescent="0.25">
      <c r="A1855" s="7" t="s">
        <v>5460</v>
      </c>
      <c r="B1855" s="8">
        <v>7.93</v>
      </c>
      <c r="C1855">
        <f>VLOOKUP(A1855,'All Workspaces'!K:N,4,FALSE)</f>
        <v>60</v>
      </c>
      <c r="D1855" t="str">
        <f>VLOOKUP(A1855,'All Workspaces'!A:H,8,FALSE)</f>
        <v>pcoip_vcs_power</v>
      </c>
    </row>
    <row r="1856" spans="1:4" ht="15.75" hidden="1" x14ac:dyDescent="0.25">
      <c r="A1856" s="7" t="s">
        <v>7352</v>
      </c>
      <c r="B1856" s="8">
        <v>7.93</v>
      </c>
      <c r="C1856">
        <f>VLOOKUP(A1856,'All Workspaces'!K:N,4,FALSE)</f>
        <v>60</v>
      </c>
      <c r="D1856" t="str">
        <f>VLOOKUP(A1856,'All Workspaces'!A:H,8,FALSE)</f>
        <v>pcoip_vcs_power</v>
      </c>
    </row>
    <row r="1857" spans="1:4" ht="15.75" hidden="1" x14ac:dyDescent="0.25">
      <c r="A1857" s="7" t="s">
        <v>5836</v>
      </c>
      <c r="B1857" s="8">
        <v>7.93</v>
      </c>
      <c r="C1857">
        <f>VLOOKUP(A1857,'All Workspaces'!K:N,4,FALSE)</f>
        <v>60</v>
      </c>
      <c r="D1857" t="str">
        <f>VLOOKUP(A1857,'All Workspaces'!A:H,8,FALSE)</f>
        <v>pcoip_vcs_power</v>
      </c>
    </row>
    <row r="1858" spans="1:4" ht="15.75" hidden="1" x14ac:dyDescent="0.25">
      <c r="A1858" s="7" t="s">
        <v>5329</v>
      </c>
      <c r="B1858" s="8">
        <v>7.93</v>
      </c>
      <c r="C1858">
        <f>VLOOKUP(A1858,'All Workspaces'!K:N,4,FALSE)</f>
        <v>60</v>
      </c>
      <c r="D1858" t="str">
        <f>VLOOKUP(A1858,'All Workspaces'!A:H,8,FALSE)</f>
        <v>pcoip_vcs_power</v>
      </c>
    </row>
    <row r="1859" spans="1:4" ht="15.75" hidden="1" x14ac:dyDescent="0.25">
      <c r="A1859" s="7" t="s">
        <v>7200</v>
      </c>
      <c r="B1859" s="8">
        <v>7.93</v>
      </c>
      <c r="C1859">
        <f>VLOOKUP(A1859,'All Workspaces'!K:N,4,FALSE)</f>
        <v>60</v>
      </c>
      <c r="D1859" t="str">
        <f>VLOOKUP(A1859,'All Workspaces'!A:H,8,FALSE)</f>
        <v>pcoip_vcs_power</v>
      </c>
    </row>
    <row r="1860" spans="1:4" ht="15.75" hidden="1" x14ac:dyDescent="0.25">
      <c r="A1860" s="7" t="s">
        <v>7308</v>
      </c>
      <c r="B1860" s="8">
        <v>7.93</v>
      </c>
      <c r="C1860">
        <f>VLOOKUP(A1860,'All Workspaces'!K:N,4,FALSE)</f>
        <v>60</v>
      </c>
      <c r="D1860" t="str">
        <f>VLOOKUP(A1860,'All Workspaces'!A:H,8,FALSE)</f>
        <v>pcoip_vcs_power</v>
      </c>
    </row>
    <row r="1861" spans="1:4" ht="15.75" hidden="1" x14ac:dyDescent="0.25">
      <c r="A1861" s="7" t="s">
        <v>5339</v>
      </c>
      <c r="B1861" s="8">
        <v>7.93</v>
      </c>
      <c r="C1861">
        <f>VLOOKUP(A1861,'All Workspaces'!K:N,4,FALSE)</f>
        <v>60</v>
      </c>
      <c r="D1861" t="str">
        <f>VLOOKUP(A1861,'All Workspaces'!A:H,8,FALSE)</f>
        <v>pcoip_vcs_power</v>
      </c>
    </row>
    <row r="1862" spans="1:4" ht="15.75" hidden="1" x14ac:dyDescent="0.25">
      <c r="A1862" s="7" t="s">
        <v>7393</v>
      </c>
      <c r="B1862" s="8">
        <v>7.93</v>
      </c>
      <c r="C1862">
        <f>VLOOKUP(A1862,'All Workspaces'!K:N,4,FALSE)</f>
        <v>60</v>
      </c>
      <c r="D1862" t="str">
        <f>VLOOKUP(A1862,'All Workspaces'!A:H,8,FALSE)</f>
        <v>pcoip_vcs_power</v>
      </c>
    </row>
    <row r="1863" spans="1:4" ht="15.75" hidden="1" x14ac:dyDescent="0.25">
      <c r="A1863" s="7" t="s">
        <v>7450</v>
      </c>
      <c r="B1863" s="8">
        <v>7.93</v>
      </c>
      <c r="C1863">
        <f>VLOOKUP(A1863,'All Workspaces'!K:N,4,FALSE)</f>
        <v>60</v>
      </c>
      <c r="D1863" t="str">
        <f>VLOOKUP(A1863,'All Workspaces'!A:H,8,FALSE)</f>
        <v>pcoip_vcs_power</v>
      </c>
    </row>
    <row r="1864" spans="1:4" ht="15.75" hidden="1" x14ac:dyDescent="0.25">
      <c r="A1864" s="7" t="s">
        <v>7116</v>
      </c>
      <c r="B1864" s="8">
        <v>7.93</v>
      </c>
      <c r="C1864">
        <f>VLOOKUP(A1864,'All Workspaces'!K:N,4,FALSE)</f>
        <v>60</v>
      </c>
      <c r="D1864" t="str">
        <f>VLOOKUP(A1864,'All Workspaces'!A:H,8,FALSE)</f>
        <v>pcoip_vcs_power</v>
      </c>
    </row>
    <row r="1865" spans="1:4" ht="15.75" hidden="1" x14ac:dyDescent="0.25">
      <c r="A1865" s="7" t="s">
        <v>5636</v>
      </c>
      <c r="B1865" s="8">
        <v>7.93</v>
      </c>
      <c r="C1865">
        <f>VLOOKUP(A1865,'All Workspaces'!K:N,4,FALSE)</f>
        <v>60</v>
      </c>
      <c r="D1865" t="str">
        <f>VLOOKUP(A1865,'All Workspaces'!A:H,8,FALSE)</f>
        <v>pcoip_vcs_power</v>
      </c>
    </row>
    <row r="1866" spans="1:4" ht="15.75" hidden="1" x14ac:dyDescent="0.25">
      <c r="A1866" s="7" t="s">
        <v>7377</v>
      </c>
      <c r="B1866" s="8">
        <v>7.93</v>
      </c>
      <c r="C1866">
        <f>VLOOKUP(A1866,'All Workspaces'!K:N,4,FALSE)</f>
        <v>60</v>
      </c>
      <c r="D1866" t="str">
        <f>VLOOKUP(A1866,'All Workspaces'!A:H,8,FALSE)</f>
        <v>pcoip_vcs_power</v>
      </c>
    </row>
    <row r="1867" spans="1:4" ht="15.75" hidden="1" x14ac:dyDescent="0.25">
      <c r="A1867" s="7" t="s">
        <v>6577</v>
      </c>
      <c r="B1867" s="8">
        <v>7.93</v>
      </c>
      <c r="C1867">
        <f>VLOOKUP(A1867,'All Workspaces'!K:N,4,FALSE)</f>
        <v>60</v>
      </c>
      <c r="D1867" t="str">
        <f>VLOOKUP(A1867,'All Workspaces'!A:H,8,FALSE)</f>
        <v>pcoip_vcs_power</v>
      </c>
    </row>
    <row r="1868" spans="1:4" ht="15.75" hidden="1" x14ac:dyDescent="0.25">
      <c r="A1868" s="7" t="s">
        <v>5367</v>
      </c>
      <c r="B1868" s="8">
        <v>7.93</v>
      </c>
      <c r="C1868">
        <f>VLOOKUP(A1868,'All Workspaces'!K:N,4,FALSE)</f>
        <v>60</v>
      </c>
      <c r="D1868" t="str">
        <f>VLOOKUP(A1868,'All Workspaces'!A:H,8,FALSE)</f>
        <v>pcoip_vcs_power</v>
      </c>
    </row>
    <row r="1869" spans="1:4" ht="15.75" hidden="1" x14ac:dyDescent="0.25">
      <c r="A1869" s="7" t="s">
        <v>7632</v>
      </c>
      <c r="B1869" s="8">
        <v>7.93</v>
      </c>
      <c r="C1869">
        <f>VLOOKUP(A1869,'All Workspaces'!K:N,4,FALSE)</f>
        <v>60</v>
      </c>
      <c r="D1869" t="str">
        <f>VLOOKUP(A1869,'All Workspaces'!A:H,8,FALSE)</f>
        <v>pcoip_vcs_power</v>
      </c>
    </row>
    <row r="1870" spans="1:4" ht="15.75" hidden="1" x14ac:dyDescent="0.25">
      <c r="A1870" s="7" t="s">
        <v>5639</v>
      </c>
      <c r="B1870" s="8">
        <v>7.93</v>
      </c>
      <c r="C1870">
        <f>VLOOKUP(A1870,'All Workspaces'!K:N,4,FALSE)</f>
        <v>60</v>
      </c>
      <c r="D1870" t="str">
        <f>VLOOKUP(A1870,'All Workspaces'!A:H,8,FALSE)</f>
        <v>pcoip_vcs_power</v>
      </c>
    </row>
    <row r="1871" spans="1:4" ht="15.75" hidden="1" x14ac:dyDescent="0.25">
      <c r="A1871" s="7" t="s">
        <v>7007</v>
      </c>
      <c r="B1871" s="8">
        <v>7.93</v>
      </c>
      <c r="C1871">
        <f>VLOOKUP(A1871,'All Workspaces'!K:N,4,FALSE)</f>
        <v>60</v>
      </c>
      <c r="D1871" t="str">
        <f>VLOOKUP(A1871,'All Workspaces'!A:H,8,FALSE)</f>
        <v>pcoip_vcs_power</v>
      </c>
    </row>
    <row r="1872" spans="1:4" ht="15.75" hidden="1" x14ac:dyDescent="0.25">
      <c r="A1872" s="7" t="s">
        <v>6838</v>
      </c>
      <c r="B1872" s="8">
        <v>7.93</v>
      </c>
      <c r="C1872">
        <f>VLOOKUP(A1872,'All Workspaces'!K:N,4,FALSE)</f>
        <v>60</v>
      </c>
      <c r="D1872" t="str">
        <f>VLOOKUP(A1872,'All Workspaces'!A:H,8,FALSE)</f>
        <v>pcoip_vcs_power</v>
      </c>
    </row>
    <row r="1873" spans="1:5" ht="15.75" hidden="1" x14ac:dyDescent="0.25">
      <c r="A1873" s="7" t="s">
        <v>6028</v>
      </c>
      <c r="B1873" s="8">
        <v>7.93</v>
      </c>
      <c r="C1873">
        <f>VLOOKUP(A1873,'All Workspaces'!K:N,4,FALSE)</f>
        <v>60</v>
      </c>
      <c r="D1873" t="str">
        <f>VLOOKUP(A1873,'All Workspaces'!A:H,8,FALSE)</f>
        <v>pcoip_vcs_power</v>
      </c>
    </row>
    <row r="1874" spans="1:5" ht="15.75" hidden="1" x14ac:dyDescent="0.25">
      <c r="A1874" s="7" t="s">
        <v>6622</v>
      </c>
      <c r="B1874" s="8">
        <v>7.93</v>
      </c>
      <c r="C1874">
        <f>VLOOKUP(A1874,'All Workspaces'!K:N,4,FALSE)</f>
        <v>60</v>
      </c>
      <c r="D1874" t="str">
        <f>VLOOKUP(A1874,'All Workspaces'!A:H,8,FALSE)</f>
        <v>pcoip_vcs_power</v>
      </c>
    </row>
    <row r="1875" spans="1:5" ht="15.75" hidden="1" x14ac:dyDescent="0.25">
      <c r="A1875" s="7" t="s">
        <v>7013</v>
      </c>
      <c r="B1875" s="8">
        <v>7.93</v>
      </c>
      <c r="C1875">
        <f>VLOOKUP(A1875,'All Workspaces'!K:N,4,FALSE)</f>
        <v>60</v>
      </c>
      <c r="D1875" t="str">
        <f>VLOOKUP(A1875,'All Workspaces'!A:H,8,FALSE)</f>
        <v>pcoip_vcs_power</v>
      </c>
    </row>
    <row r="1876" spans="1:5" ht="15.75" hidden="1" x14ac:dyDescent="0.25">
      <c r="A1876" s="7" t="s">
        <v>6358</v>
      </c>
      <c r="B1876" s="8">
        <v>7.93</v>
      </c>
      <c r="C1876">
        <f>VLOOKUP(A1876,'All Workspaces'!K:N,4,FALSE)</f>
        <v>60</v>
      </c>
      <c r="D1876" t="str">
        <f>VLOOKUP(A1876,'All Workspaces'!A:H,8,FALSE)</f>
        <v>pcoip_vcs_power</v>
      </c>
    </row>
    <row r="1877" spans="1:5" ht="15.75" hidden="1" x14ac:dyDescent="0.25">
      <c r="A1877" s="7" t="s">
        <v>6770</v>
      </c>
      <c r="B1877" s="8">
        <v>7.93</v>
      </c>
      <c r="C1877">
        <f>VLOOKUP(A1877,'All Workspaces'!K:N,4,FALSE)</f>
        <v>60</v>
      </c>
      <c r="D1877" t="str">
        <f>VLOOKUP(A1877,'All Workspaces'!A:H,8,FALSE)</f>
        <v>pcoip_vcs_power</v>
      </c>
    </row>
    <row r="1878" spans="1:5" ht="15.75" hidden="1" x14ac:dyDescent="0.25">
      <c r="A1878" s="7" t="s">
        <v>5355</v>
      </c>
      <c r="B1878" s="8">
        <v>7.93</v>
      </c>
      <c r="C1878">
        <f>VLOOKUP(A1878,'All Workspaces'!K:N,4,FALSE)</f>
        <v>60</v>
      </c>
      <c r="D1878" t="str">
        <f>VLOOKUP(A1878,'All Workspaces'!A:H,8,FALSE)</f>
        <v>pcoip_vcs_power</v>
      </c>
    </row>
    <row r="1879" spans="1:5" ht="15.75" hidden="1" x14ac:dyDescent="0.25">
      <c r="A1879" s="7" t="s">
        <v>6903</v>
      </c>
      <c r="B1879" s="8">
        <v>7.93</v>
      </c>
      <c r="C1879">
        <f>VLOOKUP(A1879,'All Workspaces'!K:N,4,FALSE)</f>
        <v>60</v>
      </c>
      <c r="D1879" t="str">
        <f>VLOOKUP(A1879,'All Workspaces'!A:H,8,FALSE)</f>
        <v>pcoip_vcs_power</v>
      </c>
    </row>
    <row r="1880" spans="1:5" ht="15.75" hidden="1" x14ac:dyDescent="0.25">
      <c r="A1880" s="7" t="s">
        <v>9259</v>
      </c>
      <c r="B1880" s="8">
        <v>7.93</v>
      </c>
      <c r="C1880" t="e">
        <f>VLOOKUP(A1880,'All Workspaces'!K:N,4,FALSE)</f>
        <v>#N/A</v>
      </c>
      <c r="D1880" t="e">
        <f>VLOOKUP(A1880,'All Workspaces'!A:H,8,FALSE)</f>
        <v>#N/A</v>
      </c>
      <c r="E1880" t="e">
        <f>VLOOKUP(A1880,'All Workspaces'!K:O,5,FALSE)</f>
        <v>#N/A</v>
      </c>
    </row>
    <row r="1881" spans="1:5" ht="15.75" hidden="1" x14ac:dyDescent="0.25">
      <c r="A1881" s="7" t="s">
        <v>5183</v>
      </c>
      <c r="B1881" s="8">
        <v>7.93</v>
      </c>
      <c r="C1881">
        <f>VLOOKUP(A1881,'All Workspaces'!K:N,4,FALSE)</f>
        <v>60</v>
      </c>
      <c r="D1881" t="str">
        <f>VLOOKUP(A1881,'All Workspaces'!A:H,8,FALSE)</f>
        <v>pcoip_vcs_power</v>
      </c>
    </row>
    <row r="1882" spans="1:5" ht="15.75" hidden="1" x14ac:dyDescent="0.25">
      <c r="A1882" s="7" t="s">
        <v>5414</v>
      </c>
      <c r="B1882" s="8">
        <v>7.93</v>
      </c>
      <c r="C1882">
        <f>VLOOKUP(A1882,'All Workspaces'!K:N,4,FALSE)</f>
        <v>60</v>
      </c>
      <c r="D1882" t="str">
        <f>VLOOKUP(A1882,'All Workspaces'!A:H,8,FALSE)</f>
        <v>pcoip_vcs_power</v>
      </c>
    </row>
    <row r="1883" spans="1:5" ht="15.75" hidden="1" x14ac:dyDescent="0.25">
      <c r="A1883" s="7" t="s">
        <v>1935</v>
      </c>
      <c r="B1883" s="8">
        <v>7.93</v>
      </c>
      <c r="C1883">
        <f>VLOOKUP(A1883,'All Workspaces'!K:N,4,FALSE)</f>
        <v>60</v>
      </c>
      <c r="D1883" t="str">
        <f>VLOOKUP(A1883,'All Workspaces'!A:H,8,FALSE)</f>
        <v>pcoip_vcs_power</v>
      </c>
    </row>
    <row r="1884" spans="1:5" ht="15.75" hidden="1" x14ac:dyDescent="0.25">
      <c r="A1884" s="7" t="s">
        <v>5550</v>
      </c>
      <c r="B1884" s="8">
        <v>7.93</v>
      </c>
      <c r="C1884">
        <f>VLOOKUP(A1884,'All Workspaces'!K:N,4,FALSE)</f>
        <v>60</v>
      </c>
      <c r="D1884" t="str">
        <f>VLOOKUP(A1884,'All Workspaces'!A:H,8,FALSE)</f>
        <v>pcoip_vcs_power</v>
      </c>
    </row>
    <row r="1885" spans="1:5" ht="15.75" hidden="1" x14ac:dyDescent="0.25">
      <c r="A1885" s="7" t="s">
        <v>6832</v>
      </c>
      <c r="B1885" s="8">
        <v>7.93</v>
      </c>
      <c r="C1885">
        <f>VLOOKUP(A1885,'All Workspaces'!K:N,4,FALSE)</f>
        <v>60</v>
      </c>
      <c r="D1885" t="str">
        <f>VLOOKUP(A1885,'All Workspaces'!A:H,8,FALSE)</f>
        <v>pcoip_vcs_power</v>
      </c>
    </row>
    <row r="1886" spans="1:5" ht="15.75" hidden="1" x14ac:dyDescent="0.25">
      <c r="A1886" s="7" t="s">
        <v>5132</v>
      </c>
      <c r="B1886" s="8">
        <v>7.93</v>
      </c>
      <c r="C1886">
        <f>VLOOKUP(A1886,'All Workspaces'!K:N,4,FALSE)</f>
        <v>60</v>
      </c>
      <c r="D1886" t="str">
        <f>VLOOKUP(A1886,'All Workspaces'!A:H,8,FALSE)</f>
        <v>pcoip_vcs_power</v>
      </c>
    </row>
    <row r="1887" spans="1:5" ht="15.75" hidden="1" x14ac:dyDescent="0.25">
      <c r="A1887" s="7" t="s">
        <v>6540</v>
      </c>
      <c r="B1887" s="8">
        <v>7.93</v>
      </c>
      <c r="C1887">
        <f>VLOOKUP(A1887,'All Workspaces'!K:N,4,FALSE)</f>
        <v>60</v>
      </c>
      <c r="D1887" t="str">
        <f>VLOOKUP(A1887,'All Workspaces'!A:H,8,FALSE)</f>
        <v>pcoip_vcs_power</v>
      </c>
    </row>
    <row r="1888" spans="1:5" ht="15.75" hidden="1" x14ac:dyDescent="0.25">
      <c r="A1888" s="7" t="s">
        <v>5033</v>
      </c>
      <c r="B1888" s="8">
        <v>7.93</v>
      </c>
      <c r="C1888">
        <f>VLOOKUP(A1888,'All Workspaces'!K:N,4,FALSE)</f>
        <v>60</v>
      </c>
      <c r="D1888" t="str">
        <f>VLOOKUP(A1888,'All Workspaces'!A:H,8,FALSE)</f>
        <v>pcoip_vcs_power</v>
      </c>
    </row>
    <row r="1889" spans="1:4" ht="15.75" hidden="1" x14ac:dyDescent="0.25">
      <c r="A1889" s="7" t="s">
        <v>7255</v>
      </c>
      <c r="B1889" s="8">
        <v>7.93</v>
      </c>
      <c r="C1889">
        <f>VLOOKUP(A1889,'All Workspaces'!K:N,4,FALSE)</f>
        <v>60</v>
      </c>
      <c r="D1889" t="str">
        <f>VLOOKUP(A1889,'All Workspaces'!A:H,8,FALSE)</f>
        <v>pcoip_vcs_power</v>
      </c>
    </row>
    <row r="1890" spans="1:4" ht="15.75" hidden="1" x14ac:dyDescent="0.25">
      <c r="A1890" s="7" t="s">
        <v>5697</v>
      </c>
      <c r="B1890" s="8">
        <v>7.93</v>
      </c>
      <c r="C1890">
        <f>VLOOKUP(A1890,'All Workspaces'!K:N,4,FALSE)</f>
        <v>60</v>
      </c>
      <c r="D1890" t="str">
        <f>VLOOKUP(A1890,'All Workspaces'!A:H,8,FALSE)</f>
        <v>pcoip_vcs_power</v>
      </c>
    </row>
    <row r="1891" spans="1:4" ht="15.75" hidden="1" x14ac:dyDescent="0.25">
      <c r="A1891" s="7" t="s">
        <v>5303</v>
      </c>
      <c r="B1891" s="8">
        <v>7.93</v>
      </c>
      <c r="C1891">
        <f>VLOOKUP(A1891,'All Workspaces'!K:N,4,FALSE)</f>
        <v>60</v>
      </c>
      <c r="D1891" t="str">
        <f>VLOOKUP(A1891,'All Workspaces'!A:H,8,FALSE)</f>
        <v>pcoip_vcs_power</v>
      </c>
    </row>
    <row r="1892" spans="1:4" ht="15.75" hidden="1" x14ac:dyDescent="0.25">
      <c r="A1892" s="7" t="s">
        <v>7602</v>
      </c>
      <c r="B1892" s="8">
        <v>7.93</v>
      </c>
      <c r="C1892">
        <f>VLOOKUP(A1892,'All Workspaces'!K:N,4,FALSE)</f>
        <v>60</v>
      </c>
      <c r="D1892" t="str">
        <f>VLOOKUP(A1892,'All Workspaces'!A:H,8,FALSE)</f>
        <v>pcoip_vcs_power</v>
      </c>
    </row>
    <row r="1893" spans="1:4" ht="15.75" hidden="1" x14ac:dyDescent="0.25">
      <c r="A1893" s="7" t="s">
        <v>7553</v>
      </c>
      <c r="B1893" s="8">
        <v>7.93</v>
      </c>
      <c r="C1893">
        <f>VLOOKUP(A1893,'All Workspaces'!K:N,4,FALSE)</f>
        <v>60</v>
      </c>
      <c r="D1893" t="str">
        <f>VLOOKUP(A1893,'All Workspaces'!A:H,8,FALSE)</f>
        <v>pcoip_vcs_power</v>
      </c>
    </row>
    <row r="1894" spans="1:4" ht="15.75" hidden="1" x14ac:dyDescent="0.25">
      <c r="A1894" s="7" t="s">
        <v>6382</v>
      </c>
      <c r="B1894" s="8">
        <v>7.93</v>
      </c>
      <c r="C1894">
        <f>VLOOKUP(A1894,'All Workspaces'!K:N,4,FALSE)</f>
        <v>60</v>
      </c>
      <c r="D1894" t="str">
        <f>VLOOKUP(A1894,'All Workspaces'!A:H,8,FALSE)</f>
        <v>pcoip_vcs_power</v>
      </c>
    </row>
    <row r="1895" spans="1:4" ht="15.75" hidden="1" x14ac:dyDescent="0.25">
      <c r="A1895" s="7" t="s">
        <v>6955</v>
      </c>
      <c r="B1895" s="8">
        <v>7.93</v>
      </c>
      <c r="C1895">
        <f>VLOOKUP(A1895,'All Workspaces'!K:N,4,FALSE)</f>
        <v>60</v>
      </c>
      <c r="D1895" t="str">
        <f>VLOOKUP(A1895,'All Workspaces'!A:H,8,FALSE)</f>
        <v>pcoip_vcs_power</v>
      </c>
    </row>
    <row r="1896" spans="1:4" ht="15.75" hidden="1" x14ac:dyDescent="0.25">
      <c r="A1896" s="7" t="s">
        <v>5986</v>
      </c>
      <c r="B1896" s="8">
        <v>7.93</v>
      </c>
      <c r="C1896">
        <f>VLOOKUP(A1896,'All Workspaces'!K:N,4,FALSE)</f>
        <v>60</v>
      </c>
      <c r="D1896" t="str">
        <f>VLOOKUP(A1896,'All Workspaces'!A:H,8,FALSE)</f>
        <v>pcoip_vcs_power</v>
      </c>
    </row>
    <row r="1897" spans="1:4" ht="15.75" hidden="1" x14ac:dyDescent="0.25">
      <c r="A1897" s="7" t="s">
        <v>6209</v>
      </c>
      <c r="B1897" s="8">
        <v>7.93</v>
      </c>
      <c r="C1897">
        <f>VLOOKUP(A1897,'All Workspaces'!K:N,4,FALSE)</f>
        <v>60</v>
      </c>
      <c r="D1897" t="str">
        <f>VLOOKUP(A1897,'All Workspaces'!A:H,8,FALSE)</f>
        <v>pcoip_vcs_power</v>
      </c>
    </row>
    <row r="1898" spans="1:4" ht="15.75" hidden="1" x14ac:dyDescent="0.25">
      <c r="A1898" s="7" t="s">
        <v>7485</v>
      </c>
      <c r="B1898" s="8">
        <v>7.93</v>
      </c>
      <c r="C1898">
        <f>VLOOKUP(A1898,'All Workspaces'!K:N,4,FALSE)</f>
        <v>60</v>
      </c>
      <c r="D1898" t="str">
        <f>VLOOKUP(A1898,'All Workspaces'!A:H,8,FALSE)</f>
        <v>pcoip_vcs_power</v>
      </c>
    </row>
    <row r="1899" spans="1:4" ht="15.75" hidden="1" x14ac:dyDescent="0.25">
      <c r="A1899" s="7" t="s">
        <v>5785</v>
      </c>
      <c r="B1899" s="8">
        <v>7.93</v>
      </c>
      <c r="C1899">
        <f>VLOOKUP(A1899,'All Workspaces'!K:N,4,FALSE)</f>
        <v>60</v>
      </c>
      <c r="D1899" t="str">
        <f>VLOOKUP(A1899,'All Workspaces'!A:H,8,FALSE)</f>
        <v>pcoip_vcs_power</v>
      </c>
    </row>
    <row r="1900" spans="1:4" ht="15.75" hidden="1" x14ac:dyDescent="0.25">
      <c r="A1900" s="7" t="s">
        <v>6361</v>
      </c>
      <c r="B1900" s="8">
        <v>7.93</v>
      </c>
      <c r="C1900">
        <f>VLOOKUP(A1900,'All Workspaces'!K:N,4,FALSE)</f>
        <v>60</v>
      </c>
      <c r="D1900" t="str">
        <f>VLOOKUP(A1900,'All Workspaces'!A:H,8,FALSE)</f>
        <v>pcoip_vcs_power</v>
      </c>
    </row>
    <row r="1901" spans="1:4" ht="15.75" hidden="1" x14ac:dyDescent="0.25">
      <c r="A1901" s="7" t="s">
        <v>5048</v>
      </c>
      <c r="B1901" s="8">
        <v>7.93</v>
      </c>
      <c r="C1901">
        <f>VLOOKUP(A1901,'All Workspaces'!K:N,4,FALSE)</f>
        <v>60</v>
      </c>
      <c r="D1901" t="str">
        <f>VLOOKUP(A1901,'All Workspaces'!A:H,8,FALSE)</f>
        <v>pcoip_vcs_power</v>
      </c>
    </row>
    <row r="1902" spans="1:4" ht="15.75" hidden="1" x14ac:dyDescent="0.25">
      <c r="A1902" s="7" t="s">
        <v>7779</v>
      </c>
      <c r="B1902" s="8">
        <v>7.93</v>
      </c>
      <c r="C1902">
        <f>VLOOKUP(A1902,'All Workspaces'!K:N,4,FALSE)</f>
        <v>60</v>
      </c>
      <c r="D1902" t="str">
        <f>VLOOKUP(A1902,'All Workspaces'!A:H,8,FALSE)</f>
        <v>pcoip_vcs_power</v>
      </c>
    </row>
    <row r="1903" spans="1:4" ht="15.75" hidden="1" x14ac:dyDescent="0.25">
      <c r="A1903" s="7" t="s">
        <v>5770</v>
      </c>
      <c r="B1903" s="8">
        <v>7.93</v>
      </c>
      <c r="C1903">
        <f>VLOOKUP(A1903,'All Workspaces'!K:N,4,FALSE)</f>
        <v>60</v>
      </c>
      <c r="D1903" t="str">
        <f>VLOOKUP(A1903,'All Workspaces'!A:H,8,FALSE)</f>
        <v>pcoip_vcs_power</v>
      </c>
    </row>
    <row r="1904" spans="1:4" ht="15.75" hidden="1" x14ac:dyDescent="0.25">
      <c r="A1904" s="7" t="s">
        <v>7159</v>
      </c>
      <c r="B1904" s="8">
        <v>7.93</v>
      </c>
      <c r="C1904">
        <f>VLOOKUP(A1904,'All Workspaces'!K:N,4,FALSE)</f>
        <v>60</v>
      </c>
      <c r="D1904" t="str">
        <f>VLOOKUP(A1904,'All Workspaces'!A:H,8,FALSE)</f>
        <v>pcoip_vcs_power</v>
      </c>
    </row>
    <row r="1905" spans="1:4" ht="15.75" hidden="1" x14ac:dyDescent="0.25">
      <c r="A1905" s="7" t="s">
        <v>5405</v>
      </c>
      <c r="B1905" s="8">
        <v>7.93</v>
      </c>
      <c r="C1905">
        <f>VLOOKUP(A1905,'All Workspaces'!K:N,4,FALSE)</f>
        <v>60</v>
      </c>
      <c r="D1905" t="str">
        <f>VLOOKUP(A1905,'All Workspaces'!A:H,8,FALSE)</f>
        <v>pcoip_vcs_power</v>
      </c>
    </row>
    <row r="1906" spans="1:4" ht="15.75" hidden="1" x14ac:dyDescent="0.25">
      <c r="A1906" s="7" t="s">
        <v>4999</v>
      </c>
      <c r="B1906" s="8">
        <v>7.93</v>
      </c>
      <c r="C1906">
        <f>VLOOKUP(A1906,'All Workspaces'!K:N,4,FALSE)</f>
        <v>60</v>
      </c>
      <c r="D1906" t="str">
        <f>VLOOKUP(A1906,'All Workspaces'!A:H,8,FALSE)</f>
        <v>pcoip_vcs_power</v>
      </c>
    </row>
    <row r="1907" spans="1:4" ht="15.75" hidden="1" x14ac:dyDescent="0.25">
      <c r="A1907" s="7" t="s">
        <v>7745</v>
      </c>
      <c r="B1907" s="8">
        <v>7.93</v>
      </c>
      <c r="C1907">
        <f>VLOOKUP(A1907,'All Workspaces'!K:N,4,FALSE)</f>
        <v>60</v>
      </c>
      <c r="D1907" t="str">
        <f>VLOOKUP(A1907,'All Workspaces'!A:H,8,FALSE)</f>
        <v>pcoip_vcs_power</v>
      </c>
    </row>
    <row r="1908" spans="1:4" ht="15.75" hidden="1" x14ac:dyDescent="0.25">
      <c r="A1908" s="7" t="s">
        <v>6718</v>
      </c>
      <c r="B1908" s="8">
        <v>7.93</v>
      </c>
      <c r="C1908">
        <f>VLOOKUP(A1908,'All Workspaces'!K:N,4,FALSE)</f>
        <v>60</v>
      </c>
      <c r="D1908" t="str">
        <f>VLOOKUP(A1908,'All Workspaces'!A:H,8,FALSE)</f>
        <v>pcoip_vcs_power</v>
      </c>
    </row>
    <row r="1909" spans="1:4" ht="15.75" hidden="1" x14ac:dyDescent="0.25">
      <c r="A1909" s="7" t="s">
        <v>7729</v>
      </c>
      <c r="B1909" s="8">
        <v>7.93</v>
      </c>
      <c r="C1909">
        <f>VLOOKUP(A1909,'All Workspaces'!K:N,4,FALSE)</f>
        <v>60</v>
      </c>
      <c r="D1909" t="str">
        <f>VLOOKUP(A1909,'All Workspaces'!A:H,8,FALSE)</f>
        <v>pcoip_vcs_power</v>
      </c>
    </row>
    <row r="1910" spans="1:4" ht="15.75" hidden="1" x14ac:dyDescent="0.25">
      <c r="A1910" s="7" t="s">
        <v>5204</v>
      </c>
      <c r="B1910" s="8">
        <v>7.93</v>
      </c>
      <c r="C1910">
        <f>VLOOKUP(A1910,'All Workspaces'!K:N,4,FALSE)</f>
        <v>60</v>
      </c>
      <c r="D1910" t="str">
        <f>VLOOKUP(A1910,'All Workspaces'!A:H,8,FALSE)</f>
        <v>pcoip_vcs_power</v>
      </c>
    </row>
    <row r="1911" spans="1:4" ht="15.75" hidden="1" x14ac:dyDescent="0.25">
      <c r="A1911" s="7" t="s">
        <v>6349</v>
      </c>
      <c r="B1911" s="8">
        <v>7.93</v>
      </c>
      <c r="C1911">
        <f>VLOOKUP(A1911,'All Workspaces'!K:N,4,FALSE)</f>
        <v>60</v>
      </c>
      <c r="D1911" t="str">
        <f>VLOOKUP(A1911,'All Workspaces'!A:H,8,FALSE)</f>
        <v>pcoip_vcs_power</v>
      </c>
    </row>
    <row r="1912" spans="1:4" ht="15.75" hidden="1" x14ac:dyDescent="0.25">
      <c r="A1912" s="7" t="s">
        <v>7635</v>
      </c>
      <c r="B1912" s="8">
        <v>7.93</v>
      </c>
      <c r="C1912">
        <f>VLOOKUP(A1912,'All Workspaces'!K:N,4,FALSE)</f>
        <v>60</v>
      </c>
      <c r="D1912" t="str">
        <f>VLOOKUP(A1912,'All Workspaces'!A:H,8,FALSE)</f>
        <v>pcoip_vcs_power</v>
      </c>
    </row>
    <row r="1913" spans="1:4" ht="15.75" hidden="1" x14ac:dyDescent="0.25">
      <c r="A1913" s="7" t="s">
        <v>5993</v>
      </c>
      <c r="B1913" s="8">
        <v>7.93</v>
      </c>
      <c r="C1913">
        <f>VLOOKUP(A1913,'All Workspaces'!K:N,4,FALSE)</f>
        <v>60</v>
      </c>
      <c r="D1913" t="str">
        <f>VLOOKUP(A1913,'All Workspaces'!A:H,8,FALSE)</f>
        <v>pcoip_vcs_power</v>
      </c>
    </row>
    <row r="1914" spans="1:4" ht="15.75" hidden="1" x14ac:dyDescent="0.25">
      <c r="A1914" s="7" t="s">
        <v>5397</v>
      </c>
      <c r="B1914" s="8">
        <v>7.93</v>
      </c>
      <c r="C1914">
        <f>VLOOKUP(A1914,'All Workspaces'!K:N,4,FALSE)</f>
        <v>60</v>
      </c>
      <c r="D1914" t="str">
        <f>VLOOKUP(A1914,'All Workspaces'!A:H,8,FALSE)</f>
        <v>pcoip_vcs_power</v>
      </c>
    </row>
    <row r="1915" spans="1:4" ht="15.75" hidden="1" x14ac:dyDescent="0.25">
      <c r="A1915" s="7" t="s">
        <v>6149</v>
      </c>
      <c r="B1915" s="8">
        <v>7.93</v>
      </c>
      <c r="C1915">
        <f>VLOOKUP(A1915,'All Workspaces'!K:N,4,FALSE)</f>
        <v>60</v>
      </c>
      <c r="D1915" t="str">
        <f>VLOOKUP(A1915,'All Workspaces'!A:H,8,FALSE)</f>
        <v>pcoip_vcs_power</v>
      </c>
    </row>
    <row r="1916" spans="1:4" ht="15.75" hidden="1" x14ac:dyDescent="0.25">
      <c r="A1916" s="7" t="s">
        <v>7620</v>
      </c>
      <c r="B1916" s="8">
        <v>7.93</v>
      </c>
      <c r="C1916">
        <f>VLOOKUP(A1916,'All Workspaces'!K:N,4,FALSE)</f>
        <v>60</v>
      </c>
      <c r="D1916" t="str">
        <f>VLOOKUP(A1916,'All Workspaces'!A:H,8,FALSE)</f>
        <v>pcoip_vcs_power</v>
      </c>
    </row>
    <row r="1917" spans="1:4" ht="15.75" hidden="1" x14ac:dyDescent="0.25">
      <c r="A1917" s="7" t="s">
        <v>7685</v>
      </c>
      <c r="B1917" s="8">
        <v>7.93</v>
      </c>
      <c r="C1917">
        <f>VLOOKUP(A1917,'All Workspaces'!K:N,4,FALSE)</f>
        <v>60</v>
      </c>
      <c r="D1917" t="str">
        <f>VLOOKUP(A1917,'All Workspaces'!A:H,8,FALSE)</f>
        <v>pcoip_vcs_power</v>
      </c>
    </row>
    <row r="1918" spans="1:4" ht="15.75" hidden="1" x14ac:dyDescent="0.25">
      <c r="A1918" s="7" t="s">
        <v>6170</v>
      </c>
      <c r="B1918" s="8">
        <v>7.93</v>
      </c>
      <c r="C1918">
        <f>VLOOKUP(A1918,'All Workspaces'!K:N,4,FALSE)</f>
        <v>60</v>
      </c>
      <c r="D1918" t="str">
        <f>VLOOKUP(A1918,'All Workspaces'!A:H,8,FALSE)</f>
        <v>pcoip_vcs_power</v>
      </c>
    </row>
    <row r="1919" spans="1:4" ht="15.75" hidden="1" x14ac:dyDescent="0.25">
      <c r="A1919" s="7" t="s">
        <v>7355</v>
      </c>
      <c r="B1919" s="8">
        <v>7.93</v>
      </c>
      <c r="C1919">
        <f>VLOOKUP(A1919,'All Workspaces'!K:N,4,FALSE)</f>
        <v>60</v>
      </c>
      <c r="D1919" t="str">
        <f>VLOOKUP(A1919,'All Workspaces'!A:H,8,FALSE)</f>
        <v>pcoip_vcs_power</v>
      </c>
    </row>
    <row r="1920" spans="1:4" ht="15.75" hidden="1" x14ac:dyDescent="0.25">
      <c r="A1920" s="7" t="s">
        <v>7132</v>
      </c>
      <c r="B1920" s="8">
        <v>7.93</v>
      </c>
      <c r="C1920">
        <f>VLOOKUP(A1920,'All Workspaces'!K:N,4,FALSE)</f>
        <v>60</v>
      </c>
      <c r="D1920" t="str">
        <f>VLOOKUP(A1920,'All Workspaces'!A:H,8,FALSE)</f>
        <v>pcoip_vcs_power</v>
      </c>
    </row>
    <row r="1921" spans="1:4" ht="15.75" hidden="1" x14ac:dyDescent="0.25">
      <c r="A1921" s="7" t="s">
        <v>5092</v>
      </c>
      <c r="B1921" s="8">
        <v>7.93</v>
      </c>
      <c r="C1921">
        <f>VLOOKUP(A1921,'All Workspaces'!K:N,4,FALSE)</f>
        <v>60</v>
      </c>
      <c r="D1921" t="str">
        <f>VLOOKUP(A1921,'All Workspaces'!A:H,8,FALSE)</f>
        <v>pcoip_vcs_power</v>
      </c>
    </row>
    <row r="1922" spans="1:4" ht="15.75" hidden="1" x14ac:dyDescent="0.25">
      <c r="A1922" s="7" t="s">
        <v>6882</v>
      </c>
      <c r="B1922" s="8">
        <v>7.93</v>
      </c>
      <c r="C1922">
        <f>VLOOKUP(A1922,'All Workspaces'!K:N,4,FALSE)</f>
        <v>60</v>
      </c>
      <c r="D1922" t="str">
        <f>VLOOKUP(A1922,'All Workspaces'!A:H,8,FALSE)</f>
        <v>pcoip_vcs_power</v>
      </c>
    </row>
    <row r="1923" spans="1:4" ht="15.75" hidden="1" x14ac:dyDescent="0.25">
      <c r="A1923" s="7" t="s">
        <v>7082</v>
      </c>
      <c r="B1923" s="8">
        <v>7.93</v>
      </c>
      <c r="C1923">
        <f>VLOOKUP(A1923,'All Workspaces'!K:N,4,FALSE)</f>
        <v>60</v>
      </c>
      <c r="D1923" t="str">
        <f>VLOOKUP(A1923,'All Workspaces'!A:H,8,FALSE)</f>
        <v>pcoip_vcs_power</v>
      </c>
    </row>
    <row r="1924" spans="1:4" ht="15.75" hidden="1" x14ac:dyDescent="0.25">
      <c r="A1924" s="7" t="s">
        <v>5159</v>
      </c>
      <c r="B1924" s="8">
        <v>7.93</v>
      </c>
      <c r="C1924">
        <f>VLOOKUP(A1924,'All Workspaces'!K:N,4,FALSE)</f>
        <v>60</v>
      </c>
      <c r="D1924" t="str">
        <f>VLOOKUP(A1924,'All Workspaces'!A:H,8,FALSE)</f>
        <v>pcoip_vcs_power</v>
      </c>
    </row>
    <row r="1925" spans="1:4" ht="15.75" hidden="1" x14ac:dyDescent="0.25">
      <c r="A1925" s="7" t="s">
        <v>5089</v>
      </c>
      <c r="B1925" s="8">
        <v>7.93</v>
      </c>
      <c r="C1925">
        <f>VLOOKUP(A1925,'All Workspaces'!K:N,4,FALSE)</f>
        <v>60</v>
      </c>
      <c r="D1925" t="str">
        <f>VLOOKUP(A1925,'All Workspaces'!A:H,8,FALSE)</f>
        <v>pcoip_vcs_power</v>
      </c>
    </row>
    <row r="1926" spans="1:4" ht="15.75" hidden="1" x14ac:dyDescent="0.25">
      <c r="A1926" s="7" t="s">
        <v>6994</v>
      </c>
      <c r="B1926" s="8">
        <v>7.93</v>
      </c>
      <c r="C1926">
        <f>VLOOKUP(A1926,'All Workspaces'!K:N,4,FALSE)</f>
        <v>60</v>
      </c>
      <c r="D1926" t="str">
        <f>VLOOKUP(A1926,'All Workspaces'!A:H,8,FALSE)</f>
        <v>pcoip_vcs_power</v>
      </c>
    </row>
    <row r="1927" spans="1:4" ht="15.75" hidden="1" x14ac:dyDescent="0.25">
      <c r="A1927" s="7" t="s">
        <v>5021</v>
      </c>
      <c r="B1927" s="8">
        <v>7.93</v>
      </c>
      <c r="C1927">
        <f>VLOOKUP(A1927,'All Workspaces'!K:N,4,FALSE)</f>
        <v>60</v>
      </c>
      <c r="D1927" t="str">
        <f>VLOOKUP(A1927,'All Workspaces'!A:H,8,FALSE)</f>
        <v>pcoip_vcs_power</v>
      </c>
    </row>
    <row r="1928" spans="1:4" ht="15.75" hidden="1" x14ac:dyDescent="0.25">
      <c r="A1928" s="7" t="s">
        <v>7175</v>
      </c>
      <c r="B1928" s="8">
        <v>7.93</v>
      </c>
      <c r="C1928">
        <f>VLOOKUP(A1928,'All Workspaces'!K:N,4,FALSE)</f>
        <v>60</v>
      </c>
      <c r="D1928" t="str">
        <f>VLOOKUP(A1928,'All Workspaces'!A:H,8,FALSE)</f>
        <v>pcoip_vcs_power</v>
      </c>
    </row>
    <row r="1929" spans="1:4" ht="15.75" hidden="1" x14ac:dyDescent="0.25">
      <c r="A1929" s="7" t="s">
        <v>5839</v>
      </c>
      <c r="B1929" s="8">
        <v>7.93</v>
      </c>
      <c r="C1929">
        <f>VLOOKUP(A1929,'All Workspaces'!K:N,4,FALSE)</f>
        <v>60</v>
      </c>
      <c r="D1929" t="str">
        <f>VLOOKUP(A1929,'All Workspaces'!A:H,8,FALSE)</f>
        <v>pcoip_vcs_power</v>
      </c>
    </row>
    <row r="1930" spans="1:4" ht="15.75" hidden="1" x14ac:dyDescent="0.25">
      <c r="A1930" s="7" t="s">
        <v>7270</v>
      </c>
      <c r="B1930" s="8">
        <v>7.93</v>
      </c>
      <c r="C1930">
        <f>VLOOKUP(A1930,'All Workspaces'!K:N,4,FALSE)</f>
        <v>60</v>
      </c>
      <c r="D1930" t="str">
        <f>VLOOKUP(A1930,'All Workspaces'!A:H,8,FALSE)</f>
        <v>pcoip_vcs_power</v>
      </c>
    </row>
    <row r="1931" spans="1:4" ht="15.75" hidden="1" x14ac:dyDescent="0.25">
      <c r="A1931" s="7" t="s">
        <v>5270</v>
      </c>
      <c r="B1931" s="8">
        <v>7.93</v>
      </c>
      <c r="C1931">
        <f>VLOOKUP(A1931,'All Workspaces'!K:N,4,FALSE)</f>
        <v>60</v>
      </c>
      <c r="D1931" t="str">
        <f>VLOOKUP(A1931,'All Workspaces'!A:H,8,FALSE)</f>
        <v>pcoip_vcs_power</v>
      </c>
    </row>
    <row r="1932" spans="1:4" ht="15.75" hidden="1" x14ac:dyDescent="0.25">
      <c r="A1932" s="7" t="s">
        <v>6900</v>
      </c>
      <c r="B1932" s="8">
        <v>7.93</v>
      </c>
      <c r="C1932">
        <f>VLOOKUP(A1932,'All Workspaces'!K:N,4,FALSE)</f>
        <v>60</v>
      </c>
      <c r="D1932" t="str">
        <f>VLOOKUP(A1932,'All Workspaces'!A:H,8,FALSE)</f>
        <v>pcoip_vcs_power</v>
      </c>
    </row>
    <row r="1933" spans="1:4" ht="15.75" hidden="1" x14ac:dyDescent="0.25">
      <c r="A1933" s="7" t="s">
        <v>7339</v>
      </c>
      <c r="B1933" s="8">
        <v>7.93</v>
      </c>
      <c r="C1933">
        <f>VLOOKUP(A1933,'All Workspaces'!K:N,4,FALSE)</f>
        <v>60</v>
      </c>
      <c r="D1933" t="str">
        <f>VLOOKUP(A1933,'All Workspaces'!A:H,8,FALSE)</f>
        <v>pcoip_vcs_power</v>
      </c>
    </row>
    <row r="1934" spans="1:4" ht="15.75" hidden="1" x14ac:dyDescent="0.25">
      <c r="A1934" s="7" t="s">
        <v>6339</v>
      </c>
      <c r="B1934" s="8">
        <v>7.93</v>
      </c>
      <c r="C1934">
        <f>VLOOKUP(A1934,'All Workspaces'!K:N,4,FALSE)</f>
        <v>60</v>
      </c>
      <c r="D1934" t="str">
        <f>VLOOKUP(A1934,'All Workspaces'!A:H,8,FALSE)</f>
        <v>pcoip_vcs_power</v>
      </c>
    </row>
    <row r="1935" spans="1:4" ht="15.75" hidden="1" x14ac:dyDescent="0.25">
      <c r="A1935" s="7" t="s">
        <v>7317</v>
      </c>
      <c r="B1935" s="8">
        <v>7.93</v>
      </c>
      <c r="C1935">
        <f>VLOOKUP(A1935,'All Workspaces'!K:N,4,FALSE)</f>
        <v>60</v>
      </c>
      <c r="D1935" t="str">
        <f>VLOOKUP(A1935,'All Workspaces'!A:H,8,FALSE)</f>
        <v>pcoip_vcs_power</v>
      </c>
    </row>
    <row r="1936" spans="1:4" ht="15.75" hidden="1" x14ac:dyDescent="0.25">
      <c r="A1936" s="7" t="s">
        <v>7390</v>
      </c>
      <c r="B1936" s="8">
        <v>7.93</v>
      </c>
      <c r="C1936">
        <f>VLOOKUP(A1936,'All Workspaces'!K:N,4,FALSE)</f>
        <v>60</v>
      </c>
      <c r="D1936" t="str">
        <f>VLOOKUP(A1936,'All Workspaces'!A:H,8,FALSE)</f>
        <v>pcoip_vcs_power</v>
      </c>
    </row>
    <row r="1937" spans="1:4" ht="15.75" hidden="1" x14ac:dyDescent="0.25">
      <c r="A1937" s="7" t="s">
        <v>5273</v>
      </c>
      <c r="B1937" s="8">
        <v>7.93</v>
      </c>
      <c r="C1937">
        <f>VLOOKUP(A1937,'All Workspaces'!K:N,4,FALSE)</f>
        <v>60</v>
      </c>
      <c r="D1937" t="str">
        <f>VLOOKUP(A1937,'All Workspaces'!A:H,8,FALSE)</f>
        <v>pcoip_vcs_power</v>
      </c>
    </row>
    <row r="1938" spans="1:4" ht="15.75" hidden="1" x14ac:dyDescent="0.25">
      <c r="A1938" s="7" t="s">
        <v>6053</v>
      </c>
      <c r="B1938" s="8">
        <v>7.93</v>
      </c>
      <c r="C1938">
        <f>VLOOKUP(A1938,'All Workspaces'!K:N,4,FALSE)</f>
        <v>60</v>
      </c>
      <c r="D1938" t="str">
        <f>VLOOKUP(A1938,'All Workspaces'!A:H,8,FALSE)</f>
        <v>pcoip_vcs_power</v>
      </c>
    </row>
    <row r="1939" spans="1:4" ht="15.75" hidden="1" x14ac:dyDescent="0.25">
      <c r="A1939" s="7" t="s">
        <v>5111</v>
      </c>
      <c r="B1939" s="8">
        <v>7.93</v>
      </c>
      <c r="C1939">
        <f>VLOOKUP(A1939,'All Workspaces'!K:N,4,FALSE)</f>
        <v>60</v>
      </c>
      <c r="D1939" t="str">
        <f>VLOOKUP(A1939,'All Workspaces'!A:H,8,FALSE)</f>
        <v>pcoip_vcs_power</v>
      </c>
    </row>
    <row r="1940" spans="1:4" ht="15.75" hidden="1" x14ac:dyDescent="0.25">
      <c r="A1940" s="7" t="s">
        <v>5691</v>
      </c>
      <c r="B1940" s="8">
        <v>7.93</v>
      </c>
      <c r="C1940">
        <f>VLOOKUP(A1940,'All Workspaces'!K:N,4,FALSE)</f>
        <v>60</v>
      </c>
      <c r="D1940" t="str">
        <f>VLOOKUP(A1940,'All Workspaces'!A:H,8,FALSE)</f>
        <v>pcoip_vcs_power</v>
      </c>
    </row>
    <row r="1941" spans="1:4" ht="15.75" hidden="1" x14ac:dyDescent="0.25">
      <c r="A1941" s="7" t="s">
        <v>5249</v>
      </c>
      <c r="B1941" s="8">
        <v>7.93</v>
      </c>
      <c r="C1941">
        <f>VLOOKUP(A1941,'All Workspaces'!K:N,4,FALSE)</f>
        <v>60</v>
      </c>
      <c r="D1941" t="str">
        <f>VLOOKUP(A1941,'All Workspaces'!A:H,8,FALSE)</f>
        <v>pcoip_vcs_power</v>
      </c>
    </row>
    <row r="1942" spans="1:4" ht="15.75" hidden="1" x14ac:dyDescent="0.25">
      <c r="A1942" s="7" t="s">
        <v>7432</v>
      </c>
      <c r="B1942" s="8">
        <v>7.93</v>
      </c>
      <c r="C1942">
        <f>VLOOKUP(A1942,'All Workspaces'!K:N,4,FALSE)</f>
        <v>60</v>
      </c>
      <c r="D1942" t="str">
        <f>VLOOKUP(A1942,'All Workspaces'!A:H,8,FALSE)</f>
        <v>pcoip_vcs_power</v>
      </c>
    </row>
    <row r="1943" spans="1:4" ht="15.75" hidden="1" x14ac:dyDescent="0.25">
      <c r="A1943" s="7" t="s">
        <v>5580</v>
      </c>
      <c r="B1943" s="8">
        <v>7.93</v>
      </c>
      <c r="C1943">
        <f>VLOOKUP(A1943,'All Workspaces'!K:N,4,FALSE)</f>
        <v>60</v>
      </c>
      <c r="D1943" t="str">
        <f>VLOOKUP(A1943,'All Workspaces'!A:H,8,FALSE)</f>
        <v>pcoip_vcs_power</v>
      </c>
    </row>
    <row r="1944" spans="1:4" ht="15.75" hidden="1" x14ac:dyDescent="0.25">
      <c r="A1944" s="7" t="s">
        <v>5102</v>
      </c>
      <c r="B1944" s="8">
        <v>7.93</v>
      </c>
      <c r="C1944">
        <f>VLOOKUP(A1944,'All Workspaces'!K:N,4,FALSE)</f>
        <v>60</v>
      </c>
      <c r="D1944" t="str">
        <f>VLOOKUP(A1944,'All Workspaces'!A:H,8,FALSE)</f>
        <v>pcoip_vcs_power</v>
      </c>
    </row>
    <row r="1945" spans="1:4" ht="15.75" hidden="1" x14ac:dyDescent="0.25">
      <c r="A1945" s="7" t="s">
        <v>6939</v>
      </c>
      <c r="B1945" s="8">
        <v>7.93</v>
      </c>
      <c r="C1945">
        <f>VLOOKUP(A1945,'All Workspaces'!K:N,4,FALSE)</f>
        <v>60</v>
      </c>
      <c r="D1945" t="str">
        <f>VLOOKUP(A1945,'All Workspaces'!A:H,8,FALSE)</f>
        <v>pcoip_vcs_power</v>
      </c>
    </row>
    <row r="1946" spans="1:4" ht="15.75" hidden="1" x14ac:dyDescent="0.25">
      <c r="A1946" s="7" t="s">
        <v>6998</v>
      </c>
      <c r="B1946" s="8">
        <v>7.93</v>
      </c>
      <c r="C1946">
        <f>VLOOKUP(A1946,'All Workspaces'!K:N,4,FALSE)</f>
        <v>60</v>
      </c>
      <c r="D1946" t="str">
        <f>VLOOKUP(A1946,'All Workspaces'!A:H,8,FALSE)</f>
        <v>pcoip_vcs_power</v>
      </c>
    </row>
    <row r="1947" spans="1:4" ht="15.75" hidden="1" x14ac:dyDescent="0.25">
      <c r="A1947" s="7" t="s">
        <v>5813</v>
      </c>
      <c r="B1947" s="8">
        <v>7.93</v>
      </c>
      <c r="C1947">
        <f>VLOOKUP(A1947,'All Workspaces'!K:N,4,FALSE)</f>
        <v>60</v>
      </c>
      <c r="D1947" t="str">
        <f>VLOOKUP(A1947,'All Workspaces'!A:H,8,FALSE)</f>
        <v>pcoip_vcs_power</v>
      </c>
    </row>
    <row r="1948" spans="1:4" ht="15.75" hidden="1" x14ac:dyDescent="0.25">
      <c r="A1948" s="7" t="s">
        <v>5237</v>
      </c>
      <c r="B1948" s="8">
        <v>7.93</v>
      </c>
      <c r="C1948">
        <f>VLOOKUP(A1948,'All Workspaces'!K:N,4,FALSE)</f>
        <v>60</v>
      </c>
      <c r="D1948" t="str">
        <f>VLOOKUP(A1948,'All Workspaces'!A:H,8,FALSE)</f>
        <v>pcoip_vcs_power</v>
      </c>
    </row>
    <row r="1949" spans="1:4" ht="15.75" hidden="1" x14ac:dyDescent="0.25">
      <c r="A1949" s="7" t="s">
        <v>7135</v>
      </c>
      <c r="B1949" s="8">
        <v>7.93</v>
      </c>
      <c r="C1949">
        <f>VLOOKUP(A1949,'All Workspaces'!K:N,4,FALSE)</f>
        <v>60</v>
      </c>
      <c r="D1949" t="str">
        <f>VLOOKUP(A1949,'All Workspaces'!A:H,8,FALSE)</f>
        <v>pcoip_vcs_power</v>
      </c>
    </row>
    <row r="1950" spans="1:4" ht="15.75" hidden="1" x14ac:dyDescent="0.25">
      <c r="A1950" s="7" t="s">
        <v>6564</v>
      </c>
      <c r="B1950" s="8">
        <v>7.93</v>
      </c>
      <c r="C1950">
        <f>VLOOKUP(A1950,'All Workspaces'!K:N,4,FALSE)</f>
        <v>60</v>
      </c>
      <c r="D1950" t="str">
        <f>VLOOKUP(A1950,'All Workspaces'!A:H,8,FALSE)</f>
        <v>pcoip_vcs_power</v>
      </c>
    </row>
    <row r="1951" spans="1:4" ht="15.75" hidden="1" x14ac:dyDescent="0.25">
      <c r="A1951" s="7" t="s">
        <v>6317</v>
      </c>
      <c r="B1951" s="8">
        <v>7.93</v>
      </c>
      <c r="C1951">
        <f>VLOOKUP(A1951,'All Workspaces'!K:N,4,FALSE)</f>
        <v>60</v>
      </c>
      <c r="D1951" t="str">
        <f>VLOOKUP(A1951,'All Workspaces'!A:H,8,FALSE)</f>
        <v>pcoip_vcs_power</v>
      </c>
    </row>
    <row r="1952" spans="1:4" ht="15.75" hidden="1" x14ac:dyDescent="0.25">
      <c r="A1952" s="7" t="s">
        <v>5504</v>
      </c>
      <c r="B1952" s="8">
        <v>7.93</v>
      </c>
      <c r="C1952">
        <f>VLOOKUP(A1952,'All Workspaces'!K:N,4,FALSE)</f>
        <v>60</v>
      </c>
      <c r="D1952" t="str">
        <f>VLOOKUP(A1952,'All Workspaces'!A:H,8,FALSE)</f>
        <v>pcoip_vcs_power</v>
      </c>
    </row>
    <row r="1953" spans="1:5" ht="15.75" hidden="1" x14ac:dyDescent="0.25">
      <c r="A1953" s="7" t="s">
        <v>5794</v>
      </c>
      <c r="B1953" s="8">
        <v>7.93</v>
      </c>
      <c r="C1953">
        <f>VLOOKUP(A1953,'All Workspaces'!K:N,4,FALSE)</f>
        <v>60</v>
      </c>
      <c r="D1953" t="str">
        <f>VLOOKUP(A1953,'All Workspaces'!A:H,8,FALSE)</f>
        <v>pcoip_vcs_power</v>
      </c>
    </row>
    <row r="1954" spans="1:5" ht="15.75" hidden="1" x14ac:dyDescent="0.25">
      <c r="A1954" s="7" t="s">
        <v>6552</v>
      </c>
      <c r="B1954" s="8">
        <v>7.93</v>
      </c>
      <c r="C1954">
        <f>VLOOKUP(A1954,'All Workspaces'!K:N,4,FALSE)</f>
        <v>60</v>
      </c>
      <c r="D1954" t="str">
        <f>VLOOKUP(A1954,'All Workspaces'!A:H,8,FALSE)</f>
        <v>pcoip_vcs_power</v>
      </c>
    </row>
    <row r="1955" spans="1:5" ht="15.75" hidden="1" x14ac:dyDescent="0.25">
      <c r="A1955" s="7" t="s">
        <v>9260</v>
      </c>
      <c r="B1955" s="8">
        <v>7.93</v>
      </c>
      <c r="C1955" t="e">
        <f>VLOOKUP(A1955,'All Workspaces'!K:N,4,FALSE)</f>
        <v>#N/A</v>
      </c>
      <c r="D1955" t="e">
        <f>VLOOKUP(A1955,'All Workspaces'!A:H,8,FALSE)</f>
        <v>#N/A</v>
      </c>
      <c r="E1955" t="e">
        <f>VLOOKUP(A1955,'All Workspaces'!K:O,5,FALSE)</f>
        <v>#N/A</v>
      </c>
    </row>
    <row r="1956" spans="1:5" ht="15.75" hidden="1" x14ac:dyDescent="0.25">
      <c r="A1956" s="7" t="s">
        <v>6176</v>
      </c>
      <c r="B1956" s="8">
        <v>7.93</v>
      </c>
      <c r="C1956">
        <f>VLOOKUP(A1956,'All Workspaces'!K:N,4,FALSE)</f>
        <v>60</v>
      </c>
      <c r="D1956" t="str">
        <f>VLOOKUP(A1956,'All Workspaces'!A:H,8,FALSE)</f>
        <v>pcoip_vcs_power</v>
      </c>
    </row>
    <row r="1957" spans="1:5" ht="15.75" hidden="1" x14ac:dyDescent="0.25">
      <c r="A1957" s="7" t="s">
        <v>6212</v>
      </c>
      <c r="B1957" s="8">
        <v>7.93</v>
      </c>
      <c r="C1957">
        <f>VLOOKUP(A1957,'All Workspaces'!K:N,4,FALSE)</f>
        <v>60</v>
      </c>
      <c r="D1957" t="str">
        <f>VLOOKUP(A1957,'All Workspaces'!A:H,8,FALSE)</f>
        <v>pcoip_vcs_power</v>
      </c>
    </row>
    <row r="1958" spans="1:5" ht="15.75" hidden="1" x14ac:dyDescent="0.25">
      <c r="A1958" s="7" t="s">
        <v>7754</v>
      </c>
      <c r="B1958" s="8">
        <v>7.93</v>
      </c>
      <c r="C1958">
        <f>VLOOKUP(A1958,'All Workspaces'!K:N,4,FALSE)</f>
        <v>60</v>
      </c>
      <c r="D1958" t="str">
        <f>VLOOKUP(A1958,'All Workspaces'!A:H,8,FALSE)</f>
        <v>pcoip_vcs_power</v>
      </c>
    </row>
    <row r="1959" spans="1:5" ht="15.75" hidden="1" x14ac:dyDescent="0.25">
      <c r="A1959" s="7" t="s">
        <v>6549</v>
      </c>
      <c r="B1959" s="8">
        <v>7.93</v>
      </c>
      <c r="C1959">
        <f>VLOOKUP(A1959,'All Workspaces'!K:N,4,FALSE)</f>
        <v>60</v>
      </c>
      <c r="D1959" t="str">
        <f>VLOOKUP(A1959,'All Workspaces'!A:H,8,FALSE)</f>
        <v>pcoip_vcs_power</v>
      </c>
    </row>
    <row r="1960" spans="1:5" ht="15.75" hidden="1" x14ac:dyDescent="0.25">
      <c r="A1960" s="7" t="s">
        <v>6440</v>
      </c>
      <c r="B1960" s="8">
        <v>7.93</v>
      </c>
      <c r="C1960">
        <f>VLOOKUP(A1960,'All Workspaces'!K:N,4,FALSE)</f>
        <v>60</v>
      </c>
      <c r="D1960" t="str">
        <f>VLOOKUP(A1960,'All Workspaces'!A:H,8,FALSE)</f>
        <v>pcoip_vcs_power</v>
      </c>
    </row>
    <row r="1961" spans="1:5" ht="15.75" hidden="1" x14ac:dyDescent="0.25">
      <c r="A1961" s="7" t="s">
        <v>5045</v>
      </c>
      <c r="B1961" s="8">
        <v>7.93</v>
      </c>
      <c r="C1961">
        <f>VLOOKUP(A1961,'All Workspaces'!K:N,4,FALSE)</f>
        <v>60</v>
      </c>
      <c r="D1961" t="str">
        <f>VLOOKUP(A1961,'All Workspaces'!A:H,8,FALSE)</f>
        <v>pcoip_vcs_power</v>
      </c>
    </row>
    <row r="1962" spans="1:5" ht="15.75" hidden="1" x14ac:dyDescent="0.25">
      <c r="A1962" s="7" t="s">
        <v>7001</v>
      </c>
      <c r="B1962" s="8">
        <v>7.93</v>
      </c>
      <c r="C1962">
        <f>VLOOKUP(A1962,'All Workspaces'!K:N,4,FALSE)</f>
        <v>60</v>
      </c>
      <c r="D1962" t="str">
        <f>VLOOKUP(A1962,'All Workspaces'!A:H,8,FALSE)</f>
        <v>pcoip_vcs_power</v>
      </c>
    </row>
    <row r="1963" spans="1:5" ht="15.75" hidden="1" x14ac:dyDescent="0.25">
      <c r="A1963" s="7" t="s">
        <v>7770</v>
      </c>
      <c r="B1963" s="8">
        <v>7.93</v>
      </c>
      <c r="C1963">
        <f>VLOOKUP(A1963,'All Workspaces'!K:N,4,FALSE)</f>
        <v>60</v>
      </c>
      <c r="D1963" t="str">
        <f>VLOOKUP(A1963,'All Workspaces'!A:H,8,FALSE)</f>
        <v>pcoip_vcs_power</v>
      </c>
    </row>
    <row r="1964" spans="1:5" ht="15.75" hidden="1" x14ac:dyDescent="0.25">
      <c r="A1964" s="7" t="s">
        <v>6487</v>
      </c>
      <c r="B1964" s="8">
        <v>7.93</v>
      </c>
      <c r="C1964">
        <f>VLOOKUP(A1964,'All Workspaces'!K:N,4,FALSE)</f>
        <v>60</v>
      </c>
      <c r="D1964" t="str">
        <f>VLOOKUP(A1964,'All Workspaces'!A:H,8,FALSE)</f>
        <v>pcoip_vcs_power</v>
      </c>
    </row>
    <row r="1965" spans="1:5" ht="15.75" hidden="1" x14ac:dyDescent="0.25">
      <c r="A1965" s="7" t="s">
        <v>7608</v>
      </c>
      <c r="B1965" s="8">
        <v>7.93</v>
      </c>
      <c r="C1965">
        <f>VLOOKUP(A1965,'All Workspaces'!K:N,4,FALSE)</f>
        <v>60</v>
      </c>
      <c r="D1965" t="str">
        <f>VLOOKUP(A1965,'All Workspaces'!A:H,8,FALSE)</f>
        <v>pcoip_vcs_power</v>
      </c>
    </row>
    <row r="1966" spans="1:5" ht="15.75" hidden="1" x14ac:dyDescent="0.25">
      <c r="A1966" s="7" t="s">
        <v>6835</v>
      </c>
      <c r="B1966" s="8">
        <v>7.93</v>
      </c>
      <c r="C1966">
        <f>VLOOKUP(A1966,'All Workspaces'!K:N,4,FALSE)</f>
        <v>60</v>
      </c>
      <c r="D1966" t="str">
        <f>VLOOKUP(A1966,'All Workspaces'!A:H,8,FALSE)</f>
        <v>pcoip_vcs_power</v>
      </c>
    </row>
    <row r="1967" spans="1:5" ht="15.75" hidden="1" x14ac:dyDescent="0.25">
      <c r="A1967" s="7" t="s">
        <v>5439</v>
      </c>
      <c r="B1967" s="8">
        <v>7.93</v>
      </c>
      <c r="C1967">
        <f>VLOOKUP(A1967,'All Workspaces'!K:N,4,FALSE)</f>
        <v>60</v>
      </c>
      <c r="D1967" t="str">
        <f>VLOOKUP(A1967,'All Workspaces'!A:H,8,FALSE)</f>
        <v>pcoip_vcs_power</v>
      </c>
    </row>
    <row r="1968" spans="1:5" ht="15.75" hidden="1" x14ac:dyDescent="0.25">
      <c r="A1968" s="7" t="s">
        <v>6952</v>
      </c>
      <c r="B1968" s="8">
        <v>7.93</v>
      </c>
      <c r="C1968">
        <f>VLOOKUP(A1968,'All Workspaces'!K:N,4,FALSE)</f>
        <v>60</v>
      </c>
      <c r="D1968" t="str">
        <f>VLOOKUP(A1968,'All Workspaces'!A:H,8,FALSE)</f>
        <v>pcoip_vcs_power</v>
      </c>
    </row>
    <row r="1969" spans="1:5" ht="15.75" hidden="1" x14ac:dyDescent="0.25">
      <c r="A1969" s="7" t="s">
        <v>6097</v>
      </c>
      <c r="B1969" s="8">
        <v>7.93</v>
      </c>
      <c r="C1969">
        <f>VLOOKUP(A1969,'All Workspaces'!K:N,4,FALSE)</f>
        <v>60</v>
      </c>
      <c r="D1969" t="str">
        <f>VLOOKUP(A1969,'All Workspaces'!A:H,8,FALSE)</f>
        <v>pcoip_vcs_power</v>
      </c>
    </row>
    <row r="1970" spans="1:5" ht="15.75" hidden="1" x14ac:dyDescent="0.25">
      <c r="A1970" s="7" t="s">
        <v>7499</v>
      </c>
      <c r="B1970" s="8">
        <v>7.93</v>
      </c>
      <c r="C1970">
        <f>VLOOKUP(A1970,'All Workspaces'!K:N,4,FALSE)</f>
        <v>60</v>
      </c>
      <c r="D1970" t="str">
        <f>VLOOKUP(A1970,'All Workspaces'!A:H,8,FALSE)</f>
        <v>pcoip_vcs_power</v>
      </c>
    </row>
    <row r="1971" spans="1:5" ht="15.75" hidden="1" x14ac:dyDescent="0.25">
      <c r="A1971" s="7" t="s">
        <v>6694</v>
      </c>
      <c r="B1971" s="8">
        <v>7.93</v>
      </c>
      <c r="C1971">
        <f>VLOOKUP(A1971,'All Workspaces'!K:N,4,FALSE)</f>
        <v>60</v>
      </c>
      <c r="D1971" t="str">
        <f>VLOOKUP(A1971,'All Workspaces'!A:H,8,FALSE)</f>
        <v>pcoip_vcs_power</v>
      </c>
    </row>
    <row r="1972" spans="1:5" ht="15.75" hidden="1" x14ac:dyDescent="0.25">
      <c r="A1972" s="7" t="s">
        <v>7751</v>
      </c>
      <c r="B1972" s="8">
        <v>7.93</v>
      </c>
      <c r="C1972">
        <f>VLOOKUP(A1972,'All Workspaces'!K:N,4,FALSE)</f>
        <v>60</v>
      </c>
      <c r="D1972" t="str">
        <f>VLOOKUP(A1972,'All Workspaces'!A:H,8,FALSE)</f>
        <v>pcoip_vcs_power</v>
      </c>
    </row>
    <row r="1973" spans="1:5" ht="15.75" hidden="1" x14ac:dyDescent="0.25">
      <c r="A1973" s="7" t="s">
        <v>6484</v>
      </c>
      <c r="B1973" s="8">
        <v>7.93</v>
      </c>
      <c r="C1973">
        <f>VLOOKUP(A1973,'All Workspaces'!K:N,4,FALSE)</f>
        <v>60</v>
      </c>
      <c r="D1973" t="str">
        <f>VLOOKUP(A1973,'All Workspaces'!A:H,8,FALSE)</f>
        <v>pcoip_vcs_power</v>
      </c>
    </row>
    <row r="1974" spans="1:5" ht="15.75" hidden="1" x14ac:dyDescent="0.25">
      <c r="A1974" s="7" t="s">
        <v>6736</v>
      </c>
      <c r="B1974" s="8">
        <v>7.93</v>
      </c>
      <c r="C1974">
        <f>VLOOKUP(A1974,'All Workspaces'!K:N,4,FALSE)</f>
        <v>60</v>
      </c>
      <c r="D1974" t="str">
        <f>VLOOKUP(A1974,'All Workspaces'!A:H,8,FALSE)</f>
        <v>pcoip_vcs_power</v>
      </c>
    </row>
    <row r="1975" spans="1:5" ht="15.75" hidden="1" x14ac:dyDescent="0.25">
      <c r="A1975" s="7" t="s">
        <v>5677</v>
      </c>
      <c r="B1975" s="8">
        <v>7.93</v>
      </c>
      <c r="C1975">
        <f>VLOOKUP(A1975,'All Workspaces'!K:N,4,FALSE)</f>
        <v>60</v>
      </c>
      <c r="D1975" t="str">
        <f>VLOOKUP(A1975,'All Workspaces'!A:H,8,FALSE)</f>
        <v>pcoip_vcs_power</v>
      </c>
    </row>
    <row r="1976" spans="1:5" ht="15.75" hidden="1" x14ac:dyDescent="0.25">
      <c r="A1976" s="7" t="s">
        <v>9261</v>
      </c>
      <c r="B1976" s="8">
        <v>7.93</v>
      </c>
      <c r="C1976" t="e">
        <f>VLOOKUP(A1976,'All Workspaces'!K:N,4,FALSE)</f>
        <v>#N/A</v>
      </c>
      <c r="D1976" t="e">
        <f>VLOOKUP(A1976,'All Workspaces'!A:H,8,FALSE)</f>
        <v>#N/A</v>
      </c>
      <c r="E1976" t="e">
        <f>VLOOKUP(A1976,'All Workspaces'!K:O,5,FALSE)</f>
        <v>#N/A</v>
      </c>
    </row>
    <row r="1977" spans="1:5" ht="15.75" hidden="1" x14ac:dyDescent="0.25">
      <c r="A1977" s="7" t="s">
        <v>5261</v>
      </c>
      <c r="B1977" s="8">
        <v>7.93</v>
      </c>
      <c r="C1977">
        <f>VLOOKUP(A1977,'All Workspaces'!K:N,4,FALSE)</f>
        <v>60</v>
      </c>
      <c r="D1977" t="str">
        <f>VLOOKUP(A1977,'All Workspaces'!A:H,8,FALSE)</f>
        <v>pcoip_vcs_power</v>
      </c>
    </row>
    <row r="1978" spans="1:5" ht="15.75" hidden="1" x14ac:dyDescent="0.25">
      <c r="A1978" s="7" t="s">
        <v>5481</v>
      </c>
      <c r="B1978" s="8">
        <v>7.93</v>
      </c>
      <c r="C1978">
        <f>VLOOKUP(A1978,'All Workspaces'!K:N,4,FALSE)</f>
        <v>60</v>
      </c>
      <c r="D1978" t="str">
        <f>VLOOKUP(A1978,'All Workspaces'!A:H,8,FALSE)</f>
        <v>pcoip_vcs_power</v>
      </c>
    </row>
    <row r="1979" spans="1:5" ht="15.75" hidden="1" x14ac:dyDescent="0.25">
      <c r="A1979" s="7" t="s">
        <v>6215</v>
      </c>
      <c r="B1979" s="8">
        <v>7.93</v>
      </c>
      <c r="C1979">
        <f>VLOOKUP(A1979,'All Workspaces'!K:N,4,FALSE)</f>
        <v>60</v>
      </c>
      <c r="D1979" t="str">
        <f>VLOOKUP(A1979,'All Workspaces'!A:H,8,FALSE)</f>
        <v>pcoip_vcs_power</v>
      </c>
    </row>
    <row r="1980" spans="1:5" ht="15.75" hidden="1" x14ac:dyDescent="0.25">
      <c r="A1980" s="7" t="s">
        <v>5487</v>
      </c>
      <c r="B1980" s="8">
        <v>7.93</v>
      </c>
      <c r="C1980">
        <f>VLOOKUP(A1980,'All Workspaces'!K:N,4,FALSE)</f>
        <v>60</v>
      </c>
      <c r="D1980" t="str">
        <f>VLOOKUP(A1980,'All Workspaces'!A:H,8,FALSE)</f>
        <v>pcoip_vcs_power</v>
      </c>
    </row>
    <row r="1981" spans="1:5" ht="15.75" hidden="1" x14ac:dyDescent="0.25">
      <c r="A1981" s="7" t="s">
        <v>5652</v>
      </c>
      <c r="B1981" s="8">
        <v>7.93</v>
      </c>
      <c r="C1981">
        <f>VLOOKUP(A1981,'All Workspaces'!K:N,4,FALSE)</f>
        <v>60</v>
      </c>
      <c r="D1981" t="str">
        <f>VLOOKUP(A1981,'All Workspaces'!A:H,8,FALSE)</f>
        <v>pcoip_vcs_power</v>
      </c>
    </row>
    <row r="1982" spans="1:5" ht="15.75" hidden="1" x14ac:dyDescent="0.25">
      <c r="A1982" s="7" t="s">
        <v>6234</v>
      </c>
      <c r="B1982" s="8">
        <v>7.93</v>
      </c>
      <c r="C1982">
        <f>VLOOKUP(A1982,'All Workspaces'!K:N,4,FALSE)</f>
        <v>60</v>
      </c>
      <c r="D1982" t="str">
        <f>VLOOKUP(A1982,'All Workspaces'!A:H,8,FALSE)</f>
        <v>pcoip_vcs_power</v>
      </c>
    </row>
    <row r="1983" spans="1:5" ht="15.75" hidden="1" x14ac:dyDescent="0.25">
      <c r="A1983" s="7" t="s">
        <v>5036</v>
      </c>
      <c r="B1983" s="8">
        <v>7.93</v>
      </c>
      <c r="C1983">
        <f>VLOOKUP(A1983,'All Workspaces'!K:N,4,FALSE)</f>
        <v>60</v>
      </c>
      <c r="D1983" t="str">
        <f>VLOOKUP(A1983,'All Workspaces'!A:H,8,FALSE)</f>
        <v>pcoip_vcs_power</v>
      </c>
    </row>
    <row r="1984" spans="1:5" ht="15.75" hidden="1" x14ac:dyDescent="0.25">
      <c r="A1984" s="7" t="s">
        <v>7571</v>
      </c>
      <c r="B1984" s="8">
        <v>7.93</v>
      </c>
      <c r="C1984">
        <f>VLOOKUP(A1984,'All Workspaces'!K:N,4,FALSE)</f>
        <v>60</v>
      </c>
      <c r="D1984" t="str">
        <f>VLOOKUP(A1984,'All Workspaces'!A:H,8,FALSE)</f>
        <v>pcoip_vcs_power</v>
      </c>
    </row>
    <row r="1985" spans="1:5" ht="15.75" hidden="1" x14ac:dyDescent="0.25">
      <c r="A1985" s="7" t="s">
        <v>3207</v>
      </c>
      <c r="B1985" s="8">
        <v>7.9</v>
      </c>
      <c r="C1985" t="str">
        <f>VLOOKUP(A1985,'All Workspaces'!K:N,4,FALSE)</f>
        <v>Null</v>
      </c>
      <c r="D1985" t="str">
        <f>VLOOKUP(A1985,'All Workspaces'!A:H,8,FALSE)</f>
        <v>pcoip_vcs_power</v>
      </c>
    </row>
    <row r="1986" spans="1:5" ht="15.75" hidden="1" x14ac:dyDescent="0.25">
      <c r="A1986" s="7" t="s">
        <v>9262</v>
      </c>
      <c r="B1986" s="8">
        <v>7.78</v>
      </c>
      <c r="C1986" t="e">
        <f>VLOOKUP(A1986,'All Workspaces'!K:N,4,FALSE)</f>
        <v>#N/A</v>
      </c>
      <c r="D1986" t="e">
        <f>VLOOKUP(A1986,'All Workspaces'!A:H,8,FALSE)</f>
        <v>#N/A</v>
      </c>
      <c r="E1986" t="e">
        <f>VLOOKUP(A1986,'All Workspaces'!K:O,5,FALSE)</f>
        <v>#N/A</v>
      </c>
    </row>
    <row r="1987" spans="1:5" ht="15.75" hidden="1" x14ac:dyDescent="0.25">
      <c r="A1987" s="7" t="s">
        <v>9263</v>
      </c>
      <c r="B1987" s="8">
        <v>7.78</v>
      </c>
      <c r="C1987" t="e">
        <f>VLOOKUP(A1987,'All Workspaces'!K:N,4,FALSE)</f>
        <v>#N/A</v>
      </c>
      <c r="D1987" t="e">
        <f>VLOOKUP(A1987,'All Workspaces'!A:H,8,FALSE)</f>
        <v>#N/A</v>
      </c>
      <c r="E1987" t="e">
        <f>VLOOKUP(A1987,'All Workspaces'!K:O,5,FALSE)</f>
        <v>#N/A</v>
      </c>
    </row>
    <row r="1988" spans="1:5" ht="15.75" hidden="1" x14ac:dyDescent="0.25">
      <c r="A1988" s="7" t="s">
        <v>9264</v>
      </c>
      <c r="B1988" s="8">
        <v>7.78</v>
      </c>
      <c r="C1988" t="e">
        <f>VLOOKUP(A1988,'All Workspaces'!K:N,4,FALSE)</f>
        <v>#N/A</v>
      </c>
      <c r="D1988" t="e">
        <f>VLOOKUP(A1988,'All Workspaces'!A:H,8,FALSE)</f>
        <v>#N/A</v>
      </c>
      <c r="E1988" t="e">
        <f>VLOOKUP(A1988,'All Workspaces'!K:O,5,FALSE)</f>
        <v>#N/A</v>
      </c>
    </row>
    <row r="1989" spans="1:5" ht="15.75" hidden="1" x14ac:dyDescent="0.25">
      <c r="A1989" s="7" t="s">
        <v>9265</v>
      </c>
      <c r="B1989" s="8">
        <v>7.78</v>
      </c>
      <c r="C1989" t="e">
        <f>VLOOKUP(A1989,'All Workspaces'!K:N,4,FALSE)</f>
        <v>#N/A</v>
      </c>
      <c r="D1989" t="e">
        <f>VLOOKUP(A1989,'All Workspaces'!A:H,8,FALSE)</f>
        <v>#N/A</v>
      </c>
      <c r="E1989" t="e">
        <f>VLOOKUP(A1989,'All Workspaces'!K:O,5,FALSE)</f>
        <v>#N/A</v>
      </c>
    </row>
    <row r="1990" spans="1:5" ht="15.75" hidden="1" x14ac:dyDescent="0.25">
      <c r="A1990" s="7" t="s">
        <v>9266</v>
      </c>
      <c r="B1990" s="8">
        <v>7.78</v>
      </c>
      <c r="C1990" t="e">
        <f>VLOOKUP(A1990,'All Workspaces'!K:N,4,FALSE)</f>
        <v>#N/A</v>
      </c>
      <c r="D1990" t="e">
        <f>VLOOKUP(A1990,'All Workspaces'!A:H,8,FALSE)</f>
        <v>#N/A</v>
      </c>
      <c r="E1990" t="e">
        <f>VLOOKUP(A1990,'All Workspaces'!K:O,5,FALSE)</f>
        <v>#N/A</v>
      </c>
    </row>
    <row r="1991" spans="1:5" ht="15.75" hidden="1" x14ac:dyDescent="0.25">
      <c r="A1991" s="7" t="s">
        <v>9267</v>
      </c>
      <c r="B1991" s="8">
        <v>7.78</v>
      </c>
      <c r="C1991" t="e">
        <f>VLOOKUP(A1991,'All Workspaces'!K:N,4,FALSE)</f>
        <v>#N/A</v>
      </c>
      <c r="D1991" t="e">
        <f>VLOOKUP(A1991,'All Workspaces'!A:H,8,FALSE)</f>
        <v>#N/A</v>
      </c>
      <c r="E1991" t="e">
        <f>VLOOKUP(A1991,'All Workspaces'!K:O,5,FALSE)</f>
        <v>#N/A</v>
      </c>
    </row>
    <row r="1992" spans="1:5" ht="15.75" hidden="1" x14ac:dyDescent="0.25">
      <c r="A1992" s="7" t="s">
        <v>9268</v>
      </c>
      <c r="B1992" s="8">
        <v>7.78</v>
      </c>
      <c r="C1992" t="e">
        <f>VLOOKUP(A1992,'All Workspaces'!K:N,4,FALSE)</f>
        <v>#N/A</v>
      </c>
      <c r="D1992" t="e">
        <f>VLOOKUP(A1992,'All Workspaces'!A:H,8,FALSE)</f>
        <v>#N/A</v>
      </c>
      <c r="E1992" t="e">
        <f>VLOOKUP(A1992,'All Workspaces'!K:O,5,FALSE)</f>
        <v>#N/A</v>
      </c>
    </row>
    <row r="1993" spans="1:5" ht="15.75" hidden="1" x14ac:dyDescent="0.25">
      <c r="A1993" s="7" t="s">
        <v>9269</v>
      </c>
      <c r="B1993" s="8">
        <v>7.42</v>
      </c>
      <c r="C1993" t="e">
        <f>VLOOKUP(A1993,'All Workspaces'!K:N,4,FALSE)</f>
        <v>#N/A</v>
      </c>
      <c r="D1993" t="e">
        <f>VLOOKUP(A1993,'All Workspaces'!A:H,8,FALSE)</f>
        <v>#N/A</v>
      </c>
      <c r="E1993" t="e">
        <f>VLOOKUP(A1993,'All Workspaces'!K:O,5,FALSE)</f>
        <v>#N/A</v>
      </c>
    </row>
    <row r="1994" spans="1:5" ht="15.75" hidden="1" x14ac:dyDescent="0.25">
      <c r="A1994" s="7" t="s">
        <v>9270</v>
      </c>
      <c r="B1994" s="8">
        <v>7.42</v>
      </c>
      <c r="C1994" t="e">
        <f>VLOOKUP(A1994,'All Workspaces'!K:N,4,FALSE)</f>
        <v>#N/A</v>
      </c>
      <c r="D1994" t="e">
        <f>VLOOKUP(A1994,'All Workspaces'!A:H,8,FALSE)</f>
        <v>#N/A</v>
      </c>
      <c r="E1994" t="e">
        <f>VLOOKUP(A1994,'All Workspaces'!K:O,5,FALSE)</f>
        <v>#N/A</v>
      </c>
    </row>
    <row r="1995" spans="1:5" ht="15.75" hidden="1" x14ac:dyDescent="0.25">
      <c r="A1995" s="7" t="s">
        <v>9271</v>
      </c>
      <c r="B1995" s="8">
        <v>7.25</v>
      </c>
      <c r="C1995" t="e">
        <f>VLOOKUP(A1995,'All Workspaces'!K:N,4,FALSE)</f>
        <v>#N/A</v>
      </c>
      <c r="D1995" t="e">
        <f>VLOOKUP(A1995,'All Workspaces'!A:H,8,FALSE)</f>
        <v>#N/A</v>
      </c>
      <c r="E1995" t="e">
        <f>VLOOKUP(A1995,'All Workspaces'!K:O,5,FALSE)</f>
        <v>#N/A</v>
      </c>
    </row>
    <row r="1996" spans="1:5" ht="15.75" hidden="1" x14ac:dyDescent="0.25">
      <c r="A1996" s="7" t="s">
        <v>9272</v>
      </c>
      <c r="B1996" s="8">
        <v>7.25</v>
      </c>
      <c r="C1996" t="e">
        <f>VLOOKUP(A1996,'All Workspaces'!K:N,4,FALSE)</f>
        <v>#N/A</v>
      </c>
      <c r="D1996" t="e">
        <f>VLOOKUP(A1996,'All Workspaces'!A:H,8,FALSE)</f>
        <v>#N/A</v>
      </c>
      <c r="E1996" t="e">
        <f>VLOOKUP(A1996,'All Workspaces'!K:O,5,FALSE)</f>
        <v>#N/A</v>
      </c>
    </row>
    <row r="1997" spans="1:5" ht="15.75" hidden="1" x14ac:dyDescent="0.25">
      <c r="A1997" s="7" t="s">
        <v>9273</v>
      </c>
      <c r="B1997" s="8">
        <v>7.25</v>
      </c>
      <c r="C1997" t="e">
        <f>VLOOKUP(A1997,'All Workspaces'!K:N,4,FALSE)</f>
        <v>#N/A</v>
      </c>
      <c r="D1997" t="e">
        <f>VLOOKUP(A1997,'All Workspaces'!A:H,8,FALSE)</f>
        <v>#N/A</v>
      </c>
      <c r="E1997" t="e">
        <f>VLOOKUP(A1997,'All Workspaces'!K:O,5,FALSE)</f>
        <v>#N/A</v>
      </c>
    </row>
    <row r="1998" spans="1:5" ht="15.75" hidden="1" x14ac:dyDescent="0.25">
      <c r="A1998" s="7" t="s">
        <v>9274</v>
      </c>
      <c r="B1998" s="8">
        <v>7.25</v>
      </c>
      <c r="C1998" t="e">
        <f>VLOOKUP(A1998,'All Workspaces'!K:N,4,FALSE)</f>
        <v>#N/A</v>
      </c>
      <c r="D1998" t="e">
        <f>VLOOKUP(A1998,'All Workspaces'!A:H,8,FALSE)</f>
        <v>#N/A</v>
      </c>
      <c r="E1998" t="e">
        <f>VLOOKUP(A1998,'All Workspaces'!K:O,5,FALSE)</f>
        <v>#N/A</v>
      </c>
    </row>
    <row r="1999" spans="1:5" ht="15.75" hidden="1" x14ac:dyDescent="0.25">
      <c r="A1999" s="7" t="s">
        <v>9275</v>
      </c>
      <c r="B1999" s="8">
        <v>7.25</v>
      </c>
      <c r="C1999" t="e">
        <f>VLOOKUP(A1999,'All Workspaces'!K:N,4,FALSE)</f>
        <v>#N/A</v>
      </c>
      <c r="D1999" t="e">
        <f>VLOOKUP(A1999,'All Workspaces'!A:H,8,FALSE)</f>
        <v>#N/A</v>
      </c>
      <c r="E1999" t="e">
        <f>VLOOKUP(A1999,'All Workspaces'!K:O,5,FALSE)</f>
        <v>#N/A</v>
      </c>
    </row>
    <row r="2000" spans="1:5" ht="15.75" hidden="1" x14ac:dyDescent="0.25">
      <c r="A2000" s="7" t="s">
        <v>9276</v>
      </c>
      <c r="B2000" s="8">
        <v>7.25</v>
      </c>
      <c r="C2000" t="e">
        <f>VLOOKUP(A2000,'All Workspaces'!K:N,4,FALSE)</f>
        <v>#N/A</v>
      </c>
      <c r="D2000" t="e">
        <f>VLOOKUP(A2000,'All Workspaces'!A:H,8,FALSE)</f>
        <v>#N/A</v>
      </c>
      <c r="E2000" t="e">
        <f>VLOOKUP(A2000,'All Workspaces'!K:O,5,FALSE)</f>
        <v>#N/A</v>
      </c>
    </row>
    <row r="2001" spans="1:5" ht="15.75" hidden="1" x14ac:dyDescent="0.25">
      <c r="A2001" s="7" t="s">
        <v>9277</v>
      </c>
      <c r="B2001" s="8">
        <v>7.25</v>
      </c>
      <c r="C2001" t="e">
        <f>VLOOKUP(A2001,'All Workspaces'!K:N,4,FALSE)</f>
        <v>#N/A</v>
      </c>
      <c r="D2001" t="e">
        <f>VLOOKUP(A2001,'All Workspaces'!A:H,8,FALSE)</f>
        <v>#N/A</v>
      </c>
      <c r="E2001" t="e">
        <f>VLOOKUP(A2001,'All Workspaces'!K:O,5,FALSE)</f>
        <v>#N/A</v>
      </c>
    </row>
    <row r="2002" spans="1:5" ht="15.75" hidden="1" x14ac:dyDescent="0.25">
      <c r="A2002" s="7" t="s">
        <v>9278</v>
      </c>
      <c r="B2002" s="8">
        <v>7.25</v>
      </c>
      <c r="C2002" t="e">
        <f>VLOOKUP(A2002,'All Workspaces'!K:N,4,FALSE)</f>
        <v>#N/A</v>
      </c>
      <c r="D2002" t="e">
        <f>VLOOKUP(A2002,'All Workspaces'!A:H,8,FALSE)</f>
        <v>#N/A</v>
      </c>
      <c r="E2002" t="e">
        <f>VLOOKUP(A2002,'All Workspaces'!K:O,5,FALSE)</f>
        <v>#N/A</v>
      </c>
    </row>
    <row r="2003" spans="1:5" ht="15.75" hidden="1" x14ac:dyDescent="0.25">
      <c r="A2003" s="7" t="s">
        <v>9279</v>
      </c>
      <c r="B2003" s="8">
        <v>7.25</v>
      </c>
      <c r="C2003" t="e">
        <f>VLOOKUP(A2003,'All Workspaces'!K:N,4,FALSE)</f>
        <v>#N/A</v>
      </c>
      <c r="D2003" t="e">
        <f>VLOOKUP(A2003,'All Workspaces'!A:H,8,FALSE)</f>
        <v>#N/A</v>
      </c>
      <c r="E2003" t="e">
        <f>VLOOKUP(A2003,'All Workspaces'!K:O,5,FALSE)</f>
        <v>#N/A</v>
      </c>
    </row>
    <row r="2004" spans="1:5" ht="15.75" hidden="1" x14ac:dyDescent="0.25">
      <c r="A2004" s="7" t="s">
        <v>9280</v>
      </c>
      <c r="B2004" s="8">
        <v>7.25</v>
      </c>
      <c r="C2004" t="e">
        <f>VLOOKUP(A2004,'All Workspaces'!K:N,4,FALSE)</f>
        <v>#N/A</v>
      </c>
      <c r="D2004" t="e">
        <f>VLOOKUP(A2004,'All Workspaces'!A:H,8,FALSE)</f>
        <v>#N/A</v>
      </c>
      <c r="E2004" t="e">
        <f>VLOOKUP(A2004,'All Workspaces'!K:O,5,FALSE)</f>
        <v>#N/A</v>
      </c>
    </row>
    <row r="2005" spans="1:5" ht="15.75" hidden="1" x14ac:dyDescent="0.25">
      <c r="A2005" s="7" t="s">
        <v>9281</v>
      </c>
      <c r="B2005" s="8">
        <v>7.25</v>
      </c>
      <c r="C2005" t="e">
        <f>VLOOKUP(A2005,'All Workspaces'!K:N,4,FALSE)</f>
        <v>#N/A</v>
      </c>
      <c r="D2005" t="e">
        <f>VLOOKUP(A2005,'All Workspaces'!A:H,8,FALSE)</f>
        <v>#N/A</v>
      </c>
      <c r="E2005" t="e">
        <f>VLOOKUP(A2005,'All Workspaces'!K:O,5,FALSE)</f>
        <v>#N/A</v>
      </c>
    </row>
    <row r="2006" spans="1:5" ht="15.75" hidden="1" x14ac:dyDescent="0.25">
      <c r="A2006" s="7" t="s">
        <v>9282</v>
      </c>
      <c r="B2006" s="8">
        <v>7.25</v>
      </c>
      <c r="C2006" t="e">
        <f>VLOOKUP(A2006,'All Workspaces'!K:N,4,FALSE)</f>
        <v>#N/A</v>
      </c>
      <c r="D2006" t="e">
        <f>VLOOKUP(A2006,'All Workspaces'!A:H,8,FALSE)</f>
        <v>#N/A</v>
      </c>
      <c r="E2006" t="e">
        <f>VLOOKUP(A2006,'All Workspaces'!K:O,5,FALSE)</f>
        <v>#N/A</v>
      </c>
    </row>
    <row r="2007" spans="1:5" ht="15.75" hidden="1" x14ac:dyDescent="0.25">
      <c r="A2007" s="7" t="s">
        <v>9283</v>
      </c>
      <c r="B2007" s="8">
        <v>7.25</v>
      </c>
      <c r="C2007" t="e">
        <f>VLOOKUP(A2007,'All Workspaces'!K:N,4,FALSE)</f>
        <v>#N/A</v>
      </c>
      <c r="D2007" t="e">
        <f>VLOOKUP(A2007,'All Workspaces'!A:H,8,FALSE)</f>
        <v>#N/A</v>
      </c>
      <c r="E2007" t="e">
        <f>VLOOKUP(A2007,'All Workspaces'!K:O,5,FALSE)</f>
        <v>#N/A</v>
      </c>
    </row>
    <row r="2008" spans="1:5" ht="15.75" hidden="1" x14ac:dyDescent="0.25">
      <c r="A2008" s="7" t="s">
        <v>9284</v>
      </c>
      <c r="B2008" s="8">
        <v>7.25</v>
      </c>
      <c r="C2008" t="e">
        <f>VLOOKUP(A2008,'All Workspaces'!K:N,4,FALSE)</f>
        <v>#N/A</v>
      </c>
      <c r="D2008" t="e">
        <f>VLOOKUP(A2008,'All Workspaces'!A:H,8,FALSE)</f>
        <v>#N/A</v>
      </c>
      <c r="E2008" t="e">
        <f>VLOOKUP(A2008,'All Workspaces'!K:O,5,FALSE)</f>
        <v>#N/A</v>
      </c>
    </row>
    <row r="2009" spans="1:5" ht="15.75" hidden="1" x14ac:dyDescent="0.25">
      <c r="A2009" s="7" t="s">
        <v>9285</v>
      </c>
      <c r="B2009" s="8">
        <v>7.25</v>
      </c>
      <c r="C2009" t="e">
        <f>VLOOKUP(A2009,'All Workspaces'!K:N,4,FALSE)</f>
        <v>#N/A</v>
      </c>
      <c r="D2009" t="e">
        <f>VLOOKUP(A2009,'All Workspaces'!A:H,8,FALSE)</f>
        <v>#N/A</v>
      </c>
      <c r="E2009" t="e">
        <f>VLOOKUP(A2009,'All Workspaces'!K:O,5,FALSE)</f>
        <v>#N/A</v>
      </c>
    </row>
    <row r="2010" spans="1:5" ht="15.75" hidden="1" x14ac:dyDescent="0.25">
      <c r="A2010" s="7" t="s">
        <v>9286</v>
      </c>
      <c r="B2010" s="8">
        <v>7.25</v>
      </c>
      <c r="C2010" t="e">
        <f>VLOOKUP(A2010,'All Workspaces'!K:N,4,FALSE)</f>
        <v>#N/A</v>
      </c>
      <c r="D2010" t="e">
        <f>VLOOKUP(A2010,'All Workspaces'!A:H,8,FALSE)</f>
        <v>#N/A</v>
      </c>
      <c r="E2010" t="e">
        <f>VLOOKUP(A2010,'All Workspaces'!K:O,5,FALSE)</f>
        <v>#N/A</v>
      </c>
    </row>
    <row r="2011" spans="1:5" ht="15.75" hidden="1" x14ac:dyDescent="0.25">
      <c r="A2011" s="7" t="s">
        <v>9287</v>
      </c>
      <c r="B2011" s="8">
        <v>7.25</v>
      </c>
      <c r="C2011" t="e">
        <f>VLOOKUP(A2011,'All Workspaces'!K:N,4,FALSE)</f>
        <v>#N/A</v>
      </c>
      <c r="D2011" t="e">
        <f>VLOOKUP(A2011,'All Workspaces'!A:H,8,FALSE)</f>
        <v>#N/A</v>
      </c>
      <c r="E2011" t="e">
        <f>VLOOKUP(A2011,'All Workspaces'!K:O,5,FALSE)</f>
        <v>#N/A</v>
      </c>
    </row>
    <row r="2012" spans="1:5" ht="15.75" hidden="1" x14ac:dyDescent="0.25">
      <c r="A2012" s="7" t="s">
        <v>9288</v>
      </c>
      <c r="B2012" s="8">
        <v>7.25</v>
      </c>
      <c r="C2012" t="e">
        <f>VLOOKUP(A2012,'All Workspaces'!K:N,4,FALSE)</f>
        <v>#N/A</v>
      </c>
      <c r="D2012" t="e">
        <f>VLOOKUP(A2012,'All Workspaces'!A:H,8,FALSE)</f>
        <v>#N/A</v>
      </c>
      <c r="E2012" t="e">
        <f>VLOOKUP(A2012,'All Workspaces'!K:O,5,FALSE)</f>
        <v>#N/A</v>
      </c>
    </row>
    <row r="2013" spans="1:5" ht="15.75" hidden="1" x14ac:dyDescent="0.25">
      <c r="A2013" s="7" t="s">
        <v>9289</v>
      </c>
      <c r="B2013" s="8">
        <v>7.25</v>
      </c>
      <c r="C2013" t="e">
        <f>VLOOKUP(A2013,'All Workspaces'!K:N,4,FALSE)</f>
        <v>#N/A</v>
      </c>
      <c r="D2013" t="e">
        <f>VLOOKUP(A2013,'All Workspaces'!A:H,8,FALSE)</f>
        <v>#N/A</v>
      </c>
      <c r="E2013" t="e">
        <f>VLOOKUP(A2013,'All Workspaces'!K:O,5,FALSE)</f>
        <v>#N/A</v>
      </c>
    </row>
    <row r="2014" spans="1:5" ht="15.75" hidden="1" x14ac:dyDescent="0.25">
      <c r="A2014" s="7" t="s">
        <v>9290</v>
      </c>
      <c r="B2014" s="8">
        <v>7.25</v>
      </c>
      <c r="C2014" t="e">
        <f>VLOOKUP(A2014,'All Workspaces'!K:N,4,FALSE)</f>
        <v>#N/A</v>
      </c>
      <c r="D2014" t="e">
        <f>VLOOKUP(A2014,'All Workspaces'!A:H,8,FALSE)</f>
        <v>#N/A</v>
      </c>
      <c r="E2014" t="e">
        <f>VLOOKUP(A2014,'All Workspaces'!K:O,5,FALSE)</f>
        <v>#N/A</v>
      </c>
    </row>
    <row r="2015" spans="1:5" ht="15.75" hidden="1" x14ac:dyDescent="0.25">
      <c r="A2015" s="7" t="s">
        <v>9291</v>
      </c>
      <c r="B2015" s="8">
        <v>7.25</v>
      </c>
      <c r="C2015" t="e">
        <f>VLOOKUP(A2015,'All Workspaces'!K:N,4,FALSE)</f>
        <v>#N/A</v>
      </c>
      <c r="D2015" t="e">
        <f>VLOOKUP(A2015,'All Workspaces'!A:H,8,FALSE)</f>
        <v>#N/A</v>
      </c>
      <c r="E2015" t="e">
        <f>VLOOKUP(A2015,'All Workspaces'!K:O,5,FALSE)</f>
        <v>#N/A</v>
      </c>
    </row>
    <row r="2016" spans="1:5" ht="15.75" hidden="1" x14ac:dyDescent="0.25">
      <c r="A2016" s="7" t="s">
        <v>9292</v>
      </c>
      <c r="B2016" s="8">
        <v>7.25</v>
      </c>
      <c r="C2016" t="e">
        <f>VLOOKUP(A2016,'All Workspaces'!K:N,4,FALSE)</f>
        <v>#N/A</v>
      </c>
      <c r="D2016" t="e">
        <f>VLOOKUP(A2016,'All Workspaces'!A:H,8,FALSE)</f>
        <v>#N/A</v>
      </c>
      <c r="E2016" t="e">
        <f>VLOOKUP(A2016,'All Workspaces'!K:O,5,FALSE)</f>
        <v>#N/A</v>
      </c>
    </row>
    <row r="2017" spans="1:5" ht="15.75" hidden="1" x14ac:dyDescent="0.25">
      <c r="A2017" s="7" t="s">
        <v>9293</v>
      </c>
      <c r="B2017" s="8">
        <v>7.25</v>
      </c>
      <c r="C2017" t="e">
        <f>VLOOKUP(A2017,'All Workspaces'!K:N,4,FALSE)</f>
        <v>#N/A</v>
      </c>
      <c r="D2017" t="e">
        <f>VLOOKUP(A2017,'All Workspaces'!A:H,8,FALSE)</f>
        <v>#N/A</v>
      </c>
      <c r="E2017" t="e">
        <f>VLOOKUP(A2017,'All Workspaces'!K:O,5,FALSE)</f>
        <v>#N/A</v>
      </c>
    </row>
    <row r="2018" spans="1:5" ht="15.75" hidden="1" x14ac:dyDescent="0.25">
      <c r="A2018" s="7" t="s">
        <v>9294</v>
      </c>
      <c r="B2018" s="8">
        <v>7.25</v>
      </c>
      <c r="C2018" t="e">
        <f>VLOOKUP(A2018,'All Workspaces'!K:N,4,FALSE)</f>
        <v>#N/A</v>
      </c>
      <c r="D2018" t="e">
        <f>VLOOKUP(A2018,'All Workspaces'!A:H,8,FALSE)</f>
        <v>#N/A</v>
      </c>
      <c r="E2018" t="e">
        <f>VLOOKUP(A2018,'All Workspaces'!K:O,5,FALSE)</f>
        <v>#N/A</v>
      </c>
    </row>
    <row r="2019" spans="1:5" ht="15.75" hidden="1" x14ac:dyDescent="0.25">
      <c r="A2019" s="7" t="s">
        <v>9295</v>
      </c>
      <c r="B2019" s="8">
        <v>7.25</v>
      </c>
      <c r="C2019" t="e">
        <f>VLOOKUP(A2019,'All Workspaces'!K:N,4,FALSE)</f>
        <v>#N/A</v>
      </c>
      <c r="D2019" t="e">
        <f>VLOOKUP(A2019,'All Workspaces'!A:H,8,FALSE)</f>
        <v>#N/A</v>
      </c>
      <c r="E2019" t="e">
        <f>VLOOKUP(A2019,'All Workspaces'!K:O,5,FALSE)</f>
        <v>#N/A</v>
      </c>
    </row>
    <row r="2020" spans="1:5" ht="15.75" hidden="1" x14ac:dyDescent="0.25">
      <c r="A2020" s="7" t="s">
        <v>9296</v>
      </c>
      <c r="B2020" s="8">
        <v>7.25</v>
      </c>
      <c r="C2020" t="e">
        <f>VLOOKUP(A2020,'All Workspaces'!K:N,4,FALSE)</f>
        <v>#N/A</v>
      </c>
      <c r="D2020" t="e">
        <f>VLOOKUP(A2020,'All Workspaces'!A:H,8,FALSE)</f>
        <v>#N/A</v>
      </c>
      <c r="E2020" t="e">
        <f>VLOOKUP(A2020,'All Workspaces'!K:O,5,FALSE)</f>
        <v>#N/A</v>
      </c>
    </row>
    <row r="2021" spans="1:5" ht="15.75" hidden="1" x14ac:dyDescent="0.25">
      <c r="A2021" s="7" t="s">
        <v>9297</v>
      </c>
      <c r="B2021" s="8">
        <v>7.25</v>
      </c>
      <c r="C2021" t="e">
        <f>VLOOKUP(A2021,'All Workspaces'!K:N,4,FALSE)</f>
        <v>#N/A</v>
      </c>
      <c r="D2021" t="e">
        <f>VLOOKUP(A2021,'All Workspaces'!A:H,8,FALSE)</f>
        <v>#N/A</v>
      </c>
      <c r="E2021" t="e">
        <f>VLOOKUP(A2021,'All Workspaces'!K:O,5,FALSE)</f>
        <v>#N/A</v>
      </c>
    </row>
    <row r="2022" spans="1:5" ht="15.75" hidden="1" x14ac:dyDescent="0.25">
      <c r="A2022" s="7" t="s">
        <v>9298</v>
      </c>
      <c r="B2022" s="8">
        <v>7.25</v>
      </c>
      <c r="C2022" t="e">
        <f>VLOOKUP(A2022,'All Workspaces'!K:N,4,FALSE)</f>
        <v>#N/A</v>
      </c>
      <c r="D2022" t="e">
        <f>VLOOKUP(A2022,'All Workspaces'!A:H,8,FALSE)</f>
        <v>#N/A</v>
      </c>
      <c r="E2022" t="e">
        <f>VLOOKUP(A2022,'All Workspaces'!K:O,5,FALSE)</f>
        <v>#N/A</v>
      </c>
    </row>
    <row r="2023" spans="1:5" ht="15.75" hidden="1" x14ac:dyDescent="0.25">
      <c r="A2023" s="7" t="s">
        <v>9299</v>
      </c>
      <c r="B2023" s="8">
        <v>7.25</v>
      </c>
      <c r="C2023" t="e">
        <f>VLOOKUP(A2023,'All Workspaces'!K:N,4,FALSE)</f>
        <v>#N/A</v>
      </c>
      <c r="D2023" t="e">
        <f>VLOOKUP(A2023,'All Workspaces'!A:H,8,FALSE)</f>
        <v>#N/A</v>
      </c>
      <c r="E2023" t="e">
        <f>VLOOKUP(A2023,'All Workspaces'!K:O,5,FALSE)</f>
        <v>#N/A</v>
      </c>
    </row>
    <row r="2024" spans="1:5" ht="15.75" hidden="1" x14ac:dyDescent="0.25">
      <c r="A2024" s="7" t="s">
        <v>9300</v>
      </c>
      <c r="B2024" s="8">
        <v>7.25</v>
      </c>
      <c r="C2024" t="e">
        <f>VLOOKUP(A2024,'All Workspaces'!K:N,4,FALSE)</f>
        <v>#N/A</v>
      </c>
      <c r="D2024" t="e">
        <f>VLOOKUP(A2024,'All Workspaces'!A:H,8,FALSE)</f>
        <v>#N/A</v>
      </c>
      <c r="E2024" t="e">
        <f>VLOOKUP(A2024,'All Workspaces'!K:O,5,FALSE)</f>
        <v>#N/A</v>
      </c>
    </row>
    <row r="2025" spans="1:5" ht="15.75" hidden="1" x14ac:dyDescent="0.25">
      <c r="A2025" s="7" t="s">
        <v>9301</v>
      </c>
      <c r="B2025" s="8">
        <v>7.25</v>
      </c>
      <c r="C2025" t="e">
        <f>VLOOKUP(A2025,'All Workspaces'!K:N,4,FALSE)</f>
        <v>#N/A</v>
      </c>
      <c r="D2025" t="e">
        <f>VLOOKUP(A2025,'All Workspaces'!A:H,8,FALSE)</f>
        <v>#N/A</v>
      </c>
      <c r="E2025" t="e">
        <f>VLOOKUP(A2025,'All Workspaces'!K:O,5,FALSE)</f>
        <v>#N/A</v>
      </c>
    </row>
    <row r="2026" spans="1:5" ht="15.75" hidden="1" x14ac:dyDescent="0.25">
      <c r="A2026" s="7" t="s">
        <v>9302</v>
      </c>
      <c r="B2026" s="8">
        <v>7.25</v>
      </c>
      <c r="C2026" t="e">
        <f>VLOOKUP(A2026,'All Workspaces'!K:N,4,FALSE)</f>
        <v>#N/A</v>
      </c>
      <c r="D2026" t="e">
        <f>VLOOKUP(A2026,'All Workspaces'!A:H,8,FALSE)</f>
        <v>#N/A</v>
      </c>
      <c r="E2026" t="e">
        <f>VLOOKUP(A2026,'All Workspaces'!K:O,5,FALSE)</f>
        <v>#N/A</v>
      </c>
    </row>
    <row r="2027" spans="1:5" ht="15.75" hidden="1" x14ac:dyDescent="0.25">
      <c r="A2027" s="7" t="s">
        <v>9303</v>
      </c>
      <c r="B2027" s="8">
        <v>7.25</v>
      </c>
      <c r="C2027" t="e">
        <f>VLOOKUP(A2027,'All Workspaces'!K:N,4,FALSE)</f>
        <v>#N/A</v>
      </c>
      <c r="D2027" t="e">
        <f>VLOOKUP(A2027,'All Workspaces'!A:H,8,FALSE)</f>
        <v>#N/A</v>
      </c>
      <c r="E2027" t="e">
        <f>VLOOKUP(A2027,'All Workspaces'!K:O,5,FALSE)</f>
        <v>#N/A</v>
      </c>
    </row>
    <row r="2028" spans="1:5" ht="15.75" hidden="1" x14ac:dyDescent="0.25">
      <c r="A2028" s="7" t="s">
        <v>9304</v>
      </c>
      <c r="B2028" s="8">
        <v>7.25</v>
      </c>
      <c r="C2028" t="e">
        <f>VLOOKUP(A2028,'All Workspaces'!K:N,4,FALSE)</f>
        <v>#N/A</v>
      </c>
      <c r="D2028" t="e">
        <f>VLOOKUP(A2028,'All Workspaces'!A:H,8,FALSE)</f>
        <v>#N/A</v>
      </c>
      <c r="E2028" t="e">
        <f>VLOOKUP(A2028,'All Workspaces'!K:O,5,FALSE)</f>
        <v>#N/A</v>
      </c>
    </row>
    <row r="2029" spans="1:5" ht="15.75" hidden="1" x14ac:dyDescent="0.25">
      <c r="A2029" s="7" t="s">
        <v>9305</v>
      </c>
      <c r="B2029" s="8">
        <v>7.25</v>
      </c>
      <c r="C2029" t="e">
        <f>VLOOKUP(A2029,'All Workspaces'!K:N,4,FALSE)</f>
        <v>#N/A</v>
      </c>
      <c r="D2029" t="e">
        <f>VLOOKUP(A2029,'All Workspaces'!A:H,8,FALSE)</f>
        <v>#N/A</v>
      </c>
      <c r="E2029" t="e">
        <f>VLOOKUP(A2029,'All Workspaces'!K:O,5,FALSE)</f>
        <v>#N/A</v>
      </c>
    </row>
    <row r="2030" spans="1:5" ht="15.75" hidden="1" x14ac:dyDescent="0.25">
      <c r="A2030" s="7" t="s">
        <v>9306</v>
      </c>
      <c r="B2030" s="8">
        <v>7.25</v>
      </c>
      <c r="C2030" t="e">
        <f>VLOOKUP(A2030,'All Workspaces'!K:N,4,FALSE)</f>
        <v>#N/A</v>
      </c>
      <c r="D2030" t="e">
        <f>VLOOKUP(A2030,'All Workspaces'!A:H,8,FALSE)</f>
        <v>#N/A</v>
      </c>
      <c r="E2030" t="e">
        <f>VLOOKUP(A2030,'All Workspaces'!K:O,5,FALSE)</f>
        <v>#N/A</v>
      </c>
    </row>
    <row r="2031" spans="1:5" ht="15.75" hidden="1" x14ac:dyDescent="0.25">
      <c r="A2031" s="7" t="s">
        <v>9307</v>
      </c>
      <c r="B2031" s="8">
        <v>7.25</v>
      </c>
      <c r="C2031" t="e">
        <f>VLOOKUP(A2031,'All Workspaces'!K:N,4,FALSE)</f>
        <v>#N/A</v>
      </c>
      <c r="D2031" t="e">
        <f>VLOOKUP(A2031,'All Workspaces'!A:H,8,FALSE)</f>
        <v>#N/A</v>
      </c>
      <c r="E2031" t="e">
        <f>VLOOKUP(A2031,'All Workspaces'!K:O,5,FALSE)</f>
        <v>#N/A</v>
      </c>
    </row>
    <row r="2032" spans="1:5" ht="15.75" hidden="1" x14ac:dyDescent="0.25">
      <c r="A2032" s="7" t="s">
        <v>9308</v>
      </c>
      <c r="B2032" s="8">
        <v>7.25</v>
      </c>
      <c r="C2032" t="e">
        <f>VLOOKUP(A2032,'All Workspaces'!K:N,4,FALSE)</f>
        <v>#N/A</v>
      </c>
      <c r="D2032" t="e">
        <f>VLOOKUP(A2032,'All Workspaces'!A:H,8,FALSE)</f>
        <v>#N/A</v>
      </c>
      <c r="E2032" t="e">
        <f>VLOOKUP(A2032,'All Workspaces'!K:O,5,FALSE)</f>
        <v>#N/A</v>
      </c>
    </row>
    <row r="2033" spans="1:5" ht="15.75" hidden="1" x14ac:dyDescent="0.25">
      <c r="A2033" s="7" t="s">
        <v>9309</v>
      </c>
      <c r="B2033" s="8">
        <v>7.25</v>
      </c>
      <c r="C2033" t="e">
        <f>VLOOKUP(A2033,'All Workspaces'!K:N,4,FALSE)</f>
        <v>#N/A</v>
      </c>
      <c r="D2033" t="e">
        <f>VLOOKUP(A2033,'All Workspaces'!A:H,8,FALSE)</f>
        <v>#N/A</v>
      </c>
      <c r="E2033" t="e">
        <f>VLOOKUP(A2033,'All Workspaces'!K:O,5,FALSE)</f>
        <v>#N/A</v>
      </c>
    </row>
    <row r="2034" spans="1:5" ht="15.75" hidden="1" x14ac:dyDescent="0.25">
      <c r="A2034" s="7" t="s">
        <v>9310</v>
      </c>
      <c r="B2034" s="8">
        <v>7.25</v>
      </c>
      <c r="C2034" t="e">
        <f>VLOOKUP(A2034,'All Workspaces'!K:N,4,FALSE)</f>
        <v>#N/A</v>
      </c>
      <c r="D2034" t="e">
        <f>VLOOKUP(A2034,'All Workspaces'!A:H,8,FALSE)</f>
        <v>#N/A</v>
      </c>
      <c r="E2034" t="e">
        <f>VLOOKUP(A2034,'All Workspaces'!K:O,5,FALSE)</f>
        <v>#N/A</v>
      </c>
    </row>
    <row r="2035" spans="1:5" ht="15.75" hidden="1" x14ac:dyDescent="0.25">
      <c r="A2035" s="7" t="s">
        <v>9311</v>
      </c>
      <c r="B2035" s="8">
        <v>7.25</v>
      </c>
      <c r="C2035" t="e">
        <f>VLOOKUP(A2035,'All Workspaces'!K:N,4,FALSE)</f>
        <v>#N/A</v>
      </c>
      <c r="D2035" t="e">
        <f>VLOOKUP(A2035,'All Workspaces'!A:H,8,FALSE)</f>
        <v>#N/A</v>
      </c>
      <c r="E2035" t="e">
        <f>VLOOKUP(A2035,'All Workspaces'!K:O,5,FALSE)</f>
        <v>#N/A</v>
      </c>
    </row>
    <row r="2036" spans="1:5" ht="15.75" hidden="1" x14ac:dyDescent="0.25">
      <c r="A2036" s="7" t="s">
        <v>9312</v>
      </c>
      <c r="B2036" s="8">
        <v>7.25</v>
      </c>
      <c r="C2036" t="e">
        <f>VLOOKUP(A2036,'All Workspaces'!K:N,4,FALSE)</f>
        <v>#N/A</v>
      </c>
      <c r="D2036" t="e">
        <f>VLOOKUP(A2036,'All Workspaces'!A:H,8,FALSE)</f>
        <v>#N/A</v>
      </c>
      <c r="E2036" t="e">
        <f>VLOOKUP(A2036,'All Workspaces'!K:O,5,FALSE)</f>
        <v>#N/A</v>
      </c>
    </row>
    <row r="2037" spans="1:5" ht="15.75" hidden="1" x14ac:dyDescent="0.25">
      <c r="A2037" s="7" t="s">
        <v>9313</v>
      </c>
      <c r="B2037" s="8">
        <v>7.25</v>
      </c>
      <c r="C2037" t="e">
        <f>VLOOKUP(A2037,'All Workspaces'!K:N,4,FALSE)</f>
        <v>#N/A</v>
      </c>
      <c r="D2037" t="e">
        <f>VLOOKUP(A2037,'All Workspaces'!A:H,8,FALSE)</f>
        <v>#N/A</v>
      </c>
      <c r="E2037" t="e">
        <f>VLOOKUP(A2037,'All Workspaces'!K:O,5,FALSE)</f>
        <v>#N/A</v>
      </c>
    </row>
    <row r="2038" spans="1:5" ht="15.75" hidden="1" x14ac:dyDescent="0.25">
      <c r="A2038" s="7" t="s">
        <v>9314</v>
      </c>
      <c r="B2038" s="8">
        <v>7.25</v>
      </c>
      <c r="C2038" t="e">
        <f>VLOOKUP(A2038,'All Workspaces'!K:N,4,FALSE)</f>
        <v>#N/A</v>
      </c>
      <c r="D2038" t="e">
        <f>VLOOKUP(A2038,'All Workspaces'!A:H,8,FALSE)</f>
        <v>#N/A</v>
      </c>
      <c r="E2038" t="e">
        <f>VLOOKUP(A2038,'All Workspaces'!K:O,5,FALSE)</f>
        <v>#N/A</v>
      </c>
    </row>
    <row r="2039" spans="1:5" ht="15.75" hidden="1" x14ac:dyDescent="0.25">
      <c r="A2039" s="7" t="s">
        <v>9315</v>
      </c>
      <c r="B2039" s="8">
        <v>7.25</v>
      </c>
      <c r="C2039" t="e">
        <f>VLOOKUP(A2039,'All Workspaces'!K:N,4,FALSE)</f>
        <v>#N/A</v>
      </c>
      <c r="D2039" t="e">
        <f>VLOOKUP(A2039,'All Workspaces'!A:H,8,FALSE)</f>
        <v>#N/A</v>
      </c>
      <c r="E2039" t="e">
        <f>VLOOKUP(A2039,'All Workspaces'!K:O,5,FALSE)</f>
        <v>#N/A</v>
      </c>
    </row>
    <row r="2040" spans="1:5" ht="15.75" hidden="1" x14ac:dyDescent="0.25">
      <c r="A2040" s="7" t="s">
        <v>9316</v>
      </c>
      <c r="B2040" s="8">
        <v>7.25</v>
      </c>
      <c r="C2040" t="e">
        <f>VLOOKUP(A2040,'All Workspaces'!K:N,4,FALSE)</f>
        <v>#N/A</v>
      </c>
      <c r="D2040" t="e">
        <f>VLOOKUP(A2040,'All Workspaces'!A:H,8,FALSE)</f>
        <v>#N/A</v>
      </c>
      <c r="E2040" t="e">
        <f>VLOOKUP(A2040,'All Workspaces'!K:O,5,FALSE)</f>
        <v>#N/A</v>
      </c>
    </row>
    <row r="2041" spans="1:5" ht="15.75" hidden="1" x14ac:dyDescent="0.25">
      <c r="A2041" s="7" t="s">
        <v>9317</v>
      </c>
      <c r="B2041" s="8">
        <v>7.25</v>
      </c>
      <c r="C2041" t="e">
        <f>VLOOKUP(A2041,'All Workspaces'!K:N,4,FALSE)</f>
        <v>#N/A</v>
      </c>
      <c r="D2041" t="e">
        <f>VLOOKUP(A2041,'All Workspaces'!A:H,8,FALSE)</f>
        <v>#N/A</v>
      </c>
      <c r="E2041" t="e">
        <f>VLOOKUP(A2041,'All Workspaces'!K:O,5,FALSE)</f>
        <v>#N/A</v>
      </c>
    </row>
    <row r="2042" spans="1:5" ht="15.75" hidden="1" x14ac:dyDescent="0.25">
      <c r="A2042" s="7" t="s">
        <v>9318</v>
      </c>
      <c r="B2042" s="8">
        <v>7.25</v>
      </c>
      <c r="C2042" t="e">
        <f>VLOOKUP(A2042,'All Workspaces'!K:N,4,FALSE)</f>
        <v>#N/A</v>
      </c>
      <c r="D2042" t="e">
        <f>VLOOKUP(A2042,'All Workspaces'!A:H,8,FALSE)</f>
        <v>#N/A</v>
      </c>
      <c r="E2042" t="e">
        <f>VLOOKUP(A2042,'All Workspaces'!K:O,5,FALSE)</f>
        <v>#N/A</v>
      </c>
    </row>
    <row r="2043" spans="1:5" ht="15.75" hidden="1" x14ac:dyDescent="0.25">
      <c r="A2043" s="7" t="s">
        <v>9319</v>
      </c>
      <c r="B2043" s="8">
        <v>7.25</v>
      </c>
      <c r="C2043" t="e">
        <f>VLOOKUP(A2043,'All Workspaces'!K:N,4,FALSE)</f>
        <v>#N/A</v>
      </c>
      <c r="D2043" t="e">
        <f>VLOOKUP(A2043,'All Workspaces'!A:H,8,FALSE)</f>
        <v>#N/A</v>
      </c>
      <c r="E2043" t="e">
        <f>VLOOKUP(A2043,'All Workspaces'!K:O,5,FALSE)</f>
        <v>#N/A</v>
      </c>
    </row>
    <row r="2044" spans="1:5" ht="15.75" hidden="1" x14ac:dyDescent="0.25">
      <c r="A2044" s="7" t="s">
        <v>9320</v>
      </c>
      <c r="B2044" s="8">
        <v>7.25</v>
      </c>
      <c r="C2044" t="e">
        <f>VLOOKUP(A2044,'All Workspaces'!K:N,4,FALSE)</f>
        <v>#N/A</v>
      </c>
      <c r="D2044" t="e">
        <f>VLOOKUP(A2044,'All Workspaces'!A:H,8,FALSE)</f>
        <v>#N/A</v>
      </c>
      <c r="E2044" t="e">
        <f>VLOOKUP(A2044,'All Workspaces'!K:O,5,FALSE)</f>
        <v>#N/A</v>
      </c>
    </row>
    <row r="2045" spans="1:5" ht="15.75" hidden="1" x14ac:dyDescent="0.25">
      <c r="A2045" s="7" t="s">
        <v>9321</v>
      </c>
      <c r="B2045" s="8">
        <v>7.25</v>
      </c>
      <c r="C2045" t="e">
        <f>VLOOKUP(A2045,'All Workspaces'!K:N,4,FALSE)</f>
        <v>#N/A</v>
      </c>
      <c r="D2045" t="e">
        <f>VLOOKUP(A2045,'All Workspaces'!A:H,8,FALSE)</f>
        <v>#N/A</v>
      </c>
      <c r="E2045" t="e">
        <f>VLOOKUP(A2045,'All Workspaces'!K:O,5,FALSE)</f>
        <v>#N/A</v>
      </c>
    </row>
    <row r="2046" spans="1:5" ht="15.75" hidden="1" x14ac:dyDescent="0.25">
      <c r="A2046" s="7" t="s">
        <v>9322</v>
      </c>
      <c r="B2046" s="8">
        <v>7.25</v>
      </c>
      <c r="C2046" t="e">
        <f>VLOOKUP(A2046,'All Workspaces'!K:N,4,FALSE)</f>
        <v>#N/A</v>
      </c>
      <c r="D2046" t="e">
        <f>VLOOKUP(A2046,'All Workspaces'!A:H,8,FALSE)</f>
        <v>#N/A</v>
      </c>
      <c r="E2046" t="e">
        <f>VLOOKUP(A2046,'All Workspaces'!K:O,5,FALSE)</f>
        <v>#N/A</v>
      </c>
    </row>
    <row r="2047" spans="1:5" ht="15.75" hidden="1" x14ac:dyDescent="0.25">
      <c r="A2047" s="7" t="s">
        <v>9323</v>
      </c>
      <c r="B2047" s="8">
        <v>7.25</v>
      </c>
      <c r="C2047" t="e">
        <f>VLOOKUP(A2047,'All Workspaces'!K:N,4,FALSE)</f>
        <v>#N/A</v>
      </c>
      <c r="D2047" t="e">
        <f>VLOOKUP(A2047,'All Workspaces'!A:H,8,FALSE)</f>
        <v>#N/A</v>
      </c>
      <c r="E2047" t="e">
        <f>VLOOKUP(A2047,'All Workspaces'!K:O,5,FALSE)</f>
        <v>#N/A</v>
      </c>
    </row>
    <row r="2048" spans="1:5" ht="15.75" hidden="1" x14ac:dyDescent="0.25">
      <c r="A2048" s="7" t="s">
        <v>9324</v>
      </c>
      <c r="B2048" s="8">
        <v>7.25</v>
      </c>
      <c r="C2048" t="e">
        <f>VLOOKUP(A2048,'All Workspaces'!K:N,4,FALSE)</f>
        <v>#N/A</v>
      </c>
      <c r="D2048" t="e">
        <f>VLOOKUP(A2048,'All Workspaces'!A:H,8,FALSE)</f>
        <v>#N/A</v>
      </c>
      <c r="E2048" t="e">
        <f>VLOOKUP(A2048,'All Workspaces'!K:O,5,FALSE)</f>
        <v>#N/A</v>
      </c>
    </row>
    <row r="2049" spans="1:5" ht="15.75" hidden="1" x14ac:dyDescent="0.25">
      <c r="A2049" s="7" t="s">
        <v>9325</v>
      </c>
      <c r="B2049" s="8">
        <v>7.25</v>
      </c>
      <c r="C2049" t="e">
        <f>VLOOKUP(A2049,'All Workspaces'!K:N,4,FALSE)</f>
        <v>#N/A</v>
      </c>
      <c r="D2049" t="e">
        <f>VLOOKUP(A2049,'All Workspaces'!A:H,8,FALSE)</f>
        <v>#N/A</v>
      </c>
      <c r="E2049" t="e">
        <f>VLOOKUP(A2049,'All Workspaces'!K:O,5,FALSE)</f>
        <v>#N/A</v>
      </c>
    </row>
    <row r="2050" spans="1:5" ht="15.75" hidden="1" x14ac:dyDescent="0.25">
      <c r="A2050" s="7" t="s">
        <v>9326</v>
      </c>
      <c r="B2050" s="8">
        <v>7.25</v>
      </c>
      <c r="C2050" t="e">
        <f>VLOOKUP(A2050,'All Workspaces'!K:N,4,FALSE)</f>
        <v>#N/A</v>
      </c>
      <c r="D2050" t="e">
        <f>VLOOKUP(A2050,'All Workspaces'!A:H,8,FALSE)</f>
        <v>#N/A</v>
      </c>
      <c r="E2050" t="e">
        <f>VLOOKUP(A2050,'All Workspaces'!K:O,5,FALSE)</f>
        <v>#N/A</v>
      </c>
    </row>
    <row r="2051" spans="1:5" ht="15.75" hidden="1" x14ac:dyDescent="0.25">
      <c r="A2051" s="7" t="s">
        <v>9327</v>
      </c>
      <c r="B2051" s="8">
        <v>7.25</v>
      </c>
      <c r="C2051" t="e">
        <f>VLOOKUP(A2051,'All Workspaces'!K:N,4,FALSE)</f>
        <v>#N/A</v>
      </c>
      <c r="D2051" t="e">
        <f>VLOOKUP(A2051,'All Workspaces'!A:H,8,FALSE)</f>
        <v>#N/A</v>
      </c>
      <c r="E2051" t="e">
        <f>VLOOKUP(A2051,'All Workspaces'!K:O,5,FALSE)</f>
        <v>#N/A</v>
      </c>
    </row>
    <row r="2052" spans="1:5" ht="15.75" hidden="1" x14ac:dyDescent="0.25">
      <c r="A2052" s="7" t="s">
        <v>9328</v>
      </c>
      <c r="B2052" s="8">
        <v>7.25</v>
      </c>
      <c r="C2052" t="e">
        <f>VLOOKUP(A2052,'All Workspaces'!K:N,4,FALSE)</f>
        <v>#N/A</v>
      </c>
      <c r="D2052" t="e">
        <f>VLOOKUP(A2052,'All Workspaces'!A:H,8,FALSE)</f>
        <v>#N/A</v>
      </c>
      <c r="E2052" t="e">
        <f>VLOOKUP(A2052,'All Workspaces'!K:O,5,FALSE)</f>
        <v>#N/A</v>
      </c>
    </row>
    <row r="2053" spans="1:5" ht="15.75" hidden="1" x14ac:dyDescent="0.25">
      <c r="A2053" s="7" t="s">
        <v>9329</v>
      </c>
      <c r="B2053" s="8">
        <v>7.25</v>
      </c>
      <c r="C2053" t="e">
        <f>VLOOKUP(A2053,'All Workspaces'!K:N,4,FALSE)</f>
        <v>#N/A</v>
      </c>
      <c r="D2053" t="e">
        <f>VLOOKUP(A2053,'All Workspaces'!A:H,8,FALSE)</f>
        <v>#N/A</v>
      </c>
      <c r="E2053" t="e">
        <f>VLOOKUP(A2053,'All Workspaces'!K:O,5,FALSE)</f>
        <v>#N/A</v>
      </c>
    </row>
    <row r="2054" spans="1:5" ht="15.75" hidden="1" x14ac:dyDescent="0.25">
      <c r="A2054" s="7" t="s">
        <v>9330</v>
      </c>
      <c r="B2054" s="8">
        <v>7.25</v>
      </c>
      <c r="C2054" t="e">
        <f>VLOOKUP(A2054,'All Workspaces'!K:N,4,FALSE)</f>
        <v>#N/A</v>
      </c>
      <c r="D2054" t="e">
        <f>VLOOKUP(A2054,'All Workspaces'!A:H,8,FALSE)</f>
        <v>#N/A</v>
      </c>
      <c r="E2054" t="e">
        <f>VLOOKUP(A2054,'All Workspaces'!K:O,5,FALSE)</f>
        <v>#N/A</v>
      </c>
    </row>
    <row r="2055" spans="1:5" ht="15.75" hidden="1" x14ac:dyDescent="0.25">
      <c r="A2055" s="7" t="s">
        <v>9331</v>
      </c>
      <c r="B2055" s="8">
        <v>7.25</v>
      </c>
      <c r="C2055" t="e">
        <f>VLOOKUP(A2055,'All Workspaces'!K:N,4,FALSE)</f>
        <v>#N/A</v>
      </c>
      <c r="D2055" t="e">
        <f>VLOOKUP(A2055,'All Workspaces'!A:H,8,FALSE)</f>
        <v>#N/A</v>
      </c>
      <c r="E2055" t="e">
        <f>VLOOKUP(A2055,'All Workspaces'!K:O,5,FALSE)</f>
        <v>#N/A</v>
      </c>
    </row>
    <row r="2056" spans="1:5" ht="15.75" hidden="1" x14ac:dyDescent="0.25">
      <c r="A2056" s="7" t="s">
        <v>9332</v>
      </c>
      <c r="B2056" s="8">
        <v>7.25</v>
      </c>
      <c r="C2056" t="e">
        <f>VLOOKUP(A2056,'All Workspaces'!K:N,4,FALSE)</f>
        <v>#N/A</v>
      </c>
      <c r="D2056" t="e">
        <f>VLOOKUP(A2056,'All Workspaces'!A:H,8,FALSE)</f>
        <v>#N/A</v>
      </c>
      <c r="E2056" t="e">
        <f>VLOOKUP(A2056,'All Workspaces'!K:O,5,FALSE)</f>
        <v>#N/A</v>
      </c>
    </row>
    <row r="2057" spans="1:5" ht="15.75" hidden="1" x14ac:dyDescent="0.25">
      <c r="A2057" s="7" t="s">
        <v>9333</v>
      </c>
      <c r="B2057" s="8">
        <v>7.25</v>
      </c>
      <c r="C2057" t="e">
        <f>VLOOKUP(A2057,'All Workspaces'!K:N,4,FALSE)</f>
        <v>#N/A</v>
      </c>
      <c r="D2057" t="e">
        <f>VLOOKUP(A2057,'All Workspaces'!A:H,8,FALSE)</f>
        <v>#N/A</v>
      </c>
      <c r="E2057" t="e">
        <f>VLOOKUP(A2057,'All Workspaces'!K:O,5,FALSE)</f>
        <v>#N/A</v>
      </c>
    </row>
    <row r="2058" spans="1:5" ht="15.75" hidden="1" x14ac:dyDescent="0.25">
      <c r="A2058" s="7" t="s">
        <v>9334</v>
      </c>
      <c r="B2058" s="8">
        <v>7.25</v>
      </c>
      <c r="C2058" t="e">
        <f>VLOOKUP(A2058,'All Workspaces'!K:N,4,FALSE)</f>
        <v>#N/A</v>
      </c>
      <c r="D2058" t="e">
        <f>VLOOKUP(A2058,'All Workspaces'!A:H,8,FALSE)</f>
        <v>#N/A</v>
      </c>
      <c r="E2058" t="e">
        <f>VLOOKUP(A2058,'All Workspaces'!K:O,5,FALSE)</f>
        <v>#N/A</v>
      </c>
    </row>
    <row r="2059" spans="1:5" ht="15.75" hidden="1" x14ac:dyDescent="0.25">
      <c r="A2059" s="7" t="s">
        <v>9335</v>
      </c>
      <c r="B2059" s="8">
        <v>7.25</v>
      </c>
      <c r="C2059" t="e">
        <f>VLOOKUP(A2059,'All Workspaces'!K:N,4,FALSE)</f>
        <v>#N/A</v>
      </c>
      <c r="D2059" t="e">
        <f>VLOOKUP(A2059,'All Workspaces'!A:H,8,FALSE)</f>
        <v>#N/A</v>
      </c>
      <c r="E2059" t="e">
        <f>VLOOKUP(A2059,'All Workspaces'!K:O,5,FALSE)</f>
        <v>#N/A</v>
      </c>
    </row>
    <row r="2060" spans="1:5" ht="15.75" hidden="1" x14ac:dyDescent="0.25">
      <c r="A2060" s="7" t="s">
        <v>9336</v>
      </c>
      <c r="B2060" s="8">
        <v>7.25</v>
      </c>
      <c r="C2060" t="e">
        <f>VLOOKUP(A2060,'All Workspaces'!K:N,4,FALSE)</f>
        <v>#N/A</v>
      </c>
      <c r="D2060" t="e">
        <f>VLOOKUP(A2060,'All Workspaces'!A:H,8,FALSE)</f>
        <v>#N/A</v>
      </c>
      <c r="E2060" t="e">
        <f>VLOOKUP(A2060,'All Workspaces'!K:O,5,FALSE)</f>
        <v>#N/A</v>
      </c>
    </row>
    <row r="2061" spans="1:5" ht="15.75" hidden="1" x14ac:dyDescent="0.25">
      <c r="A2061" s="7" t="s">
        <v>9337</v>
      </c>
      <c r="B2061" s="8">
        <v>7.25</v>
      </c>
      <c r="C2061" t="e">
        <f>VLOOKUP(A2061,'All Workspaces'!K:N,4,FALSE)</f>
        <v>#N/A</v>
      </c>
      <c r="D2061" t="e">
        <f>VLOOKUP(A2061,'All Workspaces'!A:H,8,FALSE)</f>
        <v>#N/A</v>
      </c>
      <c r="E2061" t="e">
        <f>VLOOKUP(A2061,'All Workspaces'!K:O,5,FALSE)</f>
        <v>#N/A</v>
      </c>
    </row>
    <row r="2062" spans="1:5" ht="15.75" hidden="1" x14ac:dyDescent="0.25">
      <c r="A2062" s="7" t="s">
        <v>9338</v>
      </c>
      <c r="B2062" s="8">
        <v>7.25</v>
      </c>
      <c r="C2062" t="e">
        <f>VLOOKUP(A2062,'All Workspaces'!K:N,4,FALSE)</f>
        <v>#N/A</v>
      </c>
      <c r="D2062" t="e">
        <f>VLOOKUP(A2062,'All Workspaces'!A:H,8,FALSE)</f>
        <v>#N/A</v>
      </c>
      <c r="E2062" t="e">
        <f>VLOOKUP(A2062,'All Workspaces'!K:O,5,FALSE)</f>
        <v>#N/A</v>
      </c>
    </row>
    <row r="2063" spans="1:5" ht="15.75" hidden="1" x14ac:dyDescent="0.25">
      <c r="A2063" s="7" t="s">
        <v>9339</v>
      </c>
      <c r="B2063" s="8">
        <v>7.25</v>
      </c>
      <c r="C2063" t="e">
        <f>VLOOKUP(A2063,'All Workspaces'!K:N,4,FALSE)</f>
        <v>#N/A</v>
      </c>
      <c r="D2063" t="e">
        <f>VLOOKUP(A2063,'All Workspaces'!A:H,8,FALSE)</f>
        <v>#N/A</v>
      </c>
      <c r="E2063" t="e">
        <f>VLOOKUP(A2063,'All Workspaces'!K:O,5,FALSE)</f>
        <v>#N/A</v>
      </c>
    </row>
    <row r="2064" spans="1:5" ht="15.75" hidden="1" x14ac:dyDescent="0.25">
      <c r="A2064" s="7" t="s">
        <v>9340</v>
      </c>
      <c r="B2064" s="8">
        <v>7.25</v>
      </c>
      <c r="C2064" t="e">
        <f>VLOOKUP(A2064,'All Workspaces'!K:N,4,FALSE)</f>
        <v>#N/A</v>
      </c>
      <c r="D2064" t="e">
        <f>VLOOKUP(A2064,'All Workspaces'!A:H,8,FALSE)</f>
        <v>#N/A</v>
      </c>
      <c r="E2064" t="e">
        <f>VLOOKUP(A2064,'All Workspaces'!K:O,5,FALSE)</f>
        <v>#N/A</v>
      </c>
    </row>
    <row r="2065" spans="1:5" ht="15.75" hidden="1" x14ac:dyDescent="0.25">
      <c r="A2065" s="7" t="s">
        <v>9341</v>
      </c>
      <c r="B2065" s="8">
        <v>7.25</v>
      </c>
      <c r="C2065" t="e">
        <f>VLOOKUP(A2065,'All Workspaces'!K:N,4,FALSE)</f>
        <v>#N/A</v>
      </c>
      <c r="D2065" t="e">
        <f>VLOOKUP(A2065,'All Workspaces'!A:H,8,FALSE)</f>
        <v>#N/A</v>
      </c>
      <c r="E2065" t="e">
        <f>VLOOKUP(A2065,'All Workspaces'!K:O,5,FALSE)</f>
        <v>#N/A</v>
      </c>
    </row>
    <row r="2066" spans="1:5" ht="15.75" hidden="1" x14ac:dyDescent="0.25">
      <c r="A2066" s="7" t="s">
        <v>9342</v>
      </c>
      <c r="B2066" s="8">
        <v>7.25</v>
      </c>
      <c r="C2066" t="e">
        <f>VLOOKUP(A2066,'All Workspaces'!K:N,4,FALSE)</f>
        <v>#N/A</v>
      </c>
      <c r="D2066" t="e">
        <f>VLOOKUP(A2066,'All Workspaces'!A:H,8,FALSE)</f>
        <v>#N/A</v>
      </c>
      <c r="E2066" t="e">
        <f>VLOOKUP(A2066,'All Workspaces'!K:O,5,FALSE)</f>
        <v>#N/A</v>
      </c>
    </row>
    <row r="2067" spans="1:5" ht="15.75" hidden="1" x14ac:dyDescent="0.25">
      <c r="A2067" s="7" t="s">
        <v>9343</v>
      </c>
      <c r="B2067" s="8">
        <v>7.25</v>
      </c>
      <c r="C2067" t="e">
        <f>VLOOKUP(A2067,'All Workspaces'!K:N,4,FALSE)</f>
        <v>#N/A</v>
      </c>
      <c r="D2067" t="e">
        <f>VLOOKUP(A2067,'All Workspaces'!A:H,8,FALSE)</f>
        <v>#N/A</v>
      </c>
      <c r="E2067" t="e">
        <f>VLOOKUP(A2067,'All Workspaces'!K:O,5,FALSE)</f>
        <v>#N/A</v>
      </c>
    </row>
    <row r="2068" spans="1:5" ht="15.75" hidden="1" x14ac:dyDescent="0.25">
      <c r="A2068" s="7" t="s">
        <v>9344</v>
      </c>
      <c r="B2068" s="8">
        <v>7.25</v>
      </c>
      <c r="C2068" t="e">
        <f>VLOOKUP(A2068,'All Workspaces'!K:N,4,FALSE)</f>
        <v>#N/A</v>
      </c>
      <c r="D2068" t="e">
        <f>VLOOKUP(A2068,'All Workspaces'!A:H,8,FALSE)</f>
        <v>#N/A</v>
      </c>
      <c r="E2068" t="e">
        <f>VLOOKUP(A2068,'All Workspaces'!K:O,5,FALSE)</f>
        <v>#N/A</v>
      </c>
    </row>
    <row r="2069" spans="1:5" ht="15.75" hidden="1" x14ac:dyDescent="0.25">
      <c r="A2069" s="7" t="s">
        <v>9345</v>
      </c>
      <c r="B2069" s="8">
        <v>7.25</v>
      </c>
      <c r="C2069" t="e">
        <f>VLOOKUP(A2069,'All Workspaces'!K:N,4,FALSE)</f>
        <v>#N/A</v>
      </c>
      <c r="D2069" t="e">
        <f>VLOOKUP(A2069,'All Workspaces'!A:H,8,FALSE)</f>
        <v>#N/A</v>
      </c>
      <c r="E2069" t="e">
        <f>VLOOKUP(A2069,'All Workspaces'!K:O,5,FALSE)</f>
        <v>#N/A</v>
      </c>
    </row>
    <row r="2070" spans="1:5" ht="15.75" hidden="1" x14ac:dyDescent="0.25">
      <c r="A2070" s="7" t="s">
        <v>9346</v>
      </c>
      <c r="B2070" s="8">
        <v>7.25</v>
      </c>
      <c r="C2070" t="e">
        <f>VLOOKUP(A2070,'All Workspaces'!K:N,4,FALSE)</f>
        <v>#N/A</v>
      </c>
      <c r="D2070" t="e">
        <f>VLOOKUP(A2070,'All Workspaces'!A:H,8,FALSE)</f>
        <v>#N/A</v>
      </c>
      <c r="E2070" t="e">
        <f>VLOOKUP(A2070,'All Workspaces'!K:O,5,FALSE)</f>
        <v>#N/A</v>
      </c>
    </row>
    <row r="2071" spans="1:5" ht="15.75" hidden="1" x14ac:dyDescent="0.25">
      <c r="A2071" s="7" t="s">
        <v>9347</v>
      </c>
      <c r="B2071" s="8">
        <v>7.25</v>
      </c>
      <c r="C2071" t="e">
        <f>VLOOKUP(A2071,'All Workspaces'!K:N,4,FALSE)</f>
        <v>#N/A</v>
      </c>
      <c r="D2071" t="e">
        <f>VLOOKUP(A2071,'All Workspaces'!A:H,8,FALSE)</f>
        <v>#N/A</v>
      </c>
      <c r="E2071" t="e">
        <f>VLOOKUP(A2071,'All Workspaces'!K:O,5,FALSE)</f>
        <v>#N/A</v>
      </c>
    </row>
    <row r="2072" spans="1:5" ht="15.75" hidden="1" x14ac:dyDescent="0.25">
      <c r="A2072" s="7" t="s">
        <v>9348</v>
      </c>
      <c r="B2072" s="8">
        <v>7.25</v>
      </c>
      <c r="C2072" t="e">
        <f>VLOOKUP(A2072,'All Workspaces'!K:N,4,FALSE)</f>
        <v>#N/A</v>
      </c>
      <c r="D2072" t="e">
        <f>VLOOKUP(A2072,'All Workspaces'!A:H,8,FALSE)</f>
        <v>#N/A</v>
      </c>
      <c r="E2072" t="e">
        <f>VLOOKUP(A2072,'All Workspaces'!K:O,5,FALSE)</f>
        <v>#N/A</v>
      </c>
    </row>
    <row r="2073" spans="1:5" ht="15.75" hidden="1" x14ac:dyDescent="0.25">
      <c r="A2073" s="7" t="s">
        <v>9349</v>
      </c>
      <c r="B2073" s="8">
        <v>7.25</v>
      </c>
      <c r="C2073" t="e">
        <f>VLOOKUP(A2073,'All Workspaces'!K:N,4,FALSE)</f>
        <v>#N/A</v>
      </c>
      <c r="D2073" t="e">
        <f>VLOOKUP(A2073,'All Workspaces'!A:H,8,FALSE)</f>
        <v>#N/A</v>
      </c>
      <c r="E2073" t="e">
        <f>VLOOKUP(A2073,'All Workspaces'!K:O,5,FALSE)</f>
        <v>#N/A</v>
      </c>
    </row>
    <row r="2074" spans="1:5" ht="15.75" hidden="1" x14ac:dyDescent="0.25">
      <c r="A2074" s="7" t="s">
        <v>9350</v>
      </c>
      <c r="B2074" s="8">
        <v>7.25</v>
      </c>
      <c r="C2074" t="e">
        <f>VLOOKUP(A2074,'All Workspaces'!K:N,4,FALSE)</f>
        <v>#N/A</v>
      </c>
      <c r="D2074" t="e">
        <f>VLOOKUP(A2074,'All Workspaces'!A:H,8,FALSE)</f>
        <v>#N/A</v>
      </c>
      <c r="E2074" t="e">
        <f>VLOOKUP(A2074,'All Workspaces'!K:O,5,FALSE)</f>
        <v>#N/A</v>
      </c>
    </row>
    <row r="2075" spans="1:5" ht="15.75" hidden="1" x14ac:dyDescent="0.25">
      <c r="A2075" s="7" t="s">
        <v>9351</v>
      </c>
      <c r="B2075" s="8">
        <v>7.25</v>
      </c>
      <c r="C2075" t="e">
        <f>VLOOKUP(A2075,'All Workspaces'!K:N,4,FALSE)</f>
        <v>#N/A</v>
      </c>
      <c r="D2075" t="e">
        <f>VLOOKUP(A2075,'All Workspaces'!A:H,8,FALSE)</f>
        <v>#N/A</v>
      </c>
      <c r="E2075" t="e">
        <f>VLOOKUP(A2075,'All Workspaces'!K:O,5,FALSE)</f>
        <v>#N/A</v>
      </c>
    </row>
    <row r="2076" spans="1:5" ht="15.75" hidden="1" x14ac:dyDescent="0.25">
      <c r="A2076" s="7" t="s">
        <v>9352</v>
      </c>
      <c r="B2076" s="8">
        <v>7.25</v>
      </c>
      <c r="C2076" t="e">
        <f>VLOOKUP(A2076,'All Workspaces'!K:N,4,FALSE)</f>
        <v>#N/A</v>
      </c>
      <c r="D2076" t="e">
        <f>VLOOKUP(A2076,'All Workspaces'!A:H,8,FALSE)</f>
        <v>#N/A</v>
      </c>
      <c r="E2076" t="e">
        <f>VLOOKUP(A2076,'All Workspaces'!K:O,5,FALSE)</f>
        <v>#N/A</v>
      </c>
    </row>
    <row r="2077" spans="1:5" ht="15.75" hidden="1" x14ac:dyDescent="0.25">
      <c r="A2077" s="7" t="s">
        <v>9353</v>
      </c>
      <c r="B2077" s="8">
        <v>7.25</v>
      </c>
      <c r="C2077" t="e">
        <f>VLOOKUP(A2077,'All Workspaces'!K:N,4,FALSE)</f>
        <v>#N/A</v>
      </c>
      <c r="D2077" t="e">
        <f>VLOOKUP(A2077,'All Workspaces'!A:H,8,FALSE)</f>
        <v>#N/A</v>
      </c>
      <c r="E2077" t="e">
        <f>VLOOKUP(A2077,'All Workspaces'!K:O,5,FALSE)</f>
        <v>#N/A</v>
      </c>
    </row>
    <row r="2078" spans="1:5" ht="15.75" hidden="1" x14ac:dyDescent="0.25">
      <c r="A2078" s="7" t="s">
        <v>9354</v>
      </c>
      <c r="B2078" s="8">
        <v>7.25</v>
      </c>
      <c r="C2078" t="e">
        <f>VLOOKUP(A2078,'All Workspaces'!K:N,4,FALSE)</f>
        <v>#N/A</v>
      </c>
      <c r="D2078" t="e">
        <f>VLOOKUP(A2078,'All Workspaces'!A:H,8,FALSE)</f>
        <v>#N/A</v>
      </c>
      <c r="E2078" t="e">
        <f>VLOOKUP(A2078,'All Workspaces'!K:O,5,FALSE)</f>
        <v>#N/A</v>
      </c>
    </row>
    <row r="2079" spans="1:5" ht="15.75" hidden="1" x14ac:dyDescent="0.25">
      <c r="A2079" s="7" t="s">
        <v>9355</v>
      </c>
      <c r="B2079" s="8">
        <v>7.25</v>
      </c>
      <c r="C2079" t="e">
        <f>VLOOKUP(A2079,'All Workspaces'!K:N,4,FALSE)</f>
        <v>#N/A</v>
      </c>
      <c r="D2079" t="e">
        <f>VLOOKUP(A2079,'All Workspaces'!A:H,8,FALSE)</f>
        <v>#N/A</v>
      </c>
      <c r="E2079" t="e">
        <f>VLOOKUP(A2079,'All Workspaces'!K:O,5,FALSE)</f>
        <v>#N/A</v>
      </c>
    </row>
    <row r="2080" spans="1:5" ht="15.75" hidden="1" x14ac:dyDescent="0.25">
      <c r="A2080" s="7" t="s">
        <v>9356</v>
      </c>
      <c r="B2080" s="8">
        <v>7.25</v>
      </c>
      <c r="C2080" t="e">
        <f>VLOOKUP(A2080,'All Workspaces'!K:N,4,FALSE)</f>
        <v>#N/A</v>
      </c>
      <c r="D2080" t="e">
        <f>VLOOKUP(A2080,'All Workspaces'!A:H,8,FALSE)</f>
        <v>#N/A</v>
      </c>
      <c r="E2080" t="e">
        <f>VLOOKUP(A2080,'All Workspaces'!K:O,5,FALSE)</f>
        <v>#N/A</v>
      </c>
    </row>
    <row r="2081" spans="1:5" ht="15.75" hidden="1" x14ac:dyDescent="0.25">
      <c r="A2081" s="7" t="s">
        <v>9357</v>
      </c>
      <c r="B2081" s="8">
        <v>7.25</v>
      </c>
      <c r="C2081" t="e">
        <f>VLOOKUP(A2081,'All Workspaces'!K:N,4,FALSE)</f>
        <v>#N/A</v>
      </c>
      <c r="D2081" t="e">
        <f>VLOOKUP(A2081,'All Workspaces'!A:H,8,FALSE)</f>
        <v>#N/A</v>
      </c>
      <c r="E2081" t="e">
        <f>VLOOKUP(A2081,'All Workspaces'!K:O,5,FALSE)</f>
        <v>#N/A</v>
      </c>
    </row>
    <row r="2082" spans="1:5" ht="15.75" hidden="1" x14ac:dyDescent="0.25">
      <c r="A2082" s="7" t="s">
        <v>9358</v>
      </c>
      <c r="B2082" s="8">
        <v>7.25</v>
      </c>
      <c r="C2082" t="e">
        <f>VLOOKUP(A2082,'All Workspaces'!K:N,4,FALSE)</f>
        <v>#N/A</v>
      </c>
      <c r="D2082" t="e">
        <f>VLOOKUP(A2082,'All Workspaces'!A:H,8,FALSE)</f>
        <v>#N/A</v>
      </c>
      <c r="E2082" t="e">
        <f>VLOOKUP(A2082,'All Workspaces'!K:O,5,FALSE)</f>
        <v>#N/A</v>
      </c>
    </row>
    <row r="2083" spans="1:5" ht="15.75" hidden="1" x14ac:dyDescent="0.25">
      <c r="A2083" s="7" t="s">
        <v>9359</v>
      </c>
      <c r="B2083" s="8">
        <v>7.25</v>
      </c>
      <c r="C2083" t="e">
        <f>VLOOKUP(A2083,'All Workspaces'!K:N,4,FALSE)</f>
        <v>#N/A</v>
      </c>
      <c r="D2083" t="e">
        <f>VLOOKUP(A2083,'All Workspaces'!A:H,8,FALSE)</f>
        <v>#N/A</v>
      </c>
      <c r="E2083" t="e">
        <f>VLOOKUP(A2083,'All Workspaces'!K:O,5,FALSE)</f>
        <v>#N/A</v>
      </c>
    </row>
    <row r="2084" spans="1:5" ht="15.75" hidden="1" x14ac:dyDescent="0.25">
      <c r="A2084" s="7" t="s">
        <v>9360</v>
      </c>
      <c r="B2084" s="8">
        <v>7.25</v>
      </c>
      <c r="C2084" t="e">
        <f>VLOOKUP(A2084,'All Workspaces'!K:N,4,FALSE)</f>
        <v>#N/A</v>
      </c>
      <c r="D2084" t="e">
        <f>VLOOKUP(A2084,'All Workspaces'!A:H,8,FALSE)</f>
        <v>#N/A</v>
      </c>
      <c r="E2084" t="e">
        <f>VLOOKUP(A2084,'All Workspaces'!K:O,5,FALSE)</f>
        <v>#N/A</v>
      </c>
    </row>
    <row r="2085" spans="1:5" ht="15.75" hidden="1" x14ac:dyDescent="0.25">
      <c r="A2085" s="7" t="s">
        <v>9361</v>
      </c>
      <c r="B2085" s="8">
        <v>7.25</v>
      </c>
      <c r="C2085" t="e">
        <f>VLOOKUP(A2085,'All Workspaces'!K:N,4,FALSE)</f>
        <v>#N/A</v>
      </c>
      <c r="D2085" t="e">
        <f>VLOOKUP(A2085,'All Workspaces'!A:H,8,FALSE)</f>
        <v>#N/A</v>
      </c>
      <c r="E2085" t="e">
        <f>VLOOKUP(A2085,'All Workspaces'!K:O,5,FALSE)</f>
        <v>#N/A</v>
      </c>
    </row>
    <row r="2086" spans="1:5" ht="15.75" hidden="1" x14ac:dyDescent="0.25">
      <c r="A2086" s="7" t="s">
        <v>9362</v>
      </c>
      <c r="B2086" s="8">
        <v>7.25</v>
      </c>
      <c r="C2086" t="e">
        <f>VLOOKUP(A2086,'All Workspaces'!K:N,4,FALSE)</f>
        <v>#N/A</v>
      </c>
      <c r="D2086" t="e">
        <f>VLOOKUP(A2086,'All Workspaces'!A:H,8,FALSE)</f>
        <v>#N/A</v>
      </c>
      <c r="E2086" t="e">
        <f>VLOOKUP(A2086,'All Workspaces'!K:O,5,FALSE)</f>
        <v>#N/A</v>
      </c>
    </row>
    <row r="2087" spans="1:5" ht="15.75" hidden="1" x14ac:dyDescent="0.25">
      <c r="A2087" s="7" t="s">
        <v>9363</v>
      </c>
      <c r="B2087" s="8">
        <v>7.25</v>
      </c>
      <c r="C2087" t="e">
        <f>VLOOKUP(A2087,'All Workspaces'!K:N,4,FALSE)</f>
        <v>#N/A</v>
      </c>
      <c r="D2087" t="e">
        <f>VLOOKUP(A2087,'All Workspaces'!A:H,8,FALSE)</f>
        <v>#N/A</v>
      </c>
      <c r="E2087" t="e">
        <f>VLOOKUP(A2087,'All Workspaces'!K:O,5,FALSE)</f>
        <v>#N/A</v>
      </c>
    </row>
    <row r="2088" spans="1:5" ht="15.75" hidden="1" x14ac:dyDescent="0.25">
      <c r="A2088" s="7" t="s">
        <v>9364</v>
      </c>
      <c r="B2088" s="8">
        <v>7.25</v>
      </c>
      <c r="C2088" t="e">
        <f>VLOOKUP(A2088,'All Workspaces'!K:N,4,FALSE)</f>
        <v>#N/A</v>
      </c>
      <c r="D2088" t="e">
        <f>VLOOKUP(A2088,'All Workspaces'!A:H,8,FALSE)</f>
        <v>#N/A</v>
      </c>
      <c r="E2088" t="e">
        <f>VLOOKUP(A2088,'All Workspaces'!K:O,5,FALSE)</f>
        <v>#N/A</v>
      </c>
    </row>
    <row r="2089" spans="1:5" ht="15.75" hidden="1" x14ac:dyDescent="0.25">
      <c r="A2089" s="7" t="s">
        <v>9365</v>
      </c>
      <c r="B2089" s="8">
        <v>7.25</v>
      </c>
      <c r="C2089" t="e">
        <f>VLOOKUP(A2089,'All Workspaces'!K:N,4,FALSE)</f>
        <v>#N/A</v>
      </c>
      <c r="D2089" t="e">
        <f>VLOOKUP(A2089,'All Workspaces'!A:H,8,FALSE)</f>
        <v>#N/A</v>
      </c>
      <c r="E2089" t="e">
        <f>VLOOKUP(A2089,'All Workspaces'!K:O,5,FALSE)</f>
        <v>#N/A</v>
      </c>
    </row>
    <row r="2090" spans="1:5" ht="15.75" hidden="1" x14ac:dyDescent="0.25">
      <c r="A2090" s="7" t="s">
        <v>7380</v>
      </c>
      <c r="B2090" s="8">
        <v>6.74</v>
      </c>
      <c r="C2090">
        <f>VLOOKUP(A2090,'All Workspaces'!K:N,4,FALSE)</f>
        <v>60</v>
      </c>
      <c r="D2090" t="str">
        <f>VLOOKUP(A2090,'All Workspaces'!A:H,8,FALSE)</f>
        <v>pcoip_vcs_power</v>
      </c>
    </row>
    <row r="2091" spans="1:5" ht="15.75" hidden="1" x14ac:dyDescent="0.25">
      <c r="A2091" s="7" t="s">
        <v>7107</v>
      </c>
      <c r="B2091" s="8">
        <v>6.74</v>
      </c>
      <c r="C2091">
        <f>VLOOKUP(A2091,'All Workspaces'!K:N,4,FALSE)</f>
        <v>60</v>
      </c>
      <c r="D2091" t="str">
        <f>VLOOKUP(A2091,'All Workspaces'!A:H,8,FALSE)</f>
        <v>pcoip_vcs_power</v>
      </c>
    </row>
    <row r="2092" spans="1:5" ht="15.75" hidden="1" x14ac:dyDescent="0.25">
      <c r="A2092" s="7" t="s">
        <v>5370</v>
      </c>
      <c r="B2092" s="8">
        <v>6.74</v>
      </c>
      <c r="C2092">
        <f>VLOOKUP(A2092,'All Workspaces'!K:N,4,FALSE)</f>
        <v>60</v>
      </c>
      <c r="D2092" t="str">
        <f>VLOOKUP(A2092,'All Workspaces'!A:H,8,FALSE)</f>
        <v>pcoip_vcs_power</v>
      </c>
    </row>
    <row r="2093" spans="1:5" ht="15.75" hidden="1" x14ac:dyDescent="0.25">
      <c r="A2093" s="7" t="s">
        <v>7429</v>
      </c>
      <c r="B2093" s="8">
        <v>6.74</v>
      </c>
      <c r="C2093">
        <f>VLOOKUP(A2093,'All Workspaces'!K:N,4,FALSE)</f>
        <v>60</v>
      </c>
      <c r="D2093" t="str">
        <f>VLOOKUP(A2093,'All Workspaces'!A:H,8,FALSE)</f>
        <v>pcoip_vcs_power</v>
      </c>
    </row>
    <row r="2094" spans="1:5" ht="15.75" hidden="1" x14ac:dyDescent="0.25">
      <c r="A2094" s="7" t="s">
        <v>5553</v>
      </c>
      <c r="B2094" s="8">
        <v>6.74</v>
      </c>
      <c r="C2094">
        <f>VLOOKUP(A2094,'All Workspaces'!K:N,4,FALSE)</f>
        <v>60</v>
      </c>
      <c r="D2094" t="str">
        <f>VLOOKUP(A2094,'All Workspaces'!A:H,8,FALSE)</f>
        <v>pcoip_vcs_power</v>
      </c>
    </row>
    <row r="2095" spans="1:5" ht="15.75" hidden="1" x14ac:dyDescent="0.25">
      <c r="A2095" s="7" t="s">
        <v>5976</v>
      </c>
      <c r="B2095" s="8">
        <v>6.74</v>
      </c>
      <c r="C2095">
        <f>VLOOKUP(A2095,'All Workspaces'!K:N,4,FALSE)</f>
        <v>60</v>
      </c>
      <c r="D2095" t="str">
        <f>VLOOKUP(A2095,'All Workspaces'!A:H,8,FALSE)</f>
        <v>pcoip_vcs_power</v>
      </c>
    </row>
    <row r="2096" spans="1:5" ht="15.75" hidden="1" x14ac:dyDescent="0.25">
      <c r="A2096" s="7" t="s">
        <v>6416</v>
      </c>
      <c r="B2096" s="8">
        <v>6.74</v>
      </c>
      <c r="C2096">
        <f>VLOOKUP(A2096,'All Workspaces'!K:N,4,FALSE)</f>
        <v>60</v>
      </c>
      <c r="D2096" t="str">
        <f>VLOOKUP(A2096,'All Workspaces'!A:H,8,FALSE)</f>
        <v>pcoip_vcs_power</v>
      </c>
    </row>
    <row r="2097" spans="1:5" ht="15.75" hidden="1" x14ac:dyDescent="0.25">
      <c r="A2097" s="7" t="s">
        <v>7057</v>
      </c>
      <c r="B2097" s="8">
        <v>6.74</v>
      </c>
      <c r="C2097">
        <f>VLOOKUP(A2097,'All Workspaces'!K:N,4,FALSE)</f>
        <v>60</v>
      </c>
      <c r="D2097" t="str">
        <f>VLOOKUP(A2097,'All Workspaces'!A:H,8,FALSE)</f>
        <v>pcoip_vcs_power</v>
      </c>
    </row>
    <row r="2098" spans="1:5" ht="15.75" hidden="1" x14ac:dyDescent="0.25">
      <c r="A2098" s="7" t="s">
        <v>5165</v>
      </c>
      <c r="B2098" s="8">
        <v>6.74</v>
      </c>
      <c r="C2098">
        <f>VLOOKUP(A2098,'All Workspaces'!K:N,4,FALSE)</f>
        <v>60</v>
      </c>
      <c r="D2098" t="str">
        <f>VLOOKUP(A2098,'All Workspaces'!A:H,8,FALSE)</f>
        <v>pcoip_vcs_power</v>
      </c>
    </row>
    <row r="2099" spans="1:5" ht="15.75" hidden="1" x14ac:dyDescent="0.25">
      <c r="A2099" s="7" t="s">
        <v>7125</v>
      </c>
      <c r="B2099" s="8">
        <v>6.74</v>
      </c>
      <c r="C2099">
        <f>VLOOKUP(A2099,'All Workspaces'!K:N,4,FALSE)</f>
        <v>60</v>
      </c>
      <c r="D2099" t="str">
        <f>VLOOKUP(A2099,'All Workspaces'!A:H,8,FALSE)</f>
        <v>pcoip_vcs_power</v>
      </c>
    </row>
    <row r="2100" spans="1:5" ht="15.75" hidden="1" x14ac:dyDescent="0.25">
      <c r="A2100" s="7" t="s">
        <v>6091</v>
      </c>
      <c r="B2100" s="8">
        <v>6.74</v>
      </c>
      <c r="C2100">
        <f>VLOOKUP(A2100,'All Workspaces'!K:N,4,FALSE)</f>
        <v>60</v>
      </c>
      <c r="D2100" t="str">
        <f>VLOOKUP(A2100,'All Workspaces'!A:H,8,FALSE)</f>
        <v>pcoip_vcs_power</v>
      </c>
    </row>
    <row r="2101" spans="1:5" ht="15.75" hidden="1" x14ac:dyDescent="0.25">
      <c r="A2101" s="7" t="s">
        <v>5463</v>
      </c>
      <c r="B2101" s="8">
        <v>6.74</v>
      </c>
      <c r="C2101">
        <f>VLOOKUP(A2101,'All Workspaces'!K:N,4,FALSE)</f>
        <v>60</v>
      </c>
      <c r="D2101" t="str">
        <f>VLOOKUP(A2101,'All Workspaces'!A:H,8,FALSE)</f>
        <v>pcoip_vcs_power</v>
      </c>
    </row>
    <row r="2102" spans="1:5" ht="15.75" hidden="1" x14ac:dyDescent="0.25">
      <c r="A2102" s="7" t="s">
        <v>7605</v>
      </c>
      <c r="B2102" s="8">
        <v>6.74</v>
      </c>
      <c r="C2102">
        <f>VLOOKUP(A2102,'All Workspaces'!K:N,4,FALSE)</f>
        <v>60</v>
      </c>
      <c r="D2102" t="str">
        <f>VLOOKUP(A2102,'All Workspaces'!A:H,8,FALSE)</f>
        <v>pcoip_vcs_power</v>
      </c>
    </row>
    <row r="2103" spans="1:5" ht="15.75" hidden="1" x14ac:dyDescent="0.25">
      <c r="A2103" s="7" t="s">
        <v>6628</v>
      </c>
      <c r="B2103" s="8">
        <v>6.74</v>
      </c>
      <c r="C2103">
        <f>VLOOKUP(A2103,'All Workspaces'!K:N,4,FALSE)</f>
        <v>60</v>
      </c>
      <c r="D2103" t="str">
        <f>VLOOKUP(A2103,'All Workspaces'!A:H,8,FALSE)</f>
        <v>pcoip_vcs_power</v>
      </c>
    </row>
    <row r="2104" spans="1:5" ht="15.75" hidden="1" x14ac:dyDescent="0.25">
      <c r="A2104" s="7" t="s">
        <v>7482</v>
      </c>
      <c r="B2104" s="8">
        <v>6.74</v>
      </c>
      <c r="C2104">
        <f>VLOOKUP(A2104,'All Workspaces'!K:N,4,FALSE)</f>
        <v>60</v>
      </c>
      <c r="D2104" t="str">
        <f>VLOOKUP(A2104,'All Workspaces'!A:H,8,FALSE)</f>
        <v>pcoip_vcs_power</v>
      </c>
    </row>
    <row r="2105" spans="1:5" ht="15.75" hidden="1" x14ac:dyDescent="0.25">
      <c r="A2105" s="7" t="s">
        <v>7182</v>
      </c>
      <c r="B2105" s="8">
        <v>6.74</v>
      </c>
      <c r="C2105">
        <f>VLOOKUP(A2105,'All Workspaces'!K:N,4,FALSE)</f>
        <v>60</v>
      </c>
      <c r="D2105" t="str">
        <f>VLOOKUP(A2105,'All Workspaces'!A:H,8,FALSE)</f>
        <v>pcoip_vcs_power</v>
      </c>
    </row>
    <row r="2106" spans="1:5" ht="15.75" hidden="1" x14ac:dyDescent="0.25">
      <c r="A2106" s="7" t="s">
        <v>6496</v>
      </c>
      <c r="B2106" s="8">
        <v>6.74</v>
      </c>
      <c r="C2106">
        <f>VLOOKUP(A2106,'All Workspaces'!K:N,4,FALSE)</f>
        <v>60</v>
      </c>
      <c r="D2106" t="str">
        <f>VLOOKUP(A2106,'All Workspaces'!A:H,8,FALSE)</f>
        <v>pcoip_vcs_power</v>
      </c>
    </row>
    <row r="2107" spans="1:5" ht="15.75" hidden="1" x14ac:dyDescent="0.25">
      <c r="A2107" s="7" t="s">
        <v>5373</v>
      </c>
      <c r="B2107" s="8">
        <v>6.74</v>
      </c>
      <c r="C2107">
        <f>VLOOKUP(A2107,'All Workspaces'!K:N,4,FALSE)</f>
        <v>60</v>
      </c>
      <c r="D2107" t="str">
        <f>VLOOKUP(A2107,'All Workspaces'!A:H,8,FALSE)</f>
        <v>pcoip_vcs_power</v>
      </c>
    </row>
    <row r="2108" spans="1:5" ht="15.75" hidden="1" x14ac:dyDescent="0.25">
      <c r="A2108" s="7" t="s">
        <v>5877</v>
      </c>
      <c r="B2108" s="8">
        <v>6.74</v>
      </c>
      <c r="C2108">
        <f>VLOOKUP(A2108,'All Workspaces'!K:N,4,FALSE)</f>
        <v>60</v>
      </c>
      <c r="D2108" t="str">
        <f>VLOOKUP(A2108,'All Workspaces'!A:H,8,FALSE)</f>
        <v>pcoip_vcs_power</v>
      </c>
    </row>
    <row r="2109" spans="1:5" ht="15.75" hidden="1" x14ac:dyDescent="0.25">
      <c r="A2109" s="7" t="s">
        <v>6238</v>
      </c>
      <c r="B2109" s="8">
        <v>6.74</v>
      </c>
      <c r="C2109">
        <f>VLOOKUP(A2109,'All Workspaces'!K:N,4,FALSE)</f>
        <v>60</v>
      </c>
      <c r="D2109" t="str">
        <f>VLOOKUP(A2109,'All Workspaces'!A:H,8,FALSE)</f>
        <v>pcoip_vcs_power</v>
      </c>
    </row>
    <row r="2110" spans="1:5" ht="15.75" hidden="1" x14ac:dyDescent="0.25">
      <c r="A2110" s="7" t="s">
        <v>5054</v>
      </c>
      <c r="B2110" s="8">
        <v>6.74</v>
      </c>
      <c r="C2110">
        <f>VLOOKUP(A2110,'All Workspaces'!K:N,4,FALSE)</f>
        <v>60</v>
      </c>
      <c r="D2110" t="str">
        <f>VLOOKUP(A2110,'All Workspaces'!A:H,8,FALSE)</f>
        <v>pcoip_vcs_power</v>
      </c>
    </row>
    <row r="2111" spans="1:5" ht="15.75" hidden="1" x14ac:dyDescent="0.25">
      <c r="A2111" s="7" t="s">
        <v>9366</v>
      </c>
      <c r="B2111" s="8">
        <v>6.74</v>
      </c>
      <c r="C2111" t="e">
        <f>VLOOKUP(A2111,'All Workspaces'!K:N,4,FALSE)</f>
        <v>#N/A</v>
      </c>
      <c r="D2111" t="e">
        <f>VLOOKUP(A2111,'All Workspaces'!A:H,8,FALSE)</f>
        <v>#N/A</v>
      </c>
      <c r="E2111" t="e">
        <f>VLOOKUP(A2111,'All Workspaces'!K:O,5,FALSE)</f>
        <v>#N/A</v>
      </c>
    </row>
    <row r="2112" spans="1:5" ht="15.75" hidden="1" x14ac:dyDescent="0.25">
      <c r="A2112" s="7" t="s">
        <v>7465</v>
      </c>
      <c r="B2112" s="8">
        <v>6.74</v>
      </c>
      <c r="C2112">
        <f>VLOOKUP(A2112,'All Workspaces'!K:N,4,FALSE)</f>
        <v>60</v>
      </c>
      <c r="D2112" t="str">
        <f>VLOOKUP(A2112,'All Workspaces'!A:H,8,FALSE)</f>
        <v>pcoip_vcs_power</v>
      </c>
    </row>
    <row r="2113" spans="1:4" ht="15.75" hidden="1" x14ac:dyDescent="0.25">
      <c r="A2113" s="7" t="s">
        <v>5510</v>
      </c>
      <c r="B2113" s="8">
        <v>6.74</v>
      </c>
      <c r="C2113">
        <f>VLOOKUP(A2113,'All Workspaces'!K:N,4,FALSE)</f>
        <v>60</v>
      </c>
      <c r="D2113" t="str">
        <f>VLOOKUP(A2113,'All Workspaces'!A:H,8,FALSE)</f>
        <v>pcoip_vcs_power</v>
      </c>
    </row>
    <row r="2114" spans="1:4" ht="15.75" hidden="1" x14ac:dyDescent="0.25">
      <c r="A2114" s="7" t="s">
        <v>7286</v>
      </c>
      <c r="B2114" s="8">
        <v>6.74</v>
      </c>
      <c r="C2114">
        <f>VLOOKUP(A2114,'All Workspaces'!K:N,4,FALSE)</f>
        <v>60</v>
      </c>
      <c r="D2114" t="str">
        <f>VLOOKUP(A2114,'All Workspaces'!A:H,8,FALSE)</f>
        <v>pcoip_vcs_power</v>
      </c>
    </row>
    <row r="2115" spans="1:4" ht="15.75" hidden="1" x14ac:dyDescent="0.25">
      <c r="A2115" s="7" t="s">
        <v>6108</v>
      </c>
      <c r="B2115" s="8">
        <v>6.74</v>
      </c>
      <c r="C2115">
        <f>VLOOKUP(A2115,'All Workspaces'!K:N,4,FALSE)</f>
        <v>60</v>
      </c>
      <c r="D2115" t="str">
        <f>VLOOKUP(A2115,'All Workspaces'!A:H,8,FALSE)</f>
        <v>pcoip_vcs_power</v>
      </c>
    </row>
    <row r="2116" spans="1:4" ht="15.75" hidden="1" x14ac:dyDescent="0.25">
      <c r="A2116" s="7" t="s">
        <v>5201</v>
      </c>
      <c r="B2116" s="8">
        <v>6.74</v>
      </c>
      <c r="C2116">
        <f>VLOOKUP(A2116,'All Workspaces'!K:N,4,FALSE)</f>
        <v>60</v>
      </c>
      <c r="D2116" t="str">
        <f>VLOOKUP(A2116,'All Workspaces'!A:H,8,FALSE)</f>
        <v>pcoip_vcs_power</v>
      </c>
    </row>
    <row r="2117" spans="1:4" ht="15.75" hidden="1" x14ac:dyDescent="0.25">
      <c r="A2117" s="7" t="s">
        <v>5925</v>
      </c>
      <c r="B2117" s="8">
        <v>6.74</v>
      </c>
      <c r="C2117">
        <f>VLOOKUP(A2117,'All Workspaces'!K:N,4,FALSE)</f>
        <v>60</v>
      </c>
      <c r="D2117" t="str">
        <f>VLOOKUP(A2117,'All Workspaces'!A:H,8,FALSE)</f>
        <v>pcoip_vcs_power</v>
      </c>
    </row>
    <row r="2118" spans="1:4" ht="15.75" hidden="1" x14ac:dyDescent="0.25">
      <c r="A2118" s="7" t="s">
        <v>5234</v>
      </c>
      <c r="B2118" s="8">
        <v>6.74</v>
      </c>
      <c r="C2118">
        <f>VLOOKUP(A2118,'All Workspaces'!K:N,4,FALSE)</f>
        <v>60</v>
      </c>
      <c r="D2118" t="str">
        <f>VLOOKUP(A2118,'All Workspaces'!A:H,8,FALSE)</f>
        <v>pcoip_vcs_power</v>
      </c>
    </row>
    <row r="2119" spans="1:4" ht="15.75" hidden="1" x14ac:dyDescent="0.25">
      <c r="A2119" s="7" t="s">
        <v>6041</v>
      </c>
      <c r="B2119" s="8">
        <v>6.74</v>
      </c>
      <c r="C2119">
        <f>VLOOKUP(A2119,'All Workspaces'!K:N,4,FALSE)</f>
        <v>60</v>
      </c>
      <c r="D2119" t="str">
        <f>VLOOKUP(A2119,'All Workspaces'!A:H,8,FALSE)</f>
        <v>pcoip_vcs_power</v>
      </c>
    </row>
    <row r="2120" spans="1:4" ht="15.75" hidden="1" x14ac:dyDescent="0.25">
      <c r="A2120" s="7" t="s">
        <v>5680</v>
      </c>
      <c r="B2120" s="8">
        <v>6.74</v>
      </c>
      <c r="C2120">
        <f>VLOOKUP(A2120,'All Workspaces'!K:N,4,FALSE)</f>
        <v>60</v>
      </c>
      <c r="D2120" t="str">
        <f>VLOOKUP(A2120,'All Workspaces'!A:H,8,FALSE)</f>
        <v>pcoip_vcs_power</v>
      </c>
    </row>
    <row r="2121" spans="1:4" ht="15.75" hidden="1" x14ac:dyDescent="0.25">
      <c r="A2121" s="7" t="s">
        <v>5658</v>
      </c>
      <c r="B2121" s="8">
        <v>6.74</v>
      </c>
      <c r="C2121">
        <f>VLOOKUP(A2121,'All Workspaces'!K:N,4,FALSE)</f>
        <v>60</v>
      </c>
      <c r="D2121" t="str">
        <f>VLOOKUP(A2121,'All Workspaces'!A:H,8,FALSE)</f>
        <v>pcoip_vcs_power</v>
      </c>
    </row>
    <row r="2122" spans="1:4" ht="15.75" hidden="1" x14ac:dyDescent="0.25">
      <c r="A2122" s="7" t="s">
        <v>5868</v>
      </c>
      <c r="B2122" s="8">
        <v>6.74</v>
      </c>
      <c r="C2122">
        <f>VLOOKUP(A2122,'All Workspaces'!K:N,4,FALSE)</f>
        <v>60</v>
      </c>
      <c r="D2122" t="str">
        <f>VLOOKUP(A2122,'All Workspaces'!A:H,8,FALSE)</f>
        <v>pcoip_vcs_power</v>
      </c>
    </row>
    <row r="2123" spans="1:4" ht="15.75" hidden="1" x14ac:dyDescent="0.25">
      <c r="A2123" s="7" t="s">
        <v>5782</v>
      </c>
      <c r="B2123" s="8">
        <v>6.74</v>
      </c>
      <c r="C2123">
        <f>VLOOKUP(A2123,'All Workspaces'!K:N,4,FALSE)</f>
        <v>60</v>
      </c>
      <c r="D2123" t="str">
        <f>VLOOKUP(A2123,'All Workspaces'!A:H,8,FALSE)</f>
        <v>pcoip_vcs_power</v>
      </c>
    </row>
    <row r="2124" spans="1:4" ht="15.75" hidden="1" x14ac:dyDescent="0.25">
      <c r="A2124" s="7" t="s">
        <v>5225</v>
      </c>
      <c r="B2124" s="8">
        <v>6.74</v>
      </c>
      <c r="C2124">
        <f>VLOOKUP(A2124,'All Workspaces'!K:N,4,FALSE)</f>
        <v>60</v>
      </c>
      <c r="D2124" t="str">
        <f>VLOOKUP(A2124,'All Workspaces'!A:H,8,FALSE)</f>
        <v>pcoip_vcs_power</v>
      </c>
    </row>
    <row r="2125" spans="1:4" ht="15.75" hidden="1" x14ac:dyDescent="0.25">
      <c r="A2125" s="7" t="s">
        <v>5252</v>
      </c>
      <c r="B2125" s="8">
        <v>6.74</v>
      </c>
      <c r="C2125">
        <f>VLOOKUP(A2125,'All Workspaces'!K:N,4,FALSE)</f>
        <v>60</v>
      </c>
      <c r="D2125" t="str">
        <f>VLOOKUP(A2125,'All Workspaces'!A:H,8,FALSE)</f>
        <v>pcoip_vcs_power</v>
      </c>
    </row>
    <row r="2126" spans="1:4" ht="15.75" hidden="1" x14ac:dyDescent="0.25">
      <c r="A2126" s="7" t="s">
        <v>7060</v>
      </c>
      <c r="B2126" s="8">
        <v>6.74</v>
      </c>
      <c r="C2126">
        <f>VLOOKUP(A2126,'All Workspaces'!K:N,4,FALSE)</f>
        <v>60</v>
      </c>
      <c r="D2126" t="str">
        <f>VLOOKUP(A2126,'All Workspaces'!A:H,8,FALSE)</f>
        <v>pcoip_vcs_power</v>
      </c>
    </row>
    <row r="2127" spans="1:4" ht="15.75" hidden="1" x14ac:dyDescent="0.25">
      <c r="A2127" s="7" t="s">
        <v>5910</v>
      </c>
      <c r="B2127" s="8">
        <v>6.74</v>
      </c>
      <c r="C2127">
        <f>VLOOKUP(A2127,'All Workspaces'!K:N,4,FALSE)</f>
        <v>60</v>
      </c>
      <c r="D2127" t="str">
        <f>VLOOKUP(A2127,'All Workspaces'!A:H,8,FALSE)</f>
        <v>pcoip_vcs_power</v>
      </c>
    </row>
    <row r="2128" spans="1:4" ht="15.75" hidden="1" x14ac:dyDescent="0.25">
      <c r="A2128" s="7" t="s">
        <v>6391</v>
      </c>
      <c r="B2128" s="8">
        <v>6.74</v>
      </c>
      <c r="C2128">
        <f>VLOOKUP(A2128,'All Workspaces'!K:N,4,FALSE)</f>
        <v>60</v>
      </c>
      <c r="D2128" t="str">
        <f>VLOOKUP(A2128,'All Workspaces'!A:H,8,FALSE)</f>
        <v>pcoip_vcs_power</v>
      </c>
    </row>
    <row r="2129" spans="1:5" ht="15.75" hidden="1" x14ac:dyDescent="0.25">
      <c r="A2129" s="7" t="s">
        <v>9367</v>
      </c>
      <c r="B2129" s="8">
        <v>6.69</v>
      </c>
      <c r="C2129" t="e">
        <f>VLOOKUP(A2129,'All Workspaces'!K:N,4,FALSE)</f>
        <v>#N/A</v>
      </c>
      <c r="D2129" t="e">
        <f>VLOOKUP(A2129,'All Workspaces'!A:H,8,FALSE)</f>
        <v>#N/A</v>
      </c>
      <c r="E2129" t="e">
        <f>VLOOKUP(A2129,'All Workspaces'!K:O,5,FALSE)</f>
        <v>#N/A</v>
      </c>
    </row>
    <row r="2130" spans="1:5" ht="15.75" hidden="1" x14ac:dyDescent="0.25">
      <c r="A2130" s="7" t="s">
        <v>9368</v>
      </c>
      <c r="B2130" s="8">
        <v>6.69</v>
      </c>
      <c r="C2130" t="e">
        <f>VLOOKUP(A2130,'All Workspaces'!K:N,4,FALSE)</f>
        <v>#N/A</v>
      </c>
      <c r="D2130" t="e">
        <f>VLOOKUP(A2130,'All Workspaces'!A:H,8,FALSE)</f>
        <v>#N/A</v>
      </c>
      <c r="E2130" t="e">
        <f>VLOOKUP(A2130,'All Workspaces'!K:O,5,FALSE)</f>
        <v>#N/A</v>
      </c>
    </row>
    <row r="2131" spans="1:5" ht="15.75" hidden="1" x14ac:dyDescent="0.25">
      <c r="A2131" s="7" t="s">
        <v>9369</v>
      </c>
      <c r="B2131" s="8">
        <v>6.06</v>
      </c>
      <c r="C2131" t="e">
        <f>VLOOKUP(A2131,'All Workspaces'!K:N,4,FALSE)</f>
        <v>#N/A</v>
      </c>
      <c r="D2131" t="e">
        <f>VLOOKUP(A2131,'All Workspaces'!A:H,8,FALSE)</f>
        <v>#N/A</v>
      </c>
      <c r="E2131" t="e">
        <f>VLOOKUP(A2131,'All Workspaces'!K:O,5,FALSE)</f>
        <v>#N/A</v>
      </c>
    </row>
    <row r="2132" spans="1:5" ht="15.75" hidden="1" x14ac:dyDescent="0.25">
      <c r="A2132" s="7" t="s">
        <v>9370</v>
      </c>
      <c r="B2132" s="8">
        <v>6.06</v>
      </c>
      <c r="C2132" t="e">
        <f>VLOOKUP(A2132,'All Workspaces'!K:N,4,FALSE)</f>
        <v>#N/A</v>
      </c>
      <c r="D2132" t="e">
        <f>VLOOKUP(A2132,'All Workspaces'!A:H,8,FALSE)</f>
        <v>#N/A</v>
      </c>
      <c r="E2132" t="e">
        <f>VLOOKUP(A2132,'All Workspaces'!K:O,5,FALSE)</f>
        <v>#N/A</v>
      </c>
    </row>
    <row r="2133" spans="1:5" ht="15.75" hidden="1" x14ac:dyDescent="0.25">
      <c r="A2133" s="7" t="s">
        <v>9371</v>
      </c>
      <c r="B2133" s="8">
        <v>6.06</v>
      </c>
      <c r="C2133" t="e">
        <f>VLOOKUP(A2133,'All Workspaces'!K:N,4,FALSE)</f>
        <v>#N/A</v>
      </c>
      <c r="D2133" t="e">
        <f>VLOOKUP(A2133,'All Workspaces'!A:H,8,FALSE)</f>
        <v>#N/A</v>
      </c>
      <c r="E2133" t="e">
        <f>VLOOKUP(A2133,'All Workspaces'!K:O,5,FALSE)</f>
        <v>#N/A</v>
      </c>
    </row>
    <row r="2134" spans="1:5" ht="15.75" hidden="1" x14ac:dyDescent="0.25">
      <c r="A2134" s="7" t="s">
        <v>9372</v>
      </c>
      <c r="B2134" s="8">
        <v>6.06</v>
      </c>
      <c r="C2134" t="e">
        <f>VLOOKUP(A2134,'All Workspaces'!K:N,4,FALSE)</f>
        <v>#N/A</v>
      </c>
      <c r="D2134" t="e">
        <f>VLOOKUP(A2134,'All Workspaces'!A:H,8,FALSE)</f>
        <v>#N/A</v>
      </c>
      <c r="E2134" t="e">
        <f>VLOOKUP(A2134,'All Workspaces'!K:O,5,FALSE)</f>
        <v>#N/A</v>
      </c>
    </row>
    <row r="2135" spans="1:5" ht="15.75" hidden="1" x14ac:dyDescent="0.25">
      <c r="A2135" s="7" t="s">
        <v>9373</v>
      </c>
      <c r="B2135" s="8">
        <v>6.06</v>
      </c>
      <c r="C2135" t="e">
        <f>VLOOKUP(A2135,'All Workspaces'!K:N,4,FALSE)</f>
        <v>#N/A</v>
      </c>
      <c r="D2135" t="e">
        <f>VLOOKUP(A2135,'All Workspaces'!A:H,8,FALSE)</f>
        <v>#N/A</v>
      </c>
      <c r="E2135" t="e">
        <f>VLOOKUP(A2135,'All Workspaces'!K:O,5,FALSE)</f>
        <v>#N/A</v>
      </c>
    </row>
    <row r="2136" spans="1:5" ht="15.75" hidden="1" x14ac:dyDescent="0.25">
      <c r="A2136" s="7" t="s">
        <v>9374</v>
      </c>
      <c r="B2136" s="8">
        <v>6.06</v>
      </c>
      <c r="C2136" t="e">
        <f>VLOOKUP(A2136,'All Workspaces'!K:N,4,FALSE)</f>
        <v>#N/A</v>
      </c>
      <c r="D2136" t="e">
        <f>VLOOKUP(A2136,'All Workspaces'!A:H,8,FALSE)</f>
        <v>#N/A</v>
      </c>
      <c r="E2136" t="e">
        <f>VLOOKUP(A2136,'All Workspaces'!K:O,5,FALSE)</f>
        <v>#N/A</v>
      </c>
    </row>
    <row r="2137" spans="1:5" ht="15.75" hidden="1" x14ac:dyDescent="0.25">
      <c r="A2137" s="7" t="s">
        <v>9375</v>
      </c>
      <c r="B2137" s="8">
        <v>6.06</v>
      </c>
      <c r="C2137" t="e">
        <f>VLOOKUP(A2137,'All Workspaces'!K:N,4,FALSE)</f>
        <v>#N/A</v>
      </c>
      <c r="D2137" t="e">
        <f>VLOOKUP(A2137,'All Workspaces'!A:H,8,FALSE)</f>
        <v>#N/A</v>
      </c>
      <c r="E2137" t="e">
        <f>VLOOKUP(A2137,'All Workspaces'!K:O,5,FALSE)</f>
        <v>#N/A</v>
      </c>
    </row>
    <row r="2138" spans="1:5" ht="15.75" hidden="1" x14ac:dyDescent="0.25">
      <c r="A2138" s="7" t="s">
        <v>9376</v>
      </c>
      <c r="B2138" s="8">
        <v>6.06</v>
      </c>
      <c r="C2138" t="e">
        <f>VLOOKUP(A2138,'All Workspaces'!K:N,4,FALSE)</f>
        <v>#N/A</v>
      </c>
      <c r="D2138" t="e">
        <f>VLOOKUP(A2138,'All Workspaces'!A:H,8,FALSE)</f>
        <v>#N/A</v>
      </c>
      <c r="E2138" t="e">
        <f>VLOOKUP(A2138,'All Workspaces'!K:O,5,FALSE)</f>
        <v>#N/A</v>
      </c>
    </row>
    <row r="2139" spans="1:5" ht="15.75" hidden="1" x14ac:dyDescent="0.25">
      <c r="A2139" s="7" t="s">
        <v>7509</v>
      </c>
      <c r="B2139" s="8">
        <v>5.0999999999999996</v>
      </c>
      <c r="C2139">
        <f>VLOOKUP(A2139,'All Workspaces'!K:N,4,FALSE)</f>
        <v>60</v>
      </c>
      <c r="D2139" t="str">
        <f>VLOOKUP(A2139,'All Workspaces'!A:H,8,FALSE)</f>
        <v>pcoip_vcs_power</v>
      </c>
    </row>
    <row r="2140" spans="1:5" ht="15.75" hidden="1" x14ac:dyDescent="0.25">
      <c r="A2140" s="7" t="s">
        <v>9377</v>
      </c>
      <c r="B2140" s="8">
        <v>5.0999999999999996</v>
      </c>
      <c r="C2140" t="e">
        <f>VLOOKUP(A2140,'All Workspaces'!K:N,4,FALSE)</f>
        <v>#N/A</v>
      </c>
      <c r="D2140" t="e">
        <f>VLOOKUP(A2140,'All Workspaces'!A:H,8,FALSE)</f>
        <v>#N/A</v>
      </c>
      <c r="E2140" t="e">
        <f>VLOOKUP(A2140,'All Workspaces'!K:O,5,FALSE)</f>
        <v>#N/A</v>
      </c>
    </row>
    <row r="2141" spans="1:5" ht="15.75" hidden="1" x14ac:dyDescent="0.25">
      <c r="A2141" s="7" t="s">
        <v>9378</v>
      </c>
      <c r="B2141" s="8">
        <v>5.03</v>
      </c>
      <c r="C2141" t="e">
        <f>VLOOKUP(A2141,'All Workspaces'!K:N,4,FALSE)</f>
        <v>#N/A</v>
      </c>
      <c r="D2141" t="e">
        <f>VLOOKUP(A2141,'All Workspaces'!A:H,8,FALSE)</f>
        <v>#N/A</v>
      </c>
      <c r="E2141" t="e">
        <f>VLOOKUP(A2141,'All Workspaces'!K:O,5,FALSE)</f>
        <v>#N/A</v>
      </c>
    </row>
    <row r="2142" spans="1:5" ht="15.75" hidden="1" x14ac:dyDescent="0.25">
      <c r="A2142" s="7" t="s">
        <v>9379</v>
      </c>
      <c r="B2142" s="8">
        <v>5.0199999999999996</v>
      </c>
      <c r="C2142" t="e">
        <f>VLOOKUP(A2142,'All Workspaces'!K:N,4,FALSE)</f>
        <v>#N/A</v>
      </c>
      <c r="D2142" t="e">
        <f>VLOOKUP(A2142,'All Workspaces'!A:H,8,FALSE)</f>
        <v>#N/A</v>
      </c>
      <c r="E2142" t="e">
        <f>VLOOKUP(A2142,'All Workspaces'!K:O,5,FALSE)</f>
        <v>#N/A</v>
      </c>
    </row>
    <row r="2143" spans="1:5" ht="15.75" hidden="1" x14ac:dyDescent="0.25">
      <c r="A2143" s="7" t="s">
        <v>5005</v>
      </c>
      <c r="B2143" s="8">
        <v>4.42</v>
      </c>
      <c r="C2143">
        <f>VLOOKUP(A2143,'All Workspaces'!K:N,4,FALSE)</f>
        <v>60</v>
      </c>
      <c r="D2143" t="str">
        <f>VLOOKUP(A2143,'All Workspaces'!A:H,8,FALSE)</f>
        <v>pcoip_vcs_power</v>
      </c>
    </row>
    <row r="2144" spans="1:5" ht="15.75" hidden="1" x14ac:dyDescent="0.25">
      <c r="A2144" s="7" t="s">
        <v>7346</v>
      </c>
      <c r="B2144" s="8">
        <v>4.42</v>
      </c>
      <c r="C2144">
        <f>VLOOKUP(A2144,'All Workspaces'!K:N,4,FALSE)</f>
        <v>60</v>
      </c>
      <c r="D2144" t="str">
        <f>VLOOKUP(A2144,'All Workspaces'!A:H,8,FALSE)</f>
        <v>pcoip_vcs_power</v>
      </c>
    </row>
    <row r="2145" spans="1:5" ht="15.75" hidden="1" x14ac:dyDescent="0.25">
      <c r="A2145" s="7" t="s">
        <v>7701</v>
      </c>
      <c r="B2145" s="8">
        <v>4.42</v>
      </c>
      <c r="C2145">
        <f>VLOOKUP(A2145,'All Workspaces'!K:N,4,FALSE)</f>
        <v>60</v>
      </c>
      <c r="D2145" t="str">
        <f>VLOOKUP(A2145,'All Workspaces'!A:H,8,FALSE)</f>
        <v>pcoip_vcs_power</v>
      </c>
    </row>
    <row r="2146" spans="1:5" ht="15.75" hidden="1" x14ac:dyDescent="0.25">
      <c r="A2146" s="7" t="s">
        <v>6206</v>
      </c>
      <c r="B2146" s="8">
        <v>4.42</v>
      </c>
      <c r="C2146">
        <f>VLOOKUP(A2146,'All Workspaces'!K:N,4,FALSE)</f>
        <v>60</v>
      </c>
      <c r="D2146" t="str">
        <f>VLOOKUP(A2146,'All Workspaces'!A:H,8,FALSE)</f>
        <v>pcoip_vcs_power</v>
      </c>
    </row>
    <row r="2147" spans="1:5" ht="15.75" hidden="1" x14ac:dyDescent="0.25">
      <c r="A2147" s="7" t="s">
        <v>6406</v>
      </c>
      <c r="B2147" s="8">
        <v>4.42</v>
      </c>
      <c r="C2147">
        <f>VLOOKUP(A2147,'All Workspaces'!K:N,4,FALSE)</f>
        <v>60</v>
      </c>
      <c r="D2147" t="str">
        <f>VLOOKUP(A2147,'All Workspaces'!A:H,8,FALSE)</f>
        <v>pcoip_vcs_power</v>
      </c>
    </row>
    <row r="2148" spans="1:5" ht="15.75" hidden="1" x14ac:dyDescent="0.25">
      <c r="A2148" s="7" t="s">
        <v>5593</v>
      </c>
      <c r="B2148" s="8">
        <v>4.42</v>
      </c>
      <c r="C2148">
        <f>VLOOKUP(A2148,'All Workspaces'!K:N,4,FALSE)</f>
        <v>60</v>
      </c>
      <c r="D2148" t="str">
        <f>VLOOKUP(A2148,'All Workspaces'!A:H,8,FALSE)</f>
        <v>pcoip_vcs_power</v>
      </c>
    </row>
    <row r="2149" spans="1:5" ht="15.75" hidden="1" x14ac:dyDescent="0.25">
      <c r="A2149" s="7" t="s">
        <v>5674</v>
      </c>
      <c r="B2149" s="8">
        <v>4.42</v>
      </c>
      <c r="C2149">
        <f>VLOOKUP(A2149,'All Workspaces'!K:N,4,FALSE)</f>
        <v>60</v>
      </c>
      <c r="D2149" t="str">
        <f>VLOOKUP(A2149,'All Workspaces'!A:H,8,FALSE)</f>
        <v>pcoip_vcs_power</v>
      </c>
    </row>
    <row r="2150" spans="1:5" ht="15.75" hidden="1" x14ac:dyDescent="0.25">
      <c r="A2150" s="7" t="s">
        <v>6524</v>
      </c>
      <c r="B2150" s="8">
        <v>4.42</v>
      </c>
      <c r="C2150">
        <f>VLOOKUP(A2150,'All Workspaces'!K:N,4,FALSE)</f>
        <v>60</v>
      </c>
      <c r="D2150" t="str">
        <f>VLOOKUP(A2150,'All Workspaces'!A:H,8,FALSE)</f>
        <v>pcoip_vcs_power</v>
      </c>
    </row>
    <row r="2151" spans="1:5" ht="15.75" hidden="1" x14ac:dyDescent="0.25">
      <c r="A2151" s="7" t="s">
        <v>5147</v>
      </c>
      <c r="B2151" s="8">
        <v>4.42</v>
      </c>
      <c r="C2151">
        <f>VLOOKUP(A2151,'All Workspaces'!K:N,4,FALSE)</f>
        <v>60</v>
      </c>
      <c r="D2151" t="str">
        <f>VLOOKUP(A2151,'All Workspaces'!A:H,8,FALSE)</f>
        <v>pcoip_vcs_power</v>
      </c>
    </row>
    <row r="2152" spans="1:5" ht="15.75" hidden="1" x14ac:dyDescent="0.25">
      <c r="A2152" s="7" t="s">
        <v>7169</v>
      </c>
      <c r="B2152" s="8">
        <v>4.42</v>
      </c>
      <c r="C2152">
        <f>VLOOKUP(A2152,'All Workspaces'!K:N,4,FALSE)</f>
        <v>60</v>
      </c>
      <c r="D2152" t="str">
        <f>VLOOKUP(A2152,'All Workspaces'!A:H,8,FALSE)</f>
        <v>pcoip_vcs_power</v>
      </c>
    </row>
    <row r="2153" spans="1:5" ht="15.75" hidden="1" x14ac:dyDescent="0.25">
      <c r="A2153" s="7" t="s">
        <v>5532</v>
      </c>
      <c r="B2153" s="8">
        <v>4.42</v>
      </c>
      <c r="C2153">
        <f>VLOOKUP(A2153,'All Workspaces'!K:N,4,FALSE)</f>
        <v>60</v>
      </c>
      <c r="D2153" t="str">
        <f>VLOOKUP(A2153,'All Workspaces'!A:H,8,FALSE)</f>
        <v>pcoip_vcs_power</v>
      </c>
    </row>
    <row r="2154" spans="1:5" ht="15.75" hidden="1" x14ac:dyDescent="0.25">
      <c r="A2154" s="7" t="s">
        <v>7079</v>
      </c>
      <c r="B2154" s="8">
        <v>4.42</v>
      </c>
      <c r="C2154">
        <f>VLOOKUP(A2154,'All Workspaces'!K:N,4,FALSE)</f>
        <v>60</v>
      </c>
      <c r="D2154" t="str">
        <f>VLOOKUP(A2154,'All Workspaces'!A:H,8,FALSE)</f>
        <v>pcoip_vcs_power</v>
      </c>
    </row>
    <row r="2155" spans="1:5" ht="15.75" hidden="1" x14ac:dyDescent="0.25">
      <c r="A2155" s="7" t="s">
        <v>9380</v>
      </c>
      <c r="B2155" s="8">
        <v>4.42</v>
      </c>
      <c r="C2155" t="e">
        <f>VLOOKUP(A2155,'All Workspaces'!K:N,4,FALSE)</f>
        <v>#N/A</v>
      </c>
      <c r="D2155" t="e">
        <f>VLOOKUP(A2155,'All Workspaces'!A:H,8,FALSE)</f>
        <v>#N/A</v>
      </c>
      <c r="E2155" t="e">
        <f>VLOOKUP(A2155,'All Workspaces'!K:O,5,FALSE)</f>
        <v>#N/A</v>
      </c>
    </row>
    <row r="2156" spans="1:5" ht="15.75" hidden="1" x14ac:dyDescent="0.25">
      <c r="A2156" s="7" t="s">
        <v>5279</v>
      </c>
      <c r="B2156" s="8">
        <v>4.42</v>
      </c>
      <c r="C2156">
        <f>VLOOKUP(A2156,'All Workspaces'!K:N,4,FALSE)</f>
        <v>60</v>
      </c>
      <c r="D2156" t="str">
        <f>VLOOKUP(A2156,'All Workspaces'!A:H,8,FALSE)</f>
        <v>pcoip_vcs_power</v>
      </c>
    </row>
    <row r="2157" spans="1:5" ht="15.75" hidden="1" x14ac:dyDescent="0.25">
      <c r="A2157" s="7" t="s">
        <v>6431</v>
      </c>
      <c r="B2157" s="8">
        <v>4.42</v>
      </c>
      <c r="C2157">
        <f>VLOOKUP(A2157,'All Workspaces'!K:N,4,FALSE)</f>
        <v>60</v>
      </c>
      <c r="D2157" t="str">
        <f>VLOOKUP(A2157,'All Workspaces'!A:H,8,FALSE)</f>
        <v>pcoip_vcs_power</v>
      </c>
    </row>
    <row r="2158" spans="1:5" ht="15.75" hidden="1" x14ac:dyDescent="0.25">
      <c r="A2158" s="7" t="s">
        <v>6502</v>
      </c>
      <c r="B2158" s="8">
        <v>4.42</v>
      </c>
      <c r="C2158">
        <f>VLOOKUP(A2158,'All Workspaces'!K:N,4,FALSE)</f>
        <v>60</v>
      </c>
      <c r="D2158" t="str">
        <f>VLOOKUP(A2158,'All Workspaces'!A:H,8,FALSE)</f>
        <v>pcoip_vcs_power</v>
      </c>
    </row>
    <row r="2159" spans="1:5" ht="15.75" hidden="1" x14ac:dyDescent="0.25">
      <c r="A2159" s="7" t="s">
        <v>6101</v>
      </c>
      <c r="B2159" s="8">
        <v>4.42</v>
      </c>
      <c r="C2159">
        <f>VLOOKUP(A2159,'All Workspaces'!K:N,4,FALSE)</f>
        <v>60</v>
      </c>
      <c r="D2159" t="str">
        <f>VLOOKUP(A2159,'All Workspaces'!A:H,8,FALSE)</f>
        <v>pcoip_vcs_power</v>
      </c>
    </row>
    <row r="2160" spans="1:5" ht="15.75" hidden="1" x14ac:dyDescent="0.25">
      <c r="A2160" s="7" t="s">
        <v>6776</v>
      </c>
      <c r="B2160" s="8">
        <v>4.42</v>
      </c>
      <c r="C2160">
        <f>VLOOKUP(A2160,'All Workspaces'!K:N,4,FALSE)</f>
        <v>60</v>
      </c>
      <c r="D2160" t="str">
        <f>VLOOKUP(A2160,'All Workspaces'!A:H,8,FALSE)</f>
        <v>pcoip_vcs_power</v>
      </c>
    </row>
    <row r="2161" spans="1:5" ht="15.75" hidden="1" x14ac:dyDescent="0.25">
      <c r="A2161" s="7" t="s">
        <v>5391</v>
      </c>
      <c r="B2161" s="8">
        <v>4.42</v>
      </c>
      <c r="C2161">
        <f>VLOOKUP(A2161,'All Workspaces'!K:N,4,FALSE)</f>
        <v>60</v>
      </c>
      <c r="D2161" t="str">
        <f>VLOOKUP(A2161,'All Workspaces'!A:H,8,FALSE)</f>
        <v>pcoip_vcs_power</v>
      </c>
    </row>
    <row r="2162" spans="1:5" ht="15.75" hidden="1" x14ac:dyDescent="0.25">
      <c r="A2162" s="7" t="s">
        <v>9381</v>
      </c>
      <c r="B2162" s="8">
        <v>4.42</v>
      </c>
      <c r="C2162" t="e">
        <f>VLOOKUP(A2162,'All Workspaces'!K:N,4,FALSE)</f>
        <v>#N/A</v>
      </c>
      <c r="D2162" t="e">
        <f>VLOOKUP(A2162,'All Workspaces'!A:H,8,FALSE)</f>
        <v>#N/A</v>
      </c>
      <c r="E2162" t="e">
        <f>VLOOKUP(A2162,'All Workspaces'!K:O,5,FALSE)</f>
        <v>#N/A</v>
      </c>
    </row>
    <row r="2163" spans="1:5" ht="15.75" hidden="1" x14ac:dyDescent="0.25">
      <c r="A2163" s="7" t="s">
        <v>6789</v>
      </c>
      <c r="B2163" s="8">
        <v>4.42</v>
      </c>
      <c r="C2163">
        <f>VLOOKUP(A2163,'All Workspaces'!K:N,4,FALSE)</f>
        <v>60</v>
      </c>
      <c r="D2163" t="str">
        <f>VLOOKUP(A2163,'All Workspaces'!A:H,8,FALSE)</f>
        <v>pcoip_vcs_power</v>
      </c>
    </row>
    <row r="2164" spans="1:5" ht="15.75" hidden="1" x14ac:dyDescent="0.25">
      <c r="A2164" s="7" t="s">
        <v>9382</v>
      </c>
      <c r="B2164" s="8">
        <v>4.42</v>
      </c>
      <c r="C2164" t="e">
        <f>VLOOKUP(A2164,'All Workspaces'!K:N,4,FALSE)</f>
        <v>#N/A</v>
      </c>
      <c r="D2164" t="e">
        <f>VLOOKUP(A2164,'All Workspaces'!A:H,8,FALSE)</f>
        <v>#N/A</v>
      </c>
      <c r="E2164" t="e">
        <f>VLOOKUP(A2164,'All Workspaces'!K:O,5,FALSE)</f>
        <v>#N/A</v>
      </c>
    </row>
    <row r="2165" spans="1:5" ht="15.75" hidden="1" x14ac:dyDescent="0.25">
      <c r="A2165" s="7" t="s">
        <v>6262</v>
      </c>
      <c r="B2165" s="8">
        <v>4.42</v>
      </c>
      <c r="C2165">
        <f>VLOOKUP(A2165,'All Workspaces'!K:N,4,FALSE)</f>
        <v>60</v>
      </c>
      <c r="D2165" t="str">
        <f>VLOOKUP(A2165,'All Workspaces'!A:H,8,FALSE)</f>
        <v>pcoip_vcs_power</v>
      </c>
    </row>
    <row r="2166" spans="1:5" ht="15.75" hidden="1" x14ac:dyDescent="0.25">
      <c r="A2166" s="7" t="s">
        <v>5076</v>
      </c>
      <c r="B2166" s="8">
        <v>4.42</v>
      </c>
      <c r="C2166">
        <f>VLOOKUP(A2166,'All Workspaces'!K:N,4,FALSE)</f>
        <v>60</v>
      </c>
      <c r="D2166" t="str">
        <f>VLOOKUP(A2166,'All Workspaces'!A:H,8,FALSE)</f>
        <v>pcoip_vcs_power</v>
      </c>
    </row>
    <row r="2167" spans="1:5" ht="15.75" hidden="1" x14ac:dyDescent="0.25">
      <c r="A2167" s="7" t="s">
        <v>9383</v>
      </c>
      <c r="B2167" s="8">
        <v>4.42</v>
      </c>
      <c r="C2167" t="e">
        <f>VLOOKUP(A2167,'All Workspaces'!K:N,4,FALSE)</f>
        <v>#N/A</v>
      </c>
      <c r="D2167" t="e">
        <f>VLOOKUP(A2167,'All Workspaces'!A:H,8,FALSE)</f>
        <v>#N/A</v>
      </c>
      <c r="E2167" t="e">
        <f>VLOOKUP(A2167,'All Workspaces'!K:O,5,FALSE)</f>
        <v>#N/A</v>
      </c>
    </row>
    <row r="2168" spans="1:5" ht="15.75" hidden="1" x14ac:dyDescent="0.25">
      <c r="A2168" s="7" t="s">
        <v>7258</v>
      </c>
      <c r="B2168" s="8">
        <v>4.42</v>
      </c>
      <c r="C2168">
        <f>VLOOKUP(A2168,'All Workspaces'!K:N,4,FALSE)</f>
        <v>60</v>
      </c>
      <c r="D2168" t="str">
        <f>VLOOKUP(A2168,'All Workspaces'!A:H,8,FALSE)</f>
        <v>pcoip_vcs_power</v>
      </c>
    </row>
    <row r="2169" spans="1:5" ht="15.75" hidden="1" x14ac:dyDescent="0.25">
      <c r="A2169" s="7" t="s">
        <v>6742</v>
      </c>
      <c r="B2169" s="8">
        <v>4.42</v>
      </c>
      <c r="C2169">
        <f>VLOOKUP(A2169,'All Workspaces'!K:N,4,FALSE)</f>
        <v>60</v>
      </c>
      <c r="D2169" t="str">
        <f>VLOOKUP(A2169,'All Workspaces'!A:H,8,FALSE)</f>
        <v>pcoip_vcs_power</v>
      </c>
    </row>
    <row r="2170" spans="1:5" ht="15.75" hidden="1" x14ac:dyDescent="0.25">
      <c r="A2170" s="7" t="s">
        <v>6458</v>
      </c>
      <c r="B2170" s="8">
        <v>4.42</v>
      </c>
      <c r="C2170">
        <f>VLOOKUP(A2170,'All Workspaces'!K:N,4,FALSE)</f>
        <v>60</v>
      </c>
      <c r="D2170" t="str">
        <f>VLOOKUP(A2170,'All Workspaces'!A:H,8,FALSE)</f>
        <v>pcoip_vcs_power</v>
      </c>
    </row>
    <row r="2171" spans="1:5" ht="15.75" hidden="1" x14ac:dyDescent="0.25">
      <c r="A2171" s="7" t="s">
        <v>5830</v>
      </c>
      <c r="B2171" s="8">
        <v>4.42</v>
      </c>
      <c r="C2171">
        <f>VLOOKUP(A2171,'All Workspaces'!K:N,4,FALSE)</f>
        <v>60</v>
      </c>
      <c r="D2171" t="str">
        <f>VLOOKUP(A2171,'All Workspaces'!A:H,8,FALSE)</f>
        <v>pcoip_vcs_power</v>
      </c>
    </row>
    <row r="2172" spans="1:5" ht="15.75" hidden="1" x14ac:dyDescent="0.25">
      <c r="A2172" s="7" t="s">
        <v>9384</v>
      </c>
      <c r="B2172" s="8">
        <v>4.42</v>
      </c>
      <c r="C2172" t="e">
        <f>VLOOKUP(A2172,'All Workspaces'!K:N,4,FALSE)</f>
        <v>#N/A</v>
      </c>
      <c r="D2172" t="e">
        <f>VLOOKUP(A2172,'All Workspaces'!A:H,8,FALSE)</f>
        <v>#N/A</v>
      </c>
      <c r="E2172" t="e">
        <f>VLOOKUP(A2172,'All Workspaces'!K:O,5,FALSE)</f>
        <v>#N/A</v>
      </c>
    </row>
    <row r="2173" spans="1:5" ht="15.75" hidden="1" x14ac:dyDescent="0.25">
      <c r="A2173" s="7" t="s">
        <v>6847</v>
      </c>
      <c r="B2173" s="8">
        <v>4.42</v>
      </c>
      <c r="C2173">
        <f>VLOOKUP(A2173,'All Workspaces'!K:N,4,FALSE)</f>
        <v>60</v>
      </c>
      <c r="D2173" t="str">
        <f>VLOOKUP(A2173,'All Workspaces'!A:H,8,FALSE)</f>
        <v>pcoip_vcs_power</v>
      </c>
    </row>
    <row r="2174" spans="1:5" ht="15.75" hidden="1" x14ac:dyDescent="0.25">
      <c r="A2174" s="7" t="s">
        <v>6521</v>
      </c>
      <c r="B2174" s="8">
        <v>4.42</v>
      </c>
      <c r="C2174">
        <f>VLOOKUP(A2174,'All Workspaces'!K:N,4,FALSE)</f>
        <v>60</v>
      </c>
      <c r="D2174" t="str">
        <f>VLOOKUP(A2174,'All Workspaces'!A:H,8,FALSE)</f>
        <v>pcoip_vcs_power</v>
      </c>
    </row>
    <row r="2175" spans="1:5" ht="15.75" hidden="1" x14ac:dyDescent="0.25">
      <c r="A2175" s="7" t="s">
        <v>6111</v>
      </c>
      <c r="B2175" s="8">
        <v>4.42</v>
      </c>
      <c r="C2175">
        <f>VLOOKUP(A2175,'All Workspaces'!K:N,4,FALSE)</f>
        <v>60</v>
      </c>
      <c r="D2175" t="str">
        <f>VLOOKUP(A2175,'All Workspaces'!A:H,8,FALSE)</f>
        <v>pcoip_vcs_power</v>
      </c>
    </row>
    <row r="2176" spans="1:5" ht="15.75" hidden="1" x14ac:dyDescent="0.25">
      <c r="A2176" s="7" t="s">
        <v>6616</v>
      </c>
      <c r="B2176" s="8">
        <v>4.42</v>
      </c>
      <c r="C2176">
        <f>VLOOKUP(A2176,'All Workspaces'!K:N,4,FALSE)</f>
        <v>60</v>
      </c>
      <c r="D2176" t="str">
        <f>VLOOKUP(A2176,'All Workspaces'!A:H,8,FALSE)</f>
        <v>pcoip_vcs_power</v>
      </c>
    </row>
    <row r="2177" spans="1:5" ht="15.75" hidden="1" x14ac:dyDescent="0.25">
      <c r="A2177" s="7" t="s">
        <v>7584</v>
      </c>
      <c r="B2177" s="8">
        <v>4.42</v>
      </c>
      <c r="C2177">
        <f>VLOOKUP(A2177,'All Workspaces'!K:N,4,FALSE)</f>
        <v>60</v>
      </c>
      <c r="D2177" t="str">
        <f>VLOOKUP(A2177,'All Workspaces'!A:H,8,FALSE)</f>
        <v>pcoip_vcs_power</v>
      </c>
    </row>
    <row r="2178" spans="1:5" ht="15.75" hidden="1" x14ac:dyDescent="0.25">
      <c r="A2178" s="7" t="s">
        <v>5070</v>
      </c>
      <c r="B2178" s="8">
        <v>4.42</v>
      </c>
      <c r="C2178">
        <f>VLOOKUP(A2178,'All Workspaces'!K:N,4,FALSE)</f>
        <v>60</v>
      </c>
      <c r="D2178" t="str">
        <f>VLOOKUP(A2178,'All Workspaces'!A:H,8,FALSE)</f>
        <v>pcoip_vcs_power</v>
      </c>
    </row>
    <row r="2179" spans="1:5" ht="15.75" hidden="1" x14ac:dyDescent="0.25">
      <c r="A2179" s="7" t="s">
        <v>9385</v>
      </c>
      <c r="B2179" s="8">
        <v>4.42</v>
      </c>
      <c r="C2179" t="e">
        <f>VLOOKUP(A2179,'All Workspaces'!K:N,4,FALSE)</f>
        <v>#N/A</v>
      </c>
      <c r="D2179" t="e">
        <f>VLOOKUP(A2179,'All Workspaces'!A:H,8,FALSE)</f>
        <v>#N/A</v>
      </c>
      <c r="E2179" t="e">
        <f>VLOOKUP(A2179,'All Workspaces'!K:O,5,FALSE)</f>
        <v>#N/A</v>
      </c>
    </row>
    <row r="2180" spans="1:5" ht="15.75" hidden="1" x14ac:dyDescent="0.25">
      <c r="A2180" s="7" t="s">
        <v>6047</v>
      </c>
      <c r="B2180" s="8">
        <v>4.42</v>
      </c>
      <c r="C2180">
        <f>VLOOKUP(A2180,'All Workspaces'!K:N,4,FALSE)</f>
        <v>60</v>
      </c>
      <c r="D2180" t="str">
        <f>VLOOKUP(A2180,'All Workspaces'!A:H,8,FALSE)</f>
        <v>pcoip_vcs_power</v>
      </c>
    </row>
    <row r="2181" spans="1:5" ht="15.75" hidden="1" x14ac:dyDescent="0.25">
      <c r="A2181" s="7" t="s">
        <v>5586</v>
      </c>
      <c r="B2181" s="8">
        <v>4.42</v>
      </c>
      <c r="C2181">
        <f>VLOOKUP(A2181,'All Workspaces'!K:N,4,FALSE)</f>
        <v>60</v>
      </c>
      <c r="D2181" t="str">
        <f>VLOOKUP(A2181,'All Workspaces'!A:H,8,FALSE)</f>
        <v>pcoip_vcs_power</v>
      </c>
    </row>
    <row r="2182" spans="1:5" ht="15.75" hidden="1" x14ac:dyDescent="0.25">
      <c r="A2182" s="7" t="s">
        <v>9386</v>
      </c>
      <c r="B2182" s="8">
        <v>3.97</v>
      </c>
      <c r="C2182" t="e">
        <f>VLOOKUP(A2182,'All Workspaces'!K:N,4,FALSE)</f>
        <v>#N/A</v>
      </c>
      <c r="D2182" t="e">
        <f>VLOOKUP(A2182,'All Workspaces'!A:H,8,FALSE)</f>
        <v>#N/A</v>
      </c>
      <c r="E2182" t="e">
        <f>VLOOKUP(A2182,'All Workspaces'!K:O,5,FALSE)</f>
        <v>#N/A</v>
      </c>
    </row>
    <row r="2183" spans="1:5" ht="15.75" hidden="1" x14ac:dyDescent="0.25">
      <c r="A2183" s="7" t="s">
        <v>7714</v>
      </c>
      <c r="B2183" s="8">
        <v>3.91</v>
      </c>
      <c r="C2183">
        <f>VLOOKUP(A2183,'All Workspaces'!K:N,4,FALSE)</f>
        <v>60</v>
      </c>
      <c r="D2183" t="str">
        <f>VLOOKUP(A2183,'All Workspaces'!A:H,8,FALSE)</f>
        <v>pcoip_vcs_power</v>
      </c>
    </row>
    <row r="2184" spans="1:5" ht="15.75" hidden="1" x14ac:dyDescent="0.25">
      <c r="A2184" s="7" t="s">
        <v>9387</v>
      </c>
      <c r="B2184" s="8">
        <v>3.61</v>
      </c>
      <c r="C2184" t="e">
        <f>VLOOKUP(A2184,'All Workspaces'!K:N,4,FALSE)</f>
        <v>#N/A</v>
      </c>
      <c r="D2184" t="e">
        <f>VLOOKUP(A2184,'All Workspaces'!A:H,8,FALSE)</f>
        <v>#N/A</v>
      </c>
      <c r="E2184" t="e">
        <f>VLOOKUP(A2184,'All Workspaces'!K:O,5,FALSE)</f>
        <v>#N/A</v>
      </c>
    </row>
    <row r="2185" spans="1:5" ht="15.75" hidden="1" x14ac:dyDescent="0.25">
      <c r="A2185" s="7" t="s">
        <v>9388</v>
      </c>
      <c r="B2185" s="8">
        <v>3.43</v>
      </c>
      <c r="C2185" t="e">
        <f>VLOOKUP(A2185,'All Workspaces'!K:N,4,FALSE)</f>
        <v>#N/A</v>
      </c>
      <c r="D2185" t="e">
        <f>VLOOKUP(A2185,'All Workspaces'!A:H,8,FALSE)</f>
        <v>#N/A</v>
      </c>
      <c r="E2185" t="e">
        <f>VLOOKUP(A2185,'All Workspaces'!K:O,5,FALSE)</f>
        <v>#N/A</v>
      </c>
    </row>
    <row r="2186" spans="1:5" ht="15.75" hidden="1" x14ac:dyDescent="0.25">
      <c r="A2186" s="7" t="s">
        <v>9389</v>
      </c>
      <c r="B2186" s="8">
        <v>3.43</v>
      </c>
      <c r="C2186" t="e">
        <f>VLOOKUP(A2186,'All Workspaces'!K:N,4,FALSE)</f>
        <v>#N/A</v>
      </c>
      <c r="D2186" t="e">
        <f>VLOOKUP(A2186,'All Workspaces'!A:H,8,FALSE)</f>
        <v>#N/A</v>
      </c>
      <c r="E2186" t="e">
        <f>VLOOKUP(A2186,'All Workspaces'!K:O,5,FALSE)</f>
        <v>#N/A</v>
      </c>
    </row>
    <row r="2187" spans="1:5" ht="15.75" hidden="1" x14ac:dyDescent="0.25">
      <c r="A2187" s="7" t="s">
        <v>9390</v>
      </c>
      <c r="B2187" s="8">
        <v>3.43</v>
      </c>
      <c r="C2187" t="e">
        <f>VLOOKUP(A2187,'All Workspaces'!K:N,4,FALSE)</f>
        <v>#N/A</v>
      </c>
      <c r="D2187" t="e">
        <f>VLOOKUP(A2187,'All Workspaces'!A:H,8,FALSE)</f>
        <v>#N/A</v>
      </c>
      <c r="E2187" t="e">
        <f>VLOOKUP(A2187,'All Workspaces'!K:O,5,FALSE)</f>
        <v>#N/A</v>
      </c>
    </row>
    <row r="2188" spans="1:5" ht="15.75" hidden="1" x14ac:dyDescent="0.25">
      <c r="A2188" s="7" t="s">
        <v>9391</v>
      </c>
      <c r="B2188" s="8">
        <v>3.43</v>
      </c>
      <c r="C2188" t="e">
        <f>VLOOKUP(A2188,'All Workspaces'!K:N,4,FALSE)</f>
        <v>#N/A</v>
      </c>
      <c r="D2188" t="e">
        <f>VLOOKUP(A2188,'All Workspaces'!A:H,8,FALSE)</f>
        <v>#N/A</v>
      </c>
      <c r="E2188" t="e">
        <f>VLOOKUP(A2188,'All Workspaces'!K:O,5,FALSE)</f>
        <v>#N/A</v>
      </c>
    </row>
    <row r="2189" spans="1:5" ht="15.75" hidden="1" x14ac:dyDescent="0.25">
      <c r="A2189" s="7" t="s">
        <v>9392</v>
      </c>
      <c r="B2189" s="8">
        <v>3.43</v>
      </c>
      <c r="C2189" t="e">
        <f>VLOOKUP(A2189,'All Workspaces'!K:N,4,FALSE)</f>
        <v>#N/A</v>
      </c>
      <c r="D2189" t="e">
        <f>VLOOKUP(A2189,'All Workspaces'!A:H,8,FALSE)</f>
        <v>#N/A</v>
      </c>
      <c r="E2189" t="e">
        <f>VLOOKUP(A2189,'All Workspaces'!K:O,5,FALSE)</f>
        <v>#N/A</v>
      </c>
    </row>
    <row r="2190" spans="1:5" ht="15.75" hidden="1" x14ac:dyDescent="0.25">
      <c r="A2190" s="7" t="s">
        <v>9393</v>
      </c>
      <c r="B2190" s="8">
        <v>3.43</v>
      </c>
      <c r="C2190" t="e">
        <f>VLOOKUP(A2190,'All Workspaces'!K:N,4,FALSE)</f>
        <v>#N/A</v>
      </c>
      <c r="D2190" t="e">
        <f>VLOOKUP(A2190,'All Workspaces'!A:H,8,FALSE)</f>
        <v>#N/A</v>
      </c>
      <c r="E2190" t="e">
        <f>VLOOKUP(A2190,'All Workspaces'!K:O,5,FALSE)</f>
        <v>#N/A</v>
      </c>
    </row>
    <row r="2191" spans="1:5" ht="15.75" hidden="1" x14ac:dyDescent="0.25">
      <c r="A2191" s="7" t="s">
        <v>9394</v>
      </c>
      <c r="B2191" s="8">
        <v>3.43</v>
      </c>
      <c r="C2191" t="e">
        <f>VLOOKUP(A2191,'All Workspaces'!K:N,4,FALSE)</f>
        <v>#N/A</v>
      </c>
      <c r="D2191" t="e">
        <f>VLOOKUP(A2191,'All Workspaces'!A:H,8,FALSE)</f>
        <v>#N/A</v>
      </c>
      <c r="E2191" t="e">
        <f>VLOOKUP(A2191,'All Workspaces'!K:O,5,FALSE)</f>
        <v>#N/A</v>
      </c>
    </row>
    <row r="2192" spans="1:5" ht="15.75" hidden="1" x14ac:dyDescent="0.25">
      <c r="A2192" s="7" t="s">
        <v>9395</v>
      </c>
      <c r="B2192" s="8">
        <v>3.43</v>
      </c>
      <c r="C2192" t="e">
        <f>VLOOKUP(A2192,'All Workspaces'!K:N,4,FALSE)</f>
        <v>#N/A</v>
      </c>
      <c r="D2192" t="e">
        <f>VLOOKUP(A2192,'All Workspaces'!A:H,8,FALSE)</f>
        <v>#N/A</v>
      </c>
      <c r="E2192" t="e">
        <f>VLOOKUP(A2192,'All Workspaces'!K:O,5,FALSE)</f>
        <v>#N/A</v>
      </c>
    </row>
    <row r="2193" spans="1:5" ht="15.75" hidden="1" x14ac:dyDescent="0.25">
      <c r="A2193" s="7" t="s">
        <v>9396</v>
      </c>
      <c r="B2193" s="8">
        <v>3.43</v>
      </c>
      <c r="C2193" t="e">
        <f>VLOOKUP(A2193,'All Workspaces'!K:N,4,FALSE)</f>
        <v>#N/A</v>
      </c>
      <c r="D2193" t="e">
        <f>VLOOKUP(A2193,'All Workspaces'!A:H,8,FALSE)</f>
        <v>#N/A</v>
      </c>
      <c r="E2193" t="e">
        <f>VLOOKUP(A2193,'All Workspaces'!K:O,5,FALSE)</f>
        <v>#N/A</v>
      </c>
    </row>
    <row r="2194" spans="1:5" ht="15.75" hidden="1" x14ac:dyDescent="0.25">
      <c r="A2194" s="7" t="s">
        <v>9397</v>
      </c>
      <c r="B2194" s="8">
        <v>3.43</v>
      </c>
      <c r="C2194" t="e">
        <f>VLOOKUP(A2194,'All Workspaces'!K:N,4,FALSE)</f>
        <v>#N/A</v>
      </c>
      <c r="D2194" t="e">
        <f>VLOOKUP(A2194,'All Workspaces'!A:H,8,FALSE)</f>
        <v>#N/A</v>
      </c>
      <c r="E2194" t="e">
        <f>VLOOKUP(A2194,'All Workspaces'!K:O,5,FALSE)</f>
        <v>#N/A</v>
      </c>
    </row>
    <row r="2195" spans="1:5" ht="15.75" hidden="1" x14ac:dyDescent="0.25">
      <c r="A2195" s="7" t="s">
        <v>9398</v>
      </c>
      <c r="B2195" s="8">
        <v>3.43</v>
      </c>
      <c r="C2195" t="e">
        <f>VLOOKUP(A2195,'All Workspaces'!K:N,4,FALSE)</f>
        <v>#N/A</v>
      </c>
      <c r="D2195" t="e">
        <f>VLOOKUP(A2195,'All Workspaces'!A:H,8,FALSE)</f>
        <v>#N/A</v>
      </c>
      <c r="E2195" t="e">
        <f>VLOOKUP(A2195,'All Workspaces'!K:O,5,FALSE)</f>
        <v>#N/A</v>
      </c>
    </row>
    <row r="2196" spans="1:5" ht="15.75" hidden="1" x14ac:dyDescent="0.25">
      <c r="A2196" s="7" t="s">
        <v>9399</v>
      </c>
      <c r="B2196" s="8">
        <v>3.43</v>
      </c>
      <c r="C2196" t="e">
        <f>VLOOKUP(A2196,'All Workspaces'!K:N,4,FALSE)</f>
        <v>#N/A</v>
      </c>
      <c r="D2196" t="e">
        <f>VLOOKUP(A2196,'All Workspaces'!A:H,8,FALSE)</f>
        <v>#N/A</v>
      </c>
      <c r="E2196" t="e">
        <f>VLOOKUP(A2196,'All Workspaces'!K:O,5,FALSE)</f>
        <v>#N/A</v>
      </c>
    </row>
    <row r="2197" spans="1:5" ht="15.75" hidden="1" x14ac:dyDescent="0.25">
      <c r="A2197" s="7" t="s">
        <v>9400</v>
      </c>
      <c r="B2197" s="8">
        <v>3.43</v>
      </c>
      <c r="C2197" t="e">
        <f>VLOOKUP(A2197,'All Workspaces'!K:N,4,FALSE)</f>
        <v>#N/A</v>
      </c>
      <c r="D2197" t="e">
        <f>VLOOKUP(A2197,'All Workspaces'!A:H,8,FALSE)</f>
        <v>#N/A</v>
      </c>
      <c r="E2197" t="e">
        <f>VLOOKUP(A2197,'All Workspaces'!K:O,5,FALSE)</f>
        <v>#N/A</v>
      </c>
    </row>
    <row r="2198" spans="1:5" ht="15.75" hidden="1" x14ac:dyDescent="0.25">
      <c r="A2198" s="7" t="s">
        <v>9401</v>
      </c>
      <c r="B2198" s="8">
        <v>3.43</v>
      </c>
      <c r="C2198" t="e">
        <f>VLOOKUP(A2198,'All Workspaces'!K:N,4,FALSE)</f>
        <v>#N/A</v>
      </c>
      <c r="D2198" t="e">
        <f>VLOOKUP(A2198,'All Workspaces'!A:H,8,FALSE)</f>
        <v>#N/A</v>
      </c>
      <c r="E2198" t="e">
        <f>VLOOKUP(A2198,'All Workspaces'!K:O,5,FALSE)</f>
        <v>#N/A</v>
      </c>
    </row>
    <row r="2199" spans="1:5" ht="15.75" hidden="1" x14ac:dyDescent="0.25">
      <c r="A2199" s="7" t="s">
        <v>9402</v>
      </c>
      <c r="B2199" s="8">
        <v>3.43</v>
      </c>
      <c r="C2199" t="e">
        <f>VLOOKUP(A2199,'All Workspaces'!K:N,4,FALSE)</f>
        <v>#N/A</v>
      </c>
      <c r="D2199" t="e">
        <f>VLOOKUP(A2199,'All Workspaces'!A:H,8,FALSE)</f>
        <v>#N/A</v>
      </c>
      <c r="E2199" t="e">
        <f>VLOOKUP(A2199,'All Workspaces'!K:O,5,FALSE)</f>
        <v>#N/A</v>
      </c>
    </row>
    <row r="2200" spans="1:5" ht="15.75" hidden="1" x14ac:dyDescent="0.25">
      <c r="A2200" s="7" t="s">
        <v>9403</v>
      </c>
      <c r="B2200" s="8">
        <v>3.43</v>
      </c>
      <c r="C2200" t="e">
        <f>VLOOKUP(A2200,'All Workspaces'!K:N,4,FALSE)</f>
        <v>#N/A</v>
      </c>
      <c r="D2200" t="e">
        <f>VLOOKUP(A2200,'All Workspaces'!A:H,8,FALSE)</f>
        <v>#N/A</v>
      </c>
      <c r="E2200" t="e">
        <f>VLOOKUP(A2200,'All Workspaces'!K:O,5,FALSE)</f>
        <v>#N/A</v>
      </c>
    </row>
    <row r="2201" spans="1:5" ht="15.75" hidden="1" x14ac:dyDescent="0.25">
      <c r="A2201" s="7" t="s">
        <v>9404</v>
      </c>
      <c r="B2201" s="8">
        <v>3.43</v>
      </c>
      <c r="C2201" t="e">
        <f>VLOOKUP(A2201,'All Workspaces'!K:N,4,FALSE)</f>
        <v>#N/A</v>
      </c>
      <c r="D2201" t="e">
        <f>VLOOKUP(A2201,'All Workspaces'!A:H,8,FALSE)</f>
        <v>#N/A</v>
      </c>
      <c r="E2201" t="e">
        <f>VLOOKUP(A2201,'All Workspaces'!K:O,5,FALSE)</f>
        <v>#N/A</v>
      </c>
    </row>
    <row r="2202" spans="1:5" ht="15.75" hidden="1" x14ac:dyDescent="0.25">
      <c r="A2202" s="7" t="s">
        <v>9405</v>
      </c>
      <c r="B2202" s="8">
        <v>3.43</v>
      </c>
      <c r="C2202" t="e">
        <f>VLOOKUP(A2202,'All Workspaces'!K:N,4,FALSE)</f>
        <v>#N/A</v>
      </c>
      <c r="D2202" t="e">
        <f>VLOOKUP(A2202,'All Workspaces'!A:H,8,FALSE)</f>
        <v>#N/A</v>
      </c>
      <c r="E2202" t="e">
        <f>VLOOKUP(A2202,'All Workspaces'!K:O,5,FALSE)</f>
        <v>#N/A</v>
      </c>
    </row>
    <row r="2203" spans="1:5" ht="15.75" hidden="1" x14ac:dyDescent="0.25">
      <c r="A2203" s="7" t="s">
        <v>9406</v>
      </c>
      <c r="B2203" s="8">
        <v>3.43</v>
      </c>
      <c r="C2203" t="e">
        <f>VLOOKUP(A2203,'All Workspaces'!K:N,4,FALSE)</f>
        <v>#N/A</v>
      </c>
      <c r="D2203" t="e">
        <f>VLOOKUP(A2203,'All Workspaces'!A:H,8,FALSE)</f>
        <v>#N/A</v>
      </c>
      <c r="E2203" t="e">
        <f>VLOOKUP(A2203,'All Workspaces'!K:O,5,FALSE)</f>
        <v>#N/A</v>
      </c>
    </row>
    <row r="2204" spans="1:5" ht="15.75" hidden="1" x14ac:dyDescent="0.25">
      <c r="A2204" s="7" t="s">
        <v>9407</v>
      </c>
      <c r="B2204" s="8">
        <v>3.43</v>
      </c>
      <c r="C2204" t="e">
        <f>VLOOKUP(A2204,'All Workspaces'!K:N,4,FALSE)</f>
        <v>#N/A</v>
      </c>
      <c r="D2204" t="e">
        <f>VLOOKUP(A2204,'All Workspaces'!A:H,8,FALSE)</f>
        <v>#N/A</v>
      </c>
      <c r="E2204" t="e">
        <f>VLOOKUP(A2204,'All Workspaces'!K:O,5,FALSE)</f>
        <v>#N/A</v>
      </c>
    </row>
    <row r="2205" spans="1:5" ht="15.75" hidden="1" x14ac:dyDescent="0.25">
      <c r="A2205" s="7" t="s">
        <v>9408</v>
      </c>
      <c r="B2205" s="8">
        <v>3.43</v>
      </c>
      <c r="C2205" t="e">
        <f>VLOOKUP(A2205,'All Workspaces'!K:N,4,FALSE)</f>
        <v>#N/A</v>
      </c>
      <c r="D2205" t="e">
        <f>VLOOKUP(A2205,'All Workspaces'!A:H,8,FALSE)</f>
        <v>#N/A</v>
      </c>
      <c r="E2205" t="e">
        <f>VLOOKUP(A2205,'All Workspaces'!K:O,5,FALSE)</f>
        <v>#N/A</v>
      </c>
    </row>
    <row r="2206" spans="1:5" ht="15.75" hidden="1" x14ac:dyDescent="0.25">
      <c r="A2206" s="7" t="s">
        <v>9409</v>
      </c>
      <c r="B2206" s="8">
        <v>3.43</v>
      </c>
      <c r="C2206" t="e">
        <f>VLOOKUP(A2206,'All Workspaces'!K:N,4,FALSE)</f>
        <v>#N/A</v>
      </c>
      <c r="D2206" t="e">
        <f>VLOOKUP(A2206,'All Workspaces'!A:H,8,FALSE)</f>
        <v>#N/A</v>
      </c>
      <c r="E2206" t="e">
        <f>VLOOKUP(A2206,'All Workspaces'!K:O,5,FALSE)</f>
        <v>#N/A</v>
      </c>
    </row>
    <row r="2207" spans="1:5" ht="15.75" hidden="1" x14ac:dyDescent="0.25">
      <c r="A2207" s="7" t="s">
        <v>9410</v>
      </c>
      <c r="B2207" s="8">
        <v>3.43</v>
      </c>
      <c r="C2207" t="e">
        <f>VLOOKUP(A2207,'All Workspaces'!K:N,4,FALSE)</f>
        <v>#N/A</v>
      </c>
      <c r="D2207" t="e">
        <f>VLOOKUP(A2207,'All Workspaces'!A:H,8,FALSE)</f>
        <v>#N/A</v>
      </c>
      <c r="E2207" t="e">
        <f>VLOOKUP(A2207,'All Workspaces'!K:O,5,FALSE)</f>
        <v>#N/A</v>
      </c>
    </row>
    <row r="2208" spans="1:5" ht="15.75" hidden="1" x14ac:dyDescent="0.25">
      <c r="A2208" s="7" t="s">
        <v>9411</v>
      </c>
      <c r="B2208" s="8">
        <v>3.43</v>
      </c>
      <c r="C2208" t="e">
        <f>VLOOKUP(A2208,'All Workspaces'!K:N,4,FALSE)</f>
        <v>#N/A</v>
      </c>
      <c r="D2208" t="e">
        <f>VLOOKUP(A2208,'All Workspaces'!A:H,8,FALSE)</f>
        <v>#N/A</v>
      </c>
      <c r="E2208" t="e">
        <f>VLOOKUP(A2208,'All Workspaces'!K:O,5,FALSE)</f>
        <v>#N/A</v>
      </c>
    </row>
    <row r="2209" spans="1:5" ht="15.75" hidden="1" x14ac:dyDescent="0.25">
      <c r="A2209" s="7" t="s">
        <v>9412</v>
      </c>
      <c r="B2209" s="8">
        <v>3.43</v>
      </c>
      <c r="C2209" t="e">
        <f>VLOOKUP(A2209,'All Workspaces'!K:N,4,FALSE)</f>
        <v>#N/A</v>
      </c>
      <c r="D2209" t="e">
        <f>VLOOKUP(A2209,'All Workspaces'!A:H,8,FALSE)</f>
        <v>#N/A</v>
      </c>
      <c r="E2209" t="e">
        <f>VLOOKUP(A2209,'All Workspaces'!K:O,5,FALSE)</f>
        <v>#N/A</v>
      </c>
    </row>
    <row r="2210" spans="1:5" ht="15.75" hidden="1" x14ac:dyDescent="0.25">
      <c r="A2210" s="7" t="s">
        <v>9413</v>
      </c>
      <c r="B2210" s="8">
        <v>3.43</v>
      </c>
      <c r="C2210" t="e">
        <f>VLOOKUP(A2210,'All Workspaces'!K:N,4,FALSE)</f>
        <v>#N/A</v>
      </c>
      <c r="D2210" t="e">
        <f>VLOOKUP(A2210,'All Workspaces'!A:H,8,FALSE)</f>
        <v>#N/A</v>
      </c>
      <c r="E2210" t="e">
        <f>VLOOKUP(A2210,'All Workspaces'!K:O,5,FALSE)</f>
        <v>#N/A</v>
      </c>
    </row>
    <row r="2211" spans="1:5" ht="15.75" hidden="1" x14ac:dyDescent="0.25">
      <c r="A2211" s="7" t="s">
        <v>9414</v>
      </c>
      <c r="B2211" s="8">
        <v>3.43</v>
      </c>
      <c r="C2211" t="e">
        <f>VLOOKUP(A2211,'All Workspaces'!K:N,4,FALSE)</f>
        <v>#N/A</v>
      </c>
      <c r="D2211" t="e">
        <f>VLOOKUP(A2211,'All Workspaces'!A:H,8,FALSE)</f>
        <v>#N/A</v>
      </c>
      <c r="E2211" t="e">
        <f>VLOOKUP(A2211,'All Workspaces'!K:O,5,FALSE)</f>
        <v>#N/A</v>
      </c>
    </row>
    <row r="2212" spans="1:5" ht="15.75" hidden="1" x14ac:dyDescent="0.25">
      <c r="A2212" s="7" t="s">
        <v>9415</v>
      </c>
      <c r="B2212" s="8">
        <v>3.43</v>
      </c>
      <c r="C2212" t="e">
        <f>VLOOKUP(A2212,'All Workspaces'!K:N,4,FALSE)</f>
        <v>#N/A</v>
      </c>
      <c r="D2212" t="e">
        <f>VLOOKUP(A2212,'All Workspaces'!A:H,8,FALSE)</f>
        <v>#N/A</v>
      </c>
      <c r="E2212" t="e">
        <f>VLOOKUP(A2212,'All Workspaces'!K:O,5,FALSE)</f>
        <v>#N/A</v>
      </c>
    </row>
    <row r="2213" spans="1:5" ht="15.75" hidden="1" x14ac:dyDescent="0.25">
      <c r="A2213" s="7" t="s">
        <v>9416</v>
      </c>
      <c r="B2213" s="8">
        <v>3.43</v>
      </c>
      <c r="C2213" t="e">
        <f>VLOOKUP(A2213,'All Workspaces'!K:N,4,FALSE)</f>
        <v>#N/A</v>
      </c>
      <c r="D2213" t="e">
        <f>VLOOKUP(A2213,'All Workspaces'!A:H,8,FALSE)</f>
        <v>#N/A</v>
      </c>
      <c r="E2213" t="e">
        <f>VLOOKUP(A2213,'All Workspaces'!K:O,5,FALSE)</f>
        <v>#N/A</v>
      </c>
    </row>
    <row r="2214" spans="1:5" ht="15.75" hidden="1" x14ac:dyDescent="0.25">
      <c r="A2214" s="7" t="s">
        <v>9417</v>
      </c>
      <c r="B2214" s="8">
        <v>3.43</v>
      </c>
      <c r="C2214" t="e">
        <f>VLOOKUP(A2214,'All Workspaces'!K:N,4,FALSE)</f>
        <v>#N/A</v>
      </c>
      <c r="D2214" t="e">
        <f>VLOOKUP(A2214,'All Workspaces'!A:H,8,FALSE)</f>
        <v>#N/A</v>
      </c>
      <c r="E2214" t="e">
        <f>VLOOKUP(A2214,'All Workspaces'!K:O,5,FALSE)</f>
        <v>#N/A</v>
      </c>
    </row>
    <row r="2215" spans="1:5" ht="15.75" hidden="1" x14ac:dyDescent="0.25">
      <c r="A2215" s="7" t="s">
        <v>9418</v>
      </c>
      <c r="B2215" s="8">
        <v>3.43</v>
      </c>
      <c r="C2215" t="e">
        <f>VLOOKUP(A2215,'All Workspaces'!K:N,4,FALSE)</f>
        <v>#N/A</v>
      </c>
      <c r="D2215" t="e">
        <f>VLOOKUP(A2215,'All Workspaces'!A:H,8,FALSE)</f>
        <v>#N/A</v>
      </c>
      <c r="E2215" t="e">
        <f>VLOOKUP(A2215,'All Workspaces'!K:O,5,FALSE)</f>
        <v>#N/A</v>
      </c>
    </row>
    <row r="2216" spans="1:5" ht="15.75" hidden="1" x14ac:dyDescent="0.25">
      <c r="A2216" s="7" t="s">
        <v>9419</v>
      </c>
      <c r="B2216" s="8">
        <v>3.43</v>
      </c>
      <c r="C2216" t="e">
        <f>VLOOKUP(A2216,'All Workspaces'!K:N,4,FALSE)</f>
        <v>#N/A</v>
      </c>
      <c r="D2216" t="e">
        <f>VLOOKUP(A2216,'All Workspaces'!A:H,8,FALSE)</f>
        <v>#N/A</v>
      </c>
      <c r="E2216" t="e">
        <f>VLOOKUP(A2216,'All Workspaces'!K:O,5,FALSE)</f>
        <v>#N/A</v>
      </c>
    </row>
    <row r="2217" spans="1:5" ht="15.75" hidden="1" x14ac:dyDescent="0.25">
      <c r="A2217" s="7" t="s">
        <v>9420</v>
      </c>
      <c r="B2217" s="8">
        <v>3.43</v>
      </c>
      <c r="C2217" t="e">
        <f>VLOOKUP(A2217,'All Workspaces'!K:N,4,FALSE)</f>
        <v>#N/A</v>
      </c>
      <c r="D2217" t="e">
        <f>VLOOKUP(A2217,'All Workspaces'!A:H,8,FALSE)</f>
        <v>#N/A</v>
      </c>
      <c r="E2217" t="e">
        <f>VLOOKUP(A2217,'All Workspaces'!K:O,5,FALSE)</f>
        <v>#N/A</v>
      </c>
    </row>
    <row r="2218" spans="1:5" ht="15.75" hidden="1" x14ac:dyDescent="0.25">
      <c r="A2218" s="7" t="s">
        <v>9421</v>
      </c>
      <c r="B2218" s="8">
        <v>3.43</v>
      </c>
      <c r="C2218" t="e">
        <f>VLOOKUP(A2218,'All Workspaces'!K:N,4,FALSE)</f>
        <v>#N/A</v>
      </c>
      <c r="D2218" t="e">
        <f>VLOOKUP(A2218,'All Workspaces'!A:H,8,FALSE)</f>
        <v>#N/A</v>
      </c>
      <c r="E2218" t="e">
        <f>VLOOKUP(A2218,'All Workspaces'!K:O,5,FALSE)</f>
        <v>#N/A</v>
      </c>
    </row>
    <row r="2219" spans="1:5" ht="15.75" hidden="1" x14ac:dyDescent="0.25">
      <c r="A2219" s="7" t="s">
        <v>9422</v>
      </c>
      <c r="B2219" s="8">
        <v>3.43</v>
      </c>
      <c r="C2219" t="e">
        <f>VLOOKUP(A2219,'All Workspaces'!K:N,4,FALSE)</f>
        <v>#N/A</v>
      </c>
      <c r="D2219" t="e">
        <f>VLOOKUP(A2219,'All Workspaces'!A:H,8,FALSE)</f>
        <v>#N/A</v>
      </c>
      <c r="E2219" t="e">
        <f>VLOOKUP(A2219,'All Workspaces'!K:O,5,FALSE)</f>
        <v>#N/A</v>
      </c>
    </row>
    <row r="2220" spans="1:5" ht="15.75" hidden="1" x14ac:dyDescent="0.25">
      <c r="A2220" s="7" t="s">
        <v>9423</v>
      </c>
      <c r="B2220" s="8">
        <v>3.43</v>
      </c>
      <c r="C2220" t="e">
        <f>VLOOKUP(A2220,'All Workspaces'!K:N,4,FALSE)</f>
        <v>#N/A</v>
      </c>
      <c r="D2220" t="e">
        <f>VLOOKUP(A2220,'All Workspaces'!A:H,8,FALSE)</f>
        <v>#N/A</v>
      </c>
      <c r="E2220" t="e">
        <f>VLOOKUP(A2220,'All Workspaces'!K:O,5,FALSE)</f>
        <v>#N/A</v>
      </c>
    </row>
    <row r="2221" spans="1:5" ht="15.75" hidden="1" x14ac:dyDescent="0.25">
      <c r="A2221" s="7" t="s">
        <v>9424</v>
      </c>
      <c r="B2221" s="8">
        <v>3.43</v>
      </c>
      <c r="C2221" t="e">
        <f>VLOOKUP(A2221,'All Workspaces'!K:N,4,FALSE)</f>
        <v>#N/A</v>
      </c>
      <c r="D2221" t="e">
        <f>VLOOKUP(A2221,'All Workspaces'!A:H,8,FALSE)</f>
        <v>#N/A</v>
      </c>
      <c r="E2221" t="e">
        <f>VLOOKUP(A2221,'All Workspaces'!K:O,5,FALSE)</f>
        <v>#N/A</v>
      </c>
    </row>
    <row r="2222" spans="1:5" ht="15.75" hidden="1" x14ac:dyDescent="0.25">
      <c r="A2222" s="7" t="s">
        <v>9425</v>
      </c>
      <c r="B2222" s="8">
        <v>3.43</v>
      </c>
      <c r="C2222" t="e">
        <f>VLOOKUP(A2222,'All Workspaces'!K:N,4,FALSE)</f>
        <v>#N/A</v>
      </c>
      <c r="D2222" t="e">
        <f>VLOOKUP(A2222,'All Workspaces'!A:H,8,FALSE)</f>
        <v>#N/A</v>
      </c>
      <c r="E2222" t="e">
        <f>VLOOKUP(A2222,'All Workspaces'!K:O,5,FALSE)</f>
        <v>#N/A</v>
      </c>
    </row>
    <row r="2223" spans="1:5" ht="15.75" hidden="1" x14ac:dyDescent="0.25">
      <c r="A2223" s="7" t="s">
        <v>9426</v>
      </c>
      <c r="B2223" s="8">
        <v>3.43</v>
      </c>
      <c r="C2223" t="e">
        <f>VLOOKUP(A2223,'All Workspaces'!K:N,4,FALSE)</f>
        <v>#N/A</v>
      </c>
      <c r="D2223" t="e">
        <f>VLOOKUP(A2223,'All Workspaces'!A:H,8,FALSE)</f>
        <v>#N/A</v>
      </c>
      <c r="E2223" t="e">
        <f>VLOOKUP(A2223,'All Workspaces'!K:O,5,FALSE)</f>
        <v>#N/A</v>
      </c>
    </row>
    <row r="2224" spans="1:5" ht="15.75" hidden="1" x14ac:dyDescent="0.25">
      <c r="A2224" s="7" t="s">
        <v>9427</v>
      </c>
      <c r="B2224" s="8">
        <v>3.43</v>
      </c>
      <c r="C2224" t="e">
        <f>VLOOKUP(A2224,'All Workspaces'!K:N,4,FALSE)</f>
        <v>#N/A</v>
      </c>
      <c r="D2224" t="e">
        <f>VLOOKUP(A2224,'All Workspaces'!A:H,8,FALSE)</f>
        <v>#N/A</v>
      </c>
      <c r="E2224" t="e">
        <f>VLOOKUP(A2224,'All Workspaces'!K:O,5,FALSE)</f>
        <v>#N/A</v>
      </c>
    </row>
    <row r="2225" spans="1:5" ht="15.75" hidden="1" x14ac:dyDescent="0.25">
      <c r="A2225" s="7" t="s">
        <v>9428</v>
      </c>
      <c r="B2225" s="8">
        <v>3.43</v>
      </c>
      <c r="C2225" t="e">
        <f>VLOOKUP(A2225,'All Workspaces'!K:N,4,FALSE)</f>
        <v>#N/A</v>
      </c>
      <c r="D2225" t="e">
        <f>VLOOKUP(A2225,'All Workspaces'!A:H,8,FALSE)</f>
        <v>#N/A</v>
      </c>
      <c r="E2225" t="e">
        <f>VLOOKUP(A2225,'All Workspaces'!K:O,5,FALSE)</f>
        <v>#N/A</v>
      </c>
    </row>
    <row r="2226" spans="1:5" ht="15.75" hidden="1" x14ac:dyDescent="0.25">
      <c r="A2226" s="7" t="s">
        <v>9429</v>
      </c>
      <c r="B2226" s="8">
        <v>3.43</v>
      </c>
      <c r="C2226" t="e">
        <f>VLOOKUP(A2226,'All Workspaces'!K:N,4,FALSE)</f>
        <v>#N/A</v>
      </c>
      <c r="D2226" t="e">
        <f>VLOOKUP(A2226,'All Workspaces'!A:H,8,FALSE)</f>
        <v>#N/A</v>
      </c>
      <c r="E2226" t="e">
        <f>VLOOKUP(A2226,'All Workspaces'!K:O,5,FALSE)</f>
        <v>#N/A</v>
      </c>
    </row>
    <row r="2227" spans="1:5" ht="15.75" hidden="1" x14ac:dyDescent="0.25">
      <c r="A2227" s="7" t="s">
        <v>9430</v>
      </c>
      <c r="B2227" s="8">
        <v>3.43</v>
      </c>
      <c r="C2227" t="e">
        <f>VLOOKUP(A2227,'All Workspaces'!K:N,4,FALSE)</f>
        <v>#N/A</v>
      </c>
      <c r="D2227" t="e">
        <f>VLOOKUP(A2227,'All Workspaces'!A:H,8,FALSE)</f>
        <v>#N/A</v>
      </c>
      <c r="E2227" t="e">
        <f>VLOOKUP(A2227,'All Workspaces'!K:O,5,FALSE)</f>
        <v>#N/A</v>
      </c>
    </row>
    <row r="2228" spans="1:5" ht="15.75" hidden="1" x14ac:dyDescent="0.25">
      <c r="A2228" s="7" t="s">
        <v>9431</v>
      </c>
      <c r="B2228" s="8">
        <v>3.43</v>
      </c>
      <c r="C2228" t="e">
        <f>VLOOKUP(A2228,'All Workspaces'!K:N,4,FALSE)</f>
        <v>#N/A</v>
      </c>
      <c r="D2228" t="e">
        <f>VLOOKUP(A2228,'All Workspaces'!A:H,8,FALSE)</f>
        <v>#N/A</v>
      </c>
      <c r="E2228" t="e">
        <f>VLOOKUP(A2228,'All Workspaces'!K:O,5,FALSE)</f>
        <v>#N/A</v>
      </c>
    </row>
    <row r="2229" spans="1:5" ht="15.75" hidden="1" x14ac:dyDescent="0.25">
      <c r="A2229" s="7" t="s">
        <v>9432</v>
      </c>
      <c r="B2229" s="8">
        <v>3.33</v>
      </c>
      <c r="C2229" t="e">
        <f>VLOOKUP(A2229,'All Workspaces'!K:N,4,FALSE)</f>
        <v>#N/A</v>
      </c>
      <c r="D2229" t="e">
        <f>VLOOKUP(A2229,'All Workspaces'!A:H,8,FALSE)</f>
        <v>#N/A</v>
      </c>
      <c r="E2229" t="e">
        <f>VLOOKUP(A2229,'All Workspaces'!K:O,5,FALSE)</f>
        <v>#N/A</v>
      </c>
    </row>
    <row r="2230" spans="1:5" ht="15.75" hidden="1" x14ac:dyDescent="0.25">
      <c r="A2230" s="7" t="s">
        <v>9433</v>
      </c>
      <c r="B2230" s="8">
        <v>3.33</v>
      </c>
      <c r="C2230" t="e">
        <f>VLOOKUP(A2230,'All Workspaces'!K:N,4,FALSE)</f>
        <v>#N/A</v>
      </c>
      <c r="D2230" t="e">
        <f>VLOOKUP(A2230,'All Workspaces'!A:H,8,FALSE)</f>
        <v>#N/A</v>
      </c>
      <c r="E2230" t="e">
        <f>VLOOKUP(A2230,'All Workspaces'!K:O,5,FALSE)</f>
        <v>#N/A</v>
      </c>
    </row>
    <row r="2231" spans="1:5" ht="15.75" hidden="1" x14ac:dyDescent="0.25">
      <c r="A2231" s="7" t="s">
        <v>9434</v>
      </c>
      <c r="B2231" s="8">
        <v>3.33</v>
      </c>
      <c r="C2231" t="e">
        <f>VLOOKUP(A2231,'All Workspaces'!K:N,4,FALSE)</f>
        <v>#N/A</v>
      </c>
      <c r="D2231" t="e">
        <f>VLOOKUP(A2231,'All Workspaces'!A:H,8,FALSE)</f>
        <v>#N/A</v>
      </c>
      <c r="E2231" t="e">
        <f>VLOOKUP(A2231,'All Workspaces'!K:O,5,FALSE)</f>
        <v>#N/A</v>
      </c>
    </row>
    <row r="2232" spans="1:5" ht="15.75" hidden="1" x14ac:dyDescent="0.25">
      <c r="A2232" s="7" t="s">
        <v>9435</v>
      </c>
      <c r="B2232" s="8">
        <v>3.33</v>
      </c>
      <c r="C2232" t="e">
        <f>VLOOKUP(A2232,'All Workspaces'!K:N,4,FALSE)</f>
        <v>#N/A</v>
      </c>
      <c r="D2232" t="e">
        <f>VLOOKUP(A2232,'All Workspaces'!A:H,8,FALSE)</f>
        <v>#N/A</v>
      </c>
      <c r="E2232" t="e">
        <f>VLOOKUP(A2232,'All Workspaces'!K:O,5,FALSE)</f>
        <v>#N/A</v>
      </c>
    </row>
    <row r="2233" spans="1:5" ht="15.75" hidden="1" x14ac:dyDescent="0.25">
      <c r="A2233" s="7" t="s">
        <v>9436</v>
      </c>
      <c r="B2233" s="8">
        <v>3.33</v>
      </c>
      <c r="C2233" t="e">
        <f>VLOOKUP(A2233,'All Workspaces'!K:N,4,FALSE)</f>
        <v>#N/A</v>
      </c>
      <c r="D2233" t="e">
        <f>VLOOKUP(A2233,'All Workspaces'!A:H,8,FALSE)</f>
        <v>#N/A</v>
      </c>
      <c r="E2233" t="e">
        <f>VLOOKUP(A2233,'All Workspaces'!K:O,5,FALSE)</f>
        <v>#N/A</v>
      </c>
    </row>
    <row r="2234" spans="1:5" ht="15.75" hidden="1" x14ac:dyDescent="0.25">
      <c r="A2234" s="7" t="s">
        <v>9437</v>
      </c>
      <c r="B2234" s="8">
        <v>3.33</v>
      </c>
      <c r="C2234" t="e">
        <f>VLOOKUP(A2234,'All Workspaces'!K:N,4,FALSE)</f>
        <v>#N/A</v>
      </c>
      <c r="D2234" t="e">
        <f>VLOOKUP(A2234,'All Workspaces'!A:H,8,FALSE)</f>
        <v>#N/A</v>
      </c>
      <c r="E2234" t="e">
        <f>VLOOKUP(A2234,'All Workspaces'!K:O,5,FALSE)</f>
        <v>#N/A</v>
      </c>
    </row>
    <row r="2235" spans="1:5" ht="15.75" hidden="1" x14ac:dyDescent="0.25">
      <c r="A2235" s="7" t="s">
        <v>9438</v>
      </c>
      <c r="B2235" s="8">
        <v>3.33</v>
      </c>
      <c r="C2235" t="e">
        <f>VLOOKUP(A2235,'All Workspaces'!K:N,4,FALSE)</f>
        <v>#N/A</v>
      </c>
      <c r="D2235" t="e">
        <f>VLOOKUP(A2235,'All Workspaces'!A:H,8,FALSE)</f>
        <v>#N/A</v>
      </c>
      <c r="E2235" t="e">
        <f>VLOOKUP(A2235,'All Workspaces'!K:O,5,FALSE)</f>
        <v>#N/A</v>
      </c>
    </row>
    <row r="2236" spans="1:5" ht="15.75" hidden="1" x14ac:dyDescent="0.25">
      <c r="A2236" s="7" t="s">
        <v>9439</v>
      </c>
      <c r="B2236" s="8">
        <v>3.33</v>
      </c>
      <c r="C2236" t="e">
        <f>VLOOKUP(A2236,'All Workspaces'!K:N,4,FALSE)</f>
        <v>#N/A</v>
      </c>
      <c r="D2236" t="e">
        <f>VLOOKUP(A2236,'All Workspaces'!A:H,8,FALSE)</f>
        <v>#N/A</v>
      </c>
      <c r="E2236" t="e">
        <f>VLOOKUP(A2236,'All Workspaces'!K:O,5,FALSE)</f>
        <v>#N/A</v>
      </c>
    </row>
    <row r="2237" spans="1:5" ht="15.75" hidden="1" x14ac:dyDescent="0.25">
      <c r="A2237" s="7" t="s">
        <v>9440</v>
      </c>
      <c r="B2237" s="8">
        <v>3.33</v>
      </c>
      <c r="C2237" t="e">
        <f>VLOOKUP(A2237,'All Workspaces'!K:N,4,FALSE)</f>
        <v>#N/A</v>
      </c>
      <c r="D2237" t="e">
        <f>VLOOKUP(A2237,'All Workspaces'!A:H,8,FALSE)</f>
        <v>#N/A</v>
      </c>
      <c r="E2237" t="e">
        <f>VLOOKUP(A2237,'All Workspaces'!K:O,5,FALSE)</f>
        <v>#N/A</v>
      </c>
    </row>
    <row r="2238" spans="1:5" ht="15.75" hidden="1" x14ac:dyDescent="0.25">
      <c r="A2238" s="7" t="s">
        <v>5703</v>
      </c>
      <c r="B2238" s="8">
        <v>2.71</v>
      </c>
      <c r="C2238">
        <f>VLOOKUP(A2238,'All Workspaces'!K:N,4,FALSE)</f>
        <v>60</v>
      </c>
      <c r="D2238" t="str">
        <f>VLOOKUP(A2238,'All Workspaces'!A:H,8,FALSE)</f>
        <v>pcoip_vcs_power</v>
      </c>
    </row>
    <row r="2239" spans="1:5" ht="15.75" hidden="1" x14ac:dyDescent="0.25">
      <c r="A2239" s="7" t="s">
        <v>6422</v>
      </c>
      <c r="B2239" s="8">
        <v>2.71</v>
      </c>
      <c r="C2239">
        <f>VLOOKUP(A2239,'All Workspaces'!K:N,4,FALSE)</f>
        <v>60</v>
      </c>
      <c r="D2239" t="str">
        <f>VLOOKUP(A2239,'All Workspaces'!A:H,8,FALSE)</f>
        <v>pcoip_vcs_power</v>
      </c>
    </row>
    <row r="2240" spans="1:5" ht="15.75" hidden="1" x14ac:dyDescent="0.25">
      <c r="A2240" s="7" t="s">
        <v>7197</v>
      </c>
      <c r="B2240" s="8">
        <v>2.71</v>
      </c>
      <c r="C2240">
        <f>VLOOKUP(A2240,'All Workspaces'!K:N,4,FALSE)</f>
        <v>60</v>
      </c>
      <c r="D2240" t="str">
        <f>VLOOKUP(A2240,'All Workspaces'!A:H,8,FALSE)</f>
        <v>pcoip_vcs_power</v>
      </c>
    </row>
    <row r="2241" spans="1:5" ht="15.75" hidden="1" x14ac:dyDescent="0.25">
      <c r="A2241" s="7" t="s">
        <v>9441</v>
      </c>
      <c r="B2241" s="8">
        <v>2.71</v>
      </c>
      <c r="C2241" t="e">
        <f>VLOOKUP(A2241,'All Workspaces'!K:N,4,FALSE)</f>
        <v>#N/A</v>
      </c>
      <c r="D2241" t="e">
        <f>VLOOKUP(A2241,'All Workspaces'!A:H,8,FALSE)</f>
        <v>#N/A</v>
      </c>
      <c r="E2241" t="e">
        <f>VLOOKUP(A2241,'All Workspaces'!K:O,5,FALSE)</f>
        <v>#N/A</v>
      </c>
    </row>
    <row r="2242" spans="1:5" ht="15.75" hidden="1" x14ac:dyDescent="0.25">
      <c r="A2242" s="7" t="s">
        <v>5609</v>
      </c>
      <c r="B2242" s="8">
        <v>2.71</v>
      </c>
      <c r="C2242">
        <f>VLOOKUP(A2242,'All Workspaces'!K:N,4,FALSE)</f>
        <v>60</v>
      </c>
      <c r="D2242" t="str">
        <f>VLOOKUP(A2242,'All Workspaces'!A:H,8,FALSE)</f>
        <v>pcoip_vcs_power</v>
      </c>
    </row>
    <row r="2243" spans="1:5" ht="15.75" hidden="1" x14ac:dyDescent="0.25">
      <c r="A2243" s="7" t="s">
        <v>6829</v>
      </c>
      <c r="B2243" s="8">
        <v>2.71</v>
      </c>
      <c r="C2243">
        <f>VLOOKUP(A2243,'All Workspaces'!K:N,4,FALSE)</f>
        <v>60</v>
      </c>
      <c r="D2243" t="str">
        <f>VLOOKUP(A2243,'All Workspaces'!A:H,8,FALSE)</f>
        <v>pcoip_vcs_power</v>
      </c>
    </row>
    <row r="2244" spans="1:5" ht="15.75" hidden="1" x14ac:dyDescent="0.25">
      <c r="A2244" s="7" t="s">
        <v>6721</v>
      </c>
      <c r="B2244" s="8">
        <v>2.71</v>
      </c>
      <c r="C2244">
        <f>VLOOKUP(A2244,'All Workspaces'!K:N,4,FALSE)</f>
        <v>60</v>
      </c>
      <c r="D2244" t="str">
        <f>VLOOKUP(A2244,'All Workspaces'!A:H,8,FALSE)</f>
        <v>pcoip_vcs_power</v>
      </c>
    </row>
    <row r="2245" spans="1:5" ht="15.75" hidden="1" x14ac:dyDescent="0.25">
      <c r="A2245" s="7" t="s">
        <v>6388</v>
      </c>
      <c r="B2245" s="8">
        <v>2.71</v>
      </c>
      <c r="C2245">
        <f>VLOOKUP(A2245,'All Workspaces'!K:N,4,FALSE)</f>
        <v>60</v>
      </c>
      <c r="D2245" t="str">
        <f>VLOOKUP(A2245,'All Workspaces'!A:H,8,FALSE)</f>
        <v>pcoip_vcs_power</v>
      </c>
    </row>
    <row r="2246" spans="1:5" ht="15.75" hidden="1" x14ac:dyDescent="0.25">
      <c r="A2246" s="7" t="s">
        <v>5210</v>
      </c>
      <c r="B2246" s="8">
        <v>2.71</v>
      </c>
      <c r="C2246">
        <f>VLOOKUP(A2246,'All Workspaces'!K:N,4,FALSE)</f>
        <v>60</v>
      </c>
      <c r="D2246" t="str">
        <f>VLOOKUP(A2246,'All Workspaces'!A:H,8,FALSE)</f>
        <v>pcoip_vcs_power</v>
      </c>
    </row>
    <row r="2247" spans="1:5" ht="15.75" hidden="1" x14ac:dyDescent="0.25">
      <c r="A2247" s="7" t="s">
        <v>5171</v>
      </c>
      <c r="B2247" s="8">
        <v>2.71</v>
      </c>
      <c r="C2247">
        <f>VLOOKUP(A2247,'All Workspaces'!K:N,4,FALSE)</f>
        <v>60</v>
      </c>
      <c r="D2247" t="str">
        <f>VLOOKUP(A2247,'All Workspaces'!A:H,8,FALSE)</f>
        <v>pcoip_vcs_power</v>
      </c>
    </row>
    <row r="2248" spans="1:5" ht="15.75" hidden="1" x14ac:dyDescent="0.25">
      <c r="A2248" s="7" t="s">
        <v>7565</v>
      </c>
      <c r="B2248" s="8">
        <v>2.71</v>
      </c>
      <c r="C2248">
        <f>VLOOKUP(A2248,'All Workspaces'!K:N,4,FALSE)</f>
        <v>60</v>
      </c>
      <c r="D2248" t="str">
        <f>VLOOKUP(A2248,'All Workspaces'!A:H,8,FALSE)</f>
        <v>pcoip_vcs_power</v>
      </c>
    </row>
    <row r="2249" spans="1:5" ht="15.75" hidden="1" x14ac:dyDescent="0.25">
      <c r="A2249" s="7" t="s">
        <v>6703</v>
      </c>
      <c r="B2249" s="8">
        <v>2.71</v>
      </c>
      <c r="C2249">
        <f>VLOOKUP(A2249,'All Workspaces'!K:N,4,FALSE)</f>
        <v>60</v>
      </c>
      <c r="D2249" t="str">
        <f>VLOOKUP(A2249,'All Workspaces'!A:H,8,FALSE)</f>
        <v>pcoip_vcs_power</v>
      </c>
    </row>
    <row r="2250" spans="1:5" ht="15.75" hidden="1" x14ac:dyDescent="0.25">
      <c r="A2250" s="7" t="s">
        <v>6050</v>
      </c>
      <c r="B2250" s="8">
        <v>2.71</v>
      </c>
      <c r="C2250">
        <f>VLOOKUP(A2250,'All Workspaces'!K:N,4,FALSE)</f>
        <v>60</v>
      </c>
      <c r="D2250" t="str">
        <f>VLOOKUP(A2250,'All Workspaces'!A:H,8,FALSE)</f>
        <v>pcoip_vcs_power</v>
      </c>
    </row>
    <row r="2251" spans="1:5" ht="15.75" hidden="1" x14ac:dyDescent="0.25">
      <c r="A2251" s="7" t="s">
        <v>6906</v>
      </c>
      <c r="B2251" s="8">
        <v>2.71</v>
      </c>
      <c r="C2251">
        <f>VLOOKUP(A2251,'All Workspaces'!K:N,4,FALSE)</f>
        <v>60</v>
      </c>
      <c r="D2251" t="str">
        <f>VLOOKUP(A2251,'All Workspaces'!A:H,8,FALSE)</f>
        <v>pcoip_vcs_power</v>
      </c>
    </row>
    <row r="2252" spans="1:5" ht="15.75" hidden="1" x14ac:dyDescent="0.25">
      <c r="A2252" s="7" t="s">
        <v>6649</v>
      </c>
      <c r="B2252" s="8">
        <v>2.71</v>
      </c>
      <c r="C2252">
        <f>VLOOKUP(A2252,'All Workspaces'!K:N,4,FALSE)</f>
        <v>60</v>
      </c>
      <c r="D2252" t="str">
        <f>VLOOKUP(A2252,'All Workspaces'!A:H,8,FALSE)</f>
        <v>pcoip_vcs_power</v>
      </c>
    </row>
    <row r="2253" spans="1:5" ht="15.75" hidden="1" x14ac:dyDescent="0.25">
      <c r="A2253" s="7" t="s">
        <v>7453</v>
      </c>
      <c r="B2253" s="8">
        <v>2.71</v>
      </c>
      <c r="C2253">
        <f>VLOOKUP(A2253,'All Workspaces'!K:N,4,FALSE)</f>
        <v>60</v>
      </c>
      <c r="D2253" t="str">
        <f>VLOOKUP(A2253,'All Workspaces'!A:H,8,FALSE)</f>
        <v>pcoip_vcs_power</v>
      </c>
    </row>
    <row r="2254" spans="1:5" ht="15.75" hidden="1" x14ac:dyDescent="0.25">
      <c r="A2254" s="7" t="s">
        <v>5448</v>
      </c>
      <c r="B2254" s="8">
        <v>2.71</v>
      </c>
      <c r="C2254">
        <f>VLOOKUP(A2254,'All Workspaces'!K:N,4,FALSE)</f>
        <v>60</v>
      </c>
      <c r="D2254" t="str">
        <f>VLOOKUP(A2254,'All Workspaces'!A:H,8,FALSE)</f>
        <v>pcoip_vcs_power</v>
      </c>
    </row>
    <row r="2255" spans="1:5" ht="15.75" hidden="1" x14ac:dyDescent="0.25">
      <c r="A2255" s="7" t="s">
        <v>9442</v>
      </c>
      <c r="B2255" s="8">
        <v>2.71</v>
      </c>
      <c r="C2255" t="e">
        <f>VLOOKUP(A2255,'All Workspaces'!K:N,4,FALSE)</f>
        <v>#N/A</v>
      </c>
      <c r="D2255" t="e">
        <f>VLOOKUP(A2255,'All Workspaces'!A:H,8,FALSE)</f>
        <v>#N/A</v>
      </c>
      <c r="E2255" t="e">
        <f>VLOOKUP(A2255,'All Workspaces'!K:O,5,FALSE)</f>
        <v>#N/A</v>
      </c>
    </row>
    <row r="2256" spans="1:5" ht="15.75" hidden="1" x14ac:dyDescent="0.25">
      <c r="A2256" s="7" t="s">
        <v>6044</v>
      </c>
      <c r="B2256" s="8">
        <v>2.71</v>
      </c>
      <c r="C2256">
        <f>VLOOKUP(A2256,'All Workspaces'!K:N,4,FALSE)</f>
        <v>60</v>
      </c>
      <c r="D2256" t="str">
        <f>VLOOKUP(A2256,'All Workspaces'!A:H,8,FALSE)</f>
        <v>pcoip_vcs_power</v>
      </c>
    </row>
    <row r="2257" spans="1:5" ht="15.75" hidden="1" x14ac:dyDescent="0.25">
      <c r="A2257" s="7" t="s">
        <v>5207</v>
      </c>
      <c r="B2257" s="8">
        <v>2.71</v>
      </c>
      <c r="C2257">
        <f>VLOOKUP(A2257,'All Workspaces'!K:N,4,FALSE)</f>
        <v>60</v>
      </c>
      <c r="D2257" t="str">
        <f>VLOOKUP(A2257,'All Workspaces'!A:H,8,FALSE)</f>
        <v>pcoip_vcs_power</v>
      </c>
    </row>
    <row r="2258" spans="1:5" ht="15.75" hidden="1" x14ac:dyDescent="0.25">
      <c r="A2258" s="7" t="s">
        <v>9443</v>
      </c>
      <c r="B2258" s="8">
        <v>2.71</v>
      </c>
      <c r="C2258" t="e">
        <f>VLOOKUP(A2258,'All Workspaces'!K:N,4,FALSE)</f>
        <v>#N/A</v>
      </c>
      <c r="D2258" t="e">
        <f>VLOOKUP(A2258,'All Workspaces'!A:H,8,FALSE)</f>
        <v>#N/A</v>
      </c>
      <c r="E2258" t="e">
        <f>VLOOKUP(A2258,'All Workspaces'!K:O,5,FALSE)</f>
        <v>#N/A</v>
      </c>
    </row>
    <row r="2259" spans="1:5" ht="15.75" hidden="1" x14ac:dyDescent="0.25">
      <c r="A2259" s="7" t="s">
        <v>6856</v>
      </c>
      <c r="B2259" s="8">
        <v>2.71</v>
      </c>
      <c r="C2259">
        <f>VLOOKUP(A2259,'All Workspaces'!K:N,4,FALSE)</f>
        <v>60</v>
      </c>
      <c r="D2259" t="str">
        <f>VLOOKUP(A2259,'All Workspaces'!A:H,8,FALSE)</f>
        <v>pcoip_vcs_power</v>
      </c>
    </row>
    <row r="2260" spans="1:5" ht="15.75" hidden="1" x14ac:dyDescent="0.25">
      <c r="A2260" s="7" t="s">
        <v>6586</v>
      </c>
      <c r="B2260" s="8">
        <v>2.71</v>
      </c>
      <c r="C2260">
        <f>VLOOKUP(A2260,'All Workspaces'!K:N,4,FALSE)</f>
        <v>60</v>
      </c>
      <c r="D2260" t="str">
        <f>VLOOKUP(A2260,'All Workspaces'!A:H,8,FALSE)</f>
        <v>pcoip_vcs_power</v>
      </c>
    </row>
    <row r="2261" spans="1:5" ht="15.75" hidden="1" x14ac:dyDescent="0.25">
      <c r="A2261" s="7" t="s">
        <v>7444</v>
      </c>
      <c r="B2261" s="8">
        <v>2.71</v>
      </c>
      <c r="C2261">
        <f>VLOOKUP(A2261,'All Workspaces'!K:N,4,FALSE)</f>
        <v>60</v>
      </c>
      <c r="D2261" t="str">
        <f>VLOOKUP(A2261,'All Workspaces'!A:H,8,FALSE)</f>
        <v>pcoip_vcs_power</v>
      </c>
    </row>
    <row r="2262" spans="1:5" ht="15.75" hidden="1" x14ac:dyDescent="0.25">
      <c r="A2262" s="7" t="s">
        <v>5520</v>
      </c>
      <c r="B2262" s="8">
        <v>2.71</v>
      </c>
      <c r="C2262">
        <f>VLOOKUP(A2262,'All Workspaces'!K:N,4,FALSE)</f>
        <v>60</v>
      </c>
      <c r="D2262" t="str">
        <f>VLOOKUP(A2262,'All Workspaces'!A:H,8,FALSE)</f>
        <v>pcoip_vcs_power</v>
      </c>
    </row>
    <row r="2263" spans="1:5" ht="15.75" hidden="1" x14ac:dyDescent="0.25">
      <c r="A2263" s="7" t="s">
        <v>9444</v>
      </c>
      <c r="B2263" s="8">
        <v>2.71</v>
      </c>
      <c r="C2263" t="e">
        <f>VLOOKUP(A2263,'All Workspaces'!K:N,4,FALSE)</f>
        <v>#N/A</v>
      </c>
      <c r="D2263" t="e">
        <f>VLOOKUP(A2263,'All Workspaces'!A:H,8,FALSE)</f>
        <v>#N/A</v>
      </c>
      <c r="E2263" t="e">
        <f>VLOOKUP(A2263,'All Workspaces'!K:O,5,FALSE)</f>
        <v>#N/A</v>
      </c>
    </row>
    <row r="2264" spans="1:5" ht="15.75" hidden="1" x14ac:dyDescent="0.25">
      <c r="A2264" s="7" t="s">
        <v>5810</v>
      </c>
      <c r="B2264" s="8">
        <v>2.71</v>
      </c>
      <c r="C2264">
        <f>VLOOKUP(A2264,'All Workspaces'!K:N,4,FALSE)</f>
        <v>60</v>
      </c>
      <c r="D2264" t="str">
        <f>VLOOKUP(A2264,'All Workspaces'!A:H,8,FALSE)</f>
        <v>pcoip_vcs_power</v>
      </c>
    </row>
    <row r="2265" spans="1:5" ht="15.75" hidden="1" x14ac:dyDescent="0.25">
      <c r="A2265" s="7" t="s">
        <v>6558</v>
      </c>
      <c r="B2265" s="8">
        <v>2.71</v>
      </c>
      <c r="C2265">
        <f>VLOOKUP(A2265,'All Workspaces'!K:N,4,FALSE)</f>
        <v>60</v>
      </c>
      <c r="D2265" t="str">
        <f>VLOOKUP(A2265,'All Workspaces'!A:H,8,FALSE)</f>
        <v>pcoip_vcs_power</v>
      </c>
    </row>
    <row r="2266" spans="1:5" ht="15.75" hidden="1" x14ac:dyDescent="0.25">
      <c r="A2266" s="7" t="s">
        <v>5713</v>
      </c>
      <c r="B2266" s="8">
        <v>2.71</v>
      </c>
      <c r="C2266">
        <f>VLOOKUP(A2266,'All Workspaces'!K:N,4,FALSE)</f>
        <v>60</v>
      </c>
      <c r="D2266" t="str">
        <f>VLOOKUP(A2266,'All Workspaces'!A:H,8,FALSE)</f>
        <v>pcoip_vcs_power</v>
      </c>
    </row>
    <row r="2267" spans="1:5" ht="15.75" hidden="1" x14ac:dyDescent="0.25">
      <c r="A2267" s="7" t="s">
        <v>5913</v>
      </c>
      <c r="B2267" s="8">
        <v>2.71</v>
      </c>
      <c r="C2267">
        <f>VLOOKUP(A2267,'All Workspaces'!K:N,4,FALSE)</f>
        <v>60</v>
      </c>
      <c r="D2267" t="str">
        <f>VLOOKUP(A2267,'All Workspaces'!A:H,8,FALSE)</f>
        <v>pcoip_vcs_power</v>
      </c>
    </row>
    <row r="2268" spans="1:5" ht="15.75" hidden="1" x14ac:dyDescent="0.25">
      <c r="A2268" s="7" t="s">
        <v>7172</v>
      </c>
      <c r="B2268" s="8">
        <v>2.71</v>
      </c>
      <c r="C2268">
        <f>VLOOKUP(A2268,'All Workspaces'!K:N,4,FALSE)</f>
        <v>60</v>
      </c>
      <c r="D2268" t="str">
        <f>VLOOKUP(A2268,'All Workspaces'!A:H,8,FALSE)</f>
        <v>pcoip_vcs_power</v>
      </c>
    </row>
    <row r="2269" spans="1:5" ht="15.75" hidden="1" x14ac:dyDescent="0.25">
      <c r="A2269" s="7" t="s">
        <v>5700</v>
      </c>
      <c r="B2269" s="8">
        <v>2.71</v>
      </c>
      <c r="C2269">
        <f>VLOOKUP(A2269,'All Workspaces'!K:N,4,FALSE)</f>
        <v>60</v>
      </c>
      <c r="D2269" t="str">
        <f>VLOOKUP(A2269,'All Workspaces'!A:H,8,FALSE)</f>
        <v>pcoip_vcs_power</v>
      </c>
    </row>
    <row r="2270" spans="1:5" ht="15.75" hidden="1" x14ac:dyDescent="0.25">
      <c r="A2270" s="7" t="s">
        <v>5816</v>
      </c>
      <c r="B2270" s="8">
        <v>2.71</v>
      </c>
      <c r="C2270">
        <f>VLOOKUP(A2270,'All Workspaces'!K:N,4,FALSE)</f>
        <v>60</v>
      </c>
      <c r="D2270" t="str">
        <f>VLOOKUP(A2270,'All Workspaces'!A:H,8,FALSE)</f>
        <v>pcoip_vcs_power</v>
      </c>
    </row>
    <row r="2271" spans="1:5" ht="15.75" hidden="1" x14ac:dyDescent="0.25">
      <c r="A2271" s="7" t="s">
        <v>6437</v>
      </c>
      <c r="B2271" s="8">
        <v>2.71</v>
      </c>
      <c r="C2271">
        <f>VLOOKUP(A2271,'All Workspaces'!K:N,4,FALSE)</f>
        <v>60</v>
      </c>
      <c r="D2271" t="str">
        <f>VLOOKUP(A2271,'All Workspaces'!A:H,8,FALSE)</f>
        <v>pcoip_vcs_power</v>
      </c>
    </row>
    <row r="2272" spans="1:5" ht="15.75" hidden="1" x14ac:dyDescent="0.25">
      <c r="A2272" s="7" t="s">
        <v>5886</v>
      </c>
      <c r="B2272" s="8">
        <v>2.71</v>
      </c>
      <c r="C2272">
        <f>VLOOKUP(A2272,'All Workspaces'!K:N,4,FALSE)</f>
        <v>60</v>
      </c>
      <c r="D2272" t="str">
        <f>VLOOKUP(A2272,'All Workspaces'!A:H,8,FALSE)</f>
        <v>pcoip_vcs_power</v>
      </c>
    </row>
    <row r="2273" spans="1:5" ht="15.75" hidden="1" x14ac:dyDescent="0.25">
      <c r="A2273" s="7" t="s">
        <v>5114</v>
      </c>
      <c r="B2273" s="8">
        <v>2.71</v>
      </c>
      <c r="C2273">
        <f>VLOOKUP(A2273,'All Workspaces'!K:N,4,FALSE)</f>
        <v>60</v>
      </c>
      <c r="D2273" t="str">
        <f>VLOOKUP(A2273,'All Workspaces'!A:H,8,FALSE)</f>
        <v>pcoip_vcs_power</v>
      </c>
    </row>
    <row r="2274" spans="1:5" ht="15.75" hidden="1" x14ac:dyDescent="0.25">
      <c r="A2274" s="7" t="s">
        <v>6499</v>
      </c>
      <c r="B2274" s="8">
        <v>2.71</v>
      </c>
      <c r="C2274">
        <f>VLOOKUP(A2274,'All Workspaces'!K:N,4,FALSE)</f>
        <v>60</v>
      </c>
      <c r="D2274" t="str">
        <f>VLOOKUP(A2274,'All Workspaces'!A:H,8,FALSE)</f>
        <v>pcoip_vcs_power</v>
      </c>
    </row>
    <row r="2275" spans="1:5" ht="15.75" hidden="1" x14ac:dyDescent="0.25">
      <c r="A2275" s="7" t="s">
        <v>6367</v>
      </c>
      <c r="B2275" s="8">
        <v>2.71</v>
      </c>
      <c r="C2275">
        <f>VLOOKUP(A2275,'All Workspaces'!K:N,4,FALSE)</f>
        <v>60</v>
      </c>
      <c r="D2275" t="str">
        <f>VLOOKUP(A2275,'All Workspaces'!A:H,8,FALSE)</f>
        <v>pcoip_vcs_power</v>
      </c>
    </row>
    <row r="2276" spans="1:5" ht="15.75" hidden="1" x14ac:dyDescent="0.25">
      <c r="A2276" s="7" t="s">
        <v>7219</v>
      </c>
      <c r="B2276" s="8">
        <v>2.71</v>
      </c>
      <c r="C2276">
        <f>VLOOKUP(A2276,'All Workspaces'!K:N,4,FALSE)</f>
        <v>60</v>
      </c>
      <c r="D2276" t="str">
        <f>VLOOKUP(A2276,'All Workspaces'!A:H,8,FALSE)</f>
        <v>pcoip_vcs_power</v>
      </c>
    </row>
    <row r="2277" spans="1:5" ht="15.75" hidden="1" x14ac:dyDescent="0.25">
      <c r="A2277" s="7" t="s">
        <v>7587</v>
      </c>
      <c r="B2277" s="8">
        <v>2.71</v>
      </c>
      <c r="C2277">
        <f>VLOOKUP(A2277,'All Workspaces'!K:N,4,FALSE)</f>
        <v>60</v>
      </c>
      <c r="D2277" t="str">
        <f>VLOOKUP(A2277,'All Workspaces'!A:H,8,FALSE)</f>
        <v>pcoip_vcs_power</v>
      </c>
    </row>
    <row r="2278" spans="1:5" ht="15.75" hidden="1" x14ac:dyDescent="0.25">
      <c r="A2278" s="7" t="s">
        <v>7519</v>
      </c>
      <c r="B2278" s="8">
        <v>2.71</v>
      </c>
      <c r="C2278">
        <f>VLOOKUP(A2278,'All Workspaces'!K:N,4,FALSE)</f>
        <v>60</v>
      </c>
      <c r="D2278" t="str">
        <f>VLOOKUP(A2278,'All Workspaces'!A:H,8,FALSE)</f>
        <v>pcoip_vcs_power</v>
      </c>
    </row>
    <row r="2279" spans="1:5" ht="15.75" hidden="1" x14ac:dyDescent="0.25">
      <c r="A2279" s="7" t="s">
        <v>6005</v>
      </c>
      <c r="B2279" s="8">
        <v>2.71</v>
      </c>
      <c r="C2279">
        <f>VLOOKUP(A2279,'All Workspaces'!K:N,4,FALSE)</f>
        <v>60</v>
      </c>
      <c r="D2279" t="str">
        <f>VLOOKUP(A2279,'All Workspaces'!A:H,8,FALSE)</f>
        <v>pcoip_vcs_power</v>
      </c>
    </row>
    <row r="2280" spans="1:5" ht="15.75" hidden="1" x14ac:dyDescent="0.25">
      <c r="A2280" s="7" t="s">
        <v>7562</v>
      </c>
      <c r="B2280" s="8">
        <v>2.71</v>
      </c>
      <c r="C2280">
        <f>VLOOKUP(A2280,'All Workspaces'!K:N,4,FALSE)</f>
        <v>60</v>
      </c>
      <c r="D2280" t="str">
        <f>VLOOKUP(A2280,'All Workspaces'!A:H,8,FALSE)</f>
        <v>pcoip_vcs_power</v>
      </c>
    </row>
    <row r="2281" spans="1:5" ht="15.75" hidden="1" x14ac:dyDescent="0.25">
      <c r="A2281" s="7" t="s">
        <v>5526</v>
      </c>
      <c r="B2281" s="8">
        <v>2.71</v>
      </c>
      <c r="C2281">
        <f>VLOOKUP(A2281,'All Workspaces'!K:N,4,FALSE)</f>
        <v>60</v>
      </c>
      <c r="D2281" t="str">
        <f>VLOOKUP(A2281,'All Workspaces'!A:H,8,FALSE)</f>
        <v>pcoip_vcs_power</v>
      </c>
    </row>
    <row r="2282" spans="1:5" ht="15.75" hidden="1" x14ac:dyDescent="0.25">
      <c r="A2282" s="7" t="s">
        <v>7280</v>
      </c>
      <c r="B2282" s="8">
        <v>2.71</v>
      </c>
      <c r="C2282">
        <f>VLOOKUP(A2282,'All Workspaces'!K:N,4,FALSE)</f>
        <v>60</v>
      </c>
      <c r="D2282" t="str">
        <f>VLOOKUP(A2282,'All Workspaces'!A:H,8,FALSE)</f>
        <v>pcoip_vcs_power</v>
      </c>
    </row>
    <row r="2283" spans="1:5" ht="15.75" hidden="1" x14ac:dyDescent="0.25">
      <c r="A2283" s="7" t="s">
        <v>7698</v>
      </c>
      <c r="B2283" s="8">
        <v>2.71</v>
      </c>
      <c r="C2283">
        <f>VLOOKUP(A2283,'All Workspaces'!K:N,4,FALSE)</f>
        <v>60</v>
      </c>
      <c r="D2283" t="str">
        <f>VLOOKUP(A2283,'All Workspaces'!A:H,8,FALSE)</f>
        <v>pcoip_vcs_power</v>
      </c>
    </row>
    <row r="2284" spans="1:5" ht="15.75" hidden="1" x14ac:dyDescent="0.25">
      <c r="A2284" s="7" t="s">
        <v>5288</v>
      </c>
      <c r="B2284" s="8">
        <v>2.71</v>
      </c>
      <c r="C2284">
        <f>VLOOKUP(A2284,'All Workspaces'!K:N,4,FALSE)</f>
        <v>60</v>
      </c>
      <c r="D2284" t="str">
        <f>VLOOKUP(A2284,'All Workspaces'!A:H,8,FALSE)</f>
        <v>pcoip_vcs_power</v>
      </c>
    </row>
    <row r="2285" spans="1:5" ht="15.75" hidden="1" x14ac:dyDescent="0.25">
      <c r="A2285" s="7" t="s">
        <v>6152</v>
      </c>
      <c r="B2285" s="8">
        <v>2.2000000000000002</v>
      </c>
      <c r="C2285">
        <f>VLOOKUP(A2285,'All Workspaces'!K:N,4,FALSE)</f>
        <v>60</v>
      </c>
      <c r="D2285" t="str">
        <f>VLOOKUP(A2285,'All Workspaces'!A:H,8,FALSE)</f>
        <v>pcoip_vcs_power</v>
      </c>
    </row>
    <row r="2286" spans="1:5" ht="15.75" hidden="1" x14ac:dyDescent="0.25">
      <c r="A2286" s="7" t="s">
        <v>9445</v>
      </c>
      <c r="B2286" s="8">
        <v>1.03</v>
      </c>
      <c r="C2286" t="e">
        <f>VLOOKUP(A2286,'All Workspaces'!K:N,4,FALSE)</f>
        <v>#N/A</v>
      </c>
      <c r="D2286" t="e">
        <f>VLOOKUP(A2286,'All Workspaces'!A:H,8,FALSE)</f>
        <v>#N/A</v>
      </c>
      <c r="E2286" t="e">
        <f>VLOOKUP(A2286,'All Workspaces'!K:O,5,FALSE)</f>
        <v>#N/A</v>
      </c>
    </row>
    <row r="2287" spans="1:5" ht="15.75" hidden="1" x14ac:dyDescent="0.25">
      <c r="A2287" s="7" t="s">
        <v>9446</v>
      </c>
      <c r="B2287" s="8">
        <v>1.03</v>
      </c>
      <c r="C2287" t="e">
        <f>VLOOKUP(A2287,'All Workspaces'!K:N,4,FALSE)</f>
        <v>#N/A</v>
      </c>
      <c r="D2287" t="e">
        <f>VLOOKUP(A2287,'All Workspaces'!A:H,8,FALSE)</f>
        <v>#N/A</v>
      </c>
      <c r="E2287" t="e">
        <f>VLOOKUP(A2287,'All Workspaces'!K:O,5,FALSE)</f>
        <v>#N/A</v>
      </c>
    </row>
    <row r="2288" spans="1:5" ht="15.75" hidden="1" x14ac:dyDescent="0.25">
      <c r="A2288" s="7" t="s">
        <v>9447</v>
      </c>
      <c r="B2288" s="8">
        <v>1.03</v>
      </c>
      <c r="C2288" t="e">
        <f>VLOOKUP(A2288,'All Workspaces'!K:N,4,FALSE)</f>
        <v>#N/A</v>
      </c>
      <c r="D2288" t="e">
        <f>VLOOKUP(A2288,'All Workspaces'!A:H,8,FALSE)</f>
        <v>#N/A</v>
      </c>
      <c r="E2288" t="e">
        <f>VLOOKUP(A2288,'All Workspaces'!K:O,5,FALSE)</f>
        <v>#N/A</v>
      </c>
    </row>
    <row r="2289" spans="1:5" ht="15.75" hidden="1" x14ac:dyDescent="0.25">
      <c r="A2289" s="7" t="s">
        <v>9448</v>
      </c>
      <c r="B2289" s="8">
        <v>1.03</v>
      </c>
      <c r="C2289" t="e">
        <f>VLOOKUP(A2289,'All Workspaces'!K:N,4,FALSE)</f>
        <v>#N/A</v>
      </c>
      <c r="D2289" t="e">
        <f>VLOOKUP(A2289,'All Workspaces'!A:H,8,FALSE)</f>
        <v>#N/A</v>
      </c>
      <c r="E2289" t="e">
        <f>VLOOKUP(A2289,'All Workspaces'!K:O,5,FALSE)</f>
        <v>#N/A</v>
      </c>
    </row>
    <row r="2290" spans="1:5" ht="15.75" hidden="1" x14ac:dyDescent="0.25">
      <c r="A2290" s="7" t="s">
        <v>9449</v>
      </c>
      <c r="B2290" s="8">
        <v>1.03</v>
      </c>
      <c r="C2290" t="e">
        <f>VLOOKUP(A2290,'All Workspaces'!K:N,4,FALSE)</f>
        <v>#N/A</v>
      </c>
      <c r="D2290" t="e">
        <f>VLOOKUP(A2290,'All Workspaces'!A:H,8,FALSE)</f>
        <v>#N/A</v>
      </c>
      <c r="E2290" t="e">
        <f>VLOOKUP(A2290,'All Workspaces'!K:O,5,FALSE)</f>
        <v>#N/A</v>
      </c>
    </row>
    <row r="2291" spans="1:5" ht="15.75" hidden="1" x14ac:dyDescent="0.25">
      <c r="A2291" s="7" t="s">
        <v>9450</v>
      </c>
      <c r="B2291" s="8">
        <v>1.03</v>
      </c>
      <c r="C2291" t="e">
        <f>VLOOKUP(A2291,'All Workspaces'!K:N,4,FALSE)</f>
        <v>#N/A</v>
      </c>
      <c r="D2291" t="e">
        <f>VLOOKUP(A2291,'All Workspaces'!A:H,8,FALSE)</f>
        <v>#N/A</v>
      </c>
      <c r="E2291" t="e">
        <f>VLOOKUP(A2291,'All Workspaces'!K:O,5,FALSE)</f>
        <v>#N/A</v>
      </c>
    </row>
    <row r="2292" spans="1:5" ht="15.75" hidden="1" x14ac:dyDescent="0.25">
      <c r="A2292" s="7" t="s">
        <v>9451</v>
      </c>
      <c r="B2292" s="8">
        <v>1.03</v>
      </c>
      <c r="C2292" t="e">
        <f>VLOOKUP(A2292,'All Workspaces'!K:N,4,FALSE)</f>
        <v>#N/A</v>
      </c>
      <c r="D2292" t="e">
        <f>VLOOKUP(A2292,'All Workspaces'!A:H,8,FALSE)</f>
        <v>#N/A</v>
      </c>
      <c r="E2292" t="e">
        <f>VLOOKUP(A2292,'All Workspaces'!K:O,5,FALSE)</f>
        <v>#N/A</v>
      </c>
    </row>
    <row r="2293" spans="1:5" ht="15.75" hidden="1" x14ac:dyDescent="0.25">
      <c r="A2293" s="7" t="s">
        <v>9452</v>
      </c>
      <c r="B2293" s="8">
        <v>1.03</v>
      </c>
      <c r="C2293" t="e">
        <f>VLOOKUP(A2293,'All Workspaces'!K:N,4,FALSE)</f>
        <v>#N/A</v>
      </c>
      <c r="D2293" t="e">
        <f>VLOOKUP(A2293,'All Workspaces'!A:H,8,FALSE)</f>
        <v>#N/A</v>
      </c>
      <c r="E2293" t="e">
        <f>VLOOKUP(A2293,'All Workspaces'!K:O,5,FALSE)</f>
        <v>#N/A</v>
      </c>
    </row>
    <row r="2294" spans="1:5" ht="15.75" hidden="1" x14ac:dyDescent="0.25">
      <c r="A2294" s="7" t="s">
        <v>9453</v>
      </c>
      <c r="B2294" s="8">
        <v>1.03</v>
      </c>
      <c r="C2294" t="e">
        <f>VLOOKUP(A2294,'All Workspaces'!K:N,4,FALSE)</f>
        <v>#N/A</v>
      </c>
      <c r="D2294" t="e">
        <f>VLOOKUP(A2294,'All Workspaces'!A:H,8,FALSE)</f>
        <v>#N/A</v>
      </c>
      <c r="E2294" t="e">
        <f>VLOOKUP(A2294,'All Workspaces'!K:O,5,FALSE)</f>
        <v>#N/A</v>
      </c>
    </row>
    <row r="2295" spans="1:5" ht="15.75" hidden="1" x14ac:dyDescent="0.25">
      <c r="A2295" s="7" t="s">
        <v>9454</v>
      </c>
      <c r="B2295" s="8">
        <v>1.03</v>
      </c>
      <c r="C2295" t="e">
        <f>VLOOKUP(A2295,'All Workspaces'!K:N,4,FALSE)</f>
        <v>#N/A</v>
      </c>
      <c r="D2295" t="e">
        <f>VLOOKUP(A2295,'All Workspaces'!A:H,8,FALSE)</f>
        <v>#N/A</v>
      </c>
      <c r="E2295" t="e">
        <f>VLOOKUP(A2295,'All Workspaces'!K:O,5,FALSE)</f>
        <v>#N/A</v>
      </c>
    </row>
    <row r="2296" spans="1:5" ht="15.75" hidden="1" x14ac:dyDescent="0.25">
      <c r="A2296" s="7" t="s">
        <v>9455</v>
      </c>
      <c r="B2296" s="8">
        <v>1.03</v>
      </c>
      <c r="C2296" t="e">
        <f>VLOOKUP(A2296,'All Workspaces'!K:N,4,FALSE)</f>
        <v>#N/A</v>
      </c>
      <c r="D2296" t="e">
        <f>VLOOKUP(A2296,'All Workspaces'!A:H,8,FALSE)</f>
        <v>#N/A</v>
      </c>
      <c r="E2296" t="e">
        <f>VLOOKUP(A2296,'All Workspaces'!K:O,5,FALSE)</f>
        <v>#N/A</v>
      </c>
    </row>
    <row r="2297" spans="1:5" ht="15.75" hidden="1" x14ac:dyDescent="0.25">
      <c r="A2297" s="7" t="s">
        <v>9456</v>
      </c>
      <c r="B2297" s="8">
        <v>1.03</v>
      </c>
      <c r="C2297" t="e">
        <f>VLOOKUP(A2297,'All Workspaces'!K:N,4,FALSE)</f>
        <v>#N/A</v>
      </c>
      <c r="D2297" t="e">
        <f>VLOOKUP(A2297,'All Workspaces'!A:H,8,FALSE)</f>
        <v>#N/A</v>
      </c>
      <c r="E2297" t="e">
        <f>VLOOKUP(A2297,'All Workspaces'!K:O,5,FALSE)</f>
        <v>#N/A</v>
      </c>
    </row>
    <row r="2298" spans="1:5" ht="15.75" hidden="1" x14ac:dyDescent="0.25">
      <c r="A2298" s="7" t="s">
        <v>9457</v>
      </c>
      <c r="B2298" s="8">
        <v>1.03</v>
      </c>
      <c r="C2298" t="e">
        <f>VLOOKUP(A2298,'All Workspaces'!K:N,4,FALSE)</f>
        <v>#N/A</v>
      </c>
      <c r="D2298" t="e">
        <f>VLOOKUP(A2298,'All Workspaces'!A:H,8,FALSE)</f>
        <v>#N/A</v>
      </c>
      <c r="E2298" t="e">
        <f>VLOOKUP(A2298,'All Workspaces'!K:O,5,FALSE)</f>
        <v>#N/A</v>
      </c>
    </row>
    <row r="2299" spans="1:5" ht="15.75" hidden="1" x14ac:dyDescent="0.25">
      <c r="A2299" s="7" t="s">
        <v>9458</v>
      </c>
      <c r="B2299" s="8">
        <v>1.03</v>
      </c>
      <c r="C2299" t="e">
        <f>VLOOKUP(A2299,'All Workspaces'!K:N,4,FALSE)</f>
        <v>#N/A</v>
      </c>
      <c r="D2299" t="e">
        <f>VLOOKUP(A2299,'All Workspaces'!A:H,8,FALSE)</f>
        <v>#N/A</v>
      </c>
      <c r="E2299" t="e">
        <f>VLOOKUP(A2299,'All Workspaces'!K:O,5,FALSE)</f>
        <v>#N/A</v>
      </c>
    </row>
    <row r="2300" spans="1:5" ht="15.75" hidden="1" x14ac:dyDescent="0.25">
      <c r="A2300" s="7" t="s">
        <v>9459</v>
      </c>
      <c r="B2300" s="8">
        <v>1.03</v>
      </c>
      <c r="C2300" t="e">
        <f>VLOOKUP(A2300,'All Workspaces'!K:N,4,FALSE)</f>
        <v>#N/A</v>
      </c>
      <c r="D2300" t="e">
        <f>VLOOKUP(A2300,'All Workspaces'!A:H,8,FALSE)</f>
        <v>#N/A</v>
      </c>
      <c r="E2300" t="e">
        <f>VLOOKUP(A2300,'All Workspaces'!K:O,5,FALSE)</f>
        <v>#N/A</v>
      </c>
    </row>
    <row r="2301" spans="1:5" ht="15.75" hidden="1" x14ac:dyDescent="0.25">
      <c r="A2301" s="7" t="s">
        <v>9460</v>
      </c>
      <c r="B2301" s="8">
        <v>1.03</v>
      </c>
      <c r="C2301" t="e">
        <f>VLOOKUP(A2301,'All Workspaces'!K:N,4,FALSE)</f>
        <v>#N/A</v>
      </c>
      <c r="D2301" t="e">
        <f>VLOOKUP(A2301,'All Workspaces'!A:H,8,FALSE)</f>
        <v>#N/A</v>
      </c>
      <c r="E2301" t="e">
        <f>VLOOKUP(A2301,'All Workspaces'!K:O,5,FALSE)</f>
        <v>#N/A</v>
      </c>
    </row>
    <row r="2302" spans="1:5" ht="15.75" hidden="1" x14ac:dyDescent="0.25">
      <c r="A2302" s="7" t="s">
        <v>9461</v>
      </c>
      <c r="B2302" s="8">
        <v>1.03</v>
      </c>
      <c r="C2302" t="e">
        <f>VLOOKUP(A2302,'All Workspaces'!K:N,4,FALSE)</f>
        <v>#N/A</v>
      </c>
      <c r="D2302" t="e">
        <f>VLOOKUP(A2302,'All Workspaces'!A:H,8,FALSE)</f>
        <v>#N/A</v>
      </c>
      <c r="E2302" t="e">
        <f>VLOOKUP(A2302,'All Workspaces'!K:O,5,FALSE)</f>
        <v>#N/A</v>
      </c>
    </row>
    <row r="2303" spans="1:5" ht="15.75" hidden="1" x14ac:dyDescent="0.25">
      <c r="A2303" s="7" t="s">
        <v>9462</v>
      </c>
      <c r="B2303" s="8">
        <v>1.03</v>
      </c>
      <c r="C2303" t="e">
        <f>VLOOKUP(A2303,'All Workspaces'!K:N,4,FALSE)</f>
        <v>#N/A</v>
      </c>
      <c r="D2303" t="e">
        <f>VLOOKUP(A2303,'All Workspaces'!A:H,8,FALSE)</f>
        <v>#N/A</v>
      </c>
      <c r="E2303" t="e">
        <f>VLOOKUP(A2303,'All Workspaces'!K:O,5,FALSE)</f>
        <v>#N/A</v>
      </c>
    </row>
    <row r="2304" spans="1:5" ht="15.75" hidden="1" x14ac:dyDescent="0.25">
      <c r="A2304" s="7" t="s">
        <v>9463</v>
      </c>
      <c r="B2304" s="8">
        <v>1.03</v>
      </c>
      <c r="C2304" t="e">
        <f>VLOOKUP(A2304,'All Workspaces'!K:N,4,FALSE)</f>
        <v>#N/A</v>
      </c>
      <c r="D2304" t="e">
        <f>VLOOKUP(A2304,'All Workspaces'!A:H,8,FALSE)</f>
        <v>#N/A</v>
      </c>
      <c r="E2304" t="e">
        <f>VLOOKUP(A2304,'All Workspaces'!K:O,5,FALSE)</f>
        <v>#N/A</v>
      </c>
    </row>
    <row r="2305" spans="1:5" ht="15.75" hidden="1" x14ac:dyDescent="0.25">
      <c r="A2305" s="7" t="s">
        <v>9464</v>
      </c>
      <c r="B2305" s="8">
        <v>1.03</v>
      </c>
      <c r="C2305" t="e">
        <f>VLOOKUP(A2305,'All Workspaces'!K:N,4,FALSE)</f>
        <v>#N/A</v>
      </c>
      <c r="D2305" t="e">
        <f>VLOOKUP(A2305,'All Workspaces'!A:H,8,FALSE)</f>
        <v>#N/A</v>
      </c>
      <c r="E2305" t="e">
        <f>VLOOKUP(A2305,'All Workspaces'!K:O,5,FALSE)</f>
        <v>#N/A</v>
      </c>
    </row>
    <row r="2306" spans="1:5" ht="15.75" hidden="1" x14ac:dyDescent="0.25">
      <c r="A2306" s="7" t="s">
        <v>9465</v>
      </c>
      <c r="B2306" s="8">
        <v>1.03</v>
      </c>
      <c r="C2306" t="e">
        <f>VLOOKUP(A2306,'All Workspaces'!K:N,4,FALSE)</f>
        <v>#N/A</v>
      </c>
      <c r="D2306" t="e">
        <f>VLOOKUP(A2306,'All Workspaces'!A:H,8,FALSE)</f>
        <v>#N/A</v>
      </c>
      <c r="E2306" t="e">
        <f>VLOOKUP(A2306,'All Workspaces'!K:O,5,FALSE)</f>
        <v>#N/A</v>
      </c>
    </row>
    <row r="2307" spans="1:5" ht="15.75" hidden="1" x14ac:dyDescent="0.25">
      <c r="A2307" s="7" t="s">
        <v>9466</v>
      </c>
      <c r="B2307" s="8">
        <v>1.03</v>
      </c>
      <c r="C2307" t="e">
        <f>VLOOKUP(A2307,'All Workspaces'!K:N,4,FALSE)</f>
        <v>#N/A</v>
      </c>
      <c r="D2307" t="e">
        <f>VLOOKUP(A2307,'All Workspaces'!A:H,8,FALSE)</f>
        <v>#N/A</v>
      </c>
      <c r="E2307" t="e">
        <f>VLOOKUP(A2307,'All Workspaces'!K:O,5,FALSE)</f>
        <v>#N/A</v>
      </c>
    </row>
    <row r="2308" spans="1:5" ht="15.75" hidden="1" x14ac:dyDescent="0.25">
      <c r="A2308" s="7" t="s">
        <v>9467</v>
      </c>
      <c r="B2308" s="8">
        <v>1.03</v>
      </c>
      <c r="C2308" t="e">
        <f>VLOOKUP(A2308,'All Workspaces'!K:N,4,FALSE)</f>
        <v>#N/A</v>
      </c>
      <c r="D2308" t="e">
        <f>VLOOKUP(A2308,'All Workspaces'!A:H,8,FALSE)</f>
        <v>#N/A</v>
      </c>
      <c r="E2308" t="e">
        <f>VLOOKUP(A2308,'All Workspaces'!K:O,5,FALSE)</f>
        <v>#N/A</v>
      </c>
    </row>
    <row r="2309" spans="1:5" ht="15.75" hidden="1" x14ac:dyDescent="0.25">
      <c r="A2309" s="7" t="s">
        <v>9468</v>
      </c>
      <c r="B2309" s="8">
        <v>1.03</v>
      </c>
      <c r="C2309" t="e">
        <f>VLOOKUP(A2309,'All Workspaces'!K:N,4,FALSE)</f>
        <v>#N/A</v>
      </c>
      <c r="D2309" t="e">
        <f>VLOOKUP(A2309,'All Workspaces'!A:H,8,FALSE)</f>
        <v>#N/A</v>
      </c>
      <c r="E2309" t="e">
        <f>VLOOKUP(A2309,'All Workspaces'!K:O,5,FALSE)</f>
        <v>#N/A</v>
      </c>
    </row>
    <row r="2310" spans="1:5" ht="15.75" hidden="1" x14ac:dyDescent="0.25">
      <c r="A2310" s="7" t="s">
        <v>9469</v>
      </c>
      <c r="B2310" s="8">
        <v>1.03</v>
      </c>
      <c r="C2310" t="e">
        <f>VLOOKUP(A2310,'All Workspaces'!K:N,4,FALSE)</f>
        <v>#N/A</v>
      </c>
      <c r="D2310" t="e">
        <f>VLOOKUP(A2310,'All Workspaces'!A:H,8,FALSE)</f>
        <v>#N/A</v>
      </c>
      <c r="E2310" t="e">
        <f>VLOOKUP(A2310,'All Workspaces'!K:O,5,FALSE)</f>
        <v>#N/A</v>
      </c>
    </row>
    <row r="2311" spans="1:5" ht="15.75" hidden="1" x14ac:dyDescent="0.25">
      <c r="A2311" s="7" t="s">
        <v>9470</v>
      </c>
      <c r="B2311" s="8">
        <v>1.03</v>
      </c>
      <c r="C2311" t="e">
        <f>VLOOKUP(A2311,'All Workspaces'!K:N,4,FALSE)</f>
        <v>#N/A</v>
      </c>
      <c r="D2311" t="e">
        <f>VLOOKUP(A2311,'All Workspaces'!A:H,8,FALSE)</f>
        <v>#N/A</v>
      </c>
      <c r="E2311" t="e">
        <f>VLOOKUP(A2311,'All Workspaces'!K:O,5,FALSE)</f>
        <v>#N/A</v>
      </c>
    </row>
    <row r="2312" spans="1:5" ht="15.75" hidden="1" x14ac:dyDescent="0.25">
      <c r="A2312" s="7" t="s">
        <v>9471</v>
      </c>
      <c r="B2312" s="8">
        <v>1.03</v>
      </c>
      <c r="C2312" t="e">
        <f>VLOOKUP(A2312,'All Workspaces'!K:N,4,FALSE)</f>
        <v>#N/A</v>
      </c>
      <c r="D2312" t="e">
        <f>VLOOKUP(A2312,'All Workspaces'!A:H,8,FALSE)</f>
        <v>#N/A</v>
      </c>
      <c r="E2312" t="e">
        <f>VLOOKUP(A2312,'All Workspaces'!K:O,5,FALSE)</f>
        <v>#N/A</v>
      </c>
    </row>
    <row r="2313" spans="1:5" ht="15.75" hidden="1" x14ac:dyDescent="0.25">
      <c r="A2313" s="7" t="s">
        <v>9472</v>
      </c>
      <c r="B2313" s="8">
        <v>1.03</v>
      </c>
      <c r="C2313" t="e">
        <f>VLOOKUP(A2313,'All Workspaces'!K:N,4,FALSE)</f>
        <v>#N/A</v>
      </c>
      <c r="D2313" t="e">
        <f>VLOOKUP(A2313,'All Workspaces'!A:H,8,FALSE)</f>
        <v>#N/A</v>
      </c>
      <c r="E2313" t="e">
        <f>VLOOKUP(A2313,'All Workspaces'!K:O,5,FALSE)</f>
        <v>#N/A</v>
      </c>
    </row>
    <row r="2314" spans="1:5" ht="15.75" hidden="1" x14ac:dyDescent="0.25">
      <c r="A2314" s="7" t="s">
        <v>9473</v>
      </c>
      <c r="B2314" s="8">
        <v>1.03</v>
      </c>
      <c r="C2314" t="e">
        <f>VLOOKUP(A2314,'All Workspaces'!K:N,4,FALSE)</f>
        <v>#N/A</v>
      </c>
      <c r="D2314" t="e">
        <f>VLOOKUP(A2314,'All Workspaces'!A:H,8,FALSE)</f>
        <v>#N/A</v>
      </c>
      <c r="E2314" t="e">
        <f>VLOOKUP(A2314,'All Workspaces'!K:O,5,FALSE)</f>
        <v>#N/A</v>
      </c>
    </row>
    <row r="2315" spans="1:5" ht="15.75" hidden="1" x14ac:dyDescent="0.25">
      <c r="A2315" s="7" t="s">
        <v>9474</v>
      </c>
      <c r="B2315" s="8">
        <v>1.03</v>
      </c>
      <c r="C2315" t="e">
        <f>VLOOKUP(A2315,'All Workspaces'!K:N,4,FALSE)</f>
        <v>#N/A</v>
      </c>
      <c r="D2315" t="e">
        <f>VLOOKUP(A2315,'All Workspaces'!A:H,8,FALSE)</f>
        <v>#N/A</v>
      </c>
      <c r="E2315" t="e">
        <f>VLOOKUP(A2315,'All Workspaces'!K:O,5,FALSE)</f>
        <v>#N/A</v>
      </c>
    </row>
    <row r="2316" spans="1:5" ht="15.75" hidden="1" x14ac:dyDescent="0.25">
      <c r="A2316" s="7" t="s">
        <v>9475</v>
      </c>
      <c r="B2316" s="8">
        <v>1.03</v>
      </c>
      <c r="C2316" t="e">
        <f>VLOOKUP(A2316,'All Workspaces'!K:N,4,FALSE)</f>
        <v>#N/A</v>
      </c>
      <c r="D2316" t="e">
        <f>VLOOKUP(A2316,'All Workspaces'!A:H,8,FALSE)</f>
        <v>#N/A</v>
      </c>
      <c r="E2316" t="e">
        <f>VLOOKUP(A2316,'All Workspaces'!K:O,5,FALSE)</f>
        <v>#N/A</v>
      </c>
    </row>
    <row r="2317" spans="1:5" ht="15.75" hidden="1" x14ac:dyDescent="0.25">
      <c r="A2317" s="7" t="s">
        <v>9476</v>
      </c>
      <c r="B2317" s="8">
        <v>1.03</v>
      </c>
      <c r="C2317" t="e">
        <f>VLOOKUP(A2317,'All Workspaces'!K:N,4,FALSE)</f>
        <v>#N/A</v>
      </c>
      <c r="D2317" t="e">
        <f>VLOOKUP(A2317,'All Workspaces'!A:H,8,FALSE)</f>
        <v>#N/A</v>
      </c>
      <c r="E2317" t="e">
        <f>VLOOKUP(A2317,'All Workspaces'!K:O,5,FALSE)</f>
        <v>#N/A</v>
      </c>
    </row>
    <row r="2318" spans="1:5" ht="15.75" hidden="1" x14ac:dyDescent="0.25">
      <c r="A2318" s="7" t="s">
        <v>9477</v>
      </c>
      <c r="B2318" s="8">
        <v>1.03</v>
      </c>
      <c r="C2318" t="e">
        <f>VLOOKUP(A2318,'All Workspaces'!K:N,4,FALSE)</f>
        <v>#N/A</v>
      </c>
      <c r="D2318" t="e">
        <f>VLOOKUP(A2318,'All Workspaces'!A:H,8,FALSE)</f>
        <v>#N/A</v>
      </c>
      <c r="E2318" t="e">
        <f>VLOOKUP(A2318,'All Workspaces'!K:O,5,FALSE)</f>
        <v>#N/A</v>
      </c>
    </row>
    <row r="2319" spans="1:5" ht="15.75" hidden="1" x14ac:dyDescent="0.25">
      <c r="A2319" s="7" t="s">
        <v>9478</v>
      </c>
      <c r="B2319" s="8">
        <v>1.03</v>
      </c>
      <c r="C2319" t="e">
        <f>VLOOKUP(A2319,'All Workspaces'!K:N,4,FALSE)</f>
        <v>#N/A</v>
      </c>
      <c r="D2319" t="e">
        <f>VLOOKUP(A2319,'All Workspaces'!A:H,8,FALSE)</f>
        <v>#N/A</v>
      </c>
      <c r="E2319" t="e">
        <f>VLOOKUP(A2319,'All Workspaces'!K:O,5,FALSE)</f>
        <v>#N/A</v>
      </c>
    </row>
    <row r="2320" spans="1:5" ht="15.75" hidden="1" x14ac:dyDescent="0.25">
      <c r="A2320" s="7" t="s">
        <v>9479</v>
      </c>
      <c r="B2320" s="8">
        <v>1.03</v>
      </c>
      <c r="C2320" t="e">
        <f>VLOOKUP(A2320,'All Workspaces'!K:N,4,FALSE)</f>
        <v>#N/A</v>
      </c>
      <c r="D2320" t="e">
        <f>VLOOKUP(A2320,'All Workspaces'!A:H,8,FALSE)</f>
        <v>#N/A</v>
      </c>
      <c r="E2320" t="e">
        <f>VLOOKUP(A2320,'All Workspaces'!K:O,5,FALSE)</f>
        <v>#N/A</v>
      </c>
    </row>
    <row r="2321" spans="1:5" ht="15.75" hidden="1" x14ac:dyDescent="0.25">
      <c r="A2321" s="7" t="s">
        <v>9480</v>
      </c>
      <c r="B2321" s="8">
        <v>1.03</v>
      </c>
      <c r="C2321" t="e">
        <f>VLOOKUP(A2321,'All Workspaces'!K:N,4,FALSE)</f>
        <v>#N/A</v>
      </c>
      <c r="D2321" t="e">
        <f>VLOOKUP(A2321,'All Workspaces'!A:H,8,FALSE)</f>
        <v>#N/A</v>
      </c>
      <c r="E2321" t="e">
        <f>VLOOKUP(A2321,'All Workspaces'!K:O,5,FALSE)</f>
        <v>#N/A</v>
      </c>
    </row>
    <row r="2322" spans="1:5" ht="15.75" hidden="1" x14ac:dyDescent="0.25">
      <c r="A2322" s="7" t="s">
        <v>9481</v>
      </c>
      <c r="B2322" s="8">
        <v>1.03</v>
      </c>
      <c r="C2322" t="e">
        <f>VLOOKUP(A2322,'All Workspaces'!K:N,4,FALSE)</f>
        <v>#N/A</v>
      </c>
      <c r="D2322" t="e">
        <f>VLOOKUP(A2322,'All Workspaces'!A:H,8,FALSE)</f>
        <v>#N/A</v>
      </c>
      <c r="E2322" t="e">
        <f>VLOOKUP(A2322,'All Workspaces'!K:O,5,FALSE)</f>
        <v>#N/A</v>
      </c>
    </row>
    <row r="2323" spans="1:5" ht="15.75" hidden="1" x14ac:dyDescent="0.25">
      <c r="A2323" s="7" t="s">
        <v>9482</v>
      </c>
      <c r="B2323" s="8">
        <v>1.03</v>
      </c>
      <c r="C2323" t="e">
        <f>VLOOKUP(A2323,'All Workspaces'!K:N,4,FALSE)</f>
        <v>#N/A</v>
      </c>
      <c r="D2323" t="e">
        <f>VLOOKUP(A2323,'All Workspaces'!A:H,8,FALSE)</f>
        <v>#N/A</v>
      </c>
      <c r="E2323" t="e">
        <f>VLOOKUP(A2323,'All Workspaces'!K:O,5,FALSE)</f>
        <v>#N/A</v>
      </c>
    </row>
    <row r="2324" spans="1:5" ht="15.75" hidden="1" x14ac:dyDescent="0.25">
      <c r="A2324" s="7" t="s">
        <v>9483</v>
      </c>
      <c r="B2324" s="8">
        <v>1.03</v>
      </c>
      <c r="C2324" t="e">
        <f>VLOOKUP(A2324,'All Workspaces'!K:N,4,FALSE)</f>
        <v>#N/A</v>
      </c>
      <c r="D2324" t="e">
        <f>VLOOKUP(A2324,'All Workspaces'!A:H,8,FALSE)</f>
        <v>#N/A</v>
      </c>
      <c r="E2324" t="e">
        <f>VLOOKUP(A2324,'All Workspaces'!K:O,5,FALSE)</f>
        <v>#N/A</v>
      </c>
    </row>
    <row r="2325" spans="1:5" ht="15.75" hidden="1" x14ac:dyDescent="0.25">
      <c r="A2325" s="7" t="s">
        <v>9484</v>
      </c>
      <c r="B2325" s="8">
        <v>1.03</v>
      </c>
      <c r="C2325" t="e">
        <f>VLOOKUP(A2325,'All Workspaces'!K:N,4,FALSE)</f>
        <v>#N/A</v>
      </c>
      <c r="D2325" t="e">
        <f>VLOOKUP(A2325,'All Workspaces'!A:H,8,FALSE)</f>
        <v>#N/A</v>
      </c>
      <c r="E2325" t="e">
        <f>VLOOKUP(A2325,'All Workspaces'!K:O,5,FALSE)</f>
        <v>#N/A</v>
      </c>
    </row>
    <row r="2326" spans="1:5" ht="15.75" hidden="1" x14ac:dyDescent="0.25">
      <c r="A2326" s="7" t="s">
        <v>9485</v>
      </c>
      <c r="B2326" s="8">
        <v>1.03</v>
      </c>
      <c r="C2326" t="e">
        <f>VLOOKUP(A2326,'All Workspaces'!K:N,4,FALSE)</f>
        <v>#N/A</v>
      </c>
      <c r="D2326" t="e">
        <f>VLOOKUP(A2326,'All Workspaces'!A:H,8,FALSE)</f>
        <v>#N/A</v>
      </c>
      <c r="E2326" t="e">
        <f>VLOOKUP(A2326,'All Workspaces'!K:O,5,FALSE)</f>
        <v>#N/A</v>
      </c>
    </row>
    <row r="2327" spans="1:5" ht="15.75" hidden="1" x14ac:dyDescent="0.25">
      <c r="A2327" s="7" t="s">
        <v>9486</v>
      </c>
      <c r="B2327" s="8">
        <v>1.03</v>
      </c>
      <c r="C2327" t="e">
        <f>VLOOKUP(A2327,'All Workspaces'!K:N,4,FALSE)</f>
        <v>#N/A</v>
      </c>
      <c r="D2327" t="e">
        <f>VLOOKUP(A2327,'All Workspaces'!A:H,8,FALSE)</f>
        <v>#N/A</v>
      </c>
      <c r="E2327" t="e">
        <f>VLOOKUP(A2327,'All Workspaces'!K:O,5,FALSE)</f>
        <v>#N/A</v>
      </c>
    </row>
    <row r="2328" spans="1:5" ht="15.75" hidden="1" x14ac:dyDescent="0.25">
      <c r="A2328" s="7" t="s">
        <v>9487</v>
      </c>
      <c r="B2328" s="8">
        <v>1.03</v>
      </c>
      <c r="C2328" t="e">
        <f>VLOOKUP(A2328,'All Workspaces'!K:N,4,FALSE)</f>
        <v>#N/A</v>
      </c>
      <c r="D2328" t="e">
        <f>VLOOKUP(A2328,'All Workspaces'!A:H,8,FALSE)</f>
        <v>#N/A</v>
      </c>
      <c r="E2328" t="e">
        <f>VLOOKUP(A2328,'All Workspaces'!K:O,5,FALSE)</f>
        <v>#N/A</v>
      </c>
    </row>
    <row r="2329" spans="1:5" ht="15.75" hidden="1" x14ac:dyDescent="0.25">
      <c r="A2329" s="7" t="s">
        <v>9488</v>
      </c>
      <c r="B2329" s="8">
        <v>1.03</v>
      </c>
      <c r="C2329" t="e">
        <f>VLOOKUP(A2329,'All Workspaces'!K:N,4,FALSE)</f>
        <v>#N/A</v>
      </c>
      <c r="D2329" t="e">
        <f>VLOOKUP(A2329,'All Workspaces'!A:H,8,FALSE)</f>
        <v>#N/A</v>
      </c>
      <c r="E2329" t="e">
        <f>VLOOKUP(A2329,'All Workspaces'!K:O,5,FALSE)</f>
        <v>#N/A</v>
      </c>
    </row>
    <row r="2330" spans="1:5" ht="15.75" hidden="1" x14ac:dyDescent="0.25">
      <c r="A2330" s="7" t="s">
        <v>9489</v>
      </c>
      <c r="B2330" s="8">
        <v>1.03</v>
      </c>
      <c r="C2330" t="e">
        <f>VLOOKUP(A2330,'All Workspaces'!K:N,4,FALSE)</f>
        <v>#N/A</v>
      </c>
      <c r="D2330" t="e">
        <f>VLOOKUP(A2330,'All Workspaces'!A:H,8,FALSE)</f>
        <v>#N/A</v>
      </c>
      <c r="E2330" t="e">
        <f>VLOOKUP(A2330,'All Workspaces'!K:O,5,FALSE)</f>
        <v>#N/A</v>
      </c>
    </row>
    <row r="2331" spans="1:5" ht="15.75" hidden="1" x14ac:dyDescent="0.25">
      <c r="A2331" s="7" t="s">
        <v>9490</v>
      </c>
      <c r="B2331" s="8">
        <v>1.03</v>
      </c>
      <c r="C2331" t="e">
        <f>VLOOKUP(A2331,'All Workspaces'!K:N,4,FALSE)</f>
        <v>#N/A</v>
      </c>
      <c r="D2331" t="e">
        <f>VLOOKUP(A2331,'All Workspaces'!A:H,8,FALSE)</f>
        <v>#N/A</v>
      </c>
      <c r="E2331" t="e">
        <f>VLOOKUP(A2331,'All Workspaces'!K:O,5,FALSE)</f>
        <v>#N/A</v>
      </c>
    </row>
    <row r="2332" spans="1:5" ht="15.75" hidden="1" x14ac:dyDescent="0.25">
      <c r="A2332" s="7" t="s">
        <v>9491</v>
      </c>
      <c r="B2332" s="8">
        <v>1.03</v>
      </c>
      <c r="C2332" t="e">
        <f>VLOOKUP(A2332,'All Workspaces'!K:N,4,FALSE)</f>
        <v>#N/A</v>
      </c>
      <c r="D2332" t="e">
        <f>VLOOKUP(A2332,'All Workspaces'!A:H,8,FALSE)</f>
        <v>#N/A</v>
      </c>
      <c r="E2332" t="e">
        <f>VLOOKUP(A2332,'All Workspaces'!K:O,5,FALSE)</f>
        <v>#N/A</v>
      </c>
    </row>
    <row r="2333" spans="1:5" ht="15.75" hidden="1" x14ac:dyDescent="0.25">
      <c r="A2333" s="7" t="s">
        <v>9492</v>
      </c>
      <c r="B2333" s="8">
        <v>1.03</v>
      </c>
      <c r="C2333" t="e">
        <f>VLOOKUP(A2333,'All Workspaces'!K:N,4,FALSE)</f>
        <v>#N/A</v>
      </c>
      <c r="D2333" t="e">
        <f>VLOOKUP(A2333,'All Workspaces'!A:H,8,FALSE)</f>
        <v>#N/A</v>
      </c>
      <c r="E2333" t="e">
        <f>VLOOKUP(A2333,'All Workspaces'!K:O,5,FALSE)</f>
        <v>#N/A</v>
      </c>
    </row>
    <row r="2334" spans="1:5" ht="15.75" hidden="1" x14ac:dyDescent="0.25">
      <c r="A2334" s="7" t="s">
        <v>9493</v>
      </c>
      <c r="B2334" s="8">
        <v>1.03</v>
      </c>
      <c r="C2334" t="e">
        <f>VLOOKUP(A2334,'All Workspaces'!K:N,4,FALSE)</f>
        <v>#N/A</v>
      </c>
      <c r="D2334" t="e">
        <f>VLOOKUP(A2334,'All Workspaces'!A:H,8,FALSE)</f>
        <v>#N/A</v>
      </c>
      <c r="E2334" t="e">
        <f>VLOOKUP(A2334,'All Workspaces'!K:O,5,FALSE)</f>
        <v>#N/A</v>
      </c>
    </row>
    <row r="2335" spans="1:5" ht="15.75" hidden="1" x14ac:dyDescent="0.25">
      <c r="A2335" s="7" t="s">
        <v>9494</v>
      </c>
      <c r="B2335" s="8">
        <v>1.03</v>
      </c>
      <c r="C2335" t="e">
        <f>VLOOKUP(A2335,'All Workspaces'!K:N,4,FALSE)</f>
        <v>#N/A</v>
      </c>
      <c r="D2335" t="e">
        <f>VLOOKUP(A2335,'All Workspaces'!A:H,8,FALSE)</f>
        <v>#N/A</v>
      </c>
      <c r="E2335" t="e">
        <f>VLOOKUP(A2335,'All Workspaces'!K:O,5,FALSE)</f>
        <v>#N/A</v>
      </c>
    </row>
    <row r="2336" spans="1:5" ht="15.75" hidden="1" x14ac:dyDescent="0.25">
      <c r="A2336" s="7" t="s">
        <v>9495</v>
      </c>
      <c r="B2336" s="8">
        <v>1.03</v>
      </c>
      <c r="C2336" t="e">
        <f>VLOOKUP(A2336,'All Workspaces'!K:N,4,FALSE)</f>
        <v>#N/A</v>
      </c>
      <c r="D2336" t="e">
        <f>VLOOKUP(A2336,'All Workspaces'!A:H,8,FALSE)</f>
        <v>#N/A</v>
      </c>
      <c r="E2336" t="e">
        <f>VLOOKUP(A2336,'All Workspaces'!K:O,5,FALSE)</f>
        <v>#N/A</v>
      </c>
    </row>
    <row r="2337" spans="1:5" ht="15.75" hidden="1" x14ac:dyDescent="0.25">
      <c r="A2337" s="7" t="s">
        <v>9496</v>
      </c>
      <c r="B2337" s="8">
        <v>1.03</v>
      </c>
      <c r="C2337" t="e">
        <f>VLOOKUP(A2337,'All Workspaces'!K:N,4,FALSE)</f>
        <v>#N/A</v>
      </c>
      <c r="D2337" t="e">
        <f>VLOOKUP(A2337,'All Workspaces'!A:H,8,FALSE)</f>
        <v>#N/A</v>
      </c>
      <c r="E2337" t="e">
        <f>VLOOKUP(A2337,'All Workspaces'!K:O,5,FALSE)</f>
        <v>#N/A</v>
      </c>
    </row>
    <row r="2338" spans="1:5" ht="15.75" hidden="1" x14ac:dyDescent="0.25">
      <c r="A2338" s="7" t="s">
        <v>9497</v>
      </c>
      <c r="B2338" s="8">
        <v>1.03</v>
      </c>
      <c r="C2338" t="e">
        <f>VLOOKUP(A2338,'All Workspaces'!K:N,4,FALSE)</f>
        <v>#N/A</v>
      </c>
      <c r="D2338" t="e">
        <f>VLOOKUP(A2338,'All Workspaces'!A:H,8,FALSE)</f>
        <v>#N/A</v>
      </c>
      <c r="E2338" t="e">
        <f>VLOOKUP(A2338,'All Workspaces'!K:O,5,FALSE)</f>
        <v>#N/A</v>
      </c>
    </row>
    <row r="2339" spans="1:5" ht="15.75" hidden="1" x14ac:dyDescent="0.25">
      <c r="A2339" s="7"/>
      <c r="B2339" s="8">
        <v>0</v>
      </c>
      <c r="C2339" t="e">
        <f>VLOOKUP(A2339,'All Workspaces'!K:N,4,FALSE)</f>
        <v>#N/A</v>
      </c>
      <c r="D2339" t="e">
        <f>VLOOKUP(A2339,'All Workspaces'!A:H,8,FALSE)</f>
        <v>#N/A</v>
      </c>
      <c r="E2339" t="e">
        <f>VLOOKUP(A2339,'All Workspaces'!K:O,5,FALSE)</f>
        <v>#N/A</v>
      </c>
    </row>
    <row r="2340" spans="1:5" ht="15.75" hidden="1" x14ac:dyDescent="0.25">
      <c r="A2340" s="7"/>
      <c r="B2340" s="8">
        <v>0</v>
      </c>
      <c r="C2340" t="e">
        <f>VLOOKUP(A2340,'All Workspaces'!K:N,4,FALSE)</f>
        <v>#N/A</v>
      </c>
      <c r="D2340" t="e">
        <f>VLOOKUP(A2340,'All Workspaces'!A:H,8,FALSE)</f>
        <v>#N/A</v>
      </c>
      <c r="E2340" t="e">
        <f>VLOOKUP(A2340,'All Workspaces'!K:O,5,FALSE)</f>
        <v>#N/A</v>
      </c>
    </row>
    <row r="2341" spans="1:5" ht="15.75" hidden="1" x14ac:dyDescent="0.25">
      <c r="A2341" s="7"/>
      <c r="B2341" s="8">
        <v>0</v>
      </c>
      <c r="C2341" t="e">
        <f>VLOOKUP(A2341,'All Workspaces'!K:N,4,FALSE)</f>
        <v>#N/A</v>
      </c>
      <c r="D2341" t="e">
        <f>VLOOKUP(A2341,'All Workspaces'!A:H,8,FALSE)</f>
        <v>#N/A</v>
      </c>
      <c r="E2341" t="e">
        <f>VLOOKUP(A2341,'All Workspaces'!K:O,5,FALSE)</f>
        <v>#N/A</v>
      </c>
    </row>
    <row r="2342" spans="1:5" ht="15.75" hidden="1" x14ac:dyDescent="0.25">
      <c r="A2342" s="7"/>
      <c r="B2342" s="8">
        <v>0</v>
      </c>
      <c r="C2342" t="e">
        <f>VLOOKUP(A2342,'All Workspaces'!K:N,4,FALSE)</f>
        <v>#N/A</v>
      </c>
      <c r="D2342" t="e">
        <f>VLOOKUP(A2342,'All Workspaces'!A:H,8,FALSE)</f>
        <v>#N/A</v>
      </c>
      <c r="E2342" t="e">
        <f>VLOOKUP(A2342,'All Workspaces'!K:O,5,FALSE)</f>
        <v>#N/A</v>
      </c>
    </row>
    <row r="2343" spans="1:5" ht="15.75" hidden="1" x14ac:dyDescent="0.25">
      <c r="A2343" s="7" t="s">
        <v>9498</v>
      </c>
      <c r="B2343" s="8">
        <v>0</v>
      </c>
      <c r="C2343" t="e">
        <f>VLOOKUP(A2343,'All Workspaces'!K:N,4,FALSE)</f>
        <v>#N/A</v>
      </c>
      <c r="D2343" t="e">
        <f>VLOOKUP(A2343,'All Workspaces'!A:H,8,FALSE)</f>
        <v>#N/A</v>
      </c>
      <c r="E2343" t="e">
        <f>VLOOKUP(A2343,'All Workspaces'!K:O,5,FALSE)</f>
        <v>#N/A</v>
      </c>
    </row>
    <row r="2344" spans="1:5" ht="15.75" hidden="1" x14ac:dyDescent="0.25">
      <c r="A2344" s="7"/>
      <c r="B2344" s="8">
        <v>0</v>
      </c>
      <c r="C2344" t="e">
        <f>VLOOKUP(A2344,'All Workspaces'!K:N,4,FALSE)</f>
        <v>#N/A</v>
      </c>
      <c r="D2344" t="e">
        <f>VLOOKUP(A2344,'All Workspaces'!A:H,8,FALSE)</f>
        <v>#N/A</v>
      </c>
      <c r="E2344" t="e">
        <f>VLOOKUP(A2344,'All Workspaces'!K:O,5,FALSE)</f>
        <v>#N/A</v>
      </c>
    </row>
    <row r="2345" spans="1:5" ht="15.75" hidden="1" x14ac:dyDescent="0.25">
      <c r="A2345" s="7"/>
      <c r="B2345" s="8">
        <v>0</v>
      </c>
      <c r="C2345" t="e">
        <f>VLOOKUP(A2345,'All Workspaces'!K:N,4,FALSE)</f>
        <v>#N/A</v>
      </c>
      <c r="D2345" t="e">
        <f>VLOOKUP(A2345,'All Workspaces'!A:H,8,FALSE)</f>
        <v>#N/A</v>
      </c>
      <c r="E2345" t="e">
        <f>VLOOKUP(A2345,'All Workspaces'!K:O,5,FALSE)</f>
        <v>#N/A</v>
      </c>
    </row>
    <row r="2346" spans="1:5" ht="15.75" hidden="1" x14ac:dyDescent="0.25">
      <c r="A2346" s="7"/>
      <c r="B2346" s="8">
        <v>0</v>
      </c>
      <c r="C2346" t="e">
        <f>VLOOKUP(A2346,'All Workspaces'!K:N,4,FALSE)</f>
        <v>#N/A</v>
      </c>
      <c r="D2346" t="e">
        <f>VLOOKUP(A2346,'All Workspaces'!A:H,8,FALSE)</f>
        <v>#N/A</v>
      </c>
      <c r="E2346" t="e">
        <f>VLOOKUP(A2346,'All Workspaces'!K:O,5,FALSE)</f>
        <v>#N/A</v>
      </c>
    </row>
    <row r="2347" spans="1:5" ht="15.75" hidden="1" x14ac:dyDescent="0.25">
      <c r="A2347" s="7"/>
      <c r="B2347" s="8">
        <v>0</v>
      </c>
      <c r="C2347" t="e">
        <f>VLOOKUP(A2347,'All Workspaces'!K:N,4,FALSE)</f>
        <v>#N/A</v>
      </c>
      <c r="D2347" t="e">
        <f>VLOOKUP(A2347,'All Workspaces'!A:H,8,FALSE)</f>
        <v>#N/A</v>
      </c>
      <c r="E2347" t="e">
        <f>VLOOKUP(A2347,'All Workspaces'!K:O,5,FALSE)</f>
        <v>#N/A</v>
      </c>
    </row>
  </sheetData>
  <autoFilter ref="A1:E2347" xr:uid="{2C3436AD-B05D-4086-9305-F5FBEC4C951D}">
    <filterColumn colId="3">
      <filters>
        <filter val="chewy-win10-csr"/>
        <filter val="chewy-win10-csr-2vcpu"/>
        <filter val="chewy-win10-csr-lead"/>
        <filter val="chewy-win10-dev-base-maxi"/>
        <filter val="chewy-win10-dev-base-maxi_v2"/>
        <filter val="chewy-win10-dev-office-maxi"/>
        <filter val="chewy-win10-dev-office-maxi_v2"/>
        <filter val="chewy-win10-powuser"/>
        <filter val="pcoip_dev_performance"/>
        <filter val="pcoip_dev_powerpro"/>
        <filter val="pcoip_vcs_plus_performanc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0A5D-A928-4BC9-8724-34256965447A}">
  <dimension ref="A1:E1900"/>
  <sheetViews>
    <sheetView workbookViewId="0">
      <selection sqref="A1:E1048576"/>
    </sheetView>
  </sheetViews>
  <sheetFormatPr defaultRowHeight="15" x14ac:dyDescent="0.25"/>
  <cols>
    <col min="1" max="1" width="14.42578125" bestFit="1" customWidth="1"/>
    <col min="2" max="2" width="26.140625" bestFit="1" customWidth="1"/>
    <col min="3" max="3" width="57.140625" bestFit="1" customWidth="1"/>
    <col min="4" max="4" width="34.85546875" bestFit="1" customWidth="1"/>
    <col min="5" max="5" width="6.42578125" bestFit="1" customWidth="1"/>
  </cols>
  <sheetData>
    <row r="1" spans="1:5" x14ac:dyDescent="0.25">
      <c r="A1" t="s">
        <v>8993</v>
      </c>
      <c r="B1" t="s">
        <v>8992</v>
      </c>
      <c r="C1" t="s">
        <v>7786</v>
      </c>
      <c r="D1" t="s">
        <v>7787</v>
      </c>
      <c r="E1" t="s">
        <v>7788</v>
      </c>
    </row>
    <row r="2" spans="1:5" x14ac:dyDescent="0.25">
      <c r="A2" t="s">
        <v>12</v>
      </c>
      <c r="B2" t="s">
        <v>8632</v>
      </c>
      <c r="C2" t="s">
        <v>7792</v>
      </c>
      <c r="D2" t="s">
        <v>7791</v>
      </c>
      <c r="E2" t="s">
        <v>7796</v>
      </c>
    </row>
    <row r="3" spans="1:5" x14ac:dyDescent="0.25">
      <c r="A3" t="s">
        <v>22</v>
      </c>
      <c r="B3" t="s">
        <v>8430</v>
      </c>
      <c r="C3" t="s">
        <v>7792</v>
      </c>
      <c r="D3" t="s">
        <v>7791</v>
      </c>
      <c r="E3" t="s">
        <v>7796</v>
      </c>
    </row>
    <row r="4" spans="1:5" x14ac:dyDescent="0.25">
      <c r="A4" t="s">
        <v>27</v>
      </c>
      <c r="B4" t="s">
        <v>8991</v>
      </c>
      <c r="C4" t="s">
        <v>8826</v>
      </c>
      <c r="D4" t="s">
        <v>8793</v>
      </c>
      <c r="E4" t="s">
        <v>7841</v>
      </c>
    </row>
    <row r="5" spans="1:5" x14ac:dyDescent="0.25">
      <c r="A5" t="s">
        <v>34</v>
      </c>
      <c r="B5" t="s">
        <v>8307</v>
      </c>
      <c r="C5" t="s">
        <v>7821</v>
      </c>
      <c r="D5" t="s">
        <v>7806</v>
      </c>
      <c r="E5" t="s">
        <v>7790</v>
      </c>
    </row>
    <row r="6" spans="1:5" x14ac:dyDescent="0.25">
      <c r="A6" t="s">
        <v>39</v>
      </c>
      <c r="B6" t="s">
        <v>8990</v>
      </c>
      <c r="C6" t="s">
        <v>8790</v>
      </c>
      <c r="D6" t="s">
        <v>8789</v>
      </c>
      <c r="E6" t="s">
        <v>8788</v>
      </c>
    </row>
    <row r="7" spans="1:5" x14ac:dyDescent="0.25">
      <c r="A7" t="s">
        <v>46</v>
      </c>
      <c r="B7" t="s">
        <v>8186</v>
      </c>
      <c r="C7" t="s">
        <v>8185</v>
      </c>
      <c r="D7" t="s">
        <v>7802</v>
      </c>
      <c r="E7" t="s">
        <v>7841</v>
      </c>
    </row>
    <row r="8" spans="1:5" x14ac:dyDescent="0.25">
      <c r="A8" t="s">
        <v>51</v>
      </c>
      <c r="B8" t="s">
        <v>8573</v>
      </c>
      <c r="C8" t="s">
        <v>7828</v>
      </c>
      <c r="D8" t="s">
        <v>7806</v>
      </c>
      <c r="E8" t="s">
        <v>7794</v>
      </c>
    </row>
    <row r="9" spans="1:5" x14ac:dyDescent="0.25">
      <c r="A9" t="s">
        <v>56</v>
      </c>
      <c r="B9" t="s">
        <v>8989</v>
      </c>
      <c r="C9" t="s">
        <v>8790</v>
      </c>
      <c r="D9" t="s">
        <v>8789</v>
      </c>
      <c r="E9" t="s">
        <v>8788</v>
      </c>
    </row>
    <row r="10" spans="1:5" x14ac:dyDescent="0.25">
      <c r="A10" t="s">
        <v>61</v>
      </c>
      <c r="B10" t="s">
        <v>7979</v>
      </c>
      <c r="C10" t="s">
        <v>7792</v>
      </c>
      <c r="D10" t="s">
        <v>7791</v>
      </c>
      <c r="E10" t="s">
        <v>7794</v>
      </c>
    </row>
    <row r="11" spans="1:5" x14ac:dyDescent="0.25">
      <c r="A11" t="s">
        <v>66</v>
      </c>
      <c r="B11" t="s">
        <v>8230</v>
      </c>
      <c r="C11" t="s">
        <v>7792</v>
      </c>
      <c r="D11" t="s">
        <v>7791</v>
      </c>
      <c r="E11" t="s">
        <v>7790</v>
      </c>
    </row>
    <row r="12" spans="1:5" x14ac:dyDescent="0.25">
      <c r="A12" t="s">
        <v>71</v>
      </c>
      <c r="B12" t="s">
        <v>8014</v>
      </c>
      <c r="C12" t="s">
        <v>7828</v>
      </c>
      <c r="D12" t="s">
        <v>7806</v>
      </c>
      <c r="E12" t="s">
        <v>7796</v>
      </c>
    </row>
    <row r="13" spans="1:5" x14ac:dyDescent="0.25">
      <c r="A13" t="s">
        <v>76</v>
      </c>
      <c r="B13" t="s">
        <v>7869</v>
      </c>
      <c r="C13" t="s">
        <v>7792</v>
      </c>
      <c r="D13" t="s">
        <v>7791</v>
      </c>
      <c r="E13" t="s">
        <v>7796</v>
      </c>
    </row>
    <row r="14" spans="1:5" x14ac:dyDescent="0.25">
      <c r="A14" t="s">
        <v>81</v>
      </c>
      <c r="B14" t="s">
        <v>8760</v>
      </c>
      <c r="C14" t="s">
        <v>7792</v>
      </c>
      <c r="D14" t="s">
        <v>7791</v>
      </c>
      <c r="E14" t="s">
        <v>7796</v>
      </c>
    </row>
    <row r="15" spans="1:5" x14ac:dyDescent="0.25">
      <c r="A15" t="s">
        <v>86</v>
      </c>
      <c r="B15" t="s">
        <v>8988</v>
      </c>
      <c r="C15" t="s">
        <v>7807</v>
      </c>
      <c r="D15" t="s">
        <v>7806</v>
      </c>
      <c r="E15" t="s">
        <v>7794</v>
      </c>
    </row>
    <row r="16" spans="1:5" x14ac:dyDescent="0.25">
      <c r="A16" t="s">
        <v>92</v>
      </c>
      <c r="B16" t="s">
        <v>8502</v>
      </c>
      <c r="C16" t="s">
        <v>7792</v>
      </c>
      <c r="D16" t="s">
        <v>7791</v>
      </c>
      <c r="E16" t="s">
        <v>7796</v>
      </c>
    </row>
    <row r="17" spans="1:5" x14ac:dyDescent="0.25">
      <c r="A17" t="s">
        <v>97</v>
      </c>
      <c r="B17" t="s">
        <v>8987</v>
      </c>
      <c r="C17" t="s">
        <v>8790</v>
      </c>
      <c r="D17" t="s">
        <v>8789</v>
      </c>
      <c r="E17" t="s">
        <v>8788</v>
      </c>
    </row>
    <row r="18" spans="1:5" x14ac:dyDescent="0.25">
      <c r="A18" t="s">
        <v>102</v>
      </c>
      <c r="B18" t="s">
        <v>8060</v>
      </c>
      <c r="C18" t="s">
        <v>7792</v>
      </c>
      <c r="D18" t="s">
        <v>7791</v>
      </c>
      <c r="E18" t="s">
        <v>7790</v>
      </c>
    </row>
    <row r="19" spans="1:5" x14ac:dyDescent="0.25">
      <c r="A19" t="s">
        <v>107</v>
      </c>
      <c r="B19" t="s">
        <v>8121</v>
      </c>
      <c r="C19" t="s">
        <v>7792</v>
      </c>
      <c r="D19" t="s">
        <v>7791</v>
      </c>
      <c r="E19" t="s">
        <v>7794</v>
      </c>
    </row>
    <row r="20" spans="1:5" x14ac:dyDescent="0.25">
      <c r="A20" t="s">
        <v>112</v>
      </c>
      <c r="B20" t="s">
        <v>8291</v>
      </c>
      <c r="C20" t="s">
        <v>7792</v>
      </c>
      <c r="D20" t="s">
        <v>7791</v>
      </c>
      <c r="E20" t="s">
        <v>7790</v>
      </c>
    </row>
    <row r="21" spans="1:5" x14ac:dyDescent="0.25">
      <c r="A21" t="s">
        <v>117</v>
      </c>
      <c r="B21" t="s">
        <v>8743</v>
      </c>
      <c r="C21" t="s">
        <v>7816</v>
      </c>
      <c r="D21" t="s">
        <v>7815</v>
      </c>
      <c r="E21" t="s">
        <v>7794</v>
      </c>
    </row>
    <row r="22" spans="1:5" x14ac:dyDescent="0.25">
      <c r="A22" t="s">
        <v>122</v>
      </c>
      <c r="B22" t="s">
        <v>8986</v>
      </c>
      <c r="C22" t="s">
        <v>8790</v>
      </c>
      <c r="D22" t="s">
        <v>8789</v>
      </c>
      <c r="E22" t="s">
        <v>8788</v>
      </c>
    </row>
    <row r="23" spans="1:5" x14ac:dyDescent="0.25">
      <c r="A23" t="s">
        <v>127</v>
      </c>
      <c r="B23" t="s">
        <v>8194</v>
      </c>
      <c r="C23" t="s">
        <v>7792</v>
      </c>
      <c r="D23" t="s">
        <v>7791</v>
      </c>
      <c r="E23" t="s">
        <v>7790</v>
      </c>
    </row>
    <row r="24" spans="1:5" x14ac:dyDescent="0.25">
      <c r="A24" t="s">
        <v>132</v>
      </c>
      <c r="B24" t="s">
        <v>7931</v>
      </c>
      <c r="C24" t="s">
        <v>7792</v>
      </c>
      <c r="D24" t="s">
        <v>7791</v>
      </c>
      <c r="E24" t="s">
        <v>7790</v>
      </c>
    </row>
    <row r="25" spans="1:5" x14ac:dyDescent="0.25">
      <c r="A25" t="s">
        <v>137</v>
      </c>
      <c r="B25" t="s">
        <v>7945</v>
      </c>
      <c r="C25" t="s">
        <v>7821</v>
      </c>
      <c r="D25" t="s">
        <v>7806</v>
      </c>
      <c r="E25" t="s">
        <v>7794</v>
      </c>
    </row>
    <row r="26" spans="1:5" x14ac:dyDescent="0.25">
      <c r="A26" t="s">
        <v>142</v>
      </c>
      <c r="B26" t="s">
        <v>8410</v>
      </c>
      <c r="C26" t="s">
        <v>7950</v>
      </c>
      <c r="D26" t="s">
        <v>7949</v>
      </c>
      <c r="E26" t="s">
        <v>7794</v>
      </c>
    </row>
    <row r="27" spans="1:5" x14ac:dyDescent="0.25">
      <c r="A27" t="s">
        <v>147</v>
      </c>
      <c r="B27" t="s">
        <v>8985</v>
      </c>
      <c r="C27" t="s">
        <v>8984</v>
      </c>
      <c r="D27" t="s">
        <v>8931</v>
      </c>
      <c r="E27" t="s">
        <v>7841</v>
      </c>
    </row>
    <row r="28" spans="1:5" x14ac:dyDescent="0.25">
      <c r="A28" t="s">
        <v>152</v>
      </c>
      <c r="B28" t="s">
        <v>8983</v>
      </c>
      <c r="C28" t="s">
        <v>8790</v>
      </c>
      <c r="D28" t="s">
        <v>8789</v>
      </c>
      <c r="E28" t="s">
        <v>8788</v>
      </c>
    </row>
    <row r="29" spans="1:5" x14ac:dyDescent="0.25">
      <c r="A29" t="s">
        <v>157</v>
      </c>
      <c r="B29" t="s">
        <v>7982</v>
      </c>
      <c r="C29" t="s">
        <v>7950</v>
      </c>
      <c r="D29" t="s">
        <v>7949</v>
      </c>
      <c r="E29" t="s">
        <v>7796</v>
      </c>
    </row>
    <row r="30" spans="1:5" x14ac:dyDescent="0.25">
      <c r="A30" t="s">
        <v>162</v>
      </c>
      <c r="B30" t="s">
        <v>7939</v>
      </c>
      <c r="C30" t="s">
        <v>7792</v>
      </c>
      <c r="D30" t="s">
        <v>7791</v>
      </c>
      <c r="E30" t="s">
        <v>7790</v>
      </c>
    </row>
    <row r="31" spans="1:5" x14ac:dyDescent="0.25">
      <c r="A31" t="s">
        <v>167</v>
      </c>
      <c r="B31" t="s">
        <v>8510</v>
      </c>
      <c r="C31" t="s">
        <v>7792</v>
      </c>
      <c r="D31" t="s">
        <v>7791</v>
      </c>
      <c r="E31" t="s">
        <v>7796</v>
      </c>
    </row>
    <row r="32" spans="1:5" x14ac:dyDescent="0.25">
      <c r="A32" t="s">
        <v>172</v>
      </c>
      <c r="B32" t="s">
        <v>8374</v>
      </c>
      <c r="C32" t="s">
        <v>7792</v>
      </c>
      <c r="D32" t="s">
        <v>7791</v>
      </c>
      <c r="E32" t="s">
        <v>7796</v>
      </c>
    </row>
    <row r="33" spans="1:5" x14ac:dyDescent="0.25">
      <c r="A33" t="s">
        <v>177</v>
      </c>
      <c r="B33" t="s">
        <v>8982</v>
      </c>
      <c r="C33" t="s">
        <v>8811</v>
      </c>
      <c r="D33" t="s">
        <v>8776</v>
      </c>
      <c r="E33" t="s">
        <v>7841</v>
      </c>
    </row>
    <row r="34" spans="1:5" x14ac:dyDescent="0.25">
      <c r="A34" t="s">
        <v>183</v>
      </c>
      <c r="B34" t="s">
        <v>8658</v>
      </c>
      <c r="C34" t="s">
        <v>7792</v>
      </c>
      <c r="D34" t="s">
        <v>7791</v>
      </c>
      <c r="E34" t="s">
        <v>7794</v>
      </c>
    </row>
    <row r="35" spans="1:5" x14ac:dyDescent="0.25">
      <c r="A35" t="s">
        <v>188</v>
      </c>
      <c r="B35" t="s">
        <v>7918</v>
      </c>
      <c r="C35" t="s">
        <v>7792</v>
      </c>
      <c r="D35" t="s">
        <v>7791</v>
      </c>
      <c r="E35" t="s">
        <v>7790</v>
      </c>
    </row>
    <row r="36" spans="1:5" x14ac:dyDescent="0.25">
      <c r="A36" t="s">
        <v>193</v>
      </c>
      <c r="B36" t="s">
        <v>8110</v>
      </c>
      <c r="C36" t="s">
        <v>7792</v>
      </c>
      <c r="D36" t="s">
        <v>7791</v>
      </c>
      <c r="E36" t="s">
        <v>7790</v>
      </c>
    </row>
    <row r="37" spans="1:5" x14ac:dyDescent="0.25">
      <c r="A37" t="s">
        <v>198</v>
      </c>
      <c r="B37" t="s">
        <v>8553</v>
      </c>
      <c r="C37" t="s">
        <v>7792</v>
      </c>
      <c r="D37" t="s">
        <v>7791</v>
      </c>
      <c r="E37" t="s">
        <v>7794</v>
      </c>
    </row>
    <row r="38" spans="1:5" x14ac:dyDescent="0.25">
      <c r="A38" t="s">
        <v>203</v>
      </c>
      <c r="B38" t="s">
        <v>8509</v>
      </c>
      <c r="C38" t="s">
        <v>7792</v>
      </c>
      <c r="D38" t="s">
        <v>7791</v>
      </c>
      <c r="E38" t="s">
        <v>7790</v>
      </c>
    </row>
    <row r="39" spans="1:5" x14ac:dyDescent="0.25">
      <c r="A39" t="s">
        <v>208</v>
      </c>
      <c r="B39" t="s">
        <v>8104</v>
      </c>
      <c r="C39" t="s">
        <v>7792</v>
      </c>
      <c r="D39" t="s">
        <v>7791</v>
      </c>
      <c r="E39" t="s">
        <v>7790</v>
      </c>
    </row>
    <row r="40" spans="1:5" x14ac:dyDescent="0.25">
      <c r="A40" t="s">
        <v>213</v>
      </c>
      <c r="B40" t="s">
        <v>8981</v>
      </c>
      <c r="C40" t="s">
        <v>8980</v>
      </c>
      <c r="D40" t="s">
        <v>8979</v>
      </c>
      <c r="E40" t="s">
        <v>8031</v>
      </c>
    </row>
    <row r="41" spans="1:5" x14ac:dyDescent="0.25">
      <c r="A41" t="s">
        <v>219</v>
      </c>
      <c r="B41" t="s">
        <v>8551</v>
      </c>
      <c r="C41" t="s">
        <v>7792</v>
      </c>
      <c r="D41" t="s">
        <v>7791</v>
      </c>
      <c r="E41" t="s">
        <v>7794</v>
      </c>
    </row>
    <row r="42" spans="1:5" x14ac:dyDescent="0.25">
      <c r="A42" t="s">
        <v>224</v>
      </c>
      <c r="B42" t="s">
        <v>8268</v>
      </c>
      <c r="C42" t="s">
        <v>7792</v>
      </c>
      <c r="D42" t="s">
        <v>7791</v>
      </c>
      <c r="E42" t="s">
        <v>7790</v>
      </c>
    </row>
    <row r="43" spans="1:5" x14ac:dyDescent="0.25">
      <c r="A43" t="s">
        <v>229</v>
      </c>
      <c r="B43" t="s">
        <v>7965</v>
      </c>
      <c r="C43" t="s">
        <v>7792</v>
      </c>
      <c r="D43" t="s">
        <v>7791</v>
      </c>
      <c r="E43" t="s">
        <v>7790</v>
      </c>
    </row>
    <row r="44" spans="1:5" x14ac:dyDescent="0.25">
      <c r="A44" t="s">
        <v>234</v>
      </c>
      <c r="B44" t="s">
        <v>8371</v>
      </c>
      <c r="C44" t="s">
        <v>7792</v>
      </c>
      <c r="D44" t="s">
        <v>7791</v>
      </c>
      <c r="E44" t="s">
        <v>7794</v>
      </c>
    </row>
    <row r="45" spans="1:5" x14ac:dyDescent="0.25">
      <c r="A45" t="s">
        <v>239</v>
      </c>
      <c r="B45" t="s">
        <v>7818</v>
      </c>
      <c r="C45" t="s">
        <v>7792</v>
      </c>
      <c r="D45" t="s">
        <v>7791</v>
      </c>
      <c r="E45" t="s">
        <v>7794</v>
      </c>
    </row>
    <row r="46" spans="1:5" x14ac:dyDescent="0.25">
      <c r="A46" t="s">
        <v>244</v>
      </c>
      <c r="B46" t="s">
        <v>8978</v>
      </c>
      <c r="C46" t="s">
        <v>8790</v>
      </c>
      <c r="D46" t="s">
        <v>8789</v>
      </c>
      <c r="E46" t="s">
        <v>8788</v>
      </c>
    </row>
    <row r="47" spans="1:5" x14ac:dyDescent="0.25">
      <c r="A47" t="s">
        <v>249</v>
      </c>
      <c r="B47" t="s">
        <v>7883</v>
      </c>
      <c r="C47" t="s">
        <v>7882</v>
      </c>
      <c r="D47" t="s">
        <v>7815</v>
      </c>
      <c r="E47" t="s">
        <v>7790</v>
      </c>
    </row>
    <row r="48" spans="1:5" x14ac:dyDescent="0.25">
      <c r="A48" t="s">
        <v>254</v>
      </c>
      <c r="B48" t="s">
        <v>8639</v>
      </c>
      <c r="C48" t="s">
        <v>7792</v>
      </c>
      <c r="D48" t="s">
        <v>7791</v>
      </c>
      <c r="E48" t="s">
        <v>7796</v>
      </c>
    </row>
    <row r="49" spans="1:5" x14ac:dyDescent="0.25">
      <c r="A49" t="s">
        <v>259</v>
      </c>
      <c r="B49" t="s">
        <v>8322</v>
      </c>
      <c r="C49" t="s">
        <v>7792</v>
      </c>
      <c r="D49" t="s">
        <v>7791</v>
      </c>
      <c r="E49" t="s">
        <v>7790</v>
      </c>
    </row>
    <row r="50" spans="1:5" x14ac:dyDescent="0.25">
      <c r="A50" t="s">
        <v>264</v>
      </c>
      <c r="B50" t="s">
        <v>7855</v>
      </c>
      <c r="C50" t="s">
        <v>7792</v>
      </c>
      <c r="D50" t="s">
        <v>7791</v>
      </c>
      <c r="E50" t="s">
        <v>7796</v>
      </c>
    </row>
    <row r="51" spans="1:5" x14ac:dyDescent="0.25">
      <c r="A51" t="s">
        <v>269</v>
      </c>
      <c r="B51" t="s">
        <v>8767</v>
      </c>
      <c r="C51" t="s">
        <v>7792</v>
      </c>
      <c r="D51" t="s">
        <v>7791</v>
      </c>
      <c r="E51" t="s">
        <v>7796</v>
      </c>
    </row>
    <row r="52" spans="1:5" x14ac:dyDescent="0.25">
      <c r="A52" t="s">
        <v>274</v>
      </c>
      <c r="B52" t="s">
        <v>8977</v>
      </c>
      <c r="C52" t="s">
        <v>8869</v>
      </c>
      <c r="D52" t="s">
        <v>8789</v>
      </c>
      <c r="E52" t="s">
        <v>8788</v>
      </c>
    </row>
    <row r="53" spans="1:5" x14ac:dyDescent="0.25">
      <c r="A53" t="s">
        <v>279</v>
      </c>
      <c r="B53" t="s">
        <v>8166</v>
      </c>
      <c r="C53" t="s">
        <v>7950</v>
      </c>
      <c r="D53" t="s">
        <v>7791</v>
      </c>
      <c r="E53" t="s">
        <v>7794</v>
      </c>
    </row>
    <row r="54" spans="1:5" x14ac:dyDescent="0.25">
      <c r="A54" t="s">
        <v>284</v>
      </c>
      <c r="B54" t="s">
        <v>8660</v>
      </c>
      <c r="C54" t="s">
        <v>7792</v>
      </c>
      <c r="D54" t="s">
        <v>7791</v>
      </c>
      <c r="E54" t="s">
        <v>7790</v>
      </c>
    </row>
    <row r="55" spans="1:5" x14ac:dyDescent="0.25">
      <c r="A55" t="s">
        <v>289</v>
      </c>
      <c r="B55" t="s">
        <v>7936</v>
      </c>
      <c r="C55" t="s">
        <v>7792</v>
      </c>
      <c r="D55" t="s">
        <v>7791</v>
      </c>
      <c r="E55" t="s">
        <v>7790</v>
      </c>
    </row>
    <row r="56" spans="1:5" x14ac:dyDescent="0.25">
      <c r="A56" t="s">
        <v>294</v>
      </c>
      <c r="B56" t="s">
        <v>8707</v>
      </c>
      <c r="C56" t="s">
        <v>7792</v>
      </c>
      <c r="D56" t="s">
        <v>7791</v>
      </c>
      <c r="E56" t="s">
        <v>7796</v>
      </c>
    </row>
    <row r="57" spans="1:5" x14ac:dyDescent="0.25">
      <c r="A57" t="s">
        <v>299</v>
      </c>
      <c r="B57" t="s">
        <v>8041</v>
      </c>
      <c r="C57" t="s">
        <v>7792</v>
      </c>
      <c r="D57" t="s">
        <v>7791</v>
      </c>
      <c r="E57" t="s">
        <v>7794</v>
      </c>
    </row>
    <row r="58" spans="1:5" x14ac:dyDescent="0.25">
      <c r="A58" t="s">
        <v>304</v>
      </c>
      <c r="B58" t="s">
        <v>8976</v>
      </c>
      <c r="C58" t="s">
        <v>8777</v>
      </c>
      <c r="D58" t="s">
        <v>8776</v>
      </c>
      <c r="E58" t="s">
        <v>7841</v>
      </c>
    </row>
    <row r="59" spans="1:5" x14ac:dyDescent="0.25">
      <c r="A59" t="s">
        <v>309</v>
      </c>
      <c r="B59" t="s">
        <v>8661</v>
      </c>
      <c r="C59" t="s">
        <v>7792</v>
      </c>
      <c r="D59" t="s">
        <v>7791</v>
      </c>
      <c r="E59" t="s">
        <v>7796</v>
      </c>
    </row>
    <row r="60" spans="1:5" x14ac:dyDescent="0.25">
      <c r="A60" t="s">
        <v>314</v>
      </c>
      <c r="B60" t="s">
        <v>8975</v>
      </c>
      <c r="C60" t="s">
        <v>8434</v>
      </c>
      <c r="D60" t="s">
        <v>7802</v>
      </c>
      <c r="E60" t="s">
        <v>7841</v>
      </c>
    </row>
    <row r="61" spans="1:5" x14ac:dyDescent="0.25">
      <c r="A61" t="s">
        <v>320</v>
      </c>
      <c r="B61" t="s">
        <v>8974</v>
      </c>
      <c r="C61" t="s">
        <v>8790</v>
      </c>
      <c r="D61" t="s">
        <v>8789</v>
      </c>
      <c r="E61" t="s">
        <v>8788</v>
      </c>
    </row>
    <row r="62" spans="1:5" x14ac:dyDescent="0.25">
      <c r="A62" t="s">
        <v>325</v>
      </c>
      <c r="B62" t="s">
        <v>8667</v>
      </c>
      <c r="C62" t="s">
        <v>7792</v>
      </c>
      <c r="D62" t="s">
        <v>7791</v>
      </c>
      <c r="E62" t="s">
        <v>7790</v>
      </c>
    </row>
    <row r="63" spans="1:5" x14ac:dyDescent="0.25">
      <c r="A63" t="s">
        <v>330</v>
      </c>
      <c r="B63" t="s">
        <v>8626</v>
      </c>
      <c r="C63" t="s">
        <v>7792</v>
      </c>
      <c r="D63" t="s">
        <v>7791</v>
      </c>
      <c r="E63" t="s">
        <v>7790</v>
      </c>
    </row>
    <row r="64" spans="1:5" x14ac:dyDescent="0.25">
      <c r="A64" t="s">
        <v>335</v>
      </c>
      <c r="B64" t="s">
        <v>7871</v>
      </c>
      <c r="C64" t="s">
        <v>7828</v>
      </c>
      <c r="D64" t="s">
        <v>7806</v>
      </c>
      <c r="E64" t="s">
        <v>7796</v>
      </c>
    </row>
    <row r="65" spans="1:5" x14ac:dyDescent="0.25">
      <c r="A65" t="s">
        <v>340</v>
      </c>
      <c r="B65" t="s">
        <v>7881</v>
      </c>
      <c r="C65" t="s">
        <v>7824</v>
      </c>
      <c r="D65" t="s">
        <v>7791</v>
      </c>
      <c r="E65" t="s">
        <v>7794</v>
      </c>
    </row>
    <row r="66" spans="1:5" x14ac:dyDescent="0.25">
      <c r="A66" t="s">
        <v>345</v>
      </c>
      <c r="B66" t="s">
        <v>8096</v>
      </c>
      <c r="C66" t="s">
        <v>7950</v>
      </c>
      <c r="D66" t="s">
        <v>7791</v>
      </c>
      <c r="E66" t="s">
        <v>7794</v>
      </c>
    </row>
    <row r="67" spans="1:5" x14ac:dyDescent="0.25">
      <c r="A67" t="s">
        <v>350</v>
      </c>
      <c r="B67" t="s">
        <v>8973</v>
      </c>
      <c r="C67" t="s">
        <v>8672</v>
      </c>
      <c r="D67" t="s">
        <v>8793</v>
      </c>
      <c r="E67" t="s">
        <v>7841</v>
      </c>
    </row>
    <row r="68" spans="1:5" x14ac:dyDescent="0.25">
      <c r="A68" t="s">
        <v>356</v>
      </c>
      <c r="B68" t="s">
        <v>8131</v>
      </c>
      <c r="C68" t="s">
        <v>7950</v>
      </c>
      <c r="D68" t="s">
        <v>7949</v>
      </c>
      <c r="E68" t="s">
        <v>7796</v>
      </c>
    </row>
    <row r="69" spans="1:5" x14ac:dyDescent="0.25">
      <c r="A69" t="s">
        <v>361</v>
      </c>
      <c r="B69" t="s">
        <v>8671</v>
      </c>
      <c r="C69" t="s">
        <v>7792</v>
      </c>
      <c r="D69" t="s">
        <v>7791</v>
      </c>
      <c r="E69" t="s">
        <v>7796</v>
      </c>
    </row>
    <row r="70" spans="1:5" x14ac:dyDescent="0.25">
      <c r="A70" t="s">
        <v>366</v>
      </c>
      <c r="B70" t="s">
        <v>8972</v>
      </c>
      <c r="C70" t="s">
        <v>8869</v>
      </c>
      <c r="D70" t="s">
        <v>8789</v>
      </c>
      <c r="E70" t="s">
        <v>8788</v>
      </c>
    </row>
    <row r="71" spans="1:5" x14ac:dyDescent="0.25">
      <c r="A71" t="s">
        <v>371</v>
      </c>
      <c r="B71" t="s">
        <v>8262</v>
      </c>
      <c r="C71" t="s">
        <v>7824</v>
      </c>
      <c r="D71" t="s">
        <v>7791</v>
      </c>
      <c r="E71" t="s">
        <v>7794</v>
      </c>
    </row>
    <row r="72" spans="1:5" x14ac:dyDescent="0.25">
      <c r="A72" t="s">
        <v>376</v>
      </c>
      <c r="B72" t="s">
        <v>7872</v>
      </c>
      <c r="C72" t="s">
        <v>7792</v>
      </c>
      <c r="D72" t="s">
        <v>7791</v>
      </c>
      <c r="E72" t="s">
        <v>7790</v>
      </c>
    </row>
    <row r="73" spans="1:5" x14ac:dyDescent="0.25">
      <c r="A73" t="s">
        <v>381</v>
      </c>
      <c r="B73" t="s">
        <v>8722</v>
      </c>
      <c r="C73" t="s">
        <v>7828</v>
      </c>
      <c r="D73" t="s">
        <v>7806</v>
      </c>
      <c r="E73" t="s">
        <v>7794</v>
      </c>
    </row>
    <row r="74" spans="1:5" x14ac:dyDescent="0.25">
      <c r="A74" t="s">
        <v>386</v>
      </c>
      <c r="B74" t="s">
        <v>8321</v>
      </c>
      <c r="C74" t="s">
        <v>7792</v>
      </c>
      <c r="D74" t="s">
        <v>7791</v>
      </c>
      <c r="E74" t="s">
        <v>7796</v>
      </c>
    </row>
    <row r="75" spans="1:5" x14ac:dyDescent="0.25">
      <c r="A75" t="s">
        <v>391</v>
      </c>
      <c r="B75" t="s">
        <v>7902</v>
      </c>
      <c r="C75" t="s">
        <v>7792</v>
      </c>
      <c r="D75" t="s">
        <v>7791</v>
      </c>
      <c r="E75" t="s">
        <v>7796</v>
      </c>
    </row>
    <row r="76" spans="1:5" x14ac:dyDescent="0.25">
      <c r="A76" t="s">
        <v>396</v>
      </c>
      <c r="B76" t="s">
        <v>8544</v>
      </c>
      <c r="C76" t="s">
        <v>7792</v>
      </c>
      <c r="D76" t="s">
        <v>7791</v>
      </c>
      <c r="E76" t="s">
        <v>7796</v>
      </c>
    </row>
    <row r="77" spans="1:5" x14ac:dyDescent="0.25">
      <c r="A77" t="s">
        <v>401</v>
      </c>
      <c r="B77" t="s">
        <v>7978</v>
      </c>
      <c r="C77" t="s">
        <v>7828</v>
      </c>
      <c r="D77" t="s">
        <v>7806</v>
      </c>
      <c r="E77" t="s">
        <v>7794</v>
      </c>
    </row>
    <row r="78" spans="1:5" x14ac:dyDescent="0.25">
      <c r="A78" t="s">
        <v>406</v>
      </c>
      <c r="B78" t="s">
        <v>8605</v>
      </c>
      <c r="C78" t="s">
        <v>7792</v>
      </c>
      <c r="D78" t="s">
        <v>7791</v>
      </c>
      <c r="E78" t="s">
        <v>7790</v>
      </c>
    </row>
    <row r="79" spans="1:5" x14ac:dyDescent="0.25">
      <c r="A79" t="s">
        <v>411</v>
      </c>
      <c r="B79" t="s">
        <v>8971</v>
      </c>
      <c r="C79" t="s">
        <v>8818</v>
      </c>
      <c r="D79" t="s">
        <v>8817</v>
      </c>
      <c r="E79" t="s">
        <v>7841</v>
      </c>
    </row>
    <row r="80" spans="1:5" x14ac:dyDescent="0.25">
      <c r="A80" t="s">
        <v>415</v>
      </c>
      <c r="B80" t="s">
        <v>8169</v>
      </c>
      <c r="C80" t="s">
        <v>7792</v>
      </c>
      <c r="D80" t="s">
        <v>7791</v>
      </c>
      <c r="E80" t="s">
        <v>7790</v>
      </c>
    </row>
    <row r="81" spans="1:5" x14ac:dyDescent="0.25">
      <c r="A81" t="s">
        <v>420</v>
      </c>
      <c r="B81" t="s">
        <v>8580</v>
      </c>
      <c r="C81" t="s">
        <v>7792</v>
      </c>
      <c r="D81" t="s">
        <v>7791</v>
      </c>
      <c r="E81" t="s">
        <v>7790</v>
      </c>
    </row>
    <row r="82" spans="1:5" x14ac:dyDescent="0.25">
      <c r="A82" t="s">
        <v>425</v>
      </c>
      <c r="B82" t="s">
        <v>8269</v>
      </c>
      <c r="C82" t="s">
        <v>7867</v>
      </c>
      <c r="D82" t="s">
        <v>7791</v>
      </c>
      <c r="E82" t="s">
        <v>7794</v>
      </c>
    </row>
    <row r="83" spans="1:5" x14ac:dyDescent="0.25">
      <c r="A83" t="s">
        <v>430</v>
      </c>
      <c r="B83" t="s">
        <v>8589</v>
      </c>
      <c r="C83" t="s">
        <v>7792</v>
      </c>
      <c r="D83" t="s">
        <v>7791</v>
      </c>
      <c r="E83" t="s">
        <v>7796</v>
      </c>
    </row>
    <row r="84" spans="1:5" x14ac:dyDescent="0.25">
      <c r="A84" t="s">
        <v>435</v>
      </c>
      <c r="B84" t="s">
        <v>8567</v>
      </c>
      <c r="C84" t="s">
        <v>7828</v>
      </c>
      <c r="D84" t="s">
        <v>7806</v>
      </c>
      <c r="E84" t="s">
        <v>7796</v>
      </c>
    </row>
    <row r="85" spans="1:5" x14ac:dyDescent="0.25">
      <c r="A85" t="s">
        <v>440</v>
      </c>
      <c r="B85" t="s">
        <v>7985</v>
      </c>
      <c r="C85" t="s">
        <v>7816</v>
      </c>
      <c r="D85" t="s">
        <v>7791</v>
      </c>
      <c r="E85" t="s">
        <v>7796</v>
      </c>
    </row>
    <row r="86" spans="1:5" x14ac:dyDescent="0.25">
      <c r="A86" t="s">
        <v>445</v>
      </c>
    </row>
    <row r="87" spans="1:5" x14ac:dyDescent="0.25">
      <c r="A87" t="s">
        <v>449</v>
      </c>
      <c r="B87" t="s">
        <v>8309</v>
      </c>
      <c r="C87" t="s">
        <v>7828</v>
      </c>
      <c r="D87" t="s">
        <v>7806</v>
      </c>
      <c r="E87" t="s">
        <v>7794</v>
      </c>
    </row>
    <row r="88" spans="1:5" x14ac:dyDescent="0.25">
      <c r="A88" t="s">
        <v>454</v>
      </c>
      <c r="B88" t="s">
        <v>8316</v>
      </c>
      <c r="C88" t="s">
        <v>7792</v>
      </c>
      <c r="D88" t="s">
        <v>7791</v>
      </c>
      <c r="E88" t="s">
        <v>7790</v>
      </c>
    </row>
    <row r="89" spans="1:5" x14ac:dyDescent="0.25">
      <c r="A89" t="s">
        <v>459</v>
      </c>
      <c r="B89" t="s">
        <v>8970</v>
      </c>
      <c r="C89" t="s">
        <v>8777</v>
      </c>
      <c r="D89" t="s">
        <v>8776</v>
      </c>
      <c r="E89" t="s">
        <v>7841</v>
      </c>
    </row>
    <row r="90" spans="1:5" x14ac:dyDescent="0.25">
      <c r="A90" t="s">
        <v>464</v>
      </c>
      <c r="B90" t="s">
        <v>8155</v>
      </c>
      <c r="C90" t="s">
        <v>7792</v>
      </c>
      <c r="D90" t="s">
        <v>7791</v>
      </c>
      <c r="E90" t="s">
        <v>7790</v>
      </c>
    </row>
    <row r="91" spans="1:5" x14ac:dyDescent="0.25">
      <c r="A91" t="s">
        <v>469</v>
      </c>
      <c r="B91" t="s">
        <v>8499</v>
      </c>
      <c r="C91" t="s">
        <v>7828</v>
      </c>
      <c r="D91" t="s">
        <v>7806</v>
      </c>
      <c r="E91" t="s">
        <v>7794</v>
      </c>
    </row>
    <row r="92" spans="1:5" x14ac:dyDescent="0.25">
      <c r="A92" t="s">
        <v>474</v>
      </c>
      <c r="B92" t="s">
        <v>7995</v>
      </c>
      <c r="C92" t="s">
        <v>7824</v>
      </c>
      <c r="D92" t="s">
        <v>7791</v>
      </c>
      <c r="E92" t="s">
        <v>7794</v>
      </c>
    </row>
    <row r="93" spans="1:5" x14ac:dyDescent="0.25">
      <c r="A93" t="s">
        <v>479</v>
      </c>
      <c r="B93" t="s">
        <v>8260</v>
      </c>
      <c r="C93" t="s">
        <v>7816</v>
      </c>
      <c r="D93" t="s">
        <v>7815</v>
      </c>
      <c r="E93" t="s">
        <v>7794</v>
      </c>
    </row>
    <row r="94" spans="1:5" x14ac:dyDescent="0.25">
      <c r="A94" t="s">
        <v>484</v>
      </c>
      <c r="B94" t="s">
        <v>8152</v>
      </c>
      <c r="C94" t="s">
        <v>7824</v>
      </c>
      <c r="D94" t="s">
        <v>7791</v>
      </c>
      <c r="E94" t="s">
        <v>7794</v>
      </c>
    </row>
    <row r="95" spans="1:5" x14ac:dyDescent="0.25">
      <c r="A95" t="s">
        <v>489</v>
      </c>
      <c r="B95" t="s">
        <v>8473</v>
      </c>
      <c r="C95" t="s">
        <v>7792</v>
      </c>
      <c r="D95" t="s">
        <v>7791</v>
      </c>
      <c r="E95" t="s">
        <v>7794</v>
      </c>
    </row>
    <row r="96" spans="1:5" x14ac:dyDescent="0.25">
      <c r="A96" t="s">
        <v>494</v>
      </c>
      <c r="B96" t="s">
        <v>8969</v>
      </c>
      <c r="C96" t="s">
        <v>8790</v>
      </c>
      <c r="D96" t="s">
        <v>8789</v>
      </c>
      <c r="E96" t="s">
        <v>8788</v>
      </c>
    </row>
    <row r="97" spans="1:5" x14ac:dyDescent="0.25">
      <c r="A97" t="s">
        <v>499</v>
      </c>
      <c r="B97" t="s">
        <v>8968</v>
      </c>
      <c r="C97" t="s">
        <v>8777</v>
      </c>
      <c r="D97" t="s">
        <v>8776</v>
      </c>
      <c r="E97" t="s">
        <v>7892</v>
      </c>
    </row>
    <row r="98" spans="1:5" x14ac:dyDescent="0.25">
      <c r="A98" t="s">
        <v>504</v>
      </c>
      <c r="B98" t="s">
        <v>8967</v>
      </c>
      <c r="C98" t="s">
        <v>8790</v>
      </c>
      <c r="D98" t="s">
        <v>8789</v>
      </c>
      <c r="E98" t="s">
        <v>8788</v>
      </c>
    </row>
    <row r="99" spans="1:5" x14ac:dyDescent="0.25">
      <c r="A99" t="s">
        <v>509</v>
      </c>
      <c r="B99" t="s">
        <v>8680</v>
      </c>
      <c r="C99" t="s">
        <v>7792</v>
      </c>
      <c r="D99" t="s">
        <v>7791</v>
      </c>
      <c r="E99" t="s">
        <v>7794</v>
      </c>
    </row>
    <row r="100" spans="1:5" x14ac:dyDescent="0.25">
      <c r="A100" t="s">
        <v>514</v>
      </c>
      <c r="B100" t="s">
        <v>8325</v>
      </c>
      <c r="C100" t="s">
        <v>7792</v>
      </c>
      <c r="D100" t="s">
        <v>7791</v>
      </c>
      <c r="E100" t="s">
        <v>7794</v>
      </c>
    </row>
    <row r="101" spans="1:5" x14ac:dyDescent="0.25">
      <c r="A101" t="s">
        <v>519</v>
      </c>
      <c r="B101" t="s">
        <v>8193</v>
      </c>
      <c r="C101" t="s">
        <v>7792</v>
      </c>
      <c r="D101" t="s">
        <v>7791</v>
      </c>
      <c r="E101" t="s">
        <v>7790</v>
      </c>
    </row>
    <row r="102" spans="1:5" x14ac:dyDescent="0.25">
      <c r="A102" t="s">
        <v>524</v>
      </c>
      <c r="B102" t="s">
        <v>8191</v>
      </c>
      <c r="C102" t="s">
        <v>8190</v>
      </c>
      <c r="D102" t="s">
        <v>7791</v>
      </c>
      <c r="E102" t="s">
        <v>7794</v>
      </c>
    </row>
    <row r="103" spans="1:5" x14ac:dyDescent="0.25">
      <c r="A103" t="s">
        <v>529</v>
      </c>
      <c r="B103" t="s">
        <v>8263</v>
      </c>
      <c r="C103" t="s">
        <v>7816</v>
      </c>
      <c r="D103" t="s">
        <v>7815</v>
      </c>
      <c r="E103" t="s">
        <v>7794</v>
      </c>
    </row>
    <row r="104" spans="1:5" x14ac:dyDescent="0.25">
      <c r="A104" t="s">
        <v>534</v>
      </c>
      <c r="B104" t="s">
        <v>8129</v>
      </c>
      <c r="C104" t="s">
        <v>7792</v>
      </c>
      <c r="D104" t="s">
        <v>7791</v>
      </c>
      <c r="E104" t="s">
        <v>7790</v>
      </c>
    </row>
    <row r="105" spans="1:5" x14ac:dyDescent="0.25">
      <c r="A105" t="s">
        <v>539</v>
      </c>
      <c r="B105" t="s">
        <v>7900</v>
      </c>
      <c r="C105" t="s">
        <v>7792</v>
      </c>
      <c r="D105" t="s">
        <v>7791</v>
      </c>
      <c r="E105" t="s">
        <v>7790</v>
      </c>
    </row>
    <row r="106" spans="1:5" x14ac:dyDescent="0.25">
      <c r="A106" t="s">
        <v>544</v>
      </c>
      <c r="B106" t="s">
        <v>8249</v>
      </c>
      <c r="C106" t="s">
        <v>7828</v>
      </c>
      <c r="D106" t="s">
        <v>7806</v>
      </c>
      <c r="E106" t="s">
        <v>7796</v>
      </c>
    </row>
    <row r="107" spans="1:5" x14ac:dyDescent="0.25">
      <c r="A107" t="s">
        <v>549</v>
      </c>
      <c r="B107" t="s">
        <v>8115</v>
      </c>
      <c r="C107" t="s">
        <v>7816</v>
      </c>
      <c r="D107" t="s">
        <v>7791</v>
      </c>
      <c r="E107" t="s">
        <v>7796</v>
      </c>
    </row>
    <row r="108" spans="1:5" x14ac:dyDescent="0.25">
      <c r="A108" t="s">
        <v>554</v>
      </c>
      <c r="B108" t="s">
        <v>7976</v>
      </c>
      <c r="C108" t="s">
        <v>7792</v>
      </c>
      <c r="D108" t="s">
        <v>7791</v>
      </c>
      <c r="E108" t="s">
        <v>7794</v>
      </c>
    </row>
    <row r="109" spans="1:5" x14ac:dyDescent="0.25">
      <c r="A109" t="s">
        <v>559</v>
      </c>
      <c r="B109" t="s">
        <v>8489</v>
      </c>
      <c r="C109" t="s">
        <v>7792</v>
      </c>
      <c r="D109" t="s">
        <v>7791</v>
      </c>
      <c r="E109" t="s">
        <v>7794</v>
      </c>
    </row>
    <row r="110" spans="1:5" x14ac:dyDescent="0.25">
      <c r="A110" t="s">
        <v>564</v>
      </c>
      <c r="B110" t="s">
        <v>7849</v>
      </c>
      <c r="C110" t="s">
        <v>7828</v>
      </c>
      <c r="D110" t="s">
        <v>7806</v>
      </c>
      <c r="E110" t="s">
        <v>7794</v>
      </c>
    </row>
    <row r="111" spans="1:5" x14ac:dyDescent="0.25">
      <c r="A111" t="s">
        <v>569</v>
      </c>
      <c r="B111" t="s">
        <v>8705</v>
      </c>
      <c r="C111" t="s">
        <v>7792</v>
      </c>
      <c r="D111" t="s">
        <v>7791</v>
      </c>
      <c r="E111" t="s">
        <v>7790</v>
      </c>
    </row>
    <row r="112" spans="1:5" x14ac:dyDescent="0.25">
      <c r="A112" t="s">
        <v>574</v>
      </c>
      <c r="B112" t="s">
        <v>8688</v>
      </c>
      <c r="C112" t="s">
        <v>7792</v>
      </c>
      <c r="D112" t="s">
        <v>7791</v>
      </c>
      <c r="E112" t="s">
        <v>7790</v>
      </c>
    </row>
    <row r="113" spans="1:5" x14ac:dyDescent="0.25">
      <c r="A113" t="s">
        <v>579</v>
      </c>
      <c r="B113" t="s">
        <v>7938</v>
      </c>
      <c r="C113" t="s">
        <v>7792</v>
      </c>
      <c r="D113" t="s">
        <v>7791</v>
      </c>
      <c r="E113" t="s">
        <v>7794</v>
      </c>
    </row>
    <row r="114" spans="1:5" x14ac:dyDescent="0.25">
      <c r="A114" t="s">
        <v>584</v>
      </c>
      <c r="B114" t="s">
        <v>8360</v>
      </c>
      <c r="C114" t="s">
        <v>7792</v>
      </c>
      <c r="D114" t="s">
        <v>7791</v>
      </c>
      <c r="E114" t="s">
        <v>7794</v>
      </c>
    </row>
    <row r="115" spans="1:5" x14ac:dyDescent="0.25">
      <c r="A115" t="s">
        <v>589</v>
      </c>
      <c r="B115" t="s">
        <v>8636</v>
      </c>
      <c r="C115" t="s">
        <v>8283</v>
      </c>
      <c r="D115" t="s">
        <v>7949</v>
      </c>
      <c r="E115" t="s">
        <v>7796</v>
      </c>
    </row>
    <row r="116" spans="1:5" x14ac:dyDescent="0.25">
      <c r="A116" t="s">
        <v>594</v>
      </c>
      <c r="B116" t="s">
        <v>8966</v>
      </c>
      <c r="C116" t="s">
        <v>7807</v>
      </c>
      <c r="D116" t="s">
        <v>7806</v>
      </c>
      <c r="E116" t="s">
        <v>7796</v>
      </c>
    </row>
    <row r="117" spans="1:5" x14ac:dyDescent="0.25">
      <c r="A117" t="s">
        <v>599</v>
      </c>
      <c r="B117" t="s">
        <v>8123</v>
      </c>
      <c r="C117" t="s">
        <v>7828</v>
      </c>
      <c r="D117" t="s">
        <v>7806</v>
      </c>
      <c r="E117" t="s">
        <v>7796</v>
      </c>
    </row>
    <row r="118" spans="1:5" x14ac:dyDescent="0.25">
      <c r="A118" t="s">
        <v>604</v>
      </c>
      <c r="B118" t="s">
        <v>8965</v>
      </c>
      <c r="C118" t="s">
        <v>8539</v>
      </c>
      <c r="D118" t="s">
        <v>7802</v>
      </c>
      <c r="E118" t="s">
        <v>8273</v>
      </c>
    </row>
    <row r="119" spans="1:5" x14ac:dyDescent="0.25">
      <c r="A119" t="s">
        <v>610</v>
      </c>
      <c r="B119" t="s">
        <v>8964</v>
      </c>
      <c r="C119" t="s">
        <v>8434</v>
      </c>
      <c r="D119" t="s">
        <v>7802</v>
      </c>
      <c r="E119" t="s">
        <v>8031</v>
      </c>
    </row>
    <row r="120" spans="1:5" x14ac:dyDescent="0.25">
      <c r="A120" t="s">
        <v>615</v>
      </c>
      <c r="B120" t="s">
        <v>8350</v>
      </c>
      <c r="C120" t="s">
        <v>7828</v>
      </c>
      <c r="D120" t="s">
        <v>7806</v>
      </c>
      <c r="E120" t="s">
        <v>7794</v>
      </c>
    </row>
    <row r="121" spans="1:5" x14ac:dyDescent="0.25">
      <c r="A121" t="s">
        <v>620</v>
      </c>
      <c r="B121" t="s">
        <v>8490</v>
      </c>
      <c r="C121" t="s">
        <v>7792</v>
      </c>
      <c r="D121" t="s">
        <v>7791</v>
      </c>
      <c r="E121" t="s">
        <v>7794</v>
      </c>
    </row>
    <row r="122" spans="1:5" x14ac:dyDescent="0.25">
      <c r="A122" t="s">
        <v>625</v>
      </c>
      <c r="B122" t="s">
        <v>8042</v>
      </c>
      <c r="C122" t="s">
        <v>7792</v>
      </c>
      <c r="D122" t="s">
        <v>7791</v>
      </c>
      <c r="E122" t="s">
        <v>7794</v>
      </c>
    </row>
    <row r="123" spans="1:5" x14ac:dyDescent="0.25">
      <c r="A123" t="s">
        <v>630</v>
      </c>
      <c r="B123" t="s">
        <v>8963</v>
      </c>
      <c r="C123" t="s">
        <v>8962</v>
      </c>
      <c r="D123" t="s">
        <v>7893</v>
      </c>
      <c r="E123" t="s">
        <v>7841</v>
      </c>
    </row>
    <row r="124" spans="1:5" x14ac:dyDescent="0.25">
      <c r="A124" t="s">
        <v>635</v>
      </c>
      <c r="B124" t="s">
        <v>8128</v>
      </c>
      <c r="C124" t="s">
        <v>7792</v>
      </c>
      <c r="D124" t="s">
        <v>7791</v>
      </c>
      <c r="E124" t="s">
        <v>7790</v>
      </c>
    </row>
    <row r="125" spans="1:5" x14ac:dyDescent="0.25">
      <c r="A125" t="s">
        <v>640</v>
      </c>
      <c r="B125" t="s">
        <v>8961</v>
      </c>
      <c r="C125" t="s">
        <v>8539</v>
      </c>
      <c r="D125" t="s">
        <v>7802</v>
      </c>
      <c r="E125" t="s">
        <v>7892</v>
      </c>
    </row>
    <row r="126" spans="1:5" x14ac:dyDescent="0.25">
      <c r="A126" t="s">
        <v>645</v>
      </c>
      <c r="B126" t="s">
        <v>8614</v>
      </c>
      <c r="C126" t="s">
        <v>7811</v>
      </c>
      <c r="D126" t="s">
        <v>7810</v>
      </c>
      <c r="E126" t="s">
        <v>7846</v>
      </c>
    </row>
    <row r="127" spans="1:5" x14ac:dyDescent="0.25">
      <c r="A127" t="s">
        <v>649</v>
      </c>
      <c r="B127" t="s">
        <v>8051</v>
      </c>
      <c r="C127" t="s">
        <v>7792</v>
      </c>
      <c r="D127" t="s">
        <v>7791</v>
      </c>
      <c r="E127" t="s">
        <v>7790</v>
      </c>
    </row>
    <row r="128" spans="1:5" x14ac:dyDescent="0.25">
      <c r="A128" t="s">
        <v>654</v>
      </c>
      <c r="B128" t="s">
        <v>8346</v>
      </c>
      <c r="C128" t="s">
        <v>7792</v>
      </c>
      <c r="D128" t="s">
        <v>7791</v>
      </c>
      <c r="E128" t="s">
        <v>7790</v>
      </c>
    </row>
    <row r="129" spans="1:5" x14ac:dyDescent="0.25">
      <c r="A129" t="s">
        <v>659</v>
      </c>
      <c r="B129" t="s">
        <v>8259</v>
      </c>
      <c r="C129" t="s">
        <v>7867</v>
      </c>
      <c r="D129" t="s">
        <v>7791</v>
      </c>
      <c r="E129" t="s">
        <v>7794</v>
      </c>
    </row>
    <row r="130" spans="1:5" x14ac:dyDescent="0.25">
      <c r="A130" t="s">
        <v>664</v>
      </c>
      <c r="B130" t="s">
        <v>8742</v>
      </c>
      <c r="C130" t="s">
        <v>7792</v>
      </c>
      <c r="D130" t="s">
        <v>7791</v>
      </c>
      <c r="E130" t="s">
        <v>7794</v>
      </c>
    </row>
    <row r="131" spans="1:5" x14ac:dyDescent="0.25">
      <c r="A131" t="s">
        <v>669</v>
      </c>
      <c r="B131" t="s">
        <v>8764</v>
      </c>
      <c r="C131" t="s">
        <v>7816</v>
      </c>
      <c r="D131" t="s">
        <v>7791</v>
      </c>
      <c r="E131" t="s">
        <v>7796</v>
      </c>
    </row>
    <row r="132" spans="1:5" x14ac:dyDescent="0.25">
      <c r="A132" t="s">
        <v>674</v>
      </c>
      <c r="B132" t="s">
        <v>8960</v>
      </c>
      <c r="C132" t="s">
        <v>8790</v>
      </c>
      <c r="D132" t="s">
        <v>8789</v>
      </c>
      <c r="E132" t="s">
        <v>8788</v>
      </c>
    </row>
    <row r="133" spans="1:5" x14ac:dyDescent="0.25">
      <c r="A133" t="s">
        <v>679</v>
      </c>
      <c r="B133" t="s">
        <v>8005</v>
      </c>
      <c r="C133" t="s">
        <v>7867</v>
      </c>
      <c r="D133" t="s">
        <v>7791</v>
      </c>
      <c r="E133" t="s">
        <v>7790</v>
      </c>
    </row>
    <row r="134" spans="1:5" x14ac:dyDescent="0.25">
      <c r="A134" t="s">
        <v>684</v>
      </c>
      <c r="B134" t="s">
        <v>8340</v>
      </c>
      <c r="C134" t="s">
        <v>7792</v>
      </c>
      <c r="D134" t="s">
        <v>7791</v>
      </c>
      <c r="E134" t="s">
        <v>7790</v>
      </c>
    </row>
    <row r="135" spans="1:5" x14ac:dyDescent="0.25">
      <c r="A135" t="s">
        <v>689</v>
      </c>
      <c r="B135" t="s">
        <v>8648</v>
      </c>
      <c r="C135" t="s">
        <v>7792</v>
      </c>
      <c r="D135" t="s">
        <v>7791</v>
      </c>
      <c r="E135" t="s">
        <v>7794</v>
      </c>
    </row>
    <row r="136" spans="1:5" x14ac:dyDescent="0.25">
      <c r="A136" t="s">
        <v>694</v>
      </c>
      <c r="B136" t="s">
        <v>8959</v>
      </c>
      <c r="C136" t="s">
        <v>8777</v>
      </c>
      <c r="D136" t="s">
        <v>8776</v>
      </c>
      <c r="E136" t="s">
        <v>7892</v>
      </c>
    </row>
    <row r="137" spans="1:5" x14ac:dyDescent="0.25">
      <c r="A137" t="s">
        <v>698</v>
      </c>
      <c r="B137" t="s">
        <v>8343</v>
      </c>
      <c r="C137" t="s">
        <v>7824</v>
      </c>
      <c r="D137" t="s">
        <v>7791</v>
      </c>
      <c r="E137" t="s">
        <v>7794</v>
      </c>
    </row>
    <row r="138" spans="1:5" x14ac:dyDescent="0.25">
      <c r="A138" t="s">
        <v>703</v>
      </c>
      <c r="B138" t="s">
        <v>8587</v>
      </c>
      <c r="C138" t="s">
        <v>7816</v>
      </c>
      <c r="D138" t="s">
        <v>7815</v>
      </c>
      <c r="E138" t="s">
        <v>7790</v>
      </c>
    </row>
    <row r="139" spans="1:5" x14ac:dyDescent="0.25">
      <c r="A139" t="s">
        <v>708</v>
      </c>
      <c r="B139" t="s">
        <v>8683</v>
      </c>
      <c r="C139" t="s">
        <v>7816</v>
      </c>
      <c r="D139" t="s">
        <v>7815</v>
      </c>
      <c r="E139" t="s">
        <v>7794</v>
      </c>
    </row>
    <row r="140" spans="1:5" x14ac:dyDescent="0.25">
      <c r="A140" t="s">
        <v>713</v>
      </c>
      <c r="B140" t="s">
        <v>8508</v>
      </c>
      <c r="C140" t="s">
        <v>7792</v>
      </c>
      <c r="D140" t="s">
        <v>7791</v>
      </c>
      <c r="E140" t="s">
        <v>7790</v>
      </c>
    </row>
    <row r="141" spans="1:5" x14ac:dyDescent="0.25">
      <c r="A141" t="s">
        <v>718</v>
      </c>
      <c r="B141" t="s">
        <v>8958</v>
      </c>
      <c r="C141" t="s">
        <v>8790</v>
      </c>
      <c r="D141" t="s">
        <v>8789</v>
      </c>
      <c r="E141" t="s">
        <v>8788</v>
      </c>
    </row>
    <row r="142" spans="1:5" x14ac:dyDescent="0.25">
      <c r="A142" t="s">
        <v>723</v>
      </c>
      <c r="B142" t="s">
        <v>7989</v>
      </c>
      <c r="C142" t="s">
        <v>7907</v>
      </c>
      <c r="D142" t="s">
        <v>7791</v>
      </c>
      <c r="E142" t="s">
        <v>7796</v>
      </c>
    </row>
    <row r="143" spans="1:5" x14ac:dyDescent="0.25">
      <c r="A143" t="s">
        <v>728</v>
      </c>
      <c r="B143" t="s">
        <v>8065</v>
      </c>
      <c r="C143" t="s">
        <v>7792</v>
      </c>
      <c r="D143" t="s">
        <v>7791</v>
      </c>
      <c r="E143" t="s">
        <v>7796</v>
      </c>
    </row>
    <row r="144" spans="1:5" x14ac:dyDescent="0.25">
      <c r="A144" t="s">
        <v>733</v>
      </c>
      <c r="B144" t="s">
        <v>8957</v>
      </c>
      <c r="C144" t="s">
        <v>8777</v>
      </c>
      <c r="D144" t="s">
        <v>8846</v>
      </c>
      <c r="E144" t="s">
        <v>7841</v>
      </c>
    </row>
    <row r="145" spans="1:5" x14ac:dyDescent="0.25">
      <c r="A145" t="s">
        <v>738</v>
      </c>
      <c r="B145" t="s">
        <v>8644</v>
      </c>
      <c r="C145" t="s">
        <v>7816</v>
      </c>
      <c r="D145" t="s">
        <v>7815</v>
      </c>
      <c r="E145" t="s">
        <v>7794</v>
      </c>
    </row>
    <row r="146" spans="1:5" x14ac:dyDescent="0.25">
      <c r="A146" t="s">
        <v>743</v>
      </c>
      <c r="B146" t="s">
        <v>8375</v>
      </c>
      <c r="C146" t="s">
        <v>7857</v>
      </c>
      <c r="D146" t="s">
        <v>7856</v>
      </c>
      <c r="E146" t="s">
        <v>7796</v>
      </c>
    </row>
    <row r="147" spans="1:5" x14ac:dyDescent="0.25">
      <c r="A147" t="s">
        <v>748</v>
      </c>
      <c r="B147" t="s">
        <v>8016</v>
      </c>
      <c r="C147" t="s">
        <v>7792</v>
      </c>
      <c r="D147" t="s">
        <v>7791</v>
      </c>
      <c r="E147" t="s">
        <v>7790</v>
      </c>
    </row>
    <row r="148" spans="1:5" x14ac:dyDescent="0.25">
      <c r="A148" t="s">
        <v>753</v>
      </c>
      <c r="B148" t="s">
        <v>8456</v>
      </c>
      <c r="C148" t="s">
        <v>7792</v>
      </c>
      <c r="D148" t="s">
        <v>7791</v>
      </c>
      <c r="E148" t="s">
        <v>7790</v>
      </c>
    </row>
    <row r="149" spans="1:5" x14ac:dyDescent="0.25">
      <c r="A149" t="s">
        <v>758</v>
      </c>
      <c r="B149" t="s">
        <v>8132</v>
      </c>
      <c r="C149" t="s">
        <v>7816</v>
      </c>
      <c r="D149" t="s">
        <v>7791</v>
      </c>
      <c r="E149" t="s">
        <v>7794</v>
      </c>
    </row>
    <row r="150" spans="1:5" x14ac:dyDescent="0.25">
      <c r="A150" t="s">
        <v>763</v>
      </c>
      <c r="B150" t="s">
        <v>8038</v>
      </c>
      <c r="C150" t="s">
        <v>7792</v>
      </c>
      <c r="D150" t="s">
        <v>7791</v>
      </c>
      <c r="E150" t="s">
        <v>7794</v>
      </c>
    </row>
    <row r="151" spans="1:5" x14ac:dyDescent="0.25">
      <c r="A151" t="s">
        <v>768</v>
      </c>
      <c r="B151" t="s">
        <v>8956</v>
      </c>
      <c r="C151" t="s">
        <v>8955</v>
      </c>
      <c r="D151" t="s">
        <v>8890</v>
      </c>
      <c r="E151" t="s">
        <v>7841</v>
      </c>
    </row>
    <row r="152" spans="1:5" x14ac:dyDescent="0.25">
      <c r="A152" t="s">
        <v>774</v>
      </c>
      <c r="B152" t="s">
        <v>8954</v>
      </c>
      <c r="C152" t="s">
        <v>7807</v>
      </c>
      <c r="D152" t="s">
        <v>7806</v>
      </c>
      <c r="E152" t="s">
        <v>7796</v>
      </c>
    </row>
    <row r="153" spans="1:5" x14ac:dyDescent="0.25">
      <c r="A153" t="s">
        <v>779</v>
      </c>
      <c r="B153" t="s">
        <v>8590</v>
      </c>
      <c r="C153" t="s">
        <v>7824</v>
      </c>
      <c r="D153" t="s">
        <v>7791</v>
      </c>
      <c r="E153" t="s">
        <v>7794</v>
      </c>
    </row>
    <row r="154" spans="1:5" x14ac:dyDescent="0.25">
      <c r="A154" t="s">
        <v>784</v>
      </c>
      <c r="B154" t="s">
        <v>8304</v>
      </c>
      <c r="C154" t="s">
        <v>7792</v>
      </c>
      <c r="D154" t="s">
        <v>7791</v>
      </c>
      <c r="E154" t="s">
        <v>7794</v>
      </c>
    </row>
    <row r="155" spans="1:5" x14ac:dyDescent="0.25">
      <c r="A155" t="s">
        <v>789</v>
      </c>
      <c r="B155" t="s">
        <v>8358</v>
      </c>
      <c r="C155" t="s">
        <v>7792</v>
      </c>
      <c r="D155" t="s">
        <v>7791</v>
      </c>
      <c r="E155" t="s">
        <v>7790</v>
      </c>
    </row>
    <row r="156" spans="1:5" x14ac:dyDescent="0.25">
      <c r="A156" t="s">
        <v>794</v>
      </c>
      <c r="B156" t="s">
        <v>8296</v>
      </c>
      <c r="C156" t="s">
        <v>7792</v>
      </c>
      <c r="D156" t="s">
        <v>7791</v>
      </c>
      <c r="E156" t="s">
        <v>7796</v>
      </c>
    </row>
    <row r="157" spans="1:5" x14ac:dyDescent="0.25">
      <c r="A157" t="s">
        <v>799</v>
      </c>
      <c r="B157" t="s">
        <v>8102</v>
      </c>
      <c r="C157" t="s">
        <v>7792</v>
      </c>
      <c r="D157" t="s">
        <v>7791</v>
      </c>
      <c r="E157" t="s">
        <v>7794</v>
      </c>
    </row>
    <row r="158" spans="1:5" x14ac:dyDescent="0.25">
      <c r="A158" t="s">
        <v>804</v>
      </c>
      <c r="B158" t="s">
        <v>8613</v>
      </c>
      <c r="C158" t="s">
        <v>7792</v>
      </c>
      <c r="D158" t="s">
        <v>7791</v>
      </c>
      <c r="E158" t="s">
        <v>7790</v>
      </c>
    </row>
    <row r="159" spans="1:5" x14ac:dyDescent="0.25">
      <c r="A159" t="s">
        <v>809</v>
      </c>
      <c r="B159" t="s">
        <v>8478</v>
      </c>
      <c r="C159" t="s">
        <v>7792</v>
      </c>
      <c r="D159" t="s">
        <v>7791</v>
      </c>
      <c r="E159" t="s">
        <v>7796</v>
      </c>
    </row>
    <row r="160" spans="1:5" x14ac:dyDescent="0.25">
      <c r="A160" t="s">
        <v>814</v>
      </c>
      <c r="B160" t="s">
        <v>8505</v>
      </c>
      <c r="C160" t="s">
        <v>7792</v>
      </c>
      <c r="D160" t="s">
        <v>7791</v>
      </c>
      <c r="E160" t="s">
        <v>7794</v>
      </c>
    </row>
    <row r="161" spans="1:5" x14ac:dyDescent="0.25">
      <c r="A161" t="s">
        <v>819</v>
      </c>
      <c r="B161" t="s">
        <v>7865</v>
      </c>
      <c r="C161" t="s">
        <v>7792</v>
      </c>
      <c r="D161" t="s">
        <v>7791</v>
      </c>
      <c r="E161" t="s">
        <v>7790</v>
      </c>
    </row>
    <row r="162" spans="1:5" x14ac:dyDescent="0.25">
      <c r="A162" t="s">
        <v>824</v>
      </c>
      <c r="B162" t="s">
        <v>8953</v>
      </c>
      <c r="C162" t="s">
        <v>8777</v>
      </c>
      <c r="D162" t="s">
        <v>8776</v>
      </c>
      <c r="E162" t="s">
        <v>7892</v>
      </c>
    </row>
    <row r="163" spans="1:5" x14ac:dyDescent="0.25">
      <c r="A163" t="s">
        <v>829</v>
      </c>
      <c r="B163" t="s">
        <v>7935</v>
      </c>
      <c r="C163" t="s">
        <v>7792</v>
      </c>
      <c r="D163" t="s">
        <v>7791</v>
      </c>
      <c r="E163" t="s">
        <v>7790</v>
      </c>
    </row>
    <row r="164" spans="1:5" x14ac:dyDescent="0.25">
      <c r="A164" t="s">
        <v>834</v>
      </c>
      <c r="B164" t="s">
        <v>7891</v>
      </c>
      <c r="C164" t="s">
        <v>7792</v>
      </c>
      <c r="D164" t="s">
        <v>7791</v>
      </c>
      <c r="E164" t="s">
        <v>7796</v>
      </c>
    </row>
    <row r="165" spans="1:5" x14ac:dyDescent="0.25">
      <c r="A165" t="s">
        <v>839</v>
      </c>
      <c r="B165" t="s">
        <v>8444</v>
      </c>
      <c r="C165" t="s">
        <v>7792</v>
      </c>
      <c r="D165" t="s">
        <v>7791</v>
      </c>
      <c r="E165" t="s">
        <v>7790</v>
      </c>
    </row>
    <row r="166" spans="1:5" x14ac:dyDescent="0.25">
      <c r="A166" t="s">
        <v>844</v>
      </c>
      <c r="B166" t="s">
        <v>8089</v>
      </c>
      <c r="C166" t="s">
        <v>7792</v>
      </c>
      <c r="D166" t="s">
        <v>7791</v>
      </c>
      <c r="E166" t="s">
        <v>7790</v>
      </c>
    </row>
    <row r="167" spans="1:5" x14ac:dyDescent="0.25">
      <c r="A167" t="s">
        <v>849</v>
      </c>
      <c r="B167" t="s">
        <v>8248</v>
      </c>
      <c r="C167" t="s">
        <v>7828</v>
      </c>
      <c r="D167" t="s">
        <v>7806</v>
      </c>
      <c r="E167" t="s">
        <v>7796</v>
      </c>
    </row>
    <row r="168" spans="1:5" x14ac:dyDescent="0.25">
      <c r="A168" t="s">
        <v>854</v>
      </c>
      <c r="B168" t="s">
        <v>8151</v>
      </c>
      <c r="C168" t="s">
        <v>7950</v>
      </c>
      <c r="D168" t="s">
        <v>7949</v>
      </c>
      <c r="E168" t="s">
        <v>7796</v>
      </c>
    </row>
    <row r="169" spans="1:5" x14ac:dyDescent="0.25">
      <c r="A169" t="s">
        <v>859</v>
      </c>
      <c r="B169" t="s">
        <v>8701</v>
      </c>
      <c r="C169" t="s">
        <v>7792</v>
      </c>
      <c r="D169" t="s">
        <v>7791</v>
      </c>
      <c r="E169" t="s">
        <v>7796</v>
      </c>
    </row>
    <row r="170" spans="1:5" x14ac:dyDescent="0.25">
      <c r="A170" t="s">
        <v>864</v>
      </c>
      <c r="B170" t="s">
        <v>8331</v>
      </c>
      <c r="C170" t="s">
        <v>7792</v>
      </c>
      <c r="D170" t="s">
        <v>7791</v>
      </c>
      <c r="E170" t="s">
        <v>7796</v>
      </c>
    </row>
    <row r="171" spans="1:5" x14ac:dyDescent="0.25">
      <c r="A171" t="s">
        <v>869</v>
      </c>
      <c r="B171" t="s">
        <v>8952</v>
      </c>
      <c r="C171" t="s">
        <v>8790</v>
      </c>
      <c r="D171" t="s">
        <v>8789</v>
      </c>
      <c r="E171" t="s">
        <v>8788</v>
      </c>
    </row>
    <row r="172" spans="1:5" x14ac:dyDescent="0.25">
      <c r="A172" t="s">
        <v>874</v>
      </c>
      <c r="B172" t="s">
        <v>8018</v>
      </c>
      <c r="C172" t="s">
        <v>7807</v>
      </c>
      <c r="D172" t="s">
        <v>7806</v>
      </c>
      <c r="E172" t="s">
        <v>7796</v>
      </c>
    </row>
    <row r="173" spans="1:5" x14ac:dyDescent="0.25">
      <c r="A173" t="s">
        <v>879</v>
      </c>
      <c r="B173" t="s">
        <v>8533</v>
      </c>
      <c r="C173" t="s">
        <v>7907</v>
      </c>
      <c r="D173" t="s">
        <v>7791</v>
      </c>
      <c r="E173" t="s">
        <v>7796</v>
      </c>
    </row>
    <row r="174" spans="1:5" x14ac:dyDescent="0.25">
      <c r="A174" t="s">
        <v>884</v>
      </c>
      <c r="B174" t="s">
        <v>8052</v>
      </c>
      <c r="C174" t="s">
        <v>7816</v>
      </c>
      <c r="D174" t="s">
        <v>7815</v>
      </c>
      <c r="E174" t="s">
        <v>7794</v>
      </c>
    </row>
    <row r="175" spans="1:5" x14ac:dyDescent="0.25">
      <c r="A175" t="s">
        <v>889</v>
      </c>
      <c r="B175" t="s">
        <v>8097</v>
      </c>
      <c r="C175" t="s">
        <v>7792</v>
      </c>
      <c r="D175" t="s">
        <v>7791</v>
      </c>
      <c r="E175" t="s">
        <v>7796</v>
      </c>
    </row>
    <row r="176" spans="1:5" x14ac:dyDescent="0.25">
      <c r="A176" t="s">
        <v>894</v>
      </c>
      <c r="B176" t="s">
        <v>8951</v>
      </c>
      <c r="C176" t="s">
        <v>7857</v>
      </c>
      <c r="D176" t="s">
        <v>7856</v>
      </c>
      <c r="E176" t="s">
        <v>7794</v>
      </c>
    </row>
    <row r="177" spans="1:5" x14ac:dyDescent="0.25">
      <c r="A177" t="s">
        <v>899</v>
      </c>
      <c r="B177" t="s">
        <v>8306</v>
      </c>
      <c r="C177" t="s">
        <v>7792</v>
      </c>
      <c r="D177" t="s">
        <v>7791</v>
      </c>
      <c r="E177" t="s">
        <v>7796</v>
      </c>
    </row>
    <row r="178" spans="1:5" x14ac:dyDescent="0.25">
      <c r="A178" t="s">
        <v>904</v>
      </c>
      <c r="B178" t="s">
        <v>7873</v>
      </c>
      <c r="C178" t="s">
        <v>7828</v>
      </c>
      <c r="D178" t="s">
        <v>7806</v>
      </c>
      <c r="E178" t="s">
        <v>7796</v>
      </c>
    </row>
    <row r="179" spans="1:5" x14ac:dyDescent="0.25">
      <c r="A179" t="s">
        <v>909</v>
      </c>
      <c r="B179" t="s">
        <v>8631</v>
      </c>
      <c r="C179" t="s">
        <v>7792</v>
      </c>
      <c r="D179" t="s">
        <v>7791</v>
      </c>
      <c r="E179" t="s">
        <v>7796</v>
      </c>
    </row>
    <row r="180" spans="1:5" x14ac:dyDescent="0.25">
      <c r="A180" t="s">
        <v>914</v>
      </c>
      <c r="B180" t="s">
        <v>8651</v>
      </c>
      <c r="C180" t="s">
        <v>7792</v>
      </c>
      <c r="D180" t="s">
        <v>7791</v>
      </c>
      <c r="E180" t="s">
        <v>7790</v>
      </c>
    </row>
    <row r="181" spans="1:5" x14ac:dyDescent="0.25">
      <c r="A181" t="s">
        <v>919</v>
      </c>
      <c r="B181" t="s">
        <v>7876</v>
      </c>
      <c r="C181" t="s">
        <v>7792</v>
      </c>
      <c r="D181" t="s">
        <v>7791</v>
      </c>
      <c r="E181" t="s">
        <v>7790</v>
      </c>
    </row>
    <row r="182" spans="1:5" x14ac:dyDescent="0.25">
      <c r="A182" t="s">
        <v>924</v>
      </c>
      <c r="B182" t="s">
        <v>8483</v>
      </c>
      <c r="C182" t="s">
        <v>7792</v>
      </c>
      <c r="D182" t="s">
        <v>7791</v>
      </c>
      <c r="E182" t="s">
        <v>7794</v>
      </c>
    </row>
    <row r="183" spans="1:5" x14ac:dyDescent="0.25">
      <c r="A183" t="s">
        <v>929</v>
      </c>
      <c r="B183" t="s">
        <v>8435</v>
      </c>
      <c r="C183" t="s">
        <v>8434</v>
      </c>
      <c r="D183" t="s">
        <v>7802</v>
      </c>
      <c r="E183" t="s">
        <v>7841</v>
      </c>
    </row>
    <row r="184" spans="1:5" x14ac:dyDescent="0.25">
      <c r="A184" t="s">
        <v>933</v>
      </c>
      <c r="B184" t="s">
        <v>8753</v>
      </c>
      <c r="C184" t="s">
        <v>7828</v>
      </c>
      <c r="D184" t="s">
        <v>7806</v>
      </c>
      <c r="E184" t="s">
        <v>7794</v>
      </c>
    </row>
    <row r="185" spans="1:5" x14ac:dyDescent="0.25">
      <c r="A185" t="s">
        <v>938</v>
      </c>
      <c r="B185" t="s">
        <v>8950</v>
      </c>
      <c r="C185" t="s">
        <v>8790</v>
      </c>
      <c r="D185" t="s">
        <v>8789</v>
      </c>
      <c r="E185" t="s">
        <v>8788</v>
      </c>
    </row>
    <row r="186" spans="1:5" x14ac:dyDescent="0.25">
      <c r="A186" t="s">
        <v>943</v>
      </c>
      <c r="B186" t="s">
        <v>8480</v>
      </c>
      <c r="C186" t="s">
        <v>7792</v>
      </c>
      <c r="D186" t="s">
        <v>7791</v>
      </c>
      <c r="E186" t="s">
        <v>7790</v>
      </c>
    </row>
    <row r="187" spans="1:5" x14ac:dyDescent="0.25">
      <c r="A187" t="s">
        <v>948</v>
      </c>
      <c r="B187" t="s">
        <v>8607</v>
      </c>
      <c r="C187" t="s">
        <v>7792</v>
      </c>
      <c r="D187" t="s">
        <v>7791</v>
      </c>
      <c r="E187" t="s">
        <v>7790</v>
      </c>
    </row>
    <row r="188" spans="1:5" x14ac:dyDescent="0.25">
      <c r="A188" t="s">
        <v>953</v>
      </c>
      <c r="B188" t="s">
        <v>8949</v>
      </c>
      <c r="C188" t="s">
        <v>8790</v>
      </c>
      <c r="D188" t="s">
        <v>8789</v>
      </c>
      <c r="E188" t="s">
        <v>8788</v>
      </c>
    </row>
    <row r="189" spans="1:5" x14ac:dyDescent="0.25">
      <c r="A189" t="s">
        <v>958</v>
      </c>
      <c r="B189" t="s">
        <v>8036</v>
      </c>
      <c r="C189" t="s">
        <v>7792</v>
      </c>
      <c r="D189" t="s">
        <v>7791</v>
      </c>
      <c r="E189" t="s">
        <v>7790</v>
      </c>
    </row>
    <row r="190" spans="1:5" x14ac:dyDescent="0.25">
      <c r="A190" t="s">
        <v>963</v>
      </c>
      <c r="B190" t="s">
        <v>8662</v>
      </c>
      <c r="C190" t="s">
        <v>7792</v>
      </c>
      <c r="D190" t="s">
        <v>7791</v>
      </c>
      <c r="E190" t="s">
        <v>7790</v>
      </c>
    </row>
    <row r="191" spans="1:5" x14ac:dyDescent="0.25">
      <c r="A191" t="s">
        <v>968</v>
      </c>
      <c r="B191" t="s">
        <v>8518</v>
      </c>
      <c r="C191" t="s">
        <v>7792</v>
      </c>
      <c r="D191" t="s">
        <v>7791</v>
      </c>
      <c r="E191" t="s">
        <v>7794</v>
      </c>
    </row>
    <row r="192" spans="1:5" x14ac:dyDescent="0.25">
      <c r="A192" t="s">
        <v>973</v>
      </c>
      <c r="B192" t="s">
        <v>8251</v>
      </c>
      <c r="C192" t="s">
        <v>7792</v>
      </c>
      <c r="D192" t="s">
        <v>7791</v>
      </c>
      <c r="E192" t="s">
        <v>7790</v>
      </c>
    </row>
    <row r="193" spans="1:5" x14ac:dyDescent="0.25">
      <c r="A193" t="s">
        <v>978</v>
      </c>
      <c r="B193" t="s">
        <v>8030</v>
      </c>
      <c r="C193" t="s">
        <v>7792</v>
      </c>
      <c r="D193" t="s">
        <v>7791</v>
      </c>
      <c r="E193" t="s">
        <v>7796</v>
      </c>
    </row>
    <row r="194" spans="1:5" x14ac:dyDescent="0.25">
      <c r="A194" t="s">
        <v>983</v>
      </c>
      <c r="B194" t="s">
        <v>7951</v>
      </c>
      <c r="C194" t="s">
        <v>7950</v>
      </c>
      <c r="D194" t="s">
        <v>7949</v>
      </c>
      <c r="E194" t="s">
        <v>7794</v>
      </c>
    </row>
    <row r="195" spans="1:5" x14ac:dyDescent="0.25">
      <c r="A195" t="s">
        <v>988</v>
      </c>
      <c r="B195" t="s">
        <v>8165</v>
      </c>
      <c r="C195" t="s">
        <v>7792</v>
      </c>
      <c r="D195" t="s">
        <v>7791</v>
      </c>
      <c r="E195" t="s">
        <v>7794</v>
      </c>
    </row>
    <row r="196" spans="1:5" x14ac:dyDescent="0.25">
      <c r="A196" t="s">
        <v>993</v>
      </c>
      <c r="B196" t="s">
        <v>8668</v>
      </c>
      <c r="C196" t="s">
        <v>7792</v>
      </c>
      <c r="D196" t="s">
        <v>7791</v>
      </c>
      <c r="E196" t="s">
        <v>7790</v>
      </c>
    </row>
    <row r="197" spans="1:5" x14ac:dyDescent="0.25">
      <c r="A197" t="s">
        <v>998</v>
      </c>
      <c r="B197" t="s">
        <v>7947</v>
      </c>
      <c r="C197" t="s">
        <v>7792</v>
      </c>
      <c r="D197" t="s">
        <v>7791</v>
      </c>
      <c r="E197" t="s">
        <v>7796</v>
      </c>
    </row>
    <row r="198" spans="1:5" x14ac:dyDescent="0.25">
      <c r="A198" t="s">
        <v>1003</v>
      </c>
      <c r="B198" t="s">
        <v>8208</v>
      </c>
      <c r="C198" t="s">
        <v>8207</v>
      </c>
      <c r="D198" t="s">
        <v>7806</v>
      </c>
      <c r="E198" t="s">
        <v>7794</v>
      </c>
    </row>
    <row r="199" spans="1:5" x14ac:dyDescent="0.25">
      <c r="A199" t="s">
        <v>1008</v>
      </c>
      <c r="B199" t="s">
        <v>8521</v>
      </c>
      <c r="C199" t="s">
        <v>7792</v>
      </c>
      <c r="D199" t="s">
        <v>7791</v>
      </c>
      <c r="E199" t="s">
        <v>7794</v>
      </c>
    </row>
    <row r="200" spans="1:5" x14ac:dyDescent="0.25">
      <c r="A200" t="s">
        <v>1013</v>
      </c>
      <c r="B200" t="s">
        <v>8948</v>
      </c>
      <c r="C200" t="s">
        <v>8790</v>
      </c>
      <c r="D200" t="s">
        <v>8789</v>
      </c>
      <c r="E200" t="s">
        <v>8788</v>
      </c>
    </row>
    <row r="201" spans="1:5" x14ac:dyDescent="0.25">
      <c r="A201" t="s">
        <v>1018</v>
      </c>
      <c r="B201" t="s">
        <v>8947</v>
      </c>
      <c r="C201" t="s">
        <v>8777</v>
      </c>
      <c r="D201" t="s">
        <v>8846</v>
      </c>
      <c r="E201" t="s">
        <v>7841</v>
      </c>
    </row>
    <row r="202" spans="1:5" x14ac:dyDescent="0.25">
      <c r="A202" t="s">
        <v>1023</v>
      </c>
      <c r="B202" t="s">
        <v>8345</v>
      </c>
      <c r="C202" t="s">
        <v>7792</v>
      </c>
      <c r="D202" t="s">
        <v>7791</v>
      </c>
      <c r="E202" t="s">
        <v>7796</v>
      </c>
    </row>
    <row r="203" spans="1:5" x14ac:dyDescent="0.25">
      <c r="A203" t="s">
        <v>1028</v>
      </c>
      <c r="B203" t="s">
        <v>7878</v>
      </c>
      <c r="C203" t="s">
        <v>7792</v>
      </c>
      <c r="D203" t="s">
        <v>7791</v>
      </c>
      <c r="E203" t="s">
        <v>7796</v>
      </c>
    </row>
    <row r="204" spans="1:5" x14ac:dyDescent="0.25">
      <c r="A204" t="s">
        <v>1033</v>
      </c>
      <c r="B204" t="s">
        <v>8364</v>
      </c>
      <c r="C204" t="s">
        <v>7792</v>
      </c>
      <c r="D204" t="s">
        <v>7791</v>
      </c>
      <c r="E204" t="s">
        <v>7790</v>
      </c>
    </row>
    <row r="205" spans="1:5" x14ac:dyDescent="0.25">
      <c r="A205" t="s">
        <v>1038</v>
      </c>
      <c r="B205" t="s">
        <v>7997</v>
      </c>
      <c r="C205" t="s">
        <v>7792</v>
      </c>
      <c r="D205" t="s">
        <v>7791</v>
      </c>
      <c r="E205" t="s">
        <v>7790</v>
      </c>
    </row>
    <row r="206" spans="1:5" x14ac:dyDescent="0.25">
      <c r="A206" t="s">
        <v>1043</v>
      </c>
      <c r="B206" t="s">
        <v>8492</v>
      </c>
      <c r="C206" t="s">
        <v>7828</v>
      </c>
      <c r="D206" t="s">
        <v>7806</v>
      </c>
      <c r="E206" t="s">
        <v>7794</v>
      </c>
    </row>
    <row r="207" spans="1:5" x14ac:dyDescent="0.25">
      <c r="A207" t="s">
        <v>1048</v>
      </c>
      <c r="B207" t="s">
        <v>8751</v>
      </c>
      <c r="C207" t="s">
        <v>7792</v>
      </c>
      <c r="D207" t="s">
        <v>7791</v>
      </c>
      <c r="E207" t="s">
        <v>7790</v>
      </c>
    </row>
    <row r="208" spans="1:5" x14ac:dyDescent="0.25">
      <c r="A208" t="s">
        <v>1053</v>
      </c>
      <c r="B208" t="s">
        <v>8946</v>
      </c>
      <c r="C208" t="s">
        <v>8090</v>
      </c>
      <c r="D208" t="s">
        <v>8945</v>
      </c>
      <c r="E208" t="s">
        <v>7801</v>
      </c>
    </row>
    <row r="209" spans="1:5" x14ac:dyDescent="0.25">
      <c r="A209" t="s">
        <v>1058</v>
      </c>
      <c r="B209" t="s">
        <v>8164</v>
      </c>
      <c r="C209" t="s">
        <v>7792</v>
      </c>
      <c r="D209" t="s">
        <v>7791</v>
      </c>
      <c r="E209" t="s">
        <v>7794</v>
      </c>
    </row>
    <row r="210" spans="1:5" x14ac:dyDescent="0.25">
      <c r="A210" t="s">
        <v>1063</v>
      </c>
      <c r="B210" t="s">
        <v>7829</v>
      </c>
      <c r="C210" t="s">
        <v>7828</v>
      </c>
      <c r="D210" t="s">
        <v>7806</v>
      </c>
      <c r="E210" t="s">
        <v>7794</v>
      </c>
    </row>
    <row r="211" spans="1:5" x14ac:dyDescent="0.25">
      <c r="A211" t="s">
        <v>1068</v>
      </c>
      <c r="B211" t="s">
        <v>8266</v>
      </c>
      <c r="C211" t="s">
        <v>7792</v>
      </c>
      <c r="D211" t="s">
        <v>7791</v>
      </c>
      <c r="E211" t="s">
        <v>7790</v>
      </c>
    </row>
    <row r="212" spans="1:5" x14ac:dyDescent="0.25">
      <c r="A212" t="s">
        <v>1073</v>
      </c>
      <c r="B212" t="s">
        <v>8468</v>
      </c>
      <c r="C212" t="s">
        <v>7792</v>
      </c>
      <c r="D212" t="s">
        <v>7791</v>
      </c>
      <c r="E212" t="s">
        <v>7790</v>
      </c>
    </row>
    <row r="213" spans="1:5" x14ac:dyDescent="0.25">
      <c r="A213" t="s">
        <v>1078</v>
      </c>
      <c r="B213" t="s">
        <v>8229</v>
      </c>
      <c r="C213" t="s">
        <v>7828</v>
      </c>
      <c r="D213" t="s">
        <v>7806</v>
      </c>
      <c r="E213" t="s">
        <v>7794</v>
      </c>
    </row>
    <row r="214" spans="1:5" x14ac:dyDescent="0.25">
      <c r="A214" t="s">
        <v>1083</v>
      </c>
      <c r="B214" t="s">
        <v>8390</v>
      </c>
      <c r="C214" t="s">
        <v>7792</v>
      </c>
      <c r="D214" t="s">
        <v>7791</v>
      </c>
      <c r="E214" t="s">
        <v>7790</v>
      </c>
    </row>
    <row r="215" spans="1:5" x14ac:dyDescent="0.25">
      <c r="A215" t="s">
        <v>1088</v>
      </c>
      <c r="B215" t="s">
        <v>8202</v>
      </c>
      <c r="C215" t="s">
        <v>7950</v>
      </c>
      <c r="D215" t="s">
        <v>7949</v>
      </c>
      <c r="E215" t="s">
        <v>7794</v>
      </c>
    </row>
    <row r="216" spans="1:5" x14ac:dyDescent="0.25">
      <c r="A216" t="s">
        <v>1093</v>
      </c>
      <c r="B216" t="s">
        <v>8549</v>
      </c>
      <c r="C216" t="s">
        <v>7816</v>
      </c>
      <c r="D216" t="s">
        <v>7815</v>
      </c>
      <c r="E216" t="s">
        <v>7794</v>
      </c>
    </row>
    <row r="217" spans="1:5" x14ac:dyDescent="0.25">
      <c r="A217" t="s">
        <v>1098</v>
      </c>
      <c r="B217" t="s">
        <v>8944</v>
      </c>
      <c r="C217" t="s">
        <v>8811</v>
      </c>
      <c r="D217" t="s">
        <v>8776</v>
      </c>
      <c r="E217" t="s">
        <v>7841</v>
      </c>
    </row>
    <row r="218" spans="1:5" x14ac:dyDescent="0.25">
      <c r="A218" t="s">
        <v>1103</v>
      </c>
      <c r="B218" t="s">
        <v>8726</v>
      </c>
      <c r="C218" t="s">
        <v>7792</v>
      </c>
      <c r="D218" t="s">
        <v>7791</v>
      </c>
      <c r="E218" t="s">
        <v>7794</v>
      </c>
    </row>
    <row r="219" spans="1:5" x14ac:dyDescent="0.25">
      <c r="A219" t="s">
        <v>1108</v>
      </c>
      <c r="B219" t="s">
        <v>7919</v>
      </c>
      <c r="C219" t="s">
        <v>7792</v>
      </c>
      <c r="D219" t="s">
        <v>7791</v>
      </c>
      <c r="E219" t="s">
        <v>7794</v>
      </c>
    </row>
    <row r="220" spans="1:5" x14ac:dyDescent="0.25">
      <c r="A220" t="s">
        <v>1113</v>
      </c>
      <c r="B220" t="s">
        <v>7885</v>
      </c>
      <c r="C220" t="s">
        <v>7828</v>
      </c>
      <c r="D220" t="s">
        <v>7806</v>
      </c>
      <c r="E220" t="s">
        <v>7796</v>
      </c>
    </row>
    <row r="221" spans="1:5" x14ac:dyDescent="0.25">
      <c r="A221" t="s">
        <v>1118</v>
      </c>
      <c r="B221" t="s">
        <v>8414</v>
      </c>
      <c r="C221" t="s">
        <v>8274</v>
      </c>
      <c r="D221" t="s">
        <v>8010</v>
      </c>
      <c r="E221" t="s">
        <v>7892</v>
      </c>
    </row>
    <row r="222" spans="1:5" x14ac:dyDescent="0.25">
      <c r="A222" t="s">
        <v>1124</v>
      </c>
      <c r="B222" t="s">
        <v>8040</v>
      </c>
      <c r="C222" t="s">
        <v>7792</v>
      </c>
      <c r="D222" t="s">
        <v>7791</v>
      </c>
      <c r="E222" t="s">
        <v>7794</v>
      </c>
    </row>
    <row r="223" spans="1:5" x14ac:dyDescent="0.25">
      <c r="A223" t="s">
        <v>1129</v>
      </c>
      <c r="B223" t="s">
        <v>8761</v>
      </c>
      <c r="C223" t="s">
        <v>7792</v>
      </c>
      <c r="D223" t="s">
        <v>7791</v>
      </c>
      <c r="E223" t="s">
        <v>7794</v>
      </c>
    </row>
    <row r="224" spans="1:5" x14ac:dyDescent="0.25">
      <c r="A224" t="s">
        <v>1134</v>
      </c>
      <c r="B224" t="s">
        <v>7800</v>
      </c>
      <c r="C224" t="s">
        <v>7792</v>
      </c>
      <c r="D224" t="s">
        <v>7791</v>
      </c>
      <c r="E224" t="s">
        <v>7796</v>
      </c>
    </row>
    <row r="225" spans="1:5" x14ac:dyDescent="0.25">
      <c r="A225" t="s">
        <v>1139</v>
      </c>
      <c r="B225" t="s">
        <v>7961</v>
      </c>
      <c r="C225" t="s">
        <v>7792</v>
      </c>
      <c r="D225" t="s">
        <v>7791</v>
      </c>
      <c r="E225" t="s">
        <v>7790</v>
      </c>
    </row>
    <row r="226" spans="1:5" x14ac:dyDescent="0.25">
      <c r="A226" t="s">
        <v>1144</v>
      </c>
      <c r="B226" t="s">
        <v>7924</v>
      </c>
      <c r="C226" t="s">
        <v>7792</v>
      </c>
      <c r="D226" t="s">
        <v>7791</v>
      </c>
      <c r="E226" t="s">
        <v>7790</v>
      </c>
    </row>
    <row r="227" spans="1:5" x14ac:dyDescent="0.25">
      <c r="A227" t="s">
        <v>1149</v>
      </c>
      <c r="B227" t="s">
        <v>8943</v>
      </c>
      <c r="C227" t="s">
        <v>8790</v>
      </c>
      <c r="D227" t="s">
        <v>8789</v>
      </c>
      <c r="E227" t="s">
        <v>8788</v>
      </c>
    </row>
    <row r="228" spans="1:5" x14ac:dyDescent="0.25">
      <c r="A228" t="s">
        <v>1154</v>
      </c>
      <c r="B228" t="s">
        <v>8342</v>
      </c>
      <c r="C228" t="s">
        <v>7792</v>
      </c>
      <c r="D228" t="s">
        <v>7791</v>
      </c>
      <c r="E228" t="s">
        <v>7790</v>
      </c>
    </row>
    <row r="229" spans="1:5" x14ac:dyDescent="0.25">
      <c r="A229" t="s">
        <v>1159</v>
      </c>
      <c r="B229" t="s">
        <v>8522</v>
      </c>
      <c r="C229" t="s">
        <v>7792</v>
      </c>
      <c r="D229" t="s">
        <v>7791</v>
      </c>
      <c r="E229" t="s">
        <v>7796</v>
      </c>
    </row>
    <row r="230" spans="1:5" x14ac:dyDescent="0.25">
      <c r="A230" t="s">
        <v>1164</v>
      </c>
      <c r="B230" t="s">
        <v>8290</v>
      </c>
      <c r="C230" t="s">
        <v>7824</v>
      </c>
      <c r="D230" t="s">
        <v>7791</v>
      </c>
      <c r="E230" t="s">
        <v>7796</v>
      </c>
    </row>
    <row r="231" spans="1:5" x14ac:dyDescent="0.25">
      <c r="A231" t="s">
        <v>1169</v>
      </c>
      <c r="B231" t="s">
        <v>7926</v>
      </c>
      <c r="C231" t="s">
        <v>7821</v>
      </c>
      <c r="D231" t="s">
        <v>7806</v>
      </c>
      <c r="E231" t="s">
        <v>7790</v>
      </c>
    </row>
    <row r="232" spans="1:5" x14ac:dyDescent="0.25">
      <c r="A232" t="s">
        <v>1174</v>
      </c>
      <c r="B232" t="s">
        <v>8759</v>
      </c>
      <c r="C232" t="s">
        <v>7792</v>
      </c>
      <c r="D232" t="s">
        <v>7791</v>
      </c>
      <c r="E232" t="s">
        <v>7796</v>
      </c>
    </row>
    <row r="233" spans="1:5" x14ac:dyDescent="0.25">
      <c r="A233" t="s">
        <v>1179</v>
      </c>
      <c r="B233" t="s">
        <v>8942</v>
      </c>
      <c r="C233" t="s">
        <v>8790</v>
      </c>
      <c r="D233" t="s">
        <v>8789</v>
      </c>
      <c r="E233" t="s">
        <v>8788</v>
      </c>
    </row>
    <row r="234" spans="1:5" x14ac:dyDescent="0.25">
      <c r="A234" t="s">
        <v>1184</v>
      </c>
      <c r="B234" t="s">
        <v>8941</v>
      </c>
      <c r="C234" t="s">
        <v>8777</v>
      </c>
      <c r="D234" t="s">
        <v>8776</v>
      </c>
      <c r="E234" t="s">
        <v>7892</v>
      </c>
    </row>
    <row r="235" spans="1:5" x14ac:dyDescent="0.25">
      <c r="A235" t="s">
        <v>1189</v>
      </c>
      <c r="B235" t="s">
        <v>8372</v>
      </c>
      <c r="C235" t="s">
        <v>7824</v>
      </c>
      <c r="D235" t="s">
        <v>7791</v>
      </c>
      <c r="E235" t="s">
        <v>7790</v>
      </c>
    </row>
    <row r="236" spans="1:5" x14ac:dyDescent="0.25">
      <c r="A236" t="s">
        <v>1194</v>
      </c>
      <c r="B236" t="s">
        <v>8233</v>
      </c>
      <c r="C236" t="s">
        <v>7824</v>
      </c>
      <c r="D236" t="s">
        <v>7791</v>
      </c>
      <c r="E236" t="s">
        <v>7794</v>
      </c>
    </row>
    <row r="237" spans="1:5" x14ac:dyDescent="0.25">
      <c r="A237" t="s">
        <v>1199</v>
      </c>
      <c r="B237" t="s">
        <v>8602</v>
      </c>
      <c r="C237" t="s">
        <v>7792</v>
      </c>
      <c r="D237" t="s">
        <v>7791</v>
      </c>
      <c r="E237" t="s">
        <v>7790</v>
      </c>
    </row>
    <row r="238" spans="1:5" x14ac:dyDescent="0.25">
      <c r="A238" t="s">
        <v>1204</v>
      </c>
      <c r="B238" t="s">
        <v>7914</v>
      </c>
      <c r="C238" t="s">
        <v>7792</v>
      </c>
      <c r="D238" t="s">
        <v>7791</v>
      </c>
      <c r="E238" t="s">
        <v>7796</v>
      </c>
    </row>
    <row r="239" spans="1:5" x14ac:dyDescent="0.25">
      <c r="A239" t="s">
        <v>1209</v>
      </c>
      <c r="B239" t="s">
        <v>8383</v>
      </c>
      <c r="C239" t="s">
        <v>7792</v>
      </c>
      <c r="D239" t="s">
        <v>7791</v>
      </c>
      <c r="E239" t="s">
        <v>7796</v>
      </c>
    </row>
    <row r="240" spans="1:5" x14ac:dyDescent="0.25">
      <c r="A240" t="s">
        <v>1214</v>
      </c>
      <c r="B240" t="s">
        <v>8112</v>
      </c>
      <c r="C240" t="s">
        <v>7950</v>
      </c>
      <c r="D240" t="s">
        <v>7949</v>
      </c>
      <c r="E240" t="s">
        <v>7794</v>
      </c>
    </row>
    <row r="241" spans="1:5" x14ac:dyDescent="0.25">
      <c r="A241" t="s">
        <v>1219</v>
      </c>
      <c r="B241" t="s">
        <v>8305</v>
      </c>
      <c r="C241" t="s">
        <v>7792</v>
      </c>
      <c r="D241" t="s">
        <v>7791</v>
      </c>
      <c r="E241" t="s">
        <v>7796</v>
      </c>
    </row>
    <row r="242" spans="1:5" x14ac:dyDescent="0.25">
      <c r="A242" t="s">
        <v>1224</v>
      </c>
      <c r="B242" t="s">
        <v>8315</v>
      </c>
      <c r="C242" t="s">
        <v>7792</v>
      </c>
      <c r="D242" t="s">
        <v>7791</v>
      </c>
      <c r="E242" t="s">
        <v>7794</v>
      </c>
    </row>
    <row r="243" spans="1:5" x14ac:dyDescent="0.25">
      <c r="A243" t="s">
        <v>1229</v>
      </c>
      <c r="B243" t="s">
        <v>8299</v>
      </c>
      <c r="C243" t="s">
        <v>7792</v>
      </c>
      <c r="D243" t="s">
        <v>7791</v>
      </c>
      <c r="E243" t="s">
        <v>7790</v>
      </c>
    </row>
    <row r="244" spans="1:5" x14ac:dyDescent="0.25">
      <c r="A244" t="s">
        <v>1234</v>
      </c>
      <c r="B244" t="s">
        <v>8940</v>
      </c>
      <c r="C244" t="s">
        <v>8790</v>
      </c>
      <c r="D244" t="s">
        <v>8789</v>
      </c>
      <c r="E244" t="s">
        <v>8788</v>
      </c>
    </row>
    <row r="245" spans="1:5" x14ac:dyDescent="0.25">
      <c r="A245" t="s">
        <v>1239</v>
      </c>
      <c r="B245" t="s">
        <v>8100</v>
      </c>
      <c r="C245" t="s">
        <v>7792</v>
      </c>
      <c r="D245" t="s">
        <v>7791</v>
      </c>
      <c r="E245" t="s">
        <v>7794</v>
      </c>
    </row>
    <row r="246" spans="1:5" x14ac:dyDescent="0.25">
      <c r="A246" t="s">
        <v>1244</v>
      </c>
      <c r="B246" t="s">
        <v>8706</v>
      </c>
      <c r="C246" t="s">
        <v>7792</v>
      </c>
      <c r="D246" t="s">
        <v>7791</v>
      </c>
      <c r="E246" t="s">
        <v>7790</v>
      </c>
    </row>
    <row r="247" spans="1:5" x14ac:dyDescent="0.25">
      <c r="A247" t="s">
        <v>1249</v>
      </c>
      <c r="B247" t="s">
        <v>8028</v>
      </c>
      <c r="C247" t="s">
        <v>7907</v>
      </c>
      <c r="D247" t="s">
        <v>7791</v>
      </c>
      <c r="E247" t="s">
        <v>7794</v>
      </c>
    </row>
    <row r="248" spans="1:5" x14ac:dyDescent="0.25">
      <c r="A248" t="s">
        <v>1254</v>
      </c>
      <c r="B248" t="s">
        <v>8235</v>
      </c>
      <c r="C248" t="s">
        <v>7792</v>
      </c>
      <c r="D248" t="s">
        <v>7791</v>
      </c>
      <c r="E248" t="s">
        <v>7794</v>
      </c>
    </row>
    <row r="249" spans="1:5" x14ac:dyDescent="0.25">
      <c r="A249" t="s">
        <v>1259</v>
      </c>
      <c r="B249" t="s">
        <v>8319</v>
      </c>
      <c r="C249" t="s">
        <v>7792</v>
      </c>
      <c r="D249" t="s">
        <v>7791</v>
      </c>
      <c r="E249" t="s">
        <v>7794</v>
      </c>
    </row>
    <row r="250" spans="1:5" x14ac:dyDescent="0.25">
      <c r="A250" t="s">
        <v>1264</v>
      </c>
      <c r="B250" t="s">
        <v>8204</v>
      </c>
      <c r="C250" t="s">
        <v>7792</v>
      </c>
      <c r="D250" t="s">
        <v>7791</v>
      </c>
      <c r="E250" t="s">
        <v>7790</v>
      </c>
    </row>
    <row r="251" spans="1:5" x14ac:dyDescent="0.25">
      <c r="A251" t="s">
        <v>1269</v>
      </c>
      <c r="B251" t="s">
        <v>7912</v>
      </c>
      <c r="C251" t="s">
        <v>7824</v>
      </c>
      <c r="D251" t="s">
        <v>7791</v>
      </c>
      <c r="E251" t="s">
        <v>7796</v>
      </c>
    </row>
    <row r="252" spans="1:5" x14ac:dyDescent="0.25">
      <c r="A252" t="s">
        <v>1274</v>
      </c>
      <c r="B252" t="s">
        <v>8098</v>
      </c>
      <c r="C252" t="s">
        <v>7792</v>
      </c>
      <c r="D252" t="s">
        <v>7791</v>
      </c>
      <c r="E252" t="s">
        <v>7796</v>
      </c>
    </row>
    <row r="253" spans="1:5" x14ac:dyDescent="0.25">
      <c r="A253" t="s">
        <v>1279</v>
      </c>
      <c r="B253" t="s">
        <v>8690</v>
      </c>
      <c r="C253" t="s">
        <v>7792</v>
      </c>
      <c r="D253" t="s">
        <v>7791</v>
      </c>
      <c r="E253" t="s">
        <v>7790</v>
      </c>
    </row>
    <row r="254" spans="1:5" x14ac:dyDescent="0.25">
      <c r="A254" t="s">
        <v>1284</v>
      </c>
      <c r="B254" t="s">
        <v>8939</v>
      </c>
      <c r="C254" t="s">
        <v>8790</v>
      </c>
      <c r="D254" t="s">
        <v>8789</v>
      </c>
      <c r="E254" t="s">
        <v>8788</v>
      </c>
    </row>
    <row r="255" spans="1:5" x14ac:dyDescent="0.25">
      <c r="A255" t="s">
        <v>1289</v>
      </c>
      <c r="B255" t="s">
        <v>7932</v>
      </c>
      <c r="C255" t="s">
        <v>7824</v>
      </c>
      <c r="D255" t="s">
        <v>7791</v>
      </c>
      <c r="E255" t="s">
        <v>7794</v>
      </c>
    </row>
    <row r="256" spans="1:5" x14ac:dyDescent="0.25">
      <c r="A256" t="s">
        <v>1294</v>
      </c>
      <c r="B256" t="s">
        <v>8596</v>
      </c>
      <c r="C256" t="s">
        <v>7816</v>
      </c>
      <c r="D256" t="s">
        <v>7815</v>
      </c>
      <c r="E256" t="s">
        <v>7796</v>
      </c>
    </row>
    <row r="257" spans="1:5" x14ac:dyDescent="0.25">
      <c r="A257" t="s">
        <v>1299</v>
      </c>
      <c r="B257" t="s">
        <v>8387</v>
      </c>
      <c r="C257" t="s">
        <v>7867</v>
      </c>
      <c r="D257" t="s">
        <v>7791</v>
      </c>
      <c r="E257" t="s">
        <v>7790</v>
      </c>
    </row>
    <row r="258" spans="1:5" x14ac:dyDescent="0.25">
      <c r="A258" t="s">
        <v>1304</v>
      </c>
      <c r="B258" t="s">
        <v>8401</v>
      </c>
      <c r="C258" t="s">
        <v>7792</v>
      </c>
      <c r="D258" t="s">
        <v>7791</v>
      </c>
      <c r="E258" t="s">
        <v>7790</v>
      </c>
    </row>
    <row r="259" spans="1:5" x14ac:dyDescent="0.25">
      <c r="A259" t="s">
        <v>1309</v>
      </c>
      <c r="B259" t="s">
        <v>8106</v>
      </c>
      <c r="C259" t="s">
        <v>7792</v>
      </c>
      <c r="D259" t="s">
        <v>7791</v>
      </c>
      <c r="E259" t="s">
        <v>7796</v>
      </c>
    </row>
    <row r="260" spans="1:5" x14ac:dyDescent="0.25">
      <c r="A260" t="s">
        <v>1314</v>
      </c>
      <c r="B260" t="s">
        <v>8354</v>
      </c>
      <c r="C260" t="s">
        <v>7792</v>
      </c>
      <c r="D260" t="s">
        <v>7791</v>
      </c>
      <c r="E260" t="s">
        <v>7794</v>
      </c>
    </row>
    <row r="261" spans="1:5" x14ac:dyDescent="0.25">
      <c r="A261" t="s">
        <v>1319</v>
      </c>
      <c r="B261" t="s">
        <v>8552</v>
      </c>
      <c r="C261" t="s">
        <v>7950</v>
      </c>
      <c r="D261" t="s">
        <v>7949</v>
      </c>
      <c r="E261" t="s">
        <v>7794</v>
      </c>
    </row>
    <row r="262" spans="1:5" x14ac:dyDescent="0.25">
      <c r="A262" t="s">
        <v>1324</v>
      </c>
      <c r="B262" t="s">
        <v>8218</v>
      </c>
      <c r="C262" t="s">
        <v>8217</v>
      </c>
      <c r="D262" t="s">
        <v>7810</v>
      </c>
      <c r="E262" t="s">
        <v>7801</v>
      </c>
    </row>
    <row r="263" spans="1:5" x14ac:dyDescent="0.25">
      <c r="A263" t="s">
        <v>1329</v>
      </c>
      <c r="B263" t="s">
        <v>7805</v>
      </c>
      <c r="C263" t="s">
        <v>7792</v>
      </c>
      <c r="D263" t="s">
        <v>7791</v>
      </c>
      <c r="E263" t="s">
        <v>7790</v>
      </c>
    </row>
    <row r="264" spans="1:5" x14ac:dyDescent="0.25">
      <c r="A264" t="s">
        <v>1334</v>
      </c>
      <c r="B264" t="s">
        <v>8328</v>
      </c>
      <c r="C264" t="s">
        <v>7792</v>
      </c>
      <c r="D264" t="s">
        <v>7791</v>
      </c>
      <c r="E264" t="s">
        <v>7794</v>
      </c>
    </row>
    <row r="265" spans="1:5" x14ac:dyDescent="0.25">
      <c r="A265" t="s">
        <v>1339</v>
      </c>
      <c r="B265" t="s">
        <v>8938</v>
      </c>
      <c r="C265" t="s">
        <v>7792</v>
      </c>
      <c r="D265" t="s">
        <v>7791</v>
      </c>
      <c r="E265" t="s">
        <v>7790</v>
      </c>
    </row>
    <row r="266" spans="1:5" x14ac:dyDescent="0.25">
      <c r="A266" t="s">
        <v>1344</v>
      </c>
      <c r="B266" t="s">
        <v>7991</v>
      </c>
      <c r="C266" t="s">
        <v>7792</v>
      </c>
      <c r="D266" t="s">
        <v>7791</v>
      </c>
      <c r="E266" t="s">
        <v>7794</v>
      </c>
    </row>
    <row r="267" spans="1:5" x14ac:dyDescent="0.25">
      <c r="A267" t="s">
        <v>1349</v>
      </c>
      <c r="B267" t="s">
        <v>8370</v>
      </c>
      <c r="C267" t="s">
        <v>7821</v>
      </c>
      <c r="D267" t="s">
        <v>7806</v>
      </c>
      <c r="E267" t="s">
        <v>7790</v>
      </c>
    </row>
    <row r="268" spans="1:5" x14ac:dyDescent="0.25">
      <c r="A268" t="s">
        <v>1354</v>
      </c>
      <c r="B268" t="s">
        <v>8344</v>
      </c>
      <c r="C268" t="s">
        <v>7816</v>
      </c>
      <c r="D268" t="s">
        <v>7791</v>
      </c>
      <c r="E268" t="s">
        <v>7794</v>
      </c>
    </row>
    <row r="269" spans="1:5" x14ac:dyDescent="0.25">
      <c r="A269" t="s">
        <v>1359</v>
      </c>
      <c r="B269" t="s">
        <v>8076</v>
      </c>
      <c r="C269" t="s">
        <v>7950</v>
      </c>
      <c r="D269" t="s">
        <v>7791</v>
      </c>
      <c r="E269" t="s">
        <v>7796</v>
      </c>
    </row>
    <row r="270" spans="1:5" x14ac:dyDescent="0.25">
      <c r="A270" t="s">
        <v>1364</v>
      </c>
      <c r="B270" t="s">
        <v>8529</v>
      </c>
      <c r="C270" t="s">
        <v>7950</v>
      </c>
      <c r="D270" t="s">
        <v>7949</v>
      </c>
      <c r="E270" t="s">
        <v>7794</v>
      </c>
    </row>
    <row r="271" spans="1:5" x14ac:dyDescent="0.25">
      <c r="A271" t="s">
        <v>1369</v>
      </c>
      <c r="B271" t="s">
        <v>8937</v>
      </c>
      <c r="C271" t="s">
        <v>8777</v>
      </c>
      <c r="D271" t="s">
        <v>8846</v>
      </c>
      <c r="E271" t="s">
        <v>7841</v>
      </c>
    </row>
    <row r="272" spans="1:5" x14ac:dyDescent="0.25">
      <c r="A272" t="s">
        <v>1374</v>
      </c>
      <c r="B272" t="s">
        <v>7834</v>
      </c>
      <c r="C272" t="s">
        <v>7824</v>
      </c>
      <c r="D272" t="s">
        <v>7791</v>
      </c>
      <c r="E272" t="s">
        <v>7794</v>
      </c>
    </row>
    <row r="273" spans="1:5" x14ac:dyDescent="0.25">
      <c r="A273" t="s">
        <v>1379</v>
      </c>
      <c r="B273" t="s">
        <v>7820</v>
      </c>
      <c r="C273" t="s">
        <v>7792</v>
      </c>
      <c r="D273" t="s">
        <v>7791</v>
      </c>
      <c r="E273" t="s">
        <v>7796</v>
      </c>
    </row>
    <row r="274" spans="1:5" x14ac:dyDescent="0.25">
      <c r="A274" t="s">
        <v>1384</v>
      </c>
      <c r="B274" t="s">
        <v>8241</v>
      </c>
      <c r="C274" t="s">
        <v>7792</v>
      </c>
      <c r="D274" t="s">
        <v>7791</v>
      </c>
      <c r="E274" t="s">
        <v>7796</v>
      </c>
    </row>
    <row r="275" spans="1:5" x14ac:dyDescent="0.25">
      <c r="A275" t="s">
        <v>1389</v>
      </c>
      <c r="B275" t="s">
        <v>7906</v>
      </c>
      <c r="C275" t="s">
        <v>7807</v>
      </c>
      <c r="D275" t="s">
        <v>7806</v>
      </c>
      <c r="E275" t="s">
        <v>7796</v>
      </c>
    </row>
    <row r="276" spans="1:5" x14ac:dyDescent="0.25">
      <c r="A276" t="s">
        <v>1394</v>
      </c>
      <c r="B276" t="s">
        <v>8093</v>
      </c>
      <c r="C276" t="s">
        <v>7792</v>
      </c>
      <c r="D276" t="s">
        <v>7791</v>
      </c>
      <c r="E276" t="s">
        <v>7794</v>
      </c>
    </row>
    <row r="277" spans="1:5" x14ac:dyDescent="0.25">
      <c r="A277" t="s">
        <v>1399</v>
      </c>
      <c r="B277" t="s">
        <v>7864</v>
      </c>
      <c r="C277" t="s">
        <v>7792</v>
      </c>
      <c r="D277" t="s">
        <v>7791</v>
      </c>
      <c r="E277" t="s">
        <v>7790</v>
      </c>
    </row>
    <row r="278" spans="1:5" x14ac:dyDescent="0.25">
      <c r="A278" t="s">
        <v>1404</v>
      </c>
      <c r="B278" t="s">
        <v>8625</v>
      </c>
      <c r="C278" t="s">
        <v>8624</v>
      </c>
      <c r="D278" t="s">
        <v>8623</v>
      </c>
      <c r="E278" t="s">
        <v>8622</v>
      </c>
    </row>
    <row r="279" spans="1:5" x14ac:dyDescent="0.25">
      <c r="A279" t="s">
        <v>1409</v>
      </c>
      <c r="B279" t="s">
        <v>8629</v>
      </c>
      <c r="C279" t="s">
        <v>7792</v>
      </c>
      <c r="D279" t="s">
        <v>7791</v>
      </c>
      <c r="E279" t="s">
        <v>7796</v>
      </c>
    </row>
    <row r="280" spans="1:5" x14ac:dyDescent="0.25">
      <c r="A280" t="s">
        <v>1414</v>
      </c>
      <c r="B280" t="s">
        <v>8212</v>
      </c>
      <c r="C280" t="s">
        <v>7816</v>
      </c>
      <c r="D280" t="s">
        <v>7791</v>
      </c>
      <c r="E280" t="s">
        <v>7796</v>
      </c>
    </row>
    <row r="281" spans="1:5" x14ac:dyDescent="0.25">
      <c r="A281" t="s">
        <v>1419</v>
      </c>
      <c r="B281" t="s">
        <v>8617</v>
      </c>
      <c r="C281" t="s">
        <v>7792</v>
      </c>
      <c r="D281" t="s">
        <v>7791</v>
      </c>
      <c r="E281" t="s">
        <v>7790</v>
      </c>
    </row>
    <row r="282" spans="1:5" x14ac:dyDescent="0.25">
      <c r="A282" t="s">
        <v>1424</v>
      </c>
      <c r="B282" t="s">
        <v>8277</v>
      </c>
      <c r="C282" t="s">
        <v>7824</v>
      </c>
      <c r="D282" t="s">
        <v>7791</v>
      </c>
      <c r="E282" t="s">
        <v>7796</v>
      </c>
    </row>
    <row r="283" spans="1:5" x14ac:dyDescent="0.25">
      <c r="A283" t="s">
        <v>1429</v>
      </c>
      <c r="B283" t="s">
        <v>8409</v>
      </c>
      <c r="C283" t="s">
        <v>7792</v>
      </c>
      <c r="D283" t="s">
        <v>7791</v>
      </c>
      <c r="E283" t="s">
        <v>7790</v>
      </c>
    </row>
    <row r="284" spans="1:5" x14ac:dyDescent="0.25">
      <c r="A284" t="s">
        <v>1434</v>
      </c>
      <c r="B284" t="s">
        <v>7996</v>
      </c>
      <c r="C284" t="s">
        <v>7792</v>
      </c>
      <c r="D284" t="s">
        <v>7791</v>
      </c>
      <c r="E284" t="s">
        <v>7794</v>
      </c>
    </row>
    <row r="285" spans="1:5" x14ac:dyDescent="0.25">
      <c r="A285" t="s">
        <v>1439</v>
      </c>
      <c r="B285" t="s">
        <v>7895</v>
      </c>
      <c r="C285" t="s">
        <v>7894</v>
      </c>
      <c r="D285" t="s">
        <v>7893</v>
      </c>
      <c r="E285" t="s">
        <v>7892</v>
      </c>
    </row>
    <row r="286" spans="1:5" x14ac:dyDescent="0.25">
      <c r="A286" t="s">
        <v>1444</v>
      </c>
      <c r="B286" t="s">
        <v>8050</v>
      </c>
      <c r="C286" t="s">
        <v>7950</v>
      </c>
      <c r="D286" t="s">
        <v>7949</v>
      </c>
      <c r="E286" t="s">
        <v>7796</v>
      </c>
    </row>
    <row r="287" spans="1:5" x14ac:dyDescent="0.25">
      <c r="A287" t="s">
        <v>1449</v>
      </c>
      <c r="B287" t="s">
        <v>8205</v>
      </c>
      <c r="C287" t="s">
        <v>7792</v>
      </c>
      <c r="D287" t="s">
        <v>7791</v>
      </c>
      <c r="E287" t="s">
        <v>7790</v>
      </c>
    </row>
    <row r="288" spans="1:5" x14ac:dyDescent="0.25">
      <c r="A288" t="s">
        <v>1454</v>
      </c>
      <c r="B288" t="s">
        <v>8936</v>
      </c>
      <c r="C288" t="s">
        <v>8777</v>
      </c>
      <c r="D288" t="s">
        <v>7842</v>
      </c>
      <c r="E288" t="s">
        <v>7892</v>
      </c>
    </row>
    <row r="289" spans="1:5" x14ac:dyDescent="0.25">
      <c r="A289" t="s">
        <v>1459</v>
      </c>
      <c r="B289" t="s">
        <v>8122</v>
      </c>
      <c r="C289" t="s">
        <v>7828</v>
      </c>
      <c r="D289" t="s">
        <v>7806</v>
      </c>
      <c r="E289" t="s">
        <v>7796</v>
      </c>
    </row>
    <row r="290" spans="1:5" x14ac:dyDescent="0.25">
      <c r="A290" t="s">
        <v>1464</v>
      </c>
      <c r="B290" t="s">
        <v>8526</v>
      </c>
      <c r="C290" t="s">
        <v>7792</v>
      </c>
      <c r="D290" t="s">
        <v>7791</v>
      </c>
      <c r="E290" t="s">
        <v>7794</v>
      </c>
    </row>
    <row r="291" spans="1:5" x14ac:dyDescent="0.25">
      <c r="A291" t="s">
        <v>1469</v>
      </c>
      <c r="B291" t="s">
        <v>8043</v>
      </c>
      <c r="C291" t="s">
        <v>7816</v>
      </c>
      <c r="D291" t="s">
        <v>7815</v>
      </c>
      <c r="E291" t="s">
        <v>7790</v>
      </c>
    </row>
    <row r="292" spans="1:5" x14ac:dyDescent="0.25">
      <c r="A292" t="s">
        <v>1474</v>
      </c>
      <c r="B292" t="s">
        <v>8078</v>
      </c>
      <c r="C292" t="s">
        <v>7792</v>
      </c>
      <c r="D292" t="s">
        <v>7791</v>
      </c>
      <c r="E292" t="s">
        <v>7790</v>
      </c>
    </row>
    <row r="293" spans="1:5" x14ac:dyDescent="0.25">
      <c r="A293" t="s">
        <v>1479</v>
      </c>
      <c r="B293" t="s">
        <v>7972</v>
      </c>
      <c r="C293" t="s">
        <v>7792</v>
      </c>
      <c r="D293" t="s">
        <v>7791</v>
      </c>
      <c r="E293" t="s">
        <v>7794</v>
      </c>
    </row>
    <row r="294" spans="1:5" x14ac:dyDescent="0.25">
      <c r="A294" t="s">
        <v>1484</v>
      </c>
      <c r="B294" t="s">
        <v>8086</v>
      </c>
      <c r="C294" t="s">
        <v>7867</v>
      </c>
      <c r="D294" t="s">
        <v>7791</v>
      </c>
      <c r="E294" t="s">
        <v>7790</v>
      </c>
    </row>
    <row r="295" spans="1:5" x14ac:dyDescent="0.25">
      <c r="A295" t="s">
        <v>1489</v>
      </c>
      <c r="B295" t="s">
        <v>8576</v>
      </c>
      <c r="C295" t="s">
        <v>7828</v>
      </c>
      <c r="D295" t="s">
        <v>7806</v>
      </c>
      <c r="E295" t="s">
        <v>7794</v>
      </c>
    </row>
    <row r="296" spans="1:5" x14ac:dyDescent="0.25">
      <c r="A296" t="s">
        <v>1494</v>
      </c>
      <c r="B296" t="s">
        <v>7921</v>
      </c>
      <c r="C296" t="s">
        <v>7792</v>
      </c>
      <c r="D296" t="s">
        <v>7791</v>
      </c>
      <c r="E296" t="s">
        <v>7790</v>
      </c>
    </row>
    <row r="297" spans="1:5" x14ac:dyDescent="0.25">
      <c r="A297" t="s">
        <v>1499</v>
      </c>
      <c r="B297" t="s">
        <v>8935</v>
      </c>
      <c r="C297" t="s">
        <v>7807</v>
      </c>
      <c r="D297" t="s">
        <v>7806</v>
      </c>
      <c r="E297" t="s">
        <v>7794</v>
      </c>
    </row>
    <row r="298" spans="1:5" x14ac:dyDescent="0.25">
      <c r="A298" t="s">
        <v>1504</v>
      </c>
      <c r="B298" t="s">
        <v>8934</v>
      </c>
      <c r="C298" t="s">
        <v>8207</v>
      </c>
      <c r="D298" t="s">
        <v>8398</v>
      </c>
      <c r="E298" t="s">
        <v>7796</v>
      </c>
    </row>
    <row r="299" spans="1:5" x14ac:dyDescent="0.25">
      <c r="A299" t="s">
        <v>1509</v>
      </c>
      <c r="B299" t="s">
        <v>8560</v>
      </c>
      <c r="C299" t="s">
        <v>7792</v>
      </c>
      <c r="D299" t="s">
        <v>7791</v>
      </c>
      <c r="E299" t="s">
        <v>7790</v>
      </c>
    </row>
    <row r="300" spans="1:5" x14ac:dyDescent="0.25">
      <c r="A300" t="s">
        <v>1514</v>
      </c>
      <c r="B300" t="s">
        <v>8933</v>
      </c>
      <c r="C300" t="s">
        <v>8932</v>
      </c>
      <c r="D300" t="s">
        <v>8931</v>
      </c>
      <c r="E300" t="s">
        <v>7841</v>
      </c>
    </row>
    <row r="301" spans="1:5" x14ac:dyDescent="0.25">
      <c r="A301" t="s">
        <v>1519</v>
      </c>
      <c r="B301" t="s">
        <v>8061</v>
      </c>
      <c r="C301" t="s">
        <v>7824</v>
      </c>
      <c r="D301" t="s">
        <v>7791</v>
      </c>
      <c r="E301" t="s">
        <v>7794</v>
      </c>
    </row>
    <row r="302" spans="1:5" x14ac:dyDescent="0.25">
      <c r="A302" t="s">
        <v>1524</v>
      </c>
      <c r="B302" t="s">
        <v>8094</v>
      </c>
      <c r="C302" t="s">
        <v>7792</v>
      </c>
      <c r="D302" t="s">
        <v>7791</v>
      </c>
      <c r="E302" t="s">
        <v>7794</v>
      </c>
    </row>
    <row r="303" spans="1:5" x14ac:dyDescent="0.25">
      <c r="A303" t="s">
        <v>1529</v>
      </c>
      <c r="B303" t="s">
        <v>7819</v>
      </c>
      <c r="C303" t="s">
        <v>7792</v>
      </c>
      <c r="D303" t="s">
        <v>7791</v>
      </c>
      <c r="E303" t="s">
        <v>7794</v>
      </c>
    </row>
    <row r="304" spans="1:5" x14ac:dyDescent="0.25">
      <c r="A304" t="s">
        <v>1534</v>
      </c>
      <c r="B304" t="s">
        <v>8597</v>
      </c>
      <c r="C304" t="s">
        <v>7828</v>
      </c>
      <c r="D304" t="s">
        <v>7806</v>
      </c>
      <c r="E304" t="s">
        <v>7796</v>
      </c>
    </row>
    <row r="305" spans="1:5" x14ac:dyDescent="0.25">
      <c r="A305" t="s">
        <v>1539</v>
      </c>
      <c r="B305" t="s">
        <v>7943</v>
      </c>
      <c r="C305" t="s">
        <v>7792</v>
      </c>
      <c r="D305" t="s">
        <v>7791</v>
      </c>
      <c r="E305" t="s">
        <v>7790</v>
      </c>
    </row>
    <row r="306" spans="1:5" x14ac:dyDescent="0.25">
      <c r="A306" t="s">
        <v>1544</v>
      </c>
      <c r="B306" t="s">
        <v>8362</v>
      </c>
      <c r="C306" t="s">
        <v>7792</v>
      </c>
      <c r="D306" t="s">
        <v>7791</v>
      </c>
      <c r="E306" t="s">
        <v>7790</v>
      </c>
    </row>
    <row r="307" spans="1:5" x14ac:dyDescent="0.25">
      <c r="A307" t="s">
        <v>1549</v>
      </c>
      <c r="B307" t="s">
        <v>8627</v>
      </c>
      <c r="C307" t="s">
        <v>7792</v>
      </c>
      <c r="D307" t="s">
        <v>7791</v>
      </c>
      <c r="E307" t="s">
        <v>7790</v>
      </c>
    </row>
    <row r="308" spans="1:5" x14ac:dyDescent="0.25">
      <c r="A308" t="s">
        <v>1554</v>
      </c>
      <c r="B308" t="s">
        <v>8930</v>
      </c>
      <c r="C308" t="s">
        <v>8790</v>
      </c>
      <c r="D308" t="s">
        <v>8789</v>
      </c>
      <c r="E308" t="s">
        <v>8788</v>
      </c>
    </row>
    <row r="309" spans="1:5" x14ac:dyDescent="0.25">
      <c r="A309" t="s">
        <v>1559</v>
      </c>
      <c r="B309" t="s">
        <v>8357</v>
      </c>
      <c r="C309" t="s">
        <v>7792</v>
      </c>
      <c r="D309" t="s">
        <v>7791</v>
      </c>
      <c r="E309" t="s">
        <v>7796</v>
      </c>
    </row>
    <row r="310" spans="1:5" x14ac:dyDescent="0.25">
      <c r="A310" t="s">
        <v>1564</v>
      </c>
      <c r="B310" t="s">
        <v>8369</v>
      </c>
      <c r="C310" t="s">
        <v>7828</v>
      </c>
      <c r="D310" t="s">
        <v>7806</v>
      </c>
      <c r="E310" t="s">
        <v>7796</v>
      </c>
    </row>
    <row r="311" spans="1:5" x14ac:dyDescent="0.25">
      <c r="A311" t="s">
        <v>1569</v>
      </c>
      <c r="B311" t="s">
        <v>8477</v>
      </c>
      <c r="C311" t="s">
        <v>7816</v>
      </c>
      <c r="D311" t="s">
        <v>7815</v>
      </c>
      <c r="E311" t="s">
        <v>7796</v>
      </c>
    </row>
    <row r="312" spans="1:5" x14ac:dyDescent="0.25">
      <c r="A312" t="s">
        <v>1574</v>
      </c>
      <c r="B312" t="s">
        <v>8929</v>
      </c>
      <c r="C312" t="s">
        <v>8090</v>
      </c>
      <c r="D312" t="s">
        <v>7806</v>
      </c>
      <c r="E312" t="s">
        <v>7794</v>
      </c>
    </row>
    <row r="313" spans="1:5" x14ac:dyDescent="0.25">
      <c r="A313" t="s">
        <v>1579</v>
      </c>
      <c r="B313" t="s">
        <v>8393</v>
      </c>
      <c r="C313" t="s">
        <v>7824</v>
      </c>
      <c r="D313" t="s">
        <v>7791</v>
      </c>
      <c r="E313" t="s">
        <v>7796</v>
      </c>
    </row>
    <row r="314" spans="1:5" x14ac:dyDescent="0.25">
      <c r="A314" t="s">
        <v>1584</v>
      </c>
      <c r="B314" t="s">
        <v>8289</v>
      </c>
      <c r="C314" t="s">
        <v>7792</v>
      </c>
      <c r="D314" t="s">
        <v>7791</v>
      </c>
      <c r="E314" t="s">
        <v>7794</v>
      </c>
    </row>
    <row r="315" spans="1:5" x14ac:dyDescent="0.25">
      <c r="A315" t="s">
        <v>1589</v>
      </c>
      <c r="B315" t="s">
        <v>8757</v>
      </c>
      <c r="C315" t="s">
        <v>7828</v>
      </c>
      <c r="D315" t="s">
        <v>7806</v>
      </c>
      <c r="E315" t="s">
        <v>7794</v>
      </c>
    </row>
    <row r="316" spans="1:5" x14ac:dyDescent="0.25">
      <c r="A316" t="s">
        <v>1594</v>
      </c>
      <c r="B316" t="s">
        <v>7868</v>
      </c>
      <c r="C316" t="s">
        <v>7867</v>
      </c>
      <c r="D316" t="s">
        <v>7791</v>
      </c>
      <c r="E316" t="s">
        <v>7790</v>
      </c>
    </row>
    <row r="317" spans="1:5" x14ac:dyDescent="0.25">
      <c r="A317" t="s">
        <v>1599</v>
      </c>
      <c r="B317" t="s">
        <v>8385</v>
      </c>
      <c r="C317" t="s">
        <v>7816</v>
      </c>
      <c r="D317" t="s">
        <v>7791</v>
      </c>
      <c r="E317" t="s">
        <v>7796</v>
      </c>
    </row>
    <row r="318" spans="1:5" x14ac:dyDescent="0.25">
      <c r="A318" t="s">
        <v>1604</v>
      </c>
      <c r="B318" t="s">
        <v>8459</v>
      </c>
      <c r="C318" t="s">
        <v>7792</v>
      </c>
      <c r="D318" t="s">
        <v>7791</v>
      </c>
      <c r="E318" t="s">
        <v>7790</v>
      </c>
    </row>
    <row r="319" spans="1:5" x14ac:dyDescent="0.25">
      <c r="A319" t="s">
        <v>1609</v>
      </c>
      <c r="B319" t="s">
        <v>8022</v>
      </c>
      <c r="C319" t="s">
        <v>7816</v>
      </c>
      <c r="D319" t="s">
        <v>7815</v>
      </c>
      <c r="E319" t="s">
        <v>7796</v>
      </c>
    </row>
    <row r="320" spans="1:5" x14ac:dyDescent="0.25">
      <c r="A320" t="s">
        <v>1614</v>
      </c>
      <c r="B320" t="s">
        <v>8021</v>
      </c>
      <c r="C320" t="s">
        <v>7792</v>
      </c>
      <c r="D320" t="s">
        <v>7791</v>
      </c>
      <c r="E320" t="s">
        <v>7790</v>
      </c>
    </row>
    <row r="321" spans="1:5" x14ac:dyDescent="0.25">
      <c r="A321" t="s">
        <v>1619</v>
      </c>
      <c r="B321" t="s">
        <v>8140</v>
      </c>
      <c r="C321" t="s">
        <v>7824</v>
      </c>
      <c r="D321" t="s">
        <v>7791</v>
      </c>
      <c r="E321" t="s">
        <v>7794</v>
      </c>
    </row>
    <row r="322" spans="1:5" x14ac:dyDescent="0.25">
      <c r="A322" t="s">
        <v>1624</v>
      </c>
      <c r="B322" t="s">
        <v>8144</v>
      </c>
      <c r="C322" t="s">
        <v>7792</v>
      </c>
      <c r="D322" t="s">
        <v>7791</v>
      </c>
      <c r="E322" t="s">
        <v>7794</v>
      </c>
    </row>
    <row r="323" spans="1:5" x14ac:dyDescent="0.25">
      <c r="A323" t="s">
        <v>1629</v>
      </c>
      <c r="B323" t="s">
        <v>8700</v>
      </c>
      <c r="C323" t="s">
        <v>7816</v>
      </c>
      <c r="D323" t="s">
        <v>7815</v>
      </c>
      <c r="E323" t="s">
        <v>7794</v>
      </c>
    </row>
    <row r="324" spans="1:5" x14ac:dyDescent="0.25">
      <c r="A324" t="s">
        <v>1634</v>
      </c>
      <c r="B324" t="s">
        <v>7822</v>
      </c>
      <c r="C324" t="s">
        <v>7821</v>
      </c>
      <c r="D324" t="s">
        <v>7806</v>
      </c>
      <c r="E324" t="s">
        <v>7796</v>
      </c>
    </row>
    <row r="325" spans="1:5" x14ac:dyDescent="0.25">
      <c r="A325" t="s">
        <v>1639</v>
      </c>
      <c r="B325" t="s">
        <v>8928</v>
      </c>
      <c r="C325" t="s">
        <v>8790</v>
      </c>
      <c r="D325" t="s">
        <v>8789</v>
      </c>
      <c r="E325" t="s">
        <v>8788</v>
      </c>
    </row>
    <row r="326" spans="1:5" x14ac:dyDescent="0.25">
      <c r="A326" t="s">
        <v>1644</v>
      </c>
      <c r="B326" t="s">
        <v>8927</v>
      </c>
      <c r="C326" t="s">
        <v>8777</v>
      </c>
      <c r="D326" t="s">
        <v>8926</v>
      </c>
      <c r="E326" t="s">
        <v>7892</v>
      </c>
    </row>
    <row r="327" spans="1:5" x14ac:dyDescent="0.25">
      <c r="A327" t="s">
        <v>1648</v>
      </c>
      <c r="B327" t="s">
        <v>7956</v>
      </c>
      <c r="C327" t="s">
        <v>7792</v>
      </c>
      <c r="D327" t="s">
        <v>7791</v>
      </c>
      <c r="E327" t="s">
        <v>7790</v>
      </c>
    </row>
    <row r="328" spans="1:5" x14ac:dyDescent="0.25">
      <c r="A328" t="s">
        <v>1653</v>
      </c>
      <c r="B328" t="s">
        <v>8925</v>
      </c>
      <c r="C328" t="s">
        <v>7803</v>
      </c>
      <c r="D328" t="s">
        <v>7802</v>
      </c>
      <c r="E328" t="s">
        <v>7835</v>
      </c>
    </row>
    <row r="329" spans="1:5" x14ac:dyDescent="0.25">
      <c r="A329" t="s">
        <v>1658</v>
      </c>
      <c r="B329" t="s">
        <v>7913</v>
      </c>
      <c r="C329" t="s">
        <v>7828</v>
      </c>
      <c r="D329" t="s">
        <v>7806</v>
      </c>
      <c r="E329" t="s">
        <v>7796</v>
      </c>
    </row>
    <row r="330" spans="1:5" x14ac:dyDescent="0.25">
      <c r="A330" t="s">
        <v>1663</v>
      </c>
      <c r="B330" t="s">
        <v>8746</v>
      </c>
      <c r="C330" t="s">
        <v>7792</v>
      </c>
      <c r="D330" t="s">
        <v>7791</v>
      </c>
      <c r="E330" t="s">
        <v>7790</v>
      </c>
    </row>
    <row r="331" spans="1:5" x14ac:dyDescent="0.25">
      <c r="A331" t="s">
        <v>1668</v>
      </c>
      <c r="B331" t="s">
        <v>8723</v>
      </c>
      <c r="C331" t="s">
        <v>7950</v>
      </c>
      <c r="D331" t="s">
        <v>7949</v>
      </c>
      <c r="E331" t="s">
        <v>7796</v>
      </c>
    </row>
    <row r="332" spans="1:5" x14ac:dyDescent="0.25">
      <c r="A332" t="s">
        <v>1673</v>
      </c>
      <c r="B332" t="s">
        <v>8599</v>
      </c>
      <c r="C332" t="s">
        <v>7792</v>
      </c>
      <c r="D332" t="s">
        <v>7791</v>
      </c>
      <c r="E332" t="s">
        <v>7794</v>
      </c>
    </row>
    <row r="333" spans="1:5" x14ac:dyDescent="0.25">
      <c r="A333" t="s">
        <v>1678</v>
      </c>
      <c r="B333" t="s">
        <v>8142</v>
      </c>
      <c r="C333" t="s">
        <v>7857</v>
      </c>
      <c r="D333" t="s">
        <v>7856</v>
      </c>
      <c r="E333" t="s">
        <v>7790</v>
      </c>
    </row>
    <row r="334" spans="1:5" x14ac:dyDescent="0.25">
      <c r="A334" t="s">
        <v>1683</v>
      </c>
      <c r="B334" t="s">
        <v>8324</v>
      </c>
      <c r="C334" t="s">
        <v>7792</v>
      </c>
      <c r="D334" t="s">
        <v>7791</v>
      </c>
      <c r="E334" t="s">
        <v>7796</v>
      </c>
    </row>
    <row r="335" spans="1:5" x14ac:dyDescent="0.25">
      <c r="A335" t="s">
        <v>1688</v>
      </c>
      <c r="B335" t="s">
        <v>8664</v>
      </c>
      <c r="C335" t="s">
        <v>7816</v>
      </c>
      <c r="D335" t="s">
        <v>7815</v>
      </c>
      <c r="E335" t="s">
        <v>7790</v>
      </c>
    </row>
    <row r="336" spans="1:5" x14ac:dyDescent="0.25">
      <c r="A336" t="s">
        <v>1693</v>
      </c>
      <c r="B336" t="s">
        <v>7884</v>
      </c>
      <c r="C336" t="s">
        <v>7792</v>
      </c>
      <c r="D336" t="s">
        <v>7791</v>
      </c>
      <c r="E336" t="s">
        <v>7790</v>
      </c>
    </row>
    <row r="337" spans="1:5" x14ac:dyDescent="0.25">
      <c r="A337" t="s">
        <v>1698</v>
      </c>
      <c r="B337" t="s">
        <v>8710</v>
      </c>
      <c r="C337" t="s">
        <v>7824</v>
      </c>
      <c r="D337" t="s">
        <v>7791</v>
      </c>
      <c r="E337" t="s">
        <v>7796</v>
      </c>
    </row>
    <row r="338" spans="1:5" x14ac:dyDescent="0.25">
      <c r="A338" t="s">
        <v>1703</v>
      </c>
      <c r="B338" t="s">
        <v>8167</v>
      </c>
      <c r="C338" t="s">
        <v>7792</v>
      </c>
      <c r="D338" t="s">
        <v>7791</v>
      </c>
      <c r="E338" t="s">
        <v>7794</v>
      </c>
    </row>
    <row r="339" spans="1:5" x14ac:dyDescent="0.25">
      <c r="A339" t="s">
        <v>1708</v>
      </c>
      <c r="B339" t="s">
        <v>7826</v>
      </c>
      <c r="C339" t="s">
        <v>7792</v>
      </c>
      <c r="D339" t="s">
        <v>7791</v>
      </c>
      <c r="E339" t="s">
        <v>7790</v>
      </c>
    </row>
    <row r="340" spans="1:5" x14ac:dyDescent="0.25">
      <c r="A340" t="s">
        <v>1713</v>
      </c>
      <c r="B340" t="s">
        <v>8514</v>
      </c>
      <c r="C340" t="s">
        <v>7816</v>
      </c>
      <c r="D340" t="s">
        <v>7791</v>
      </c>
      <c r="E340" t="s">
        <v>7796</v>
      </c>
    </row>
    <row r="341" spans="1:5" x14ac:dyDescent="0.25">
      <c r="A341" t="s">
        <v>1718</v>
      </c>
      <c r="B341" t="s">
        <v>7890</v>
      </c>
      <c r="C341" t="s">
        <v>7824</v>
      </c>
      <c r="D341" t="s">
        <v>7791</v>
      </c>
      <c r="E341" t="s">
        <v>7796</v>
      </c>
    </row>
    <row r="342" spans="1:5" x14ac:dyDescent="0.25">
      <c r="A342" t="s">
        <v>1723</v>
      </c>
      <c r="B342" t="s">
        <v>8924</v>
      </c>
      <c r="C342" t="s">
        <v>8790</v>
      </c>
      <c r="D342" t="s">
        <v>8789</v>
      </c>
      <c r="E342" t="s">
        <v>8788</v>
      </c>
    </row>
    <row r="343" spans="1:5" x14ac:dyDescent="0.25">
      <c r="A343" t="s">
        <v>1728</v>
      </c>
      <c r="B343" t="s">
        <v>8578</v>
      </c>
      <c r="C343" t="s">
        <v>7792</v>
      </c>
      <c r="D343" t="s">
        <v>7791</v>
      </c>
      <c r="E343" t="s">
        <v>7790</v>
      </c>
    </row>
    <row r="344" spans="1:5" x14ac:dyDescent="0.25">
      <c r="A344" t="s">
        <v>1733</v>
      </c>
      <c r="B344" t="s">
        <v>8923</v>
      </c>
      <c r="C344" t="s">
        <v>8818</v>
      </c>
      <c r="D344" t="s">
        <v>8817</v>
      </c>
      <c r="E344" t="s">
        <v>7841</v>
      </c>
    </row>
    <row r="345" spans="1:5" x14ac:dyDescent="0.25">
      <c r="A345" t="s">
        <v>1737</v>
      </c>
      <c r="B345" t="s">
        <v>8084</v>
      </c>
      <c r="C345" t="s">
        <v>7792</v>
      </c>
      <c r="D345" t="s">
        <v>7791</v>
      </c>
      <c r="E345" t="s">
        <v>7796</v>
      </c>
    </row>
    <row r="346" spans="1:5" x14ac:dyDescent="0.25">
      <c r="A346" t="s">
        <v>1742</v>
      </c>
      <c r="B346" t="s">
        <v>7998</v>
      </c>
      <c r="C346" t="s">
        <v>7828</v>
      </c>
      <c r="D346" t="s">
        <v>7806</v>
      </c>
      <c r="E346" t="s">
        <v>7796</v>
      </c>
    </row>
    <row r="347" spans="1:5" x14ac:dyDescent="0.25">
      <c r="A347" t="s">
        <v>1747</v>
      </c>
      <c r="B347" t="s">
        <v>8654</v>
      </c>
      <c r="C347" t="s">
        <v>7792</v>
      </c>
      <c r="D347" t="s">
        <v>7791</v>
      </c>
      <c r="E347" t="s">
        <v>7790</v>
      </c>
    </row>
    <row r="348" spans="1:5" x14ac:dyDescent="0.25">
      <c r="A348" t="s">
        <v>1752</v>
      </c>
      <c r="B348" t="s">
        <v>8699</v>
      </c>
      <c r="C348" t="s">
        <v>7828</v>
      </c>
      <c r="D348" t="s">
        <v>7806</v>
      </c>
      <c r="E348" t="s">
        <v>7796</v>
      </c>
    </row>
    <row r="349" spans="1:5" x14ac:dyDescent="0.25">
      <c r="A349" t="s">
        <v>1757</v>
      </c>
      <c r="B349" t="s">
        <v>8039</v>
      </c>
      <c r="C349" t="s">
        <v>7792</v>
      </c>
      <c r="D349" t="s">
        <v>7791</v>
      </c>
      <c r="E349" t="s">
        <v>7794</v>
      </c>
    </row>
    <row r="350" spans="1:5" x14ac:dyDescent="0.25">
      <c r="A350" t="s">
        <v>1762</v>
      </c>
      <c r="B350" t="s">
        <v>8460</v>
      </c>
      <c r="C350" t="s">
        <v>7792</v>
      </c>
      <c r="D350" t="s">
        <v>7791</v>
      </c>
      <c r="E350" t="s">
        <v>7796</v>
      </c>
    </row>
    <row r="351" spans="1:5" x14ac:dyDescent="0.25">
      <c r="A351" t="s">
        <v>1767</v>
      </c>
      <c r="B351" t="s">
        <v>8524</v>
      </c>
      <c r="C351" t="s">
        <v>7792</v>
      </c>
      <c r="D351" t="s">
        <v>7791</v>
      </c>
      <c r="E351" t="s">
        <v>7794</v>
      </c>
    </row>
    <row r="352" spans="1:5" x14ac:dyDescent="0.25">
      <c r="A352" t="s">
        <v>1772</v>
      </c>
      <c r="B352" t="s">
        <v>8034</v>
      </c>
      <c r="C352" t="s">
        <v>7828</v>
      </c>
      <c r="D352" t="s">
        <v>7806</v>
      </c>
      <c r="E352" t="s">
        <v>7794</v>
      </c>
    </row>
    <row r="353" spans="1:5" x14ac:dyDescent="0.25">
      <c r="A353" t="s">
        <v>1777</v>
      </c>
      <c r="B353" t="s">
        <v>8766</v>
      </c>
      <c r="C353" t="s">
        <v>7792</v>
      </c>
      <c r="D353" t="s">
        <v>7791</v>
      </c>
      <c r="E353" t="s">
        <v>7796</v>
      </c>
    </row>
    <row r="354" spans="1:5" x14ac:dyDescent="0.25">
      <c r="A354" t="s">
        <v>1782</v>
      </c>
      <c r="B354" t="s">
        <v>8922</v>
      </c>
      <c r="C354" t="s">
        <v>7792</v>
      </c>
      <c r="D354" t="s">
        <v>7791</v>
      </c>
      <c r="E354" t="s">
        <v>7796</v>
      </c>
    </row>
    <row r="355" spans="1:5" x14ac:dyDescent="0.25">
      <c r="A355" t="s">
        <v>1787</v>
      </c>
      <c r="B355" t="s">
        <v>7953</v>
      </c>
      <c r="C355" t="s">
        <v>7821</v>
      </c>
      <c r="D355" t="s">
        <v>7806</v>
      </c>
      <c r="E355" t="s">
        <v>7790</v>
      </c>
    </row>
    <row r="356" spans="1:5" x14ac:dyDescent="0.25">
      <c r="A356" t="s">
        <v>1792</v>
      </c>
      <c r="B356" t="s">
        <v>8308</v>
      </c>
      <c r="C356" t="s">
        <v>7824</v>
      </c>
      <c r="D356" t="s">
        <v>7791</v>
      </c>
      <c r="E356" t="s">
        <v>7796</v>
      </c>
    </row>
    <row r="357" spans="1:5" x14ac:dyDescent="0.25">
      <c r="A357" t="s">
        <v>1797</v>
      </c>
      <c r="B357" t="s">
        <v>8428</v>
      </c>
      <c r="C357" t="s">
        <v>8427</v>
      </c>
      <c r="D357" t="s">
        <v>7893</v>
      </c>
      <c r="E357" t="s">
        <v>7841</v>
      </c>
    </row>
    <row r="358" spans="1:5" x14ac:dyDescent="0.25">
      <c r="A358" t="s">
        <v>1802</v>
      </c>
      <c r="B358" t="s">
        <v>8689</v>
      </c>
      <c r="C358" t="s">
        <v>7816</v>
      </c>
      <c r="D358" t="s">
        <v>7815</v>
      </c>
      <c r="E358" t="s">
        <v>7794</v>
      </c>
    </row>
    <row r="359" spans="1:5" x14ac:dyDescent="0.25">
      <c r="A359" t="s">
        <v>1807</v>
      </c>
      <c r="B359" t="s">
        <v>8581</v>
      </c>
      <c r="C359" t="s">
        <v>7792</v>
      </c>
      <c r="D359" t="s">
        <v>7791</v>
      </c>
      <c r="E359" t="s">
        <v>7794</v>
      </c>
    </row>
    <row r="360" spans="1:5" x14ac:dyDescent="0.25">
      <c r="A360" t="s">
        <v>1812</v>
      </c>
      <c r="B360" t="s">
        <v>8588</v>
      </c>
      <c r="C360" t="s">
        <v>7792</v>
      </c>
      <c r="D360" t="s">
        <v>7791</v>
      </c>
      <c r="E360" t="s">
        <v>7796</v>
      </c>
    </row>
    <row r="361" spans="1:5" x14ac:dyDescent="0.25">
      <c r="A361" t="s">
        <v>1817</v>
      </c>
      <c r="B361" t="s">
        <v>8147</v>
      </c>
      <c r="C361" t="s">
        <v>7792</v>
      </c>
      <c r="D361" t="s">
        <v>7791</v>
      </c>
      <c r="E361" t="s">
        <v>7796</v>
      </c>
    </row>
    <row r="362" spans="1:5" x14ac:dyDescent="0.25">
      <c r="A362" t="s">
        <v>1822</v>
      </c>
      <c r="B362" t="s">
        <v>8101</v>
      </c>
      <c r="C362" t="s">
        <v>7816</v>
      </c>
      <c r="D362" t="s">
        <v>7815</v>
      </c>
      <c r="E362" t="s">
        <v>7794</v>
      </c>
    </row>
    <row r="363" spans="1:5" x14ac:dyDescent="0.25">
      <c r="A363" t="s">
        <v>1827</v>
      </c>
      <c r="B363" t="s">
        <v>8007</v>
      </c>
      <c r="C363" t="s">
        <v>7792</v>
      </c>
      <c r="D363" t="s">
        <v>7791</v>
      </c>
      <c r="E363" t="s">
        <v>7794</v>
      </c>
    </row>
    <row r="364" spans="1:5" x14ac:dyDescent="0.25">
      <c r="A364" t="s">
        <v>1832</v>
      </c>
      <c r="B364" t="s">
        <v>8145</v>
      </c>
      <c r="C364" t="s">
        <v>7792</v>
      </c>
      <c r="D364" t="s">
        <v>7791</v>
      </c>
      <c r="E364" t="s">
        <v>7796</v>
      </c>
    </row>
    <row r="365" spans="1:5" x14ac:dyDescent="0.25">
      <c r="A365" t="s">
        <v>1837</v>
      </c>
      <c r="B365" t="s">
        <v>8534</v>
      </c>
      <c r="C365" t="s">
        <v>7824</v>
      </c>
      <c r="D365" t="s">
        <v>7791</v>
      </c>
      <c r="E365" t="s">
        <v>7794</v>
      </c>
    </row>
    <row r="366" spans="1:5" x14ac:dyDescent="0.25">
      <c r="A366" t="s">
        <v>1842</v>
      </c>
      <c r="B366" t="s">
        <v>8153</v>
      </c>
      <c r="C366" t="s">
        <v>7792</v>
      </c>
      <c r="D366" t="s">
        <v>7791</v>
      </c>
      <c r="E366" t="s">
        <v>7790</v>
      </c>
    </row>
    <row r="367" spans="1:5" x14ac:dyDescent="0.25">
      <c r="A367" t="s">
        <v>1847</v>
      </c>
    </row>
    <row r="368" spans="1:5" x14ac:dyDescent="0.25">
      <c r="A368" t="s">
        <v>1851</v>
      </c>
      <c r="B368" t="s">
        <v>8471</v>
      </c>
      <c r="C368" t="s">
        <v>7824</v>
      </c>
      <c r="D368" t="s">
        <v>7791</v>
      </c>
      <c r="E368" t="s">
        <v>7796</v>
      </c>
    </row>
    <row r="369" spans="1:5" x14ac:dyDescent="0.25">
      <c r="A369" t="s">
        <v>1856</v>
      </c>
      <c r="B369" t="s">
        <v>8282</v>
      </c>
      <c r="C369" t="s">
        <v>7792</v>
      </c>
      <c r="D369" t="s">
        <v>7791</v>
      </c>
      <c r="E369" t="s">
        <v>7796</v>
      </c>
    </row>
    <row r="370" spans="1:5" x14ac:dyDescent="0.25">
      <c r="A370" t="s">
        <v>1861</v>
      </c>
      <c r="B370" t="s">
        <v>8921</v>
      </c>
      <c r="C370" t="s">
        <v>8920</v>
      </c>
      <c r="D370" t="s">
        <v>8890</v>
      </c>
      <c r="E370" t="s">
        <v>8031</v>
      </c>
    </row>
    <row r="371" spans="1:5" x14ac:dyDescent="0.25">
      <c r="A371" t="s">
        <v>1866</v>
      </c>
      <c r="B371" t="s">
        <v>7859</v>
      </c>
      <c r="C371" t="s">
        <v>7816</v>
      </c>
      <c r="D371" t="s">
        <v>7791</v>
      </c>
      <c r="E371" t="s">
        <v>7796</v>
      </c>
    </row>
    <row r="372" spans="1:5" x14ac:dyDescent="0.25">
      <c r="A372" t="s">
        <v>1871</v>
      </c>
      <c r="B372" t="s">
        <v>8731</v>
      </c>
      <c r="C372" t="s">
        <v>7792</v>
      </c>
      <c r="D372" t="s">
        <v>7791</v>
      </c>
      <c r="E372" t="s">
        <v>7796</v>
      </c>
    </row>
    <row r="373" spans="1:5" x14ac:dyDescent="0.25">
      <c r="A373" t="s">
        <v>1876</v>
      </c>
      <c r="B373" t="s">
        <v>8919</v>
      </c>
      <c r="C373" t="s">
        <v>8790</v>
      </c>
      <c r="D373" t="s">
        <v>8789</v>
      </c>
      <c r="E373" t="s">
        <v>8788</v>
      </c>
    </row>
    <row r="374" spans="1:5" x14ac:dyDescent="0.25">
      <c r="A374" t="s">
        <v>1881</v>
      </c>
      <c r="B374" t="s">
        <v>8670</v>
      </c>
      <c r="C374" t="s">
        <v>7824</v>
      </c>
      <c r="D374" t="s">
        <v>7791</v>
      </c>
      <c r="E374" t="s">
        <v>7794</v>
      </c>
    </row>
    <row r="375" spans="1:5" x14ac:dyDescent="0.25">
      <c r="A375" t="s">
        <v>1886</v>
      </c>
      <c r="B375" t="s">
        <v>8754</v>
      </c>
      <c r="C375" t="s">
        <v>7792</v>
      </c>
      <c r="D375" t="s">
        <v>7791</v>
      </c>
      <c r="E375" t="s">
        <v>7790</v>
      </c>
    </row>
    <row r="376" spans="1:5" x14ac:dyDescent="0.25">
      <c r="A376" t="s">
        <v>1891</v>
      </c>
      <c r="B376" t="s">
        <v>8606</v>
      </c>
      <c r="C376" t="s">
        <v>7792</v>
      </c>
      <c r="D376" t="s">
        <v>7791</v>
      </c>
      <c r="E376" t="s">
        <v>7794</v>
      </c>
    </row>
    <row r="377" spans="1:5" x14ac:dyDescent="0.25">
      <c r="A377" t="s">
        <v>1896</v>
      </c>
      <c r="B377" t="s">
        <v>8117</v>
      </c>
      <c r="C377" t="s">
        <v>7792</v>
      </c>
      <c r="D377" t="s">
        <v>7791</v>
      </c>
      <c r="E377" t="s">
        <v>7790</v>
      </c>
    </row>
    <row r="378" spans="1:5" x14ac:dyDescent="0.25">
      <c r="A378" t="s">
        <v>1901</v>
      </c>
      <c r="B378" t="s">
        <v>7908</v>
      </c>
      <c r="C378" t="s">
        <v>7907</v>
      </c>
      <c r="D378" t="s">
        <v>7791</v>
      </c>
      <c r="E378" t="s">
        <v>7794</v>
      </c>
    </row>
    <row r="379" spans="1:5" x14ac:dyDescent="0.25">
      <c r="A379" t="s">
        <v>1906</v>
      </c>
      <c r="B379" t="s">
        <v>8918</v>
      </c>
      <c r="C379" t="s">
        <v>8917</v>
      </c>
      <c r="D379" t="s">
        <v>7802</v>
      </c>
      <c r="E379" t="s">
        <v>7841</v>
      </c>
    </row>
    <row r="380" spans="1:5" x14ac:dyDescent="0.25">
      <c r="A380" t="s">
        <v>1911</v>
      </c>
      <c r="B380" t="s">
        <v>7970</v>
      </c>
      <c r="C380" t="s">
        <v>7792</v>
      </c>
      <c r="D380" t="s">
        <v>7791</v>
      </c>
      <c r="E380" t="s">
        <v>7796</v>
      </c>
    </row>
    <row r="381" spans="1:5" x14ac:dyDescent="0.25">
      <c r="A381" t="s">
        <v>1916</v>
      </c>
      <c r="B381" t="s">
        <v>8281</v>
      </c>
      <c r="C381" t="s">
        <v>7792</v>
      </c>
      <c r="D381" t="s">
        <v>7791</v>
      </c>
      <c r="E381" t="s">
        <v>7790</v>
      </c>
    </row>
    <row r="382" spans="1:5" x14ac:dyDescent="0.25">
      <c r="A382" t="s">
        <v>1921</v>
      </c>
      <c r="B382" t="s">
        <v>8303</v>
      </c>
      <c r="C382" t="s">
        <v>7816</v>
      </c>
      <c r="D382" t="s">
        <v>7791</v>
      </c>
      <c r="E382" t="s">
        <v>7790</v>
      </c>
    </row>
    <row r="383" spans="1:5" x14ac:dyDescent="0.25">
      <c r="A383" t="s">
        <v>1926</v>
      </c>
      <c r="B383" t="s">
        <v>8916</v>
      </c>
      <c r="C383" t="s">
        <v>8790</v>
      </c>
      <c r="D383" t="s">
        <v>8789</v>
      </c>
      <c r="E383" t="s">
        <v>8788</v>
      </c>
    </row>
    <row r="384" spans="1:5" x14ac:dyDescent="0.25">
      <c r="A384" t="s">
        <v>1931</v>
      </c>
      <c r="B384" t="s">
        <v>8915</v>
      </c>
      <c r="C384" t="s">
        <v>8790</v>
      </c>
      <c r="D384" t="s">
        <v>8789</v>
      </c>
      <c r="E384" t="s">
        <v>8788</v>
      </c>
    </row>
    <row r="385" spans="1:5" x14ac:dyDescent="0.25">
      <c r="A385" t="s">
        <v>1936</v>
      </c>
      <c r="B385" t="s">
        <v>8914</v>
      </c>
      <c r="C385" t="s">
        <v>8487</v>
      </c>
      <c r="D385" t="s">
        <v>7842</v>
      </c>
      <c r="E385" t="s">
        <v>8031</v>
      </c>
    </row>
    <row r="386" spans="1:5" x14ac:dyDescent="0.25">
      <c r="A386" t="s">
        <v>1941</v>
      </c>
      <c r="B386" t="s">
        <v>7988</v>
      </c>
      <c r="C386" t="s">
        <v>7828</v>
      </c>
      <c r="D386" t="s">
        <v>7806</v>
      </c>
      <c r="E386" t="s">
        <v>7794</v>
      </c>
    </row>
    <row r="387" spans="1:5" x14ac:dyDescent="0.25">
      <c r="A387" t="s">
        <v>1946</v>
      </c>
      <c r="B387" t="s">
        <v>8719</v>
      </c>
      <c r="C387" t="s">
        <v>7816</v>
      </c>
      <c r="D387" t="s">
        <v>7791</v>
      </c>
      <c r="E387" t="s">
        <v>7794</v>
      </c>
    </row>
    <row r="388" spans="1:5" x14ac:dyDescent="0.25">
      <c r="A388" t="s">
        <v>1951</v>
      </c>
      <c r="B388" t="s">
        <v>8068</v>
      </c>
      <c r="C388" t="s">
        <v>7816</v>
      </c>
      <c r="D388" t="s">
        <v>7815</v>
      </c>
      <c r="E388" t="s">
        <v>7790</v>
      </c>
    </row>
    <row r="389" spans="1:5" x14ac:dyDescent="0.25">
      <c r="A389" t="s">
        <v>1956</v>
      </c>
      <c r="B389" t="s">
        <v>8913</v>
      </c>
      <c r="C389" t="s">
        <v>8790</v>
      </c>
      <c r="D389" t="s">
        <v>8789</v>
      </c>
      <c r="E389" t="s">
        <v>8788</v>
      </c>
    </row>
    <row r="390" spans="1:5" x14ac:dyDescent="0.25">
      <c r="A390" t="s">
        <v>1961</v>
      </c>
      <c r="B390" t="s">
        <v>8429</v>
      </c>
      <c r="C390" t="s">
        <v>7828</v>
      </c>
      <c r="D390" t="s">
        <v>7806</v>
      </c>
      <c r="E390" t="s">
        <v>7796</v>
      </c>
    </row>
    <row r="391" spans="1:5" x14ac:dyDescent="0.25">
      <c r="A391" t="s">
        <v>1966</v>
      </c>
      <c r="B391" t="s">
        <v>8609</v>
      </c>
      <c r="C391" t="s">
        <v>7792</v>
      </c>
      <c r="D391" t="s">
        <v>7791</v>
      </c>
      <c r="E391" t="s">
        <v>7790</v>
      </c>
    </row>
    <row r="392" spans="1:5" x14ac:dyDescent="0.25">
      <c r="A392" t="s">
        <v>1971</v>
      </c>
      <c r="B392" t="s">
        <v>8063</v>
      </c>
      <c r="C392" t="s">
        <v>7792</v>
      </c>
      <c r="D392" t="s">
        <v>7791</v>
      </c>
      <c r="E392" t="s">
        <v>7794</v>
      </c>
    </row>
    <row r="393" spans="1:5" x14ac:dyDescent="0.25">
      <c r="A393" t="s">
        <v>1976</v>
      </c>
      <c r="B393" t="s">
        <v>8713</v>
      </c>
      <c r="C393" t="s">
        <v>7950</v>
      </c>
      <c r="D393" t="s">
        <v>7949</v>
      </c>
      <c r="E393" t="s">
        <v>7796</v>
      </c>
    </row>
    <row r="394" spans="1:5" x14ac:dyDescent="0.25">
      <c r="A394" t="s">
        <v>1981</v>
      </c>
      <c r="B394" t="s">
        <v>8912</v>
      </c>
      <c r="C394" t="s">
        <v>8777</v>
      </c>
      <c r="D394" t="s">
        <v>8793</v>
      </c>
      <c r="E394" t="s">
        <v>7841</v>
      </c>
    </row>
    <row r="395" spans="1:5" x14ac:dyDescent="0.25">
      <c r="A395" t="s">
        <v>1986</v>
      </c>
      <c r="B395" t="s">
        <v>8335</v>
      </c>
      <c r="C395" t="s">
        <v>7792</v>
      </c>
      <c r="D395" t="s">
        <v>7791</v>
      </c>
      <c r="E395" t="s">
        <v>7796</v>
      </c>
    </row>
    <row r="396" spans="1:5" x14ac:dyDescent="0.25">
      <c r="A396" t="s">
        <v>1991</v>
      </c>
      <c r="B396" t="s">
        <v>8911</v>
      </c>
      <c r="C396" t="s">
        <v>8777</v>
      </c>
      <c r="D396" t="s">
        <v>8776</v>
      </c>
      <c r="E396" t="s">
        <v>7892</v>
      </c>
    </row>
    <row r="397" spans="1:5" x14ac:dyDescent="0.25">
      <c r="A397" t="s">
        <v>1995</v>
      </c>
      <c r="B397" t="s">
        <v>7898</v>
      </c>
      <c r="C397" t="s">
        <v>7792</v>
      </c>
      <c r="D397" t="s">
        <v>7791</v>
      </c>
      <c r="E397" t="s">
        <v>7796</v>
      </c>
    </row>
    <row r="398" spans="1:5" x14ac:dyDescent="0.25">
      <c r="A398" t="s">
        <v>2000</v>
      </c>
      <c r="B398" t="s">
        <v>8359</v>
      </c>
      <c r="C398" t="s">
        <v>7792</v>
      </c>
      <c r="D398" t="s">
        <v>7791</v>
      </c>
      <c r="E398" t="s">
        <v>7790</v>
      </c>
    </row>
    <row r="399" spans="1:5" x14ac:dyDescent="0.25">
      <c r="A399" t="s">
        <v>2005</v>
      </c>
      <c r="B399" t="s">
        <v>8559</v>
      </c>
      <c r="C399" t="s">
        <v>7792</v>
      </c>
      <c r="D399" t="s">
        <v>7791</v>
      </c>
      <c r="E399" t="s">
        <v>7794</v>
      </c>
    </row>
    <row r="400" spans="1:5" x14ac:dyDescent="0.25">
      <c r="A400" t="s">
        <v>2010</v>
      </c>
      <c r="B400" t="s">
        <v>8378</v>
      </c>
      <c r="C400" t="s">
        <v>7792</v>
      </c>
      <c r="D400" t="s">
        <v>7791</v>
      </c>
      <c r="E400" t="s">
        <v>7794</v>
      </c>
    </row>
    <row r="401" spans="1:5" x14ac:dyDescent="0.25">
      <c r="A401" t="s">
        <v>2015</v>
      </c>
      <c r="B401" t="s">
        <v>8288</v>
      </c>
      <c r="C401" t="s">
        <v>7950</v>
      </c>
      <c r="D401" t="s">
        <v>7949</v>
      </c>
      <c r="E401" t="s">
        <v>7794</v>
      </c>
    </row>
    <row r="402" spans="1:5" x14ac:dyDescent="0.25">
      <c r="A402" t="s">
        <v>2020</v>
      </c>
      <c r="B402" t="s">
        <v>8535</v>
      </c>
      <c r="C402" t="s">
        <v>7882</v>
      </c>
      <c r="D402" t="s">
        <v>7815</v>
      </c>
      <c r="E402" t="s">
        <v>7796</v>
      </c>
    </row>
    <row r="403" spans="1:5" x14ac:dyDescent="0.25">
      <c r="A403" t="s">
        <v>2025</v>
      </c>
      <c r="B403" t="s">
        <v>8910</v>
      </c>
      <c r="C403" t="s">
        <v>8011</v>
      </c>
      <c r="D403" t="s">
        <v>8010</v>
      </c>
      <c r="E403" t="s">
        <v>7892</v>
      </c>
    </row>
    <row r="404" spans="1:5" x14ac:dyDescent="0.25">
      <c r="A404" t="s">
        <v>2029</v>
      </c>
      <c r="B404" t="s">
        <v>8694</v>
      </c>
      <c r="C404" t="s">
        <v>7792</v>
      </c>
      <c r="D404" t="s">
        <v>7791</v>
      </c>
      <c r="E404" t="s">
        <v>7794</v>
      </c>
    </row>
    <row r="405" spans="1:5" x14ac:dyDescent="0.25">
      <c r="A405" t="s">
        <v>2034</v>
      </c>
      <c r="B405" t="s">
        <v>8149</v>
      </c>
      <c r="C405" t="s">
        <v>7792</v>
      </c>
      <c r="D405" t="s">
        <v>7791</v>
      </c>
      <c r="E405" t="s">
        <v>7796</v>
      </c>
    </row>
    <row r="406" spans="1:5" x14ac:dyDescent="0.25">
      <c r="A406" t="s">
        <v>2039</v>
      </c>
      <c r="B406" t="s">
        <v>8472</v>
      </c>
      <c r="C406" t="s">
        <v>7792</v>
      </c>
      <c r="D406" t="s">
        <v>7791</v>
      </c>
      <c r="E406" t="s">
        <v>7790</v>
      </c>
    </row>
    <row r="407" spans="1:5" x14ac:dyDescent="0.25">
      <c r="A407" t="s">
        <v>2044</v>
      </c>
      <c r="B407" t="s">
        <v>8247</v>
      </c>
      <c r="C407" t="s">
        <v>7792</v>
      </c>
      <c r="D407" t="s">
        <v>7791</v>
      </c>
      <c r="E407" t="s">
        <v>7794</v>
      </c>
    </row>
    <row r="408" spans="1:5" x14ac:dyDescent="0.25">
      <c r="A408" t="s">
        <v>2049</v>
      </c>
      <c r="B408" t="s">
        <v>8572</v>
      </c>
      <c r="C408" t="s">
        <v>7824</v>
      </c>
      <c r="D408" t="s">
        <v>7791</v>
      </c>
      <c r="E408" t="s">
        <v>7796</v>
      </c>
    </row>
    <row r="409" spans="1:5" x14ac:dyDescent="0.25">
      <c r="A409" t="s">
        <v>2054</v>
      </c>
      <c r="B409" t="s">
        <v>8411</v>
      </c>
      <c r="C409" t="s">
        <v>7792</v>
      </c>
      <c r="D409" t="s">
        <v>7791</v>
      </c>
      <c r="E409" t="s">
        <v>7796</v>
      </c>
    </row>
    <row r="410" spans="1:5" x14ac:dyDescent="0.25">
      <c r="A410" t="s">
        <v>2059</v>
      </c>
      <c r="B410" t="s">
        <v>8141</v>
      </c>
      <c r="C410" t="s">
        <v>7792</v>
      </c>
      <c r="D410" t="s">
        <v>7791</v>
      </c>
      <c r="E410" t="s">
        <v>7790</v>
      </c>
    </row>
    <row r="411" spans="1:5" x14ac:dyDescent="0.25">
      <c r="A411" t="s">
        <v>2064</v>
      </c>
      <c r="B411" t="s">
        <v>8909</v>
      </c>
      <c r="C411" t="s">
        <v>8818</v>
      </c>
      <c r="D411" t="s">
        <v>8817</v>
      </c>
      <c r="E411" t="s">
        <v>7841</v>
      </c>
    </row>
    <row r="412" spans="1:5" x14ac:dyDescent="0.25">
      <c r="A412" t="s">
        <v>2069</v>
      </c>
      <c r="B412" t="s">
        <v>8612</v>
      </c>
      <c r="C412" t="s">
        <v>7792</v>
      </c>
      <c r="D412" t="s">
        <v>7791</v>
      </c>
      <c r="E412" t="s">
        <v>7790</v>
      </c>
    </row>
    <row r="413" spans="1:5" x14ac:dyDescent="0.25">
      <c r="A413" t="s">
        <v>2074</v>
      </c>
      <c r="B413" t="s">
        <v>8561</v>
      </c>
      <c r="C413" t="s">
        <v>7792</v>
      </c>
      <c r="D413" t="s">
        <v>7791</v>
      </c>
      <c r="E413" t="s">
        <v>7794</v>
      </c>
    </row>
    <row r="414" spans="1:5" x14ac:dyDescent="0.25">
      <c r="A414" t="s">
        <v>2079</v>
      </c>
      <c r="B414" t="s">
        <v>8256</v>
      </c>
      <c r="C414" t="s">
        <v>7792</v>
      </c>
      <c r="D414" t="s">
        <v>7791</v>
      </c>
      <c r="E414" t="s">
        <v>7790</v>
      </c>
    </row>
    <row r="415" spans="1:5" x14ac:dyDescent="0.25">
      <c r="A415" t="s">
        <v>2084</v>
      </c>
      <c r="B415" t="s">
        <v>8729</v>
      </c>
      <c r="C415" t="s">
        <v>7907</v>
      </c>
      <c r="D415" t="s">
        <v>7791</v>
      </c>
      <c r="E415" t="s">
        <v>7794</v>
      </c>
    </row>
    <row r="416" spans="1:5" x14ac:dyDescent="0.25">
      <c r="A416" t="s">
        <v>2088</v>
      </c>
      <c r="B416" t="s">
        <v>8338</v>
      </c>
      <c r="C416" t="s">
        <v>7792</v>
      </c>
      <c r="D416" t="s">
        <v>7791</v>
      </c>
      <c r="E416" t="s">
        <v>7790</v>
      </c>
    </row>
    <row r="417" spans="1:5" x14ac:dyDescent="0.25">
      <c r="A417" t="s">
        <v>2093</v>
      </c>
      <c r="B417" t="s">
        <v>7994</v>
      </c>
      <c r="C417" t="s">
        <v>7792</v>
      </c>
      <c r="D417" t="s">
        <v>7791</v>
      </c>
      <c r="E417" t="s">
        <v>7790</v>
      </c>
    </row>
    <row r="418" spans="1:5" x14ac:dyDescent="0.25">
      <c r="A418" t="s">
        <v>2098</v>
      </c>
      <c r="B418" t="s">
        <v>8908</v>
      </c>
      <c r="C418" t="s">
        <v>8547</v>
      </c>
      <c r="D418" t="s">
        <v>7856</v>
      </c>
      <c r="E418" t="s">
        <v>7794</v>
      </c>
    </row>
    <row r="419" spans="1:5" x14ac:dyDescent="0.25">
      <c r="A419" t="s">
        <v>2103</v>
      </c>
      <c r="B419" t="s">
        <v>8907</v>
      </c>
      <c r="C419" t="s">
        <v>8869</v>
      </c>
      <c r="D419" t="s">
        <v>8789</v>
      </c>
      <c r="E419" t="s">
        <v>8788</v>
      </c>
    </row>
    <row r="420" spans="1:5" x14ac:dyDescent="0.25">
      <c r="A420" t="s">
        <v>2108</v>
      </c>
      <c r="B420" t="s">
        <v>8906</v>
      </c>
      <c r="C420" t="s">
        <v>7807</v>
      </c>
      <c r="D420" t="s">
        <v>7806</v>
      </c>
      <c r="E420" t="s">
        <v>7794</v>
      </c>
    </row>
    <row r="421" spans="1:5" x14ac:dyDescent="0.25">
      <c r="A421" t="s">
        <v>2113</v>
      </c>
      <c r="B421" t="s">
        <v>8138</v>
      </c>
      <c r="C421" t="s">
        <v>7792</v>
      </c>
      <c r="D421" t="s">
        <v>7791</v>
      </c>
      <c r="E421" t="s">
        <v>7796</v>
      </c>
    </row>
    <row r="422" spans="1:5" x14ac:dyDescent="0.25">
      <c r="A422" t="s">
        <v>2118</v>
      </c>
      <c r="B422" t="s">
        <v>8650</v>
      </c>
      <c r="C422" t="s">
        <v>7792</v>
      </c>
      <c r="D422" t="s">
        <v>7791</v>
      </c>
      <c r="E422" t="s">
        <v>7790</v>
      </c>
    </row>
    <row r="423" spans="1:5" x14ac:dyDescent="0.25">
      <c r="A423" t="s">
        <v>2123</v>
      </c>
      <c r="B423" t="s">
        <v>8143</v>
      </c>
      <c r="C423" t="s">
        <v>7950</v>
      </c>
      <c r="D423" t="s">
        <v>7949</v>
      </c>
      <c r="E423" t="s">
        <v>7796</v>
      </c>
    </row>
    <row r="424" spans="1:5" x14ac:dyDescent="0.25">
      <c r="A424" t="s">
        <v>2128</v>
      </c>
      <c r="B424" t="s">
        <v>8675</v>
      </c>
      <c r="C424" t="s">
        <v>7792</v>
      </c>
      <c r="D424" t="s">
        <v>7791</v>
      </c>
      <c r="E424" t="s">
        <v>7794</v>
      </c>
    </row>
    <row r="425" spans="1:5" x14ac:dyDescent="0.25">
      <c r="A425" t="s">
        <v>2133</v>
      </c>
      <c r="B425" t="s">
        <v>7925</v>
      </c>
      <c r="C425" t="s">
        <v>7816</v>
      </c>
      <c r="D425" t="s">
        <v>7815</v>
      </c>
      <c r="E425" t="s">
        <v>7790</v>
      </c>
    </row>
    <row r="426" spans="1:5" x14ac:dyDescent="0.25">
      <c r="A426" t="s">
        <v>2138</v>
      </c>
      <c r="B426" t="s">
        <v>7933</v>
      </c>
      <c r="C426" t="s">
        <v>7792</v>
      </c>
      <c r="D426" t="s">
        <v>7791</v>
      </c>
      <c r="E426" t="s">
        <v>7790</v>
      </c>
    </row>
    <row r="427" spans="1:5" x14ac:dyDescent="0.25">
      <c r="A427" t="s">
        <v>2143</v>
      </c>
      <c r="B427" t="s">
        <v>8905</v>
      </c>
      <c r="C427" t="s">
        <v>8826</v>
      </c>
      <c r="D427" t="s">
        <v>8828</v>
      </c>
      <c r="E427" t="s">
        <v>7892</v>
      </c>
    </row>
    <row r="428" spans="1:5" x14ac:dyDescent="0.25">
      <c r="A428" t="s">
        <v>2148</v>
      </c>
      <c r="B428" t="s">
        <v>8904</v>
      </c>
      <c r="C428" t="s">
        <v>8790</v>
      </c>
      <c r="D428" t="s">
        <v>8789</v>
      </c>
      <c r="E428" t="s">
        <v>8788</v>
      </c>
    </row>
    <row r="429" spans="1:5" x14ac:dyDescent="0.25">
      <c r="A429" t="s">
        <v>2153</v>
      </c>
      <c r="B429" t="s">
        <v>7977</v>
      </c>
      <c r="C429" t="s">
        <v>7792</v>
      </c>
      <c r="D429" t="s">
        <v>7791</v>
      </c>
      <c r="E429" t="s">
        <v>7794</v>
      </c>
    </row>
    <row r="430" spans="1:5" x14ac:dyDescent="0.25">
      <c r="A430" t="s">
        <v>2158</v>
      </c>
      <c r="B430" t="s">
        <v>8415</v>
      </c>
      <c r="C430" t="s">
        <v>7824</v>
      </c>
      <c r="D430" t="s">
        <v>7791</v>
      </c>
      <c r="E430" t="s">
        <v>7796</v>
      </c>
    </row>
    <row r="431" spans="1:5" x14ac:dyDescent="0.25">
      <c r="A431" t="s">
        <v>2163</v>
      </c>
      <c r="B431" t="s">
        <v>8035</v>
      </c>
      <c r="C431" t="s">
        <v>7792</v>
      </c>
      <c r="D431" t="s">
        <v>7791</v>
      </c>
      <c r="E431" t="s">
        <v>7794</v>
      </c>
    </row>
    <row r="432" spans="1:5" x14ac:dyDescent="0.25">
      <c r="A432" t="s">
        <v>2168</v>
      </c>
      <c r="B432" t="s">
        <v>7862</v>
      </c>
      <c r="C432" t="s">
        <v>7792</v>
      </c>
      <c r="D432" t="s">
        <v>7791</v>
      </c>
      <c r="E432" t="s">
        <v>7794</v>
      </c>
    </row>
    <row r="433" spans="1:5" x14ac:dyDescent="0.25">
      <c r="A433" t="s">
        <v>2173</v>
      </c>
      <c r="B433" t="s">
        <v>8111</v>
      </c>
      <c r="C433" t="s">
        <v>7792</v>
      </c>
      <c r="D433" t="s">
        <v>7791</v>
      </c>
      <c r="E433" t="s">
        <v>7796</v>
      </c>
    </row>
    <row r="434" spans="1:5" x14ac:dyDescent="0.25">
      <c r="A434" t="s">
        <v>2178</v>
      </c>
      <c r="B434" t="s">
        <v>8006</v>
      </c>
      <c r="C434" t="s">
        <v>7792</v>
      </c>
      <c r="D434" t="s">
        <v>7791</v>
      </c>
      <c r="E434" t="s">
        <v>7794</v>
      </c>
    </row>
    <row r="435" spans="1:5" x14ac:dyDescent="0.25">
      <c r="A435" t="s">
        <v>2183</v>
      </c>
      <c r="B435" t="s">
        <v>8341</v>
      </c>
      <c r="C435" t="s">
        <v>7792</v>
      </c>
      <c r="D435" t="s">
        <v>7791</v>
      </c>
      <c r="E435" t="s">
        <v>7790</v>
      </c>
    </row>
    <row r="436" spans="1:5" x14ac:dyDescent="0.25">
      <c r="A436" t="s">
        <v>2188</v>
      </c>
      <c r="B436" t="s">
        <v>8059</v>
      </c>
      <c r="C436" t="s">
        <v>7811</v>
      </c>
      <c r="D436" t="s">
        <v>7791</v>
      </c>
      <c r="E436" t="s">
        <v>7801</v>
      </c>
    </row>
    <row r="437" spans="1:5" x14ac:dyDescent="0.25">
      <c r="A437" t="s">
        <v>2193</v>
      </c>
      <c r="B437" t="s">
        <v>8421</v>
      </c>
      <c r="C437" t="s">
        <v>7792</v>
      </c>
      <c r="D437" t="s">
        <v>7791</v>
      </c>
      <c r="E437" t="s">
        <v>7835</v>
      </c>
    </row>
    <row r="438" spans="1:5" x14ac:dyDescent="0.25">
      <c r="A438" t="s">
        <v>2198</v>
      </c>
      <c r="B438" t="s">
        <v>8903</v>
      </c>
      <c r="C438" t="s">
        <v>8485</v>
      </c>
      <c r="D438" t="s">
        <v>7806</v>
      </c>
      <c r="E438" t="s">
        <v>7794</v>
      </c>
    </row>
    <row r="439" spans="1:5" x14ac:dyDescent="0.25">
      <c r="A439" t="s">
        <v>2203</v>
      </c>
      <c r="B439" t="s">
        <v>8747</v>
      </c>
      <c r="C439" t="s">
        <v>7824</v>
      </c>
      <c r="D439" t="s">
        <v>7791</v>
      </c>
      <c r="E439" t="s">
        <v>7796</v>
      </c>
    </row>
    <row r="440" spans="1:5" x14ac:dyDescent="0.25">
      <c r="A440" t="s">
        <v>2208</v>
      </c>
      <c r="B440" t="s">
        <v>8902</v>
      </c>
      <c r="C440" t="s">
        <v>8011</v>
      </c>
      <c r="D440" t="s">
        <v>8828</v>
      </c>
      <c r="E440" t="s">
        <v>8622</v>
      </c>
    </row>
    <row r="441" spans="1:5" x14ac:dyDescent="0.25">
      <c r="A441" t="s">
        <v>2212</v>
      </c>
      <c r="B441" t="s">
        <v>8226</v>
      </c>
      <c r="C441" t="s">
        <v>7792</v>
      </c>
      <c r="D441" t="s">
        <v>7791</v>
      </c>
      <c r="E441" t="s">
        <v>7790</v>
      </c>
    </row>
    <row r="442" spans="1:5" x14ac:dyDescent="0.25">
      <c r="A442" t="s">
        <v>2217</v>
      </c>
      <c r="B442" t="s">
        <v>8388</v>
      </c>
      <c r="C442" t="s">
        <v>7792</v>
      </c>
      <c r="D442" t="s">
        <v>7791</v>
      </c>
      <c r="E442" t="s">
        <v>7796</v>
      </c>
    </row>
    <row r="443" spans="1:5" x14ac:dyDescent="0.25">
      <c r="A443" t="s">
        <v>2222</v>
      </c>
      <c r="B443" t="s">
        <v>8692</v>
      </c>
      <c r="C443" t="s">
        <v>7816</v>
      </c>
      <c r="D443" t="s">
        <v>7815</v>
      </c>
      <c r="E443" t="s">
        <v>7790</v>
      </c>
    </row>
    <row r="444" spans="1:5" x14ac:dyDescent="0.25">
      <c r="A444" t="s">
        <v>2227</v>
      </c>
      <c r="B444" t="s">
        <v>7845</v>
      </c>
      <c r="C444" t="s">
        <v>7792</v>
      </c>
      <c r="D444" t="s">
        <v>7791</v>
      </c>
      <c r="E444" t="s">
        <v>7794</v>
      </c>
    </row>
    <row r="445" spans="1:5" x14ac:dyDescent="0.25">
      <c r="A445" t="s">
        <v>2232</v>
      </c>
      <c r="B445" t="s">
        <v>8901</v>
      </c>
      <c r="C445" t="s">
        <v>8283</v>
      </c>
      <c r="D445" t="s">
        <v>7949</v>
      </c>
      <c r="E445" t="s">
        <v>7796</v>
      </c>
    </row>
    <row r="446" spans="1:5" x14ac:dyDescent="0.25">
      <c r="A446" t="s">
        <v>2237</v>
      </c>
      <c r="B446" t="s">
        <v>8391</v>
      </c>
      <c r="C446" t="s">
        <v>7816</v>
      </c>
      <c r="D446" t="s">
        <v>7815</v>
      </c>
      <c r="E446" t="s">
        <v>7790</v>
      </c>
    </row>
    <row r="447" spans="1:5" x14ac:dyDescent="0.25">
      <c r="A447" t="s">
        <v>2242</v>
      </c>
      <c r="B447" t="s">
        <v>8107</v>
      </c>
      <c r="C447" t="s">
        <v>7828</v>
      </c>
      <c r="D447" t="s">
        <v>7806</v>
      </c>
      <c r="E447" t="s">
        <v>7796</v>
      </c>
    </row>
    <row r="448" spans="1:5" x14ac:dyDescent="0.25">
      <c r="A448" t="s">
        <v>2247</v>
      </c>
      <c r="B448" t="s">
        <v>8621</v>
      </c>
      <c r="C448" t="s">
        <v>7824</v>
      </c>
      <c r="D448" t="s">
        <v>7791</v>
      </c>
      <c r="E448" t="s">
        <v>7794</v>
      </c>
    </row>
    <row r="449" spans="1:5" x14ac:dyDescent="0.25">
      <c r="A449" t="s">
        <v>2252</v>
      </c>
      <c r="B449" t="s">
        <v>8245</v>
      </c>
      <c r="C449" t="s">
        <v>7792</v>
      </c>
      <c r="D449" t="s">
        <v>7791</v>
      </c>
      <c r="E449" t="s">
        <v>7796</v>
      </c>
    </row>
    <row r="450" spans="1:5" x14ac:dyDescent="0.25">
      <c r="A450" t="s">
        <v>2257</v>
      </c>
      <c r="B450" t="s">
        <v>8703</v>
      </c>
      <c r="C450" t="s">
        <v>7857</v>
      </c>
      <c r="D450" t="s">
        <v>7856</v>
      </c>
      <c r="E450" t="s">
        <v>7790</v>
      </c>
    </row>
    <row r="451" spans="1:5" x14ac:dyDescent="0.25">
      <c r="A451" t="s">
        <v>2262</v>
      </c>
      <c r="B451" t="s">
        <v>8137</v>
      </c>
      <c r="C451" t="s">
        <v>7824</v>
      </c>
      <c r="D451" t="s">
        <v>7791</v>
      </c>
      <c r="E451" t="s">
        <v>7796</v>
      </c>
    </row>
    <row r="452" spans="1:5" x14ac:dyDescent="0.25">
      <c r="A452" t="s">
        <v>2267</v>
      </c>
      <c r="B452" t="s">
        <v>8537</v>
      </c>
      <c r="C452" t="s">
        <v>7792</v>
      </c>
      <c r="D452" t="s">
        <v>7791</v>
      </c>
      <c r="E452" t="s">
        <v>7790</v>
      </c>
    </row>
    <row r="453" spans="1:5" x14ac:dyDescent="0.25">
      <c r="A453" t="s">
        <v>2272</v>
      </c>
      <c r="B453" t="s">
        <v>8474</v>
      </c>
      <c r="C453" t="s">
        <v>7816</v>
      </c>
      <c r="D453" t="s">
        <v>7815</v>
      </c>
      <c r="E453" t="s">
        <v>7796</v>
      </c>
    </row>
    <row r="454" spans="1:5" x14ac:dyDescent="0.25">
      <c r="A454" t="s">
        <v>2277</v>
      </c>
      <c r="B454" t="s">
        <v>8365</v>
      </c>
      <c r="C454" t="s">
        <v>7792</v>
      </c>
      <c r="D454" t="s">
        <v>7791</v>
      </c>
      <c r="E454" t="s">
        <v>7790</v>
      </c>
    </row>
    <row r="455" spans="1:5" x14ac:dyDescent="0.25">
      <c r="A455" t="s">
        <v>2282</v>
      </c>
      <c r="B455" t="s">
        <v>8242</v>
      </c>
      <c r="C455" t="s">
        <v>7792</v>
      </c>
      <c r="D455" t="s">
        <v>7791</v>
      </c>
      <c r="E455" t="s">
        <v>7790</v>
      </c>
    </row>
    <row r="456" spans="1:5" x14ac:dyDescent="0.25">
      <c r="A456" t="s">
        <v>2287</v>
      </c>
      <c r="B456" t="s">
        <v>8232</v>
      </c>
      <c r="C456" t="s">
        <v>7792</v>
      </c>
      <c r="D456" t="s">
        <v>7791</v>
      </c>
      <c r="E456" t="s">
        <v>7790</v>
      </c>
    </row>
    <row r="457" spans="1:5" x14ac:dyDescent="0.25">
      <c r="A457" t="s">
        <v>2292</v>
      </c>
      <c r="B457" t="s">
        <v>7963</v>
      </c>
      <c r="C457" t="s">
        <v>7792</v>
      </c>
      <c r="D457" t="s">
        <v>7791</v>
      </c>
      <c r="E457" t="s">
        <v>7796</v>
      </c>
    </row>
    <row r="458" spans="1:5" x14ac:dyDescent="0.25">
      <c r="A458" t="s">
        <v>2297</v>
      </c>
      <c r="B458" t="s">
        <v>8643</v>
      </c>
      <c r="C458" t="s">
        <v>7816</v>
      </c>
      <c r="D458" t="s">
        <v>7815</v>
      </c>
      <c r="E458" t="s">
        <v>7794</v>
      </c>
    </row>
    <row r="459" spans="1:5" x14ac:dyDescent="0.25">
      <c r="A459" t="s">
        <v>2302</v>
      </c>
      <c r="B459" t="s">
        <v>8124</v>
      </c>
      <c r="C459" t="s">
        <v>7792</v>
      </c>
      <c r="D459" t="s">
        <v>7791</v>
      </c>
      <c r="E459" t="s">
        <v>7796</v>
      </c>
    </row>
    <row r="460" spans="1:5" x14ac:dyDescent="0.25">
      <c r="A460" t="s">
        <v>2307</v>
      </c>
      <c r="B460" t="s">
        <v>8748</v>
      </c>
      <c r="C460" t="s">
        <v>7807</v>
      </c>
      <c r="D460" t="s">
        <v>7806</v>
      </c>
      <c r="E460" t="s">
        <v>7796</v>
      </c>
    </row>
    <row r="461" spans="1:5" x14ac:dyDescent="0.25">
      <c r="A461" t="s">
        <v>2312</v>
      </c>
      <c r="B461" t="s">
        <v>7896</v>
      </c>
      <c r="C461" t="s">
        <v>7792</v>
      </c>
      <c r="D461" t="s">
        <v>7791</v>
      </c>
      <c r="E461" t="s">
        <v>7790</v>
      </c>
    </row>
    <row r="462" spans="1:5" x14ac:dyDescent="0.25">
      <c r="A462" t="s">
        <v>2317</v>
      </c>
      <c r="B462" t="s">
        <v>8450</v>
      </c>
      <c r="C462" t="s">
        <v>7792</v>
      </c>
      <c r="D462" t="s">
        <v>7791</v>
      </c>
      <c r="E462" t="s">
        <v>7790</v>
      </c>
    </row>
    <row r="463" spans="1:5" x14ac:dyDescent="0.25">
      <c r="A463" t="s">
        <v>2322</v>
      </c>
      <c r="B463" t="s">
        <v>8001</v>
      </c>
      <c r="C463" t="s">
        <v>7828</v>
      </c>
      <c r="D463" t="s">
        <v>7806</v>
      </c>
      <c r="E463" t="s">
        <v>7796</v>
      </c>
    </row>
    <row r="464" spans="1:5" x14ac:dyDescent="0.25">
      <c r="A464" t="s">
        <v>2327</v>
      </c>
      <c r="B464" t="s">
        <v>8019</v>
      </c>
      <c r="C464" t="s">
        <v>7792</v>
      </c>
      <c r="D464" t="s">
        <v>7791</v>
      </c>
      <c r="E464" t="s">
        <v>7796</v>
      </c>
    </row>
    <row r="465" spans="1:5" x14ac:dyDescent="0.25">
      <c r="A465" t="s">
        <v>2332</v>
      </c>
      <c r="B465" t="s">
        <v>8073</v>
      </c>
      <c r="C465" t="s">
        <v>7828</v>
      </c>
      <c r="D465" t="s">
        <v>7806</v>
      </c>
      <c r="E465" t="s">
        <v>7794</v>
      </c>
    </row>
    <row r="466" spans="1:5" x14ac:dyDescent="0.25">
      <c r="A466" t="s">
        <v>2337</v>
      </c>
      <c r="B466" t="s">
        <v>7942</v>
      </c>
      <c r="C466" t="s">
        <v>7792</v>
      </c>
      <c r="D466" t="s">
        <v>7791</v>
      </c>
      <c r="E466" t="s">
        <v>7794</v>
      </c>
    </row>
    <row r="467" spans="1:5" x14ac:dyDescent="0.25">
      <c r="A467" t="s">
        <v>2342</v>
      </c>
      <c r="B467" t="s">
        <v>8206</v>
      </c>
      <c r="C467" t="s">
        <v>7792</v>
      </c>
      <c r="D467" t="s">
        <v>7791</v>
      </c>
      <c r="E467" t="s">
        <v>7796</v>
      </c>
    </row>
    <row r="468" spans="1:5" x14ac:dyDescent="0.25">
      <c r="A468" t="s">
        <v>2347</v>
      </c>
      <c r="B468" t="s">
        <v>8223</v>
      </c>
      <c r="C468" t="s">
        <v>7824</v>
      </c>
      <c r="D468" t="s">
        <v>7791</v>
      </c>
      <c r="E468" t="s">
        <v>7794</v>
      </c>
    </row>
    <row r="469" spans="1:5" x14ac:dyDescent="0.25">
      <c r="A469" t="s">
        <v>2352</v>
      </c>
      <c r="B469" t="s">
        <v>8125</v>
      </c>
      <c r="C469" t="s">
        <v>7816</v>
      </c>
      <c r="D469" t="s">
        <v>7815</v>
      </c>
      <c r="E469" t="s">
        <v>7796</v>
      </c>
    </row>
    <row r="470" spans="1:5" x14ac:dyDescent="0.25">
      <c r="A470" t="s">
        <v>2357</v>
      </c>
      <c r="B470" t="s">
        <v>8838</v>
      </c>
      <c r="C470" t="s">
        <v>8777</v>
      </c>
      <c r="D470" t="s">
        <v>8776</v>
      </c>
      <c r="E470" t="s">
        <v>7892</v>
      </c>
    </row>
    <row r="471" spans="1:5" x14ac:dyDescent="0.25">
      <c r="A471" t="s">
        <v>2361</v>
      </c>
      <c r="B471" t="s">
        <v>8900</v>
      </c>
      <c r="C471" t="s">
        <v>8899</v>
      </c>
      <c r="D471" t="s">
        <v>7791</v>
      </c>
      <c r="E471" t="s">
        <v>7835</v>
      </c>
    </row>
    <row r="472" spans="1:5" x14ac:dyDescent="0.25">
      <c r="A472" t="s">
        <v>2366</v>
      </c>
      <c r="B472" t="s">
        <v>8213</v>
      </c>
      <c r="C472" t="s">
        <v>7950</v>
      </c>
      <c r="D472" t="s">
        <v>7949</v>
      </c>
      <c r="E472" t="s">
        <v>7796</v>
      </c>
    </row>
    <row r="473" spans="1:5" x14ac:dyDescent="0.25">
      <c r="A473" t="s">
        <v>2371</v>
      </c>
      <c r="B473" t="s">
        <v>8666</v>
      </c>
      <c r="C473" t="s">
        <v>7792</v>
      </c>
      <c r="D473" t="s">
        <v>7791</v>
      </c>
      <c r="E473" t="s">
        <v>7790</v>
      </c>
    </row>
    <row r="474" spans="1:5" x14ac:dyDescent="0.25">
      <c r="A474" t="s">
        <v>2376</v>
      </c>
      <c r="B474" t="s">
        <v>8136</v>
      </c>
      <c r="C474" t="s">
        <v>7828</v>
      </c>
      <c r="D474" t="s">
        <v>7806</v>
      </c>
      <c r="E474" t="s">
        <v>7796</v>
      </c>
    </row>
    <row r="475" spans="1:5" x14ac:dyDescent="0.25">
      <c r="A475" t="s">
        <v>2381</v>
      </c>
      <c r="B475" t="s">
        <v>8898</v>
      </c>
      <c r="C475" t="s">
        <v>8897</v>
      </c>
      <c r="D475" t="s">
        <v>8793</v>
      </c>
      <c r="E475" t="s">
        <v>7841</v>
      </c>
    </row>
    <row r="476" spans="1:5" x14ac:dyDescent="0.25">
      <c r="A476" t="s">
        <v>2386</v>
      </c>
      <c r="B476" t="s">
        <v>8046</v>
      </c>
      <c r="C476" t="s">
        <v>7816</v>
      </c>
      <c r="D476" t="s">
        <v>7815</v>
      </c>
      <c r="E476" t="s">
        <v>7796</v>
      </c>
    </row>
    <row r="477" spans="1:5" x14ac:dyDescent="0.25">
      <c r="A477" t="s">
        <v>2391</v>
      </c>
    </row>
    <row r="478" spans="1:5" x14ac:dyDescent="0.25">
      <c r="A478" t="s">
        <v>2395</v>
      </c>
      <c r="B478" t="s">
        <v>8896</v>
      </c>
      <c r="C478" t="s">
        <v>7792</v>
      </c>
      <c r="D478" t="s">
        <v>7791</v>
      </c>
      <c r="E478" t="s">
        <v>7796</v>
      </c>
    </row>
    <row r="479" spans="1:5" x14ac:dyDescent="0.25">
      <c r="A479" t="s">
        <v>2400</v>
      </c>
      <c r="B479" t="s">
        <v>8725</v>
      </c>
      <c r="C479" t="s">
        <v>7857</v>
      </c>
      <c r="D479" t="s">
        <v>7856</v>
      </c>
      <c r="E479" t="s">
        <v>7796</v>
      </c>
    </row>
    <row r="480" spans="1:5" x14ac:dyDescent="0.25">
      <c r="A480" t="s">
        <v>2405</v>
      </c>
      <c r="B480" t="s">
        <v>8105</v>
      </c>
      <c r="C480" t="s">
        <v>7792</v>
      </c>
      <c r="D480" t="s">
        <v>7791</v>
      </c>
      <c r="E480" t="s">
        <v>7794</v>
      </c>
    </row>
    <row r="481" spans="1:5" x14ac:dyDescent="0.25">
      <c r="A481" t="s">
        <v>2410</v>
      </c>
      <c r="B481" t="s">
        <v>8407</v>
      </c>
      <c r="C481" t="s">
        <v>7792</v>
      </c>
      <c r="D481" t="s">
        <v>7791</v>
      </c>
      <c r="E481" t="s">
        <v>7796</v>
      </c>
    </row>
    <row r="482" spans="1:5" x14ac:dyDescent="0.25">
      <c r="A482" t="s">
        <v>2415</v>
      </c>
      <c r="B482" t="s">
        <v>8437</v>
      </c>
      <c r="C482" t="s">
        <v>7828</v>
      </c>
      <c r="D482" t="s">
        <v>7806</v>
      </c>
      <c r="E482" t="s">
        <v>7794</v>
      </c>
    </row>
    <row r="483" spans="1:5" x14ac:dyDescent="0.25">
      <c r="A483" t="s">
        <v>2420</v>
      </c>
      <c r="B483" t="s">
        <v>7793</v>
      </c>
      <c r="C483" t="s">
        <v>7792</v>
      </c>
      <c r="D483" t="s">
        <v>7791</v>
      </c>
      <c r="E483" t="s">
        <v>7790</v>
      </c>
    </row>
    <row r="484" spans="1:5" x14ac:dyDescent="0.25">
      <c r="A484" t="s">
        <v>2425</v>
      </c>
      <c r="B484" t="s">
        <v>7852</v>
      </c>
      <c r="C484" t="s">
        <v>7792</v>
      </c>
      <c r="D484" t="s">
        <v>7791</v>
      </c>
      <c r="E484" t="s">
        <v>7790</v>
      </c>
    </row>
    <row r="485" spans="1:5" x14ac:dyDescent="0.25">
      <c r="A485" t="s">
        <v>2430</v>
      </c>
      <c r="B485" t="s">
        <v>7817</v>
      </c>
      <c r="C485" t="s">
        <v>7816</v>
      </c>
      <c r="D485" t="s">
        <v>7815</v>
      </c>
      <c r="E485" t="s">
        <v>7796</v>
      </c>
    </row>
    <row r="486" spans="1:5" x14ac:dyDescent="0.25">
      <c r="A486" t="s">
        <v>2435</v>
      </c>
      <c r="B486" t="s">
        <v>7853</v>
      </c>
      <c r="C486" t="s">
        <v>7792</v>
      </c>
      <c r="D486" t="s">
        <v>7791</v>
      </c>
      <c r="E486" t="s">
        <v>7790</v>
      </c>
    </row>
    <row r="487" spans="1:5" x14ac:dyDescent="0.25">
      <c r="A487" t="s">
        <v>2440</v>
      </c>
      <c r="B487" t="s">
        <v>8895</v>
      </c>
      <c r="C487" t="s">
        <v>7792</v>
      </c>
      <c r="D487" t="s">
        <v>7791</v>
      </c>
      <c r="E487" t="s">
        <v>7796</v>
      </c>
    </row>
    <row r="488" spans="1:5" x14ac:dyDescent="0.25">
      <c r="A488" t="s">
        <v>2445</v>
      </c>
      <c r="B488" t="s">
        <v>8563</v>
      </c>
      <c r="C488" t="s">
        <v>7816</v>
      </c>
      <c r="D488" t="s">
        <v>7791</v>
      </c>
      <c r="E488" t="s">
        <v>7794</v>
      </c>
    </row>
    <row r="489" spans="1:5" x14ac:dyDescent="0.25">
      <c r="A489" t="s">
        <v>2450</v>
      </c>
      <c r="B489" t="s">
        <v>8704</v>
      </c>
      <c r="C489" t="s">
        <v>7950</v>
      </c>
      <c r="D489" t="s">
        <v>7791</v>
      </c>
      <c r="E489" t="s">
        <v>7796</v>
      </c>
    </row>
    <row r="490" spans="1:5" x14ac:dyDescent="0.25">
      <c r="A490" t="s">
        <v>2455</v>
      </c>
      <c r="B490" t="s">
        <v>8697</v>
      </c>
      <c r="C490" t="s">
        <v>7824</v>
      </c>
      <c r="D490" t="s">
        <v>7791</v>
      </c>
      <c r="E490" t="s">
        <v>7796</v>
      </c>
    </row>
    <row r="491" spans="1:5" x14ac:dyDescent="0.25">
      <c r="A491" t="s">
        <v>2460</v>
      </c>
      <c r="B491" t="s">
        <v>8545</v>
      </c>
      <c r="C491" t="s">
        <v>7792</v>
      </c>
      <c r="D491" t="s">
        <v>7791</v>
      </c>
      <c r="E491" t="s">
        <v>7790</v>
      </c>
    </row>
    <row r="492" spans="1:5" x14ac:dyDescent="0.25">
      <c r="A492" t="s">
        <v>2465</v>
      </c>
      <c r="B492" t="s">
        <v>7888</v>
      </c>
      <c r="C492" t="s">
        <v>7816</v>
      </c>
      <c r="D492" t="s">
        <v>7791</v>
      </c>
      <c r="E492" t="s">
        <v>7794</v>
      </c>
    </row>
    <row r="493" spans="1:5" x14ac:dyDescent="0.25">
      <c r="A493" t="s">
        <v>2470</v>
      </c>
      <c r="B493" t="s">
        <v>8004</v>
      </c>
      <c r="C493" t="s">
        <v>7792</v>
      </c>
      <c r="D493" t="s">
        <v>7791</v>
      </c>
      <c r="E493" t="s">
        <v>7796</v>
      </c>
    </row>
    <row r="494" spans="1:5" x14ac:dyDescent="0.25">
      <c r="A494" t="s">
        <v>2475</v>
      </c>
      <c r="B494" t="s">
        <v>7992</v>
      </c>
      <c r="C494" t="s">
        <v>7792</v>
      </c>
      <c r="D494" t="s">
        <v>7791</v>
      </c>
      <c r="E494" t="s">
        <v>7794</v>
      </c>
    </row>
    <row r="495" spans="1:5" x14ac:dyDescent="0.25">
      <c r="A495" t="s">
        <v>2480</v>
      </c>
      <c r="B495" t="s">
        <v>8894</v>
      </c>
      <c r="C495" t="s">
        <v>8090</v>
      </c>
      <c r="D495" t="s">
        <v>7806</v>
      </c>
      <c r="E495" t="s">
        <v>7794</v>
      </c>
    </row>
    <row r="496" spans="1:5" x14ac:dyDescent="0.25">
      <c r="A496" t="s">
        <v>2484</v>
      </c>
      <c r="B496" t="s">
        <v>7999</v>
      </c>
      <c r="C496" t="s">
        <v>7792</v>
      </c>
      <c r="D496" t="s">
        <v>7791</v>
      </c>
      <c r="E496" t="s">
        <v>7796</v>
      </c>
    </row>
    <row r="497" spans="1:5" x14ac:dyDescent="0.25">
      <c r="A497" t="s">
        <v>2489</v>
      </c>
      <c r="B497" t="s">
        <v>8893</v>
      </c>
      <c r="C497" t="s">
        <v>7824</v>
      </c>
      <c r="D497" t="s">
        <v>7791</v>
      </c>
      <c r="E497" t="s">
        <v>7796</v>
      </c>
    </row>
    <row r="498" spans="1:5" x14ac:dyDescent="0.25">
      <c r="A498" t="s">
        <v>2494</v>
      </c>
      <c r="B498" t="s">
        <v>8756</v>
      </c>
      <c r="C498" t="s">
        <v>7792</v>
      </c>
      <c r="D498" t="s">
        <v>7791</v>
      </c>
      <c r="E498" t="s">
        <v>7790</v>
      </c>
    </row>
    <row r="499" spans="1:5" x14ac:dyDescent="0.25">
      <c r="A499" t="s">
        <v>2499</v>
      </c>
      <c r="B499" t="s">
        <v>8730</v>
      </c>
      <c r="C499" t="s">
        <v>7792</v>
      </c>
      <c r="D499" t="s">
        <v>7791</v>
      </c>
      <c r="E499" t="s">
        <v>7790</v>
      </c>
    </row>
    <row r="500" spans="1:5" x14ac:dyDescent="0.25">
      <c r="A500" t="s">
        <v>2504</v>
      </c>
      <c r="B500" t="s">
        <v>8408</v>
      </c>
      <c r="C500" t="s">
        <v>7792</v>
      </c>
      <c r="D500" t="s">
        <v>7791</v>
      </c>
      <c r="E500" t="s">
        <v>7794</v>
      </c>
    </row>
    <row r="501" spans="1:5" x14ac:dyDescent="0.25">
      <c r="A501" t="s">
        <v>2509</v>
      </c>
      <c r="B501" t="s">
        <v>7930</v>
      </c>
      <c r="C501" t="s">
        <v>7792</v>
      </c>
      <c r="D501" t="s">
        <v>7791</v>
      </c>
      <c r="E501" t="s">
        <v>7796</v>
      </c>
    </row>
    <row r="502" spans="1:5" x14ac:dyDescent="0.25">
      <c r="A502" t="s">
        <v>2514</v>
      </c>
      <c r="B502" t="s">
        <v>7959</v>
      </c>
      <c r="C502" t="s">
        <v>7828</v>
      </c>
      <c r="D502" t="s">
        <v>7806</v>
      </c>
      <c r="E502" t="s">
        <v>7790</v>
      </c>
    </row>
    <row r="503" spans="1:5" x14ac:dyDescent="0.25">
      <c r="A503" t="s">
        <v>2519</v>
      </c>
      <c r="B503" t="s">
        <v>7911</v>
      </c>
      <c r="C503" t="s">
        <v>7847</v>
      </c>
      <c r="D503" t="s">
        <v>7815</v>
      </c>
      <c r="E503" t="s">
        <v>7794</v>
      </c>
    </row>
    <row r="504" spans="1:5" x14ac:dyDescent="0.25">
      <c r="A504" t="s">
        <v>2524</v>
      </c>
      <c r="B504" t="s">
        <v>8892</v>
      </c>
      <c r="C504" t="s">
        <v>8790</v>
      </c>
      <c r="D504" t="s">
        <v>8789</v>
      </c>
      <c r="E504" t="s">
        <v>8788</v>
      </c>
    </row>
    <row r="505" spans="1:5" x14ac:dyDescent="0.25">
      <c r="A505" t="s">
        <v>2529</v>
      </c>
      <c r="B505" t="s">
        <v>8386</v>
      </c>
      <c r="C505" t="s">
        <v>7807</v>
      </c>
      <c r="D505" t="s">
        <v>7806</v>
      </c>
      <c r="E505" t="s">
        <v>7794</v>
      </c>
    </row>
    <row r="506" spans="1:5" x14ac:dyDescent="0.25">
      <c r="A506" t="s">
        <v>2534</v>
      </c>
      <c r="B506" t="s">
        <v>8313</v>
      </c>
      <c r="C506" t="s">
        <v>7792</v>
      </c>
      <c r="D506" t="s">
        <v>7791</v>
      </c>
      <c r="E506" t="s">
        <v>7796</v>
      </c>
    </row>
    <row r="507" spans="1:5" x14ac:dyDescent="0.25">
      <c r="A507" t="s">
        <v>2539</v>
      </c>
      <c r="B507" t="s">
        <v>8642</v>
      </c>
      <c r="C507" t="s">
        <v>7792</v>
      </c>
      <c r="D507" t="s">
        <v>7791</v>
      </c>
      <c r="E507" t="s">
        <v>7796</v>
      </c>
    </row>
    <row r="508" spans="1:5" x14ac:dyDescent="0.25">
      <c r="A508" t="s">
        <v>2544</v>
      </c>
      <c r="B508" t="s">
        <v>8891</v>
      </c>
      <c r="C508" t="s">
        <v>8784</v>
      </c>
      <c r="D508" t="s">
        <v>8890</v>
      </c>
      <c r="E508" t="s">
        <v>7841</v>
      </c>
    </row>
    <row r="509" spans="1:5" x14ac:dyDescent="0.25">
      <c r="A509" t="s">
        <v>2549</v>
      </c>
      <c r="B509" t="s">
        <v>7809</v>
      </c>
      <c r="C509" t="s">
        <v>7792</v>
      </c>
      <c r="D509" t="s">
        <v>7791</v>
      </c>
      <c r="E509" t="s">
        <v>7790</v>
      </c>
    </row>
    <row r="510" spans="1:5" x14ac:dyDescent="0.25">
      <c r="A510" t="s">
        <v>2554</v>
      </c>
      <c r="B510" t="s">
        <v>8889</v>
      </c>
      <c r="C510" t="s">
        <v>7828</v>
      </c>
      <c r="D510" t="s">
        <v>7806</v>
      </c>
      <c r="E510" t="s">
        <v>7794</v>
      </c>
    </row>
    <row r="511" spans="1:5" x14ac:dyDescent="0.25">
      <c r="A511" t="s">
        <v>2559</v>
      </c>
      <c r="B511" t="s">
        <v>8301</v>
      </c>
      <c r="C511" t="s">
        <v>7824</v>
      </c>
      <c r="D511" t="s">
        <v>7791</v>
      </c>
      <c r="E511" t="s">
        <v>7794</v>
      </c>
    </row>
    <row r="512" spans="1:5" x14ac:dyDescent="0.25">
      <c r="A512" t="s">
        <v>2564</v>
      </c>
      <c r="B512" t="s">
        <v>8497</v>
      </c>
      <c r="C512" t="s">
        <v>7792</v>
      </c>
      <c r="D512" t="s">
        <v>7791</v>
      </c>
      <c r="E512" t="s">
        <v>7794</v>
      </c>
    </row>
    <row r="513" spans="1:5" x14ac:dyDescent="0.25">
      <c r="A513" t="s">
        <v>2569</v>
      </c>
      <c r="B513" t="s">
        <v>8515</v>
      </c>
      <c r="C513" t="s">
        <v>7828</v>
      </c>
      <c r="D513" t="s">
        <v>7806</v>
      </c>
      <c r="E513" t="s">
        <v>7796</v>
      </c>
    </row>
    <row r="514" spans="1:5" x14ac:dyDescent="0.25">
      <c r="A514" t="s">
        <v>2574</v>
      </c>
      <c r="B514" t="s">
        <v>8591</v>
      </c>
      <c r="C514" t="s">
        <v>7792</v>
      </c>
      <c r="D514" t="s">
        <v>7791</v>
      </c>
      <c r="E514" t="s">
        <v>7794</v>
      </c>
    </row>
    <row r="515" spans="1:5" x14ac:dyDescent="0.25">
      <c r="A515" t="s">
        <v>2579</v>
      </c>
      <c r="B515" t="s">
        <v>7870</v>
      </c>
      <c r="C515" t="s">
        <v>7792</v>
      </c>
      <c r="D515" t="s">
        <v>7791</v>
      </c>
      <c r="E515" t="s">
        <v>7794</v>
      </c>
    </row>
    <row r="516" spans="1:5" x14ac:dyDescent="0.25">
      <c r="A516" t="s">
        <v>2584</v>
      </c>
      <c r="B516" t="s">
        <v>8261</v>
      </c>
      <c r="C516" t="s">
        <v>7824</v>
      </c>
      <c r="D516" t="s">
        <v>7791</v>
      </c>
      <c r="E516" t="s">
        <v>7796</v>
      </c>
    </row>
    <row r="517" spans="1:5" x14ac:dyDescent="0.25">
      <c r="A517" t="s">
        <v>2589</v>
      </c>
      <c r="B517" t="s">
        <v>8638</v>
      </c>
      <c r="C517" t="s">
        <v>7792</v>
      </c>
      <c r="D517" t="s">
        <v>7791</v>
      </c>
      <c r="E517" t="s">
        <v>7790</v>
      </c>
    </row>
    <row r="518" spans="1:5" x14ac:dyDescent="0.25">
      <c r="A518" t="s">
        <v>2594</v>
      </c>
      <c r="B518" t="s">
        <v>8582</v>
      </c>
      <c r="C518" t="s">
        <v>7792</v>
      </c>
      <c r="D518" t="s">
        <v>7791</v>
      </c>
      <c r="E518" t="s">
        <v>7790</v>
      </c>
    </row>
    <row r="519" spans="1:5" x14ac:dyDescent="0.25">
      <c r="A519" t="s">
        <v>2599</v>
      </c>
      <c r="B519" t="s">
        <v>8222</v>
      </c>
      <c r="C519" t="s">
        <v>7807</v>
      </c>
      <c r="D519" t="s">
        <v>7806</v>
      </c>
      <c r="E519" t="s">
        <v>7796</v>
      </c>
    </row>
    <row r="520" spans="1:5" x14ac:dyDescent="0.25">
      <c r="A520" t="s">
        <v>2604</v>
      </c>
      <c r="B520" t="s">
        <v>7941</v>
      </c>
      <c r="C520" t="s">
        <v>7792</v>
      </c>
      <c r="D520" t="s">
        <v>7791</v>
      </c>
      <c r="E520" t="s">
        <v>7796</v>
      </c>
    </row>
    <row r="521" spans="1:5" x14ac:dyDescent="0.25">
      <c r="A521" t="s">
        <v>2609</v>
      </c>
      <c r="B521" t="s">
        <v>8252</v>
      </c>
      <c r="C521" t="s">
        <v>7792</v>
      </c>
      <c r="D521" t="s">
        <v>7791</v>
      </c>
      <c r="E521" t="s">
        <v>7796</v>
      </c>
    </row>
    <row r="522" spans="1:5" x14ac:dyDescent="0.25">
      <c r="A522" t="s">
        <v>2614</v>
      </c>
      <c r="B522" t="s">
        <v>8888</v>
      </c>
      <c r="C522" t="s">
        <v>8777</v>
      </c>
      <c r="D522" t="s">
        <v>8776</v>
      </c>
      <c r="E522" t="s">
        <v>7892</v>
      </c>
    </row>
    <row r="523" spans="1:5" x14ac:dyDescent="0.25">
      <c r="A523" t="s">
        <v>2619</v>
      </c>
      <c r="B523" t="s">
        <v>8009</v>
      </c>
      <c r="C523" t="s">
        <v>7792</v>
      </c>
      <c r="D523" t="s">
        <v>7791</v>
      </c>
      <c r="E523" t="s">
        <v>7796</v>
      </c>
    </row>
    <row r="524" spans="1:5" x14ac:dyDescent="0.25">
      <c r="A524" t="s">
        <v>2624</v>
      </c>
      <c r="B524" t="s">
        <v>8320</v>
      </c>
      <c r="C524" t="s">
        <v>7816</v>
      </c>
      <c r="D524" t="s">
        <v>7791</v>
      </c>
      <c r="E524" t="s">
        <v>7796</v>
      </c>
    </row>
    <row r="525" spans="1:5" x14ac:dyDescent="0.25">
      <c r="A525" t="s">
        <v>2629</v>
      </c>
      <c r="B525" t="s">
        <v>8887</v>
      </c>
      <c r="C525" t="s">
        <v>7807</v>
      </c>
      <c r="D525" t="s">
        <v>7806</v>
      </c>
      <c r="E525" t="s">
        <v>7794</v>
      </c>
    </row>
    <row r="526" spans="1:5" x14ac:dyDescent="0.25">
      <c r="A526" t="s">
        <v>2634</v>
      </c>
      <c r="B526" t="s">
        <v>8082</v>
      </c>
      <c r="C526" t="s">
        <v>7828</v>
      </c>
      <c r="D526" t="s">
        <v>7806</v>
      </c>
      <c r="E526" t="s">
        <v>7794</v>
      </c>
    </row>
    <row r="527" spans="1:5" x14ac:dyDescent="0.25">
      <c r="A527" t="s">
        <v>2639</v>
      </c>
      <c r="B527" t="s">
        <v>8085</v>
      </c>
      <c r="C527" t="s">
        <v>7792</v>
      </c>
      <c r="D527" t="s">
        <v>7791</v>
      </c>
      <c r="E527" t="s">
        <v>7794</v>
      </c>
    </row>
    <row r="528" spans="1:5" x14ac:dyDescent="0.25">
      <c r="A528" t="s">
        <v>2644</v>
      </c>
      <c r="B528" t="s">
        <v>7940</v>
      </c>
      <c r="C528" t="s">
        <v>7792</v>
      </c>
      <c r="D528" t="s">
        <v>7791</v>
      </c>
      <c r="E528" t="s">
        <v>7794</v>
      </c>
    </row>
    <row r="529" spans="1:5" x14ac:dyDescent="0.25">
      <c r="A529" t="s">
        <v>2649</v>
      </c>
      <c r="B529" t="s">
        <v>8302</v>
      </c>
      <c r="C529" t="s">
        <v>7792</v>
      </c>
      <c r="D529" t="s">
        <v>7791</v>
      </c>
      <c r="E529" t="s">
        <v>7790</v>
      </c>
    </row>
    <row r="530" spans="1:5" x14ac:dyDescent="0.25">
      <c r="A530" t="s">
        <v>2654</v>
      </c>
      <c r="B530" t="s">
        <v>7944</v>
      </c>
      <c r="C530" t="s">
        <v>7792</v>
      </c>
      <c r="D530" t="s">
        <v>7791</v>
      </c>
      <c r="E530" t="s">
        <v>7790</v>
      </c>
    </row>
    <row r="531" spans="1:5" x14ac:dyDescent="0.25">
      <c r="A531" t="s">
        <v>2659</v>
      </c>
      <c r="B531" t="s">
        <v>8074</v>
      </c>
      <c r="C531" t="s">
        <v>7792</v>
      </c>
      <c r="D531" t="s">
        <v>7791</v>
      </c>
      <c r="E531" t="s">
        <v>7790</v>
      </c>
    </row>
    <row r="532" spans="1:5" x14ac:dyDescent="0.25">
      <c r="A532" t="s">
        <v>2664</v>
      </c>
      <c r="B532" t="s">
        <v>7838</v>
      </c>
      <c r="C532" t="s">
        <v>7792</v>
      </c>
      <c r="D532" t="s">
        <v>7791</v>
      </c>
      <c r="E532" t="s">
        <v>7796</v>
      </c>
    </row>
    <row r="533" spans="1:5" x14ac:dyDescent="0.25">
      <c r="A533" t="s">
        <v>2669</v>
      </c>
      <c r="B533" t="s">
        <v>8287</v>
      </c>
      <c r="C533" t="s">
        <v>7824</v>
      </c>
      <c r="D533" t="s">
        <v>7791</v>
      </c>
      <c r="E533" t="s">
        <v>7794</v>
      </c>
    </row>
    <row r="534" spans="1:5" x14ac:dyDescent="0.25">
      <c r="A534" t="s">
        <v>2674</v>
      </c>
      <c r="B534" t="s">
        <v>8172</v>
      </c>
      <c r="C534" t="s">
        <v>8171</v>
      </c>
      <c r="D534" t="s">
        <v>8170</v>
      </c>
      <c r="E534" t="s">
        <v>7794</v>
      </c>
    </row>
    <row r="535" spans="1:5" x14ac:dyDescent="0.25">
      <c r="A535" t="s">
        <v>2679</v>
      </c>
      <c r="B535" t="s">
        <v>8593</v>
      </c>
      <c r="C535" t="s">
        <v>7792</v>
      </c>
      <c r="D535" t="s">
        <v>7791</v>
      </c>
      <c r="E535" t="s">
        <v>7790</v>
      </c>
    </row>
    <row r="536" spans="1:5" x14ac:dyDescent="0.25">
      <c r="A536" t="s">
        <v>2684</v>
      </c>
      <c r="B536" t="s">
        <v>8758</v>
      </c>
      <c r="C536" t="s">
        <v>7792</v>
      </c>
      <c r="D536" t="s">
        <v>7791</v>
      </c>
      <c r="E536" t="s">
        <v>7794</v>
      </c>
    </row>
    <row r="537" spans="1:5" x14ac:dyDescent="0.25">
      <c r="A537" t="s">
        <v>2689</v>
      </c>
      <c r="B537" t="s">
        <v>8150</v>
      </c>
      <c r="C537" t="s">
        <v>7792</v>
      </c>
      <c r="D537" t="s">
        <v>7791</v>
      </c>
      <c r="E537" t="s">
        <v>7790</v>
      </c>
    </row>
    <row r="538" spans="1:5" x14ac:dyDescent="0.25">
      <c r="A538" t="s">
        <v>2694</v>
      </c>
      <c r="B538" t="s">
        <v>8334</v>
      </c>
      <c r="C538" t="s">
        <v>7792</v>
      </c>
      <c r="D538" t="s">
        <v>7791</v>
      </c>
      <c r="E538" t="s">
        <v>7790</v>
      </c>
    </row>
    <row r="539" spans="1:5" x14ac:dyDescent="0.25">
      <c r="A539" t="s">
        <v>2699</v>
      </c>
      <c r="B539" t="s">
        <v>8886</v>
      </c>
      <c r="C539" t="s">
        <v>8790</v>
      </c>
      <c r="D539" t="s">
        <v>8789</v>
      </c>
      <c r="E539" t="s">
        <v>8788</v>
      </c>
    </row>
    <row r="540" spans="1:5" x14ac:dyDescent="0.25">
      <c r="A540" t="s">
        <v>2704</v>
      </c>
      <c r="B540" t="s">
        <v>8118</v>
      </c>
      <c r="C540" t="s">
        <v>7792</v>
      </c>
      <c r="D540" t="s">
        <v>7791</v>
      </c>
      <c r="E540" t="s">
        <v>7790</v>
      </c>
    </row>
    <row r="541" spans="1:5" x14ac:dyDescent="0.25">
      <c r="A541" t="s">
        <v>2709</v>
      </c>
      <c r="B541" t="s">
        <v>8244</v>
      </c>
      <c r="C541" t="s">
        <v>7792</v>
      </c>
      <c r="D541" t="s">
        <v>7791</v>
      </c>
      <c r="E541" t="s">
        <v>7790</v>
      </c>
    </row>
    <row r="542" spans="1:5" x14ac:dyDescent="0.25">
      <c r="A542" t="s">
        <v>2714</v>
      </c>
      <c r="B542" t="s">
        <v>8443</v>
      </c>
      <c r="C542" t="s">
        <v>8190</v>
      </c>
      <c r="D542" t="s">
        <v>7791</v>
      </c>
      <c r="E542" t="s">
        <v>7796</v>
      </c>
    </row>
    <row r="543" spans="1:5" x14ac:dyDescent="0.25">
      <c r="A543" t="s">
        <v>2719</v>
      </c>
      <c r="B543" t="s">
        <v>8178</v>
      </c>
      <c r="C543" t="s">
        <v>7792</v>
      </c>
      <c r="D543" t="s">
        <v>7791</v>
      </c>
      <c r="E543" t="s">
        <v>7796</v>
      </c>
    </row>
    <row r="544" spans="1:5" x14ac:dyDescent="0.25">
      <c r="A544" t="s">
        <v>2724</v>
      </c>
      <c r="B544" t="s">
        <v>8520</v>
      </c>
      <c r="C544" t="s">
        <v>7792</v>
      </c>
      <c r="D544" t="s">
        <v>7791</v>
      </c>
      <c r="E544" t="s">
        <v>7796</v>
      </c>
    </row>
    <row r="545" spans="1:5" x14ac:dyDescent="0.25">
      <c r="A545" t="s">
        <v>2729</v>
      </c>
      <c r="B545" t="s">
        <v>8585</v>
      </c>
      <c r="C545" t="s">
        <v>7792</v>
      </c>
      <c r="D545" t="s">
        <v>7791</v>
      </c>
      <c r="E545" t="s">
        <v>7790</v>
      </c>
    </row>
    <row r="546" spans="1:5" x14ac:dyDescent="0.25">
      <c r="A546" t="s">
        <v>2734</v>
      </c>
      <c r="B546" t="s">
        <v>8412</v>
      </c>
      <c r="C546" t="s">
        <v>7792</v>
      </c>
      <c r="D546" t="s">
        <v>7791</v>
      </c>
      <c r="E546" t="s">
        <v>7794</v>
      </c>
    </row>
    <row r="547" spans="1:5" x14ac:dyDescent="0.25">
      <c r="A547" t="s">
        <v>2739</v>
      </c>
      <c r="B547" t="s">
        <v>8377</v>
      </c>
      <c r="C547" t="s">
        <v>8376</v>
      </c>
      <c r="D547" t="s">
        <v>7802</v>
      </c>
      <c r="E547" t="s">
        <v>7841</v>
      </c>
    </row>
    <row r="548" spans="1:5" x14ac:dyDescent="0.25">
      <c r="A548" t="s">
        <v>2744</v>
      </c>
      <c r="B548" t="s">
        <v>7937</v>
      </c>
      <c r="C548" t="s">
        <v>7816</v>
      </c>
      <c r="D548" t="s">
        <v>7815</v>
      </c>
      <c r="E548" t="s">
        <v>7796</v>
      </c>
    </row>
    <row r="549" spans="1:5" x14ac:dyDescent="0.25">
      <c r="A549" t="s">
        <v>2749</v>
      </c>
      <c r="B549" t="s">
        <v>8885</v>
      </c>
      <c r="C549" t="s">
        <v>8884</v>
      </c>
      <c r="D549" t="s">
        <v>8776</v>
      </c>
      <c r="E549" t="s">
        <v>7841</v>
      </c>
    </row>
    <row r="550" spans="1:5" x14ac:dyDescent="0.25">
      <c r="A550" t="s">
        <v>2754</v>
      </c>
      <c r="B550" t="s">
        <v>8336</v>
      </c>
      <c r="C550" t="s">
        <v>7792</v>
      </c>
      <c r="D550" t="s">
        <v>7791</v>
      </c>
      <c r="E550" t="s">
        <v>7796</v>
      </c>
    </row>
    <row r="551" spans="1:5" x14ac:dyDescent="0.25">
      <c r="A551" t="s">
        <v>2759</v>
      </c>
      <c r="B551" t="s">
        <v>8351</v>
      </c>
      <c r="C551" t="s">
        <v>7816</v>
      </c>
      <c r="D551" t="s">
        <v>7815</v>
      </c>
      <c r="E551" t="s">
        <v>7794</v>
      </c>
    </row>
    <row r="552" spans="1:5" x14ac:dyDescent="0.25">
      <c r="A552" t="s">
        <v>2764</v>
      </c>
      <c r="B552" t="s">
        <v>8353</v>
      </c>
      <c r="C552" t="s">
        <v>7792</v>
      </c>
      <c r="D552" t="s">
        <v>7791</v>
      </c>
      <c r="E552" t="s">
        <v>7794</v>
      </c>
    </row>
    <row r="553" spans="1:5" x14ac:dyDescent="0.25">
      <c r="A553" t="s">
        <v>2769</v>
      </c>
      <c r="B553" t="s">
        <v>8611</v>
      </c>
      <c r="C553" t="s">
        <v>7816</v>
      </c>
      <c r="D553" t="s">
        <v>7815</v>
      </c>
      <c r="E553" t="s">
        <v>7794</v>
      </c>
    </row>
    <row r="554" spans="1:5" x14ac:dyDescent="0.25">
      <c r="A554" t="s">
        <v>2774</v>
      </c>
      <c r="B554" t="s">
        <v>8119</v>
      </c>
      <c r="C554" t="s">
        <v>7792</v>
      </c>
      <c r="D554" t="s">
        <v>7791</v>
      </c>
      <c r="E554" t="s">
        <v>7794</v>
      </c>
    </row>
    <row r="555" spans="1:5" x14ac:dyDescent="0.25">
      <c r="A555" t="s">
        <v>2779</v>
      </c>
      <c r="B555" t="s">
        <v>7798</v>
      </c>
      <c r="C555" t="s">
        <v>7792</v>
      </c>
      <c r="D555" t="s">
        <v>7791</v>
      </c>
      <c r="E555" t="s">
        <v>7790</v>
      </c>
    </row>
    <row r="556" spans="1:5" x14ac:dyDescent="0.25">
      <c r="A556" t="s">
        <v>2784</v>
      </c>
      <c r="B556" t="s">
        <v>8227</v>
      </c>
      <c r="C556" t="s">
        <v>7792</v>
      </c>
      <c r="D556" t="s">
        <v>7791</v>
      </c>
      <c r="E556" t="s">
        <v>7796</v>
      </c>
    </row>
    <row r="557" spans="1:5" x14ac:dyDescent="0.25">
      <c r="A557" t="s">
        <v>2789</v>
      </c>
      <c r="B557" t="s">
        <v>8745</v>
      </c>
      <c r="C557" t="s">
        <v>7792</v>
      </c>
      <c r="D557" t="s">
        <v>7791</v>
      </c>
      <c r="E557" t="s">
        <v>7790</v>
      </c>
    </row>
    <row r="558" spans="1:5" x14ac:dyDescent="0.25">
      <c r="A558" t="s">
        <v>2794</v>
      </c>
      <c r="B558" t="s">
        <v>8496</v>
      </c>
      <c r="C558" t="s">
        <v>7907</v>
      </c>
      <c r="D558" t="s">
        <v>7791</v>
      </c>
      <c r="E558" t="s">
        <v>7794</v>
      </c>
    </row>
    <row r="559" spans="1:5" x14ac:dyDescent="0.25">
      <c r="A559" t="s">
        <v>2799</v>
      </c>
      <c r="B559" t="s">
        <v>8114</v>
      </c>
      <c r="C559" t="s">
        <v>7792</v>
      </c>
      <c r="D559" t="s">
        <v>7791</v>
      </c>
      <c r="E559" t="s">
        <v>7794</v>
      </c>
    </row>
    <row r="560" spans="1:5" x14ac:dyDescent="0.25">
      <c r="A560" t="s">
        <v>2804</v>
      </c>
      <c r="B560" t="s">
        <v>8556</v>
      </c>
      <c r="C560" t="s">
        <v>7792</v>
      </c>
      <c r="D560" t="s">
        <v>7791</v>
      </c>
      <c r="E560" t="s">
        <v>7794</v>
      </c>
    </row>
    <row r="561" spans="1:5" x14ac:dyDescent="0.25">
      <c r="A561" t="s">
        <v>2809</v>
      </c>
      <c r="B561" t="s">
        <v>8708</v>
      </c>
      <c r="C561" t="s">
        <v>7792</v>
      </c>
      <c r="D561" t="s">
        <v>7791</v>
      </c>
      <c r="E561" t="s">
        <v>7794</v>
      </c>
    </row>
    <row r="562" spans="1:5" x14ac:dyDescent="0.25">
      <c r="A562" t="s">
        <v>2814</v>
      </c>
      <c r="B562" t="s">
        <v>8618</v>
      </c>
      <c r="C562" t="s">
        <v>7792</v>
      </c>
      <c r="D562" t="s">
        <v>7791</v>
      </c>
      <c r="E562" t="s">
        <v>7796</v>
      </c>
    </row>
    <row r="563" spans="1:5" x14ac:dyDescent="0.25">
      <c r="A563" t="s">
        <v>2819</v>
      </c>
      <c r="B563" t="s">
        <v>8717</v>
      </c>
      <c r="C563" t="s">
        <v>7792</v>
      </c>
      <c r="D563" t="s">
        <v>7791</v>
      </c>
      <c r="E563" t="s">
        <v>7790</v>
      </c>
    </row>
    <row r="564" spans="1:5" x14ac:dyDescent="0.25">
      <c r="A564" t="s">
        <v>2824</v>
      </c>
      <c r="B564" t="s">
        <v>8349</v>
      </c>
      <c r="C564" t="s">
        <v>7816</v>
      </c>
      <c r="D564" t="s">
        <v>7815</v>
      </c>
      <c r="E564" t="s">
        <v>7790</v>
      </c>
    </row>
    <row r="565" spans="1:5" x14ac:dyDescent="0.25">
      <c r="A565" t="s">
        <v>2829</v>
      </c>
      <c r="B565" t="s">
        <v>8210</v>
      </c>
      <c r="C565" t="s">
        <v>7792</v>
      </c>
      <c r="D565" t="s">
        <v>7791</v>
      </c>
      <c r="E565" t="s">
        <v>7796</v>
      </c>
    </row>
    <row r="566" spans="1:5" x14ac:dyDescent="0.25">
      <c r="A566" t="s">
        <v>2834</v>
      </c>
      <c r="B566" t="s">
        <v>8883</v>
      </c>
      <c r="C566" t="s">
        <v>7792</v>
      </c>
      <c r="D566" t="s">
        <v>7791</v>
      </c>
      <c r="E566" t="s">
        <v>7790</v>
      </c>
    </row>
    <row r="567" spans="1:5" x14ac:dyDescent="0.25">
      <c r="A567" t="s">
        <v>2839</v>
      </c>
      <c r="B567" t="s">
        <v>8442</v>
      </c>
      <c r="C567" t="s">
        <v>7816</v>
      </c>
      <c r="D567" t="s">
        <v>7815</v>
      </c>
      <c r="E567" t="s">
        <v>7790</v>
      </c>
    </row>
    <row r="568" spans="1:5" x14ac:dyDescent="0.25">
      <c r="A568" t="s">
        <v>2844</v>
      </c>
      <c r="B568" t="s">
        <v>7952</v>
      </c>
      <c r="C568" t="s">
        <v>7792</v>
      </c>
      <c r="D568" t="s">
        <v>7791</v>
      </c>
      <c r="E568" t="s">
        <v>7790</v>
      </c>
    </row>
    <row r="569" spans="1:5" x14ac:dyDescent="0.25">
      <c r="A569" t="s">
        <v>2849</v>
      </c>
      <c r="B569" t="s">
        <v>8882</v>
      </c>
      <c r="C569" t="s">
        <v>8777</v>
      </c>
      <c r="D569" t="s">
        <v>8846</v>
      </c>
      <c r="E569" t="s">
        <v>7841</v>
      </c>
    </row>
    <row r="570" spans="1:5" x14ac:dyDescent="0.25">
      <c r="A570" t="s">
        <v>2854</v>
      </c>
      <c r="B570" t="s">
        <v>8027</v>
      </c>
      <c r="C570" t="s">
        <v>7792</v>
      </c>
      <c r="D570" t="s">
        <v>7791</v>
      </c>
      <c r="E570" t="s">
        <v>7794</v>
      </c>
    </row>
    <row r="571" spans="1:5" x14ac:dyDescent="0.25">
      <c r="A571" t="s">
        <v>2859</v>
      </c>
      <c r="B571" t="s">
        <v>8695</v>
      </c>
      <c r="C571" t="s">
        <v>7792</v>
      </c>
      <c r="D571" t="s">
        <v>7791</v>
      </c>
      <c r="E571" t="s">
        <v>7794</v>
      </c>
    </row>
    <row r="572" spans="1:5" x14ac:dyDescent="0.25">
      <c r="A572" t="s">
        <v>2864</v>
      </c>
      <c r="B572" t="s">
        <v>8221</v>
      </c>
      <c r="C572" t="s">
        <v>7792</v>
      </c>
      <c r="D572" t="s">
        <v>7791</v>
      </c>
      <c r="E572" t="s">
        <v>7796</v>
      </c>
    </row>
    <row r="573" spans="1:5" x14ac:dyDescent="0.25">
      <c r="A573" t="s">
        <v>2869</v>
      </c>
      <c r="B573" t="s">
        <v>7854</v>
      </c>
      <c r="C573" t="s">
        <v>7792</v>
      </c>
      <c r="D573" t="s">
        <v>7791</v>
      </c>
      <c r="E573" t="s">
        <v>7794</v>
      </c>
    </row>
    <row r="574" spans="1:5" x14ac:dyDescent="0.25">
      <c r="A574" t="s">
        <v>2874</v>
      </c>
      <c r="B574" t="s">
        <v>8881</v>
      </c>
      <c r="C574" t="s">
        <v>8790</v>
      </c>
      <c r="D574" t="s">
        <v>8789</v>
      </c>
      <c r="E574" t="s">
        <v>8788</v>
      </c>
    </row>
    <row r="575" spans="1:5" x14ac:dyDescent="0.25">
      <c r="A575" t="s">
        <v>2879</v>
      </c>
      <c r="B575" t="s">
        <v>8542</v>
      </c>
      <c r="C575" t="s">
        <v>7792</v>
      </c>
      <c r="D575" t="s">
        <v>7791</v>
      </c>
      <c r="E575" t="s">
        <v>7790</v>
      </c>
    </row>
    <row r="576" spans="1:5" x14ac:dyDescent="0.25">
      <c r="A576" t="s">
        <v>2884</v>
      </c>
      <c r="B576" t="s">
        <v>8237</v>
      </c>
      <c r="C576" t="s">
        <v>7792</v>
      </c>
      <c r="D576" t="s">
        <v>7791</v>
      </c>
      <c r="E576" t="s">
        <v>7796</v>
      </c>
    </row>
    <row r="577" spans="1:5" x14ac:dyDescent="0.25">
      <c r="A577" t="s">
        <v>2889</v>
      </c>
      <c r="B577" t="s">
        <v>8880</v>
      </c>
      <c r="C577" t="s">
        <v>8879</v>
      </c>
      <c r="D577" t="s">
        <v>8878</v>
      </c>
      <c r="E577" t="s">
        <v>8877</v>
      </c>
    </row>
    <row r="578" spans="1:5" x14ac:dyDescent="0.25">
      <c r="A578" t="s">
        <v>2894</v>
      </c>
      <c r="B578" t="s">
        <v>8225</v>
      </c>
      <c r="C578" t="s">
        <v>7792</v>
      </c>
      <c r="D578" t="s">
        <v>7791</v>
      </c>
      <c r="E578" t="s">
        <v>7794</v>
      </c>
    </row>
    <row r="579" spans="1:5" x14ac:dyDescent="0.25">
      <c r="A579" t="s">
        <v>2899</v>
      </c>
      <c r="B579" t="s">
        <v>8876</v>
      </c>
      <c r="C579" t="s">
        <v>8790</v>
      </c>
      <c r="D579" t="s">
        <v>8789</v>
      </c>
      <c r="E579" t="s">
        <v>8788</v>
      </c>
    </row>
    <row r="580" spans="1:5" x14ac:dyDescent="0.25">
      <c r="A580" t="s">
        <v>2903</v>
      </c>
      <c r="B580" t="s">
        <v>8238</v>
      </c>
      <c r="C580" t="s">
        <v>7828</v>
      </c>
      <c r="D580" t="s">
        <v>7806</v>
      </c>
      <c r="E580" t="s">
        <v>7796</v>
      </c>
    </row>
    <row r="581" spans="1:5" x14ac:dyDescent="0.25">
      <c r="A581" t="s">
        <v>2908</v>
      </c>
      <c r="B581" t="s">
        <v>7827</v>
      </c>
      <c r="C581" t="s">
        <v>7824</v>
      </c>
      <c r="D581" t="s">
        <v>7791</v>
      </c>
      <c r="E581" t="s">
        <v>7794</v>
      </c>
    </row>
    <row r="582" spans="1:5" x14ac:dyDescent="0.25">
      <c r="A582" t="s">
        <v>2912</v>
      </c>
      <c r="B582" t="s">
        <v>8432</v>
      </c>
      <c r="C582" t="s">
        <v>7792</v>
      </c>
      <c r="D582" t="s">
        <v>7791</v>
      </c>
      <c r="E582" t="s">
        <v>7790</v>
      </c>
    </row>
    <row r="583" spans="1:5" x14ac:dyDescent="0.25">
      <c r="A583" t="s">
        <v>2917</v>
      </c>
      <c r="B583" t="s">
        <v>8769</v>
      </c>
      <c r="C583" t="s">
        <v>7792</v>
      </c>
      <c r="D583" t="s">
        <v>7791</v>
      </c>
      <c r="E583" t="s">
        <v>7796</v>
      </c>
    </row>
    <row r="584" spans="1:5" x14ac:dyDescent="0.25">
      <c r="A584" t="s">
        <v>2922</v>
      </c>
      <c r="B584" t="s">
        <v>8755</v>
      </c>
      <c r="C584" t="s">
        <v>7792</v>
      </c>
      <c r="D584" t="s">
        <v>7791</v>
      </c>
      <c r="E584" t="s">
        <v>7794</v>
      </c>
    </row>
    <row r="585" spans="1:5" x14ac:dyDescent="0.25">
      <c r="A585" t="s">
        <v>2927</v>
      </c>
      <c r="B585" t="s">
        <v>7804</v>
      </c>
      <c r="C585" t="s">
        <v>7803</v>
      </c>
      <c r="D585" t="s">
        <v>7802</v>
      </c>
      <c r="E585" t="s">
        <v>7801</v>
      </c>
    </row>
    <row r="586" spans="1:5" x14ac:dyDescent="0.25">
      <c r="A586" t="s">
        <v>2932</v>
      </c>
      <c r="B586" t="s">
        <v>8476</v>
      </c>
      <c r="C586" t="s">
        <v>7792</v>
      </c>
      <c r="D586" t="s">
        <v>7791</v>
      </c>
      <c r="E586" t="s">
        <v>7794</v>
      </c>
    </row>
    <row r="587" spans="1:5" x14ac:dyDescent="0.25">
      <c r="A587" t="s">
        <v>2937</v>
      </c>
      <c r="B587" t="s">
        <v>8402</v>
      </c>
      <c r="C587" t="s">
        <v>7816</v>
      </c>
      <c r="D587" t="s">
        <v>7815</v>
      </c>
      <c r="E587" t="s">
        <v>7790</v>
      </c>
    </row>
    <row r="588" spans="1:5" x14ac:dyDescent="0.25">
      <c r="A588" t="s">
        <v>2942</v>
      </c>
      <c r="B588" t="s">
        <v>8752</v>
      </c>
      <c r="C588" t="s">
        <v>7828</v>
      </c>
      <c r="D588" t="s">
        <v>7806</v>
      </c>
      <c r="E588" t="s">
        <v>7794</v>
      </c>
    </row>
    <row r="589" spans="1:5" x14ac:dyDescent="0.25">
      <c r="A589" t="s">
        <v>2947</v>
      </c>
      <c r="B589" t="s">
        <v>8875</v>
      </c>
      <c r="C589" t="s">
        <v>8777</v>
      </c>
      <c r="D589" t="s">
        <v>8776</v>
      </c>
      <c r="E589" t="s">
        <v>7892</v>
      </c>
    </row>
    <row r="590" spans="1:5" x14ac:dyDescent="0.25">
      <c r="A590" t="s">
        <v>2952</v>
      </c>
      <c r="B590" t="s">
        <v>8874</v>
      </c>
      <c r="C590" t="s">
        <v>8873</v>
      </c>
      <c r="D590" t="s">
        <v>7842</v>
      </c>
      <c r="E590" t="s">
        <v>7841</v>
      </c>
    </row>
    <row r="591" spans="1:5" x14ac:dyDescent="0.25">
      <c r="A591" t="s">
        <v>2956</v>
      </c>
      <c r="B591" t="s">
        <v>8872</v>
      </c>
      <c r="C591" t="s">
        <v>8485</v>
      </c>
      <c r="D591" t="s">
        <v>7806</v>
      </c>
      <c r="E591" t="s">
        <v>7794</v>
      </c>
    </row>
    <row r="592" spans="1:5" x14ac:dyDescent="0.25">
      <c r="A592" t="s">
        <v>2961</v>
      </c>
      <c r="B592" t="s">
        <v>7833</v>
      </c>
      <c r="C592" t="s">
        <v>7824</v>
      </c>
      <c r="D592" t="s">
        <v>7791</v>
      </c>
      <c r="E592" t="s">
        <v>7794</v>
      </c>
    </row>
    <row r="593" spans="1:5" x14ac:dyDescent="0.25">
      <c r="A593" t="s">
        <v>2966</v>
      </c>
      <c r="B593" t="s">
        <v>7987</v>
      </c>
      <c r="C593" t="s">
        <v>7816</v>
      </c>
      <c r="D593" t="s">
        <v>7815</v>
      </c>
      <c r="E593" t="s">
        <v>7796</v>
      </c>
    </row>
    <row r="594" spans="1:5" x14ac:dyDescent="0.25">
      <c r="A594" t="s">
        <v>2971</v>
      </c>
      <c r="B594" t="s">
        <v>8148</v>
      </c>
      <c r="C594" t="s">
        <v>7821</v>
      </c>
      <c r="D594" t="s">
        <v>7806</v>
      </c>
      <c r="E594" t="s">
        <v>7796</v>
      </c>
    </row>
    <row r="595" spans="1:5" x14ac:dyDescent="0.25">
      <c r="A595" t="s">
        <v>2976</v>
      </c>
      <c r="B595" t="s">
        <v>8871</v>
      </c>
      <c r="C595" t="s">
        <v>8790</v>
      </c>
      <c r="D595" t="s">
        <v>8789</v>
      </c>
      <c r="E595" t="s">
        <v>8788</v>
      </c>
    </row>
    <row r="596" spans="1:5" x14ac:dyDescent="0.25">
      <c r="A596" t="s">
        <v>2981</v>
      </c>
      <c r="B596" t="s">
        <v>8234</v>
      </c>
      <c r="C596" t="s">
        <v>7792</v>
      </c>
      <c r="D596" t="s">
        <v>7791</v>
      </c>
      <c r="E596" t="s">
        <v>7796</v>
      </c>
    </row>
    <row r="597" spans="1:5" x14ac:dyDescent="0.25">
      <c r="A597" t="s">
        <v>2986</v>
      </c>
      <c r="B597" t="s">
        <v>8441</v>
      </c>
      <c r="C597" t="s">
        <v>7828</v>
      </c>
      <c r="D597" t="s">
        <v>7806</v>
      </c>
      <c r="E597" t="s">
        <v>7794</v>
      </c>
    </row>
    <row r="598" spans="1:5" x14ac:dyDescent="0.25">
      <c r="A598" t="s">
        <v>2991</v>
      </c>
      <c r="B598" t="s">
        <v>8452</v>
      </c>
      <c r="C598" t="s">
        <v>7792</v>
      </c>
      <c r="D598" t="s">
        <v>7791</v>
      </c>
      <c r="E598" t="s">
        <v>7790</v>
      </c>
    </row>
    <row r="599" spans="1:5" x14ac:dyDescent="0.25">
      <c r="A599" t="s">
        <v>2996</v>
      </c>
      <c r="B599" t="s">
        <v>8314</v>
      </c>
      <c r="C599" t="s">
        <v>7792</v>
      </c>
      <c r="D599" t="s">
        <v>7791</v>
      </c>
      <c r="E599" t="s">
        <v>7790</v>
      </c>
    </row>
    <row r="600" spans="1:5" x14ac:dyDescent="0.25">
      <c r="A600" t="s">
        <v>3001</v>
      </c>
      <c r="B600" t="s">
        <v>8455</v>
      </c>
      <c r="C600" t="s">
        <v>7792</v>
      </c>
      <c r="D600" t="s">
        <v>7791</v>
      </c>
      <c r="E600" t="s">
        <v>7790</v>
      </c>
    </row>
    <row r="601" spans="1:5" x14ac:dyDescent="0.25">
      <c r="A601" t="s">
        <v>3006</v>
      </c>
      <c r="B601" t="s">
        <v>8870</v>
      </c>
      <c r="C601" t="s">
        <v>8869</v>
      </c>
      <c r="D601" t="s">
        <v>8789</v>
      </c>
      <c r="E601" t="s">
        <v>8788</v>
      </c>
    </row>
    <row r="602" spans="1:5" x14ac:dyDescent="0.25">
      <c r="A602" t="s">
        <v>3011</v>
      </c>
      <c r="B602" t="s">
        <v>7851</v>
      </c>
      <c r="C602" t="s">
        <v>7792</v>
      </c>
      <c r="D602" t="s">
        <v>7791</v>
      </c>
      <c r="E602" t="s">
        <v>7794</v>
      </c>
    </row>
    <row r="603" spans="1:5" x14ac:dyDescent="0.25">
      <c r="A603" t="s">
        <v>3016</v>
      </c>
      <c r="B603" t="s">
        <v>8868</v>
      </c>
      <c r="C603" t="s">
        <v>8790</v>
      </c>
      <c r="D603" t="s">
        <v>8789</v>
      </c>
      <c r="E603" t="s">
        <v>8788</v>
      </c>
    </row>
    <row r="604" spans="1:5" x14ac:dyDescent="0.25">
      <c r="A604" t="s">
        <v>3021</v>
      </c>
      <c r="B604" t="s">
        <v>8527</v>
      </c>
      <c r="C604" t="s">
        <v>7792</v>
      </c>
      <c r="D604" t="s">
        <v>7791</v>
      </c>
      <c r="E604" t="s">
        <v>7790</v>
      </c>
    </row>
    <row r="605" spans="1:5" x14ac:dyDescent="0.25">
      <c r="A605" t="s">
        <v>3026</v>
      </c>
      <c r="B605" t="s">
        <v>8330</v>
      </c>
      <c r="C605" t="s">
        <v>7792</v>
      </c>
      <c r="D605" t="s">
        <v>7791</v>
      </c>
      <c r="E605" t="s">
        <v>7794</v>
      </c>
    </row>
    <row r="606" spans="1:5" x14ac:dyDescent="0.25">
      <c r="A606" t="s">
        <v>3031</v>
      </c>
      <c r="B606" t="s">
        <v>8867</v>
      </c>
      <c r="C606" t="s">
        <v>8539</v>
      </c>
      <c r="D606" t="s">
        <v>7802</v>
      </c>
      <c r="E606" t="s">
        <v>8031</v>
      </c>
    </row>
    <row r="607" spans="1:5" x14ac:dyDescent="0.25">
      <c r="A607" t="s">
        <v>3036</v>
      </c>
      <c r="B607" t="s">
        <v>8866</v>
      </c>
      <c r="C607" t="s">
        <v>7807</v>
      </c>
      <c r="D607" t="s">
        <v>7806</v>
      </c>
      <c r="E607" t="s">
        <v>7794</v>
      </c>
    </row>
    <row r="608" spans="1:5" x14ac:dyDescent="0.25">
      <c r="A608" t="s">
        <v>3042</v>
      </c>
      <c r="B608" t="s">
        <v>8714</v>
      </c>
      <c r="C608" t="s">
        <v>7816</v>
      </c>
      <c r="D608" t="s">
        <v>7791</v>
      </c>
      <c r="E608" t="s">
        <v>7796</v>
      </c>
    </row>
    <row r="609" spans="1:5" x14ac:dyDescent="0.25">
      <c r="A609" t="s">
        <v>3047</v>
      </c>
      <c r="B609" t="s">
        <v>8678</v>
      </c>
      <c r="C609" t="s">
        <v>7792</v>
      </c>
      <c r="D609" t="s">
        <v>7791</v>
      </c>
      <c r="E609" t="s">
        <v>7790</v>
      </c>
    </row>
    <row r="610" spans="1:5" x14ac:dyDescent="0.25">
      <c r="A610" t="s">
        <v>3052</v>
      </c>
      <c r="B610" t="s">
        <v>8736</v>
      </c>
      <c r="C610" t="s">
        <v>7828</v>
      </c>
      <c r="D610" t="s">
        <v>7806</v>
      </c>
      <c r="E610" t="s">
        <v>7794</v>
      </c>
    </row>
    <row r="611" spans="1:5" x14ac:dyDescent="0.25">
      <c r="A611" t="s">
        <v>3057</v>
      </c>
      <c r="B611" t="s">
        <v>8254</v>
      </c>
      <c r="C611" t="s">
        <v>7824</v>
      </c>
      <c r="D611" t="s">
        <v>7791</v>
      </c>
      <c r="E611" t="s">
        <v>7794</v>
      </c>
    </row>
    <row r="612" spans="1:5" x14ac:dyDescent="0.25">
      <c r="A612" t="s">
        <v>3062</v>
      </c>
      <c r="B612" t="s">
        <v>8279</v>
      </c>
      <c r="C612" t="s">
        <v>7792</v>
      </c>
      <c r="D612" t="s">
        <v>7791</v>
      </c>
      <c r="E612" t="s">
        <v>7796</v>
      </c>
    </row>
    <row r="613" spans="1:5" x14ac:dyDescent="0.25">
      <c r="A613" t="s">
        <v>3067</v>
      </c>
      <c r="B613" t="s">
        <v>8513</v>
      </c>
      <c r="C613" t="s">
        <v>7792</v>
      </c>
      <c r="D613" t="s">
        <v>7791</v>
      </c>
      <c r="E613" t="s">
        <v>7794</v>
      </c>
    </row>
    <row r="614" spans="1:5" x14ac:dyDescent="0.25">
      <c r="A614" t="s">
        <v>3072</v>
      </c>
      <c r="B614" t="s">
        <v>8109</v>
      </c>
      <c r="C614" t="s">
        <v>7792</v>
      </c>
      <c r="D614" t="s">
        <v>7791</v>
      </c>
      <c r="E614" t="s">
        <v>7796</v>
      </c>
    </row>
    <row r="615" spans="1:5" x14ac:dyDescent="0.25">
      <c r="A615" t="s">
        <v>3077</v>
      </c>
      <c r="B615" t="s">
        <v>8584</v>
      </c>
      <c r="C615" t="s">
        <v>7792</v>
      </c>
      <c r="D615" t="s">
        <v>7791</v>
      </c>
      <c r="E615" t="s">
        <v>7794</v>
      </c>
    </row>
    <row r="616" spans="1:5" x14ac:dyDescent="0.25">
      <c r="A616" t="s">
        <v>3082</v>
      </c>
      <c r="B616" t="s">
        <v>8092</v>
      </c>
      <c r="C616" t="s">
        <v>7792</v>
      </c>
      <c r="D616" t="s">
        <v>7791</v>
      </c>
      <c r="E616" t="s">
        <v>7796</v>
      </c>
    </row>
    <row r="617" spans="1:5" x14ac:dyDescent="0.25">
      <c r="A617" t="s">
        <v>3087</v>
      </c>
      <c r="B617" t="s">
        <v>8865</v>
      </c>
      <c r="C617" t="s">
        <v>8485</v>
      </c>
      <c r="D617" t="s">
        <v>7806</v>
      </c>
      <c r="E617" t="s">
        <v>7794</v>
      </c>
    </row>
    <row r="618" spans="1:5" x14ac:dyDescent="0.25">
      <c r="A618" t="s">
        <v>3092</v>
      </c>
      <c r="B618" t="s">
        <v>7879</v>
      </c>
      <c r="C618" t="s">
        <v>7792</v>
      </c>
      <c r="D618" t="s">
        <v>7791</v>
      </c>
      <c r="E618" t="s">
        <v>7790</v>
      </c>
    </row>
    <row r="619" spans="1:5" x14ac:dyDescent="0.25">
      <c r="A619" t="s">
        <v>3097</v>
      </c>
      <c r="B619" t="s">
        <v>8864</v>
      </c>
      <c r="C619" t="s">
        <v>8790</v>
      </c>
      <c r="D619" t="s">
        <v>8789</v>
      </c>
      <c r="E619" t="s">
        <v>8788</v>
      </c>
    </row>
    <row r="620" spans="1:5" x14ac:dyDescent="0.25">
      <c r="A620" t="s">
        <v>3102</v>
      </c>
      <c r="B620" t="s">
        <v>7971</v>
      </c>
      <c r="C620" t="s">
        <v>7792</v>
      </c>
      <c r="D620" t="s">
        <v>7791</v>
      </c>
      <c r="E620" t="s">
        <v>7794</v>
      </c>
    </row>
    <row r="621" spans="1:5" x14ac:dyDescent="0.25">
      <c r="A621" t="s">
        <v>3107</v>
      </c>
      <c r="B621" t="s">
        <v>8380</v>
      </c>
      <c r="C621" t="s">
        <v>7824</v>
      </c>
      <c r="D621" t="s">
        <v>7791</v>
      </c>
      <c r="E621" t="s">
        <v>7794</v>
      </c>
    </row>
    <row r="622" spans="1:5" x14ac:dyDescent="0.25">
      <c r="A622" t="s">
        <v>3112</v>
      </c>
      <c r="B622" t="s">
        <v>8768</v>
      </c>
      <c r="C622" t="s">
        <v>7950</v>
      </c>
      <c r="D622" t="s">
        <v>7949</v>
      </c>
      <c r="E622" t="s">
        <v>7796</v>
      </c>
    </row>
    <row r="623" spans="1:5" x14ac:dyDescent="0.25">
      <c r="A623" t="s">
        <v>3117</v>
      </c>
      <c r="B623" t="s">
        <v>8633</v>
      </c>
      <c r="C623" t="s">
        <v>7792</v>
      </c>
      <c r="D623" t="s">
        <v>7791</v>
      </c>
      <c r="E623" t="s">
        <v>7796</v>
      </c>
    </row>
    <row r="624" spans="1:5" x14ac:dyDescent="0.25">
      <c r="A624" t="s">
        <v>3122</v>
      </c>
      <c r="B624" t="s">
        <v>8727</v>
      </c>
      <c r="C624" t="s">
        <v>7792</v>
      </c>
      <c r="D624" t="s">
        <v>7791</v>
      </c>
      <c r="E624" t="s">
        <v>7790</v>
      </c>
    </row>
    <row r="625" spans="1:5" x14ac:dyDescent="0.25">
      <c r="A625" t="s">
        <v>3127</v>
      </c>
      <c r="B625" t="s">
        <v>8403</v>
      </c>
      <c r="C625" t="s">
        <v>7792</v>
      </c>
      <c r="D625" t="s">
        <v>7791</v>
      </c>
      <c r="E625" t="s">
        <v>7790</v>
      </c>
    </row>
    <row r="626" spans="1:5" x14ac:dyDescent="0.25">
      <c r="A626" t="s">
        <v>3132</v>
      </c>
      <c r="B626" t="s">
        <v>8173</v>
      </c>
      <c r="C626" t="s">
        <v>7792</v>
      </c>
      <c r="D626" t="s">
        <v>7791</v>
      </c>
      <c r="E626" t="s">
        <v>7790</v>
      </c>
    </row>
    <row r="627" spans="1:5" x14ac:dyDescent="0.25">
      <c r="A627" t="s">
        <v>3138</v>
      </c>
      <c r="B627" t="s">
        <v>8500</v>
      </c>
      <c r="C627" t="s">
        <v>7792</v>
      </c>
      <c r="D627" t="s">
        <v>7791</v>
      </c>
      <c r="E627" t="s">
        <v>7790</v>
      </c>
    </row>
    <row r="628" spans="1:5" x14ac:dyDescent="0.25">
      <c r="A628" t="s">
        <v>3143</v>
      </c>
      <c r="B628" t="s">
        <v>8469</v>
      </c>
      <c r="C628" t="s">
        <v>7792</v>
      </c>
      <c r="D628" t="s">
        <v>7791</v>
      </c>
      <c r="E628" t="s">
        <v>7796</v>
      </c>
    </row>
    <row r="629" spans="1:5" x14ac:dyDescent="0.25">
      <c r="A629" t="s">
        <v>3148</v>
      </c>
      <c r="B629" t="s">
        <v>8187</v>
      </c>
      <c r="C629" t="s">
        <v>7824</v>
      </c>
      <c r="D629" t="s">
        <v>7791</v>
      </c>
      <c r="E629" t="s">
        <v>7796</v>
      </c>
    </row>
    <row r="630" spans="1:5" x14ac:dyDescent="0.25">
      <c r="A630" t="s">
        <v>3153</v>
      </c>
      <c r="B630" t="s">
        <v>8608</v>
      </c>
      <c r="C630" t="s">
        <v>7792</v>
      </c>
      <c r="D630" t="s">
        <v>7791</v>
      </c>
      <c r="E630" t="s">
        <v>7790</v>
      </c>
    </row>
    <row r="631" spans="1:5" x14ac:dyDescent="0.25">
      <c r="A631" t="s">
        <v>3158</v>
      </c>
      <c r="B631" t="s">
        <v>8724</v>
      </c>
      <c r="C631" t="s">
        <v>7950</v>
      </c>
      <c r="D631" t="s">
        <v>7949</v>
      </c>
      <c r="E631" t="s">
        <v>7796</v>
      </c>
    </row>
    <row r="632" spans="1:5" x14ac:dyDescent="0.25">
      <c r="A632" t="s">
        <v>3163</v>
      </c>
      <c r="B632" t="s">
        <v>7858</v>
      </c>
      <c r="C632" t="s">
        <v>7857</v>
      </c>
      <c r="D632" t="s">
        <v>7856</v>
      </c>
      <c r="E632" t="s">
        <v>7796</v>
      </c>
    </row>
    <row r="633" spans="1:5" x14ac:dyDescent="0.25">
      <c r="A633" t="s">
        <v>3168</v>
      </c>
      <c r="B633" t="s">
        <v>8077</v>
      </c>
      <c r="C633" t="s">
        <v>7792</v>
      </c>
      <c r="D633" t="s">
        <v>7791</v>
      </c>
      <c r="E633" t="s">
        <v>7794</v>
      </c>
    </row>
    <row r="634" spans="1:5" x14ac:dyDescent="0.25">
      <c r="A634" t="s">
        <v>3173</v>
      </c>
      <c r="B634" t="s">
        <v>8329</v>
      </c>
      <c r="C634" t="s">
        <v>7867</v>
      </c>
      <c r="D634" t="s">
        <v>7791</v>
      </c>
      <c r="E634" t="s">
        <v>7790</v>
      </c>
    </row>
    <row r="635" spans="1:5" x14ac:dyDescent="0.25">
      <c r="A635" t="s">
        <v>3178</v>
      </c>
      <c r="B635" t="s">
        <v>8280</v>
      </c>
      <c r="C635" t="s">
        <v>7792</v>
      </c>
      <c r="D635" t="s">
        <v>7791</v>
      </c>
      <c r="E635" t="s">
        <v>7796</v>
      </c>
    </row>
    <row r="636" spans="1:5" x14ac:dyDescent="0.25">
      <c r="A636" t="s">
        <v>3183</v>
      </c>
      <c r="B636" t="s">
        <v>8863</v>
      </c>
      <c r="C636" t="s">
        <v>8777</v>
      </c>
      <c r="D636" t="s">
        <v>8776</v>
      </c>
      <c r="E636" t="s">
        <v>7892</v>
      </c>
    </row>
    <row r="637" spans="1:5" x14ac:dyDescent="0.25">
      <c r="A637" t="s">
        <v>3188</v>
      </c>
      <c r="B637" t="s">
        <v>8015</v>
      </c>
      <c r="C637" t="s">
        <v>7792</v>
      </c>
      <c r="D637" t="s">
        <v>7791</v>
      </c>
      <c r="E637" t="s">
        <v>7794</v>
      </c>
    </row>
    <row r="638" spans="1:5" x14ac:dyDescent="0.25">
      <c r="A638" t="s">
        <v>3193</v>
      </c>
      <c r="B638" t="s">
        <v>7831</v>
      </c>
      <c r="C638" t="s">
        <v>7830</v>
      </c>
      <c r="D638" t="s">
        <v>7802</v>
      </c>
      <c r="E638" t="s">
        <v>7801</v>
      </c>
    </row>
    <row r="639" spans="1:5" x14ac:dyDescent="0.25">
      <c r="A639" t="s">
        <v>3198</v>
      </c>
      <c r="B639" t="s">
        <v>8669</v>
      </c>
      <c r="C639" t="s">
        <v>7867</v>
      </c>
      <c r="D639" t="s">
        <v>7791</v>
      </c>
      <c r="E639" t="s">
        <v>7796</v>
      </c>
    </row>
    <row r="640" spans="1:5" x14ac:dyDescent="0.25">
      <c r="A640" t="s">
        <v>3203</v>
      </c>
      <c r="B640" t="s">
        <v>8327</v>
      </c>
      <c r="C640" t="s">
        <v>7867</v>
      </c>
      <c r="D640" t="s">
        <v>7791</v>
      </c>
      <c r="E640" t="s">
        <v>7794</v>
      </c>
    </row>
    <row r="641" spans="1:5" x14ac:dyDescent="0.25">
      <c r="A641" t="s">
        <v>3208</v>
      </c>
      <c r="B641" t="s">
        <v>8862</v>
      </c>
      <c r="C641" t="s">
        <v>7824</v>
      </c>
      <c r="D641" t="s">
        <v>7791</v>
      </c>
      <c r="E641" t="s">
        <v>7794</v>
      </c>
    </row>
    <row r="642" spans="1:5" x14ac:dyDescent="0.25">
      <c r="A642" t="s">
        <v>3213</v>
      </c>
      <c r="B642" t="s">
        <v>8711</v>
      </c>
      <c r="C642" t="s">
        <v>7792</v>
      </c>
      <c r="D642" t="s">
        <v>7791</v>
      </c>
      <c r="E642" t="s">
        <v>7790</v>
      </c>
    </row>
    <row r="643" spans="1:5" x14ac:dyDescent="0.25">
      <c r="A643" t="s">
        <v>3218</v>
      </c>
      <c r="B643" t="s">
        <v>8603</v>
      </c>
      <c r="C643" t="s">
        <v>7828</v>
      </c>
      <c r="D643" t="s">
        <v>7806</v>
      </c>
      <c r="E643" t="s">
        <v>7796</v>
      </c>
    </row>
    <row r="644" spans="1:5" x14ac:dyDescent="0.25">
      <c r="A644" t="s">
        <v>3223</v>
      </c>
      <c r="B644" t="s">
        <v>8740</v>
      </c>
      <c r="C644" t="s">
        <v>7792</v>
      </c>
      <c r="D644" t="s">
        <v>7791</v>
      </c>
      <c r="E644" t="s">
        <v>7790</v>
      </c>
    </row>
    <row r="645" spans="1:5" x14ac:dyDescent="0.25">
      <c r="A645" t="s">
        <v>3228</v>
      </c>
      <c r="B645" t="s">
        <v>8056</v>
      </c>
      <c r="C645" t="s">
        <v>7792</v>
      </c>
      <c r="D645" t="s">
        <v>7791</v>
      </c>
      <c r="E645" t="s">
        <v>7796</v>
      </c>
    </row>
    <row r="646" spans="1:5" x14ac:dyDescent="0.25">
      <c r="A646" t="s">
        <v>3233</v>
      </c>
      <c r="B646" t="s">
        <v>8037</v>
      </c>
      <c r="C646" t="s">
        <v>7792</v>
      </c>
      <c r="D646" t="s">
        <v>7791</v>
      </c>
      <c r="E646" t="s">
        <v>7790</v>
      </c>
    </row>
    <row r="647" spans="1:5" x14ac:dyDescent="0.25">
      <c r="A647" t="s">
        <v>3238</v>
      </c>
      <c r="B647" t="s">
        <v>8739</v>
      </c>
      <c r="C647" t="s">
        <v>7792</v>
      </c>
      <c r="D647" t="s">
        <v>7791</v>
      </c>
      <c r="E647" t="s">
        <v>7796</v>
      </c>
    </row>
    <row r="648" spans="1:5" x14ac:dyDescent="0.25">
      <c r="A648" t="s">
        <v>3243</v>
      </c>
      <c r="B648" t="s">
        <v>8550</v>
      </c>
      <c r="C648" t="s">
        <v>8283</v>
      </c>
      <c r="D648" t="s">
        <v>7949</v>
      </c>
      <c r="E648" t="s">
        <v>7796</v>
      </c>
    </row>
    <row r="649" spans="1:5" x14ac:dyDescent="0.25">
      <c r="A649" t="s">
        <v>3248</v>
      </c>
      <c r="B649" t="s">
        <v>8126</v>
      </c>
      <c r="C649" t="s">
        <v>7792</v>
      </c>
      <c r="D649" t="s">
        <v>7791</v>
      </c>
      <c r="E649" t="s">
        <v>7790</v>
      </c>
    </row>
    <row r="650" spans="1:5" x14ac:dyDescent="0.25">
      <c r="A650" t="s">
        <v>3253</v>
      </c>
      <c r="B650" t="s">
        <v>8228</v>
      </c>
      <c r="C650" t="s">
        <v>7792</v>
      </c>
      <c r="D650" t="s">
        <v>7791</v>
      </c>
      <c r="E650" t="s">
        <v>7790</v>
      </c>
    </row>
    <row r="651" spans="1:5" x14ac:dyDescent="0.25">
      <c r="A651" t="s">
        <v>3258</v>
      </c>
      <c r="B651" t="s">
        <v>8728</v>
      </c>
      <c r="C651" t="s">
        <v>7792</v>
      </c>
      <c r="D651" t="s">
        <v>7791</v>
      </c>
      <c r="E651" t="s">
        <v>7794</v>
      </c>
    </row>
    <row r="652" spans="1:5" x14ac:dyDescent="0.25">
      <c r="A652" t="s">
        <v>3263</v>
      </c>
      <c r="B652" t="s">
        <v>8538</v>
      </c>
      <c r="C652" t="s">
        <v>7792</v>
      </c>
      <c r="D652" t="s">
        <v>7791</v>
      </c>
      <c r="E652" t="s">
        <v>7790</v>
      </c>
    </row>
    <row r="653" spans="1:5" x14ac:dyDescent="0.25">
      <c r="A653" t="s">
        <v>3268</v>
      </c>
      <c r="B653" t="s">
        <v>8861</v>
      </c>
      <c r="C653" t="s">
        <v>8485</v>
      </c>
      <c r="D653" t="s">
        <v>7806</v>
      </c>
      <c r="E653" t="s">
        <v>7794</v>
      </c>
    </row>
    <row r="654" spans="1:5" x14ac:dyDescent="0.25">
      <c r="A654" t="s">
        <v>3273</v>
      </c>
      <c r="B654" t="s">
        <v>8516</v>
      </c>
      <c r="C654" t="s">
        <v>7792</v>
      </c>
      <c r="D654" t="s">
        <v>7791</v>
      </c>
      <c r="E654" t="s">
        <v>7790</v>
      </c>
    </row>
    <row r="655" spans="1:5" x14ac:dyDescent="0.25">
      <c r="A655" t="s">
        <v>3278</v>
      </c>
      <c r="B655" t="s">
        <v>8716</v>
      </c>
      <c r="C655" t="s">
        <v>7792</v>
      </c>
      <c r="D655" t="s">
        <v>7791</v>
      </c>
      <c r="E655" t="s">
        <v>7790</v>
      </c>
    </row>
    <row r="656" spans="1:5" x14ac:dyDescent="0.25">
      <c r="A656" t="s">
        <v>3283</v>
      </c>
      <c r="B656" t="s">
        <v>8211</v>
      </c>
      <c r="C656" t="s">
        <v>7824</v>
      </c>
      <c r="D656" t="s">
        <v>7791</v>
      </c>
      <c r="E656" t="s">
        <v>7794</v>
      </c>
    </row>
    <row r="657" spans="1:5" x14ac:dyDescent="0.25">
      <c r="A657" t="s">
        <v>3288</v>
      </c>
      <c r="B657" t="s">
        <v>8156</v>
      </c>
      <c r="C657" t="s">
        <v>7792</v>
      </c>
      <c r="D657" t="s">
        <v>7791</v>
      </c>
      <c r="E657" t="s">
        <v>7790</v>
      </c>
    </row>
    <row r="658" spans="1:5" x14ac:dyDescent="0.25">
      <c r="A658" t="s">
        <v>3293</v>
      </c>
      <c r="B658" t="s">
        <v>8079</v>
      </c>
      <c r="C658" t="s">
        <v>7792</v>
      </c>
      <c r="D658" t="s">
        <v>7791</v>
      </c>
      <c r="E658" t="s">
        <v>7790</v>
      </c>
    </row>
    <row r="659" spans="1:5" x14ac:dyDescent="0.25">
      <c r="A659" t="s">
        <v>3298</v>
      </c>
      <c r="B659" t="s">
        <v>7964</v>
      </c>
      <c r="C659" t="s">
        <v>7792</v>
      </c>
      <c r="D659" t="s">
        <v>7791</v>
      </c>
      <c r="E659" t="s">
        <v>7790</v>
      </c>
    </row>
    <row r="660" spans="1:5" x14ac:dyDescent="0.25">
      <c r="A660" t="s">
        <v>3303</v>
      </c>
      <c r="B660" t="s">
        <v>8366</v>
      </c>
      <c r="C660" t="s">
        <v>7824</v>
      </c>
      <c r="D660" t="s">
        <v>7791</v>
      </c>
      <c r="E660" t="s">
        <v>7790</v>
      </c>
    </row>
    <row r="661" spans="1:5" x14ac:dyDescent="0.25">
      <c r="A661" t="s">
        <v>3308</v>
      </c>
      <c r="B661" t="s">
        <v>8250</v>
      </c>
      <c r="C661" t="s">
        <v>7792</v>
      </c>
      <c r="D661" t="s">
        <v>7791</v>
      </c>
      <c r="E661" t="s">
        <v>7790</v>
      </c>
    </row>
    <row r="662" spans="1:5" x14ac:dyDescent="0.25">
      <c r="A662" t="s">
        <v>3313</v>
      </c>
      <c r="B662" t="s">
        <v>8860</v>
      </c>
      <c r="C662" t="s">
        <v>8777</v>
      </c>
      <c r="D662" t="s">
        <v>8776</v>
      </c>
      <c r="E662" t="s">
        <v>7892</v>
      </c>
    </row>
    <row r="663" spans="1:5" x14ac:dyDescent="0.25">
      <c r="A663" t="s">
        <v>3318</v>
      </c>
      <c r="B663" t="s">
        <v>8859</v>
      </c>
      <c r="C663" t="s">
        <v>7824</v>
      </c>
      <c r="D663" t="s">
        <v>7791</v>
      </c>
      <c r="E663" t="s">
        <v>7796</v>
      </c>
    </row>
    <row r="664" spans="1:5" x14ac:dyDescent="0.25">
      <c r="A664" t="s">
        <v>3323</v>
      </c>
      <c r="B664" t="s">
        <v>8732</v>
      </c>
      <c r="C664" t="s">
        <v>7792</v>
      </c>
      <c r="D664" t="s">
        <v>7791</v>
      </c>
      <c r="E664" t="s">
        <v>7790</v>
      </c>
    </row>
    <row r="665" spans="1:5" x14ac:dyDescent="0.25">
      <c r="A665" t="s">
        <v>3328</v>
      </c>
      <c r="B665" t="s">
        <v>8858</v>
      </c>
      <c r="C665" t="s">
        <v>8777</v>
      </c>
      <c r="D665" t="s">
        <v>8857</v>
      </c>
      <c r="E665" t="s">
        <v>7892</v>
      </c>
    </row>
    <row r="666" spans="1:5" x14ac:dyDescent="0.25">
      <c r="A666" t="s">
        <v>3332</v>
      </c>
      <c r="B666" t="s">
        <v>8718</v>
      </c>
      <c r="C666" t="s">
        <v>7824</v>
      </c>
      <c r="D666" t="s">
        <v>7791</v>
      </c>
      <c r="E666" t="s">
        <v>7794</v>
      </c>
    </row>
    <row r="667" spans="1:5" x14ac:dyDescent="0.25">
      <c r="A667" t="s">
        <v>3337</v>
      </c>
      <c r="B667" t="s">
        <v>8479</v>
      </c>
      <c r="C667" t="s">
        <v>7792</v>
      </c>
      <c r="D667" t="s">
        <v>7791</v>
      </c>
      <c r="E667" t="s">
        <v>7790</v>
      </c>
    </row>
    <row r="668" spans="1:5" x14ac:dyDescent="0.25">
      <c r="A668" t="s">
        <v>3342</v>
      </c>
      <c r="B668" t="s">
        <v>8003</v>
      </c>
      <c r="C668" t="s">
        <v>7792</v>
      </c>
      <c r="D668" t="s">
        <v>7791</v>
      </c>
      <c r="E668" t="s">
        <v>7790</v>
      </c>
    </row>
    <row r="669" spans="1:5" x14ac:dyDescent="0.25">
      <c r="A669" t="s">
        <v>3347</v>
      </c>
      <c r="B669" t="s">
        <v>8095</v>
      </c>
      <c r="C669" t="s">
        <v>7828</v>
      </c>
      <c r="D669" t="s">
        <v>7806</v>
      </c>
      <c r="E669" t="s">
        <v>7794</v>
      </c>
    </row>
    <row r="670" spans="1:5" x14ac:dyDescent="0.25">
      <c r="A670" t="s">
        <v>3352</v>
      </c>
      <c r="B670" t="s">
        <v>8595</v>
      </c>
      <c r="C670" t="s">
        <v>7792</v>
      </c>
      <c r="D670" t="s">
        <v>7791</v>
      </c>
      <c r="E670" t="s">
        <v>7790</v>
      </c>
    </row>
    <row r="671" spans="1:5" x14ac:dyDescent="0.25">
      <c r="A671" t="s">
        <v>3357</v>
      </c>
      <c r="B671" t="s">
        <v>8062</v>
      </c>
      <c r="C671" t="s">
        <v>7792</v>
      </c>
      <c r="D671" t="s">
        <v>7791</v>
      </c>
      <c r="E671" t="s">
        <v>7796</v>
      </c>
    </row>
    <row r="672" spans="1:5" x14ac:dyDescent="0.25">
      <c r="A672" t="s">
        <v>3362</v>
      </c>
      <c r="B672" t="s">
        <v>8216</v>
      </c>
      <c r="C672" t="s">
        <v>7816</v>
      </c>
      <c r="D672" t="s">
        <v>7791</v>
      </c>
      <c r="E672" t="s">
        <v>7796</v>
      </c>
    </row>
    <row r="673" spans="1:5" x14ac:dyDescent="0.25">
      <c r="A673" t="s">
        <v>3367</v>
      </c>
      <c r="B673" t="s">
        <v>8856</v>
      </c>
      <c r="C673" t="s">
        <v>8777</v>
      </c>
      <c r="D673" t="s">
        <v>8776</v>
      </c>
      <c r="E673" t="s">
        <v>7841</v>
      </c>
    </row>
    <row r="674" spans="1:5" x14ac:dyDescent="0.25">
      <c r="A674" t="s">
        <v>3372</v>
      </c>
      <c r="B674" t="s">
        <v>8525</v>
      </c>
      <c r="C674" t="s">
        <v>7792</v>
      </c>
      <c r="D674" t="s">
        <v>7791</v>
      </c>
      <c r="E674" t="s">
        <v>7790</v>
      </c>
    </row>
    <row r="675" spans="1:5" x14ac:dyDescent="0.25">
      <c r="A675" t="s">
        <v>3377</v>
      </c>
    </row>
    <row r="676" spans="1:5" x14ac:dyDescent="0.25">
      <c r="A676" t="s">
        <v>3381</v>
      </c>
      <c r="B676" t="s">
        <v>8048</v>
      </c>
      <c r="C676" t="s">
        <v>7816</v>
      </c>
      <c r="D676" t="s">
        <v>7791</v>
      </c>
      <c r="E676" t="s">
        <v>7790</v>
      </c>
    </row>
    <row r="677" spans="1:5" x14ac:dyDescent="0.25">
      <c r="A677" t="s">
        <v>3386</v>
      </c>
      <c r="B677" t="s">
        <v>8201</v>
      </c>
      <c r="C677" t="s">
        <v>7792</v>
      </c>
      <c r="D677" t="s">
        <v>7791</v>
      </c>
      <c r="E677" t="s">
        <v>7790</v>
      </c>
    </row>
    <row r="678" spans="1:5" x14ac:dyDescent="0.25">
      <c r="A678" t="s">
        <v>3391</v>
      </c>
      <c r="B678" t="s">
        <v>8416</v>
      </c>
      <c r="C678" t="s">
        <v>7824</v>
      </c>
      <c r="D678" t="s">
        <v>7791</v>
      </c>
      <c r="E678" t="s">
        <v>7794</v>
      </c>
    </row>
    <row r="679" spans="1:5" x14ac:dyDescent="0.25">
      <c r="A679" t="s">
        <v>3396</v>
      </c>
      <c r="B679" t="s">
        <v>7839</v>
      </c>
      <c r="C679" t="s">
        <v>7792</v>
      </c>
      <c r="D679" t="s">
        <v>7791</v>
      </c>
      <c r="E679" t="s">
        <v>7790</v>
      </c>
    </row>
    <row r="680" spans="1:5" x14ac:dyDescent="0.25">
      <c r="A680" t="s">
        <v>3401</v>
      </c>
      <c r="B680" t="s">
        <v>8855</v>
      </c>
      <c r="C680" t="s">
        <v>8485</v>
      </c>
      <c r="D680" t="s">
        <v>7806</v>
      </c>
      <c r="E680" t="s">
        <v>7794</v>
      </c>
    </row>
    <row r="681" spans="1:5" x14ac:dyDescent="0.25">
      <c r="A681" t="s">
        <v>3406</v>
      </c>
      <c r="B681" t="s">
        <v>8628</v>
      </c>
      <c r="C681" t="s">
        <v>7792</v>
      </c>
      <c r="D681" t="s">
        <v>7791</v>
      </c>
      <c r="E681" t="s">
        <v>7790</v>
      </c>
    </row>
    <row r="682" spans="1:5" x14ac:dyDescent="0.25">
      <c r="A682" t="s">
        <v>3411</v>
      </c>
      <c r="B682" t="s">
        <v>7866</v>
      </c>
      <c r="C682" t="s">
        <v>7792</v>
      </c>
      <c r="D682" t="s">
        <v>7791</v>
      </c>
      <c r="E682" t="s">
        <v>7790</v>
      </c>
    </row>
    <row r="683" spans="1:5" x14ac:dyDescent="0.25">
      <c r="A683" t="s">
        <v>3416</v>
      </c>
      <c r="B683" t="s">
        <v>7863</v>
      </c>
      <c r="C683" t="s">
        <v>7792</v>
      </c>
      <c r="D683" t="s">
        <v>7791</v>
      </c>
      <c r="E683" t="s">
        <v>7790</v>
      </c>
    </row>
    <row r="684" spans="1:5" x14ac:dyDescent="0.25">
      <c r="A684" t="s">
        <v>3421</v>
      </c>
      <c r="B684" t="s">
        <v>7832</v>
      </c>
      <c r="C684" t="s">
        <v>7792</v>
      </c>
      <c r="D684" t="s">
        <v>7791</v>
      </c>
      <c r="E684" t="s">
        <v>7794</v>
      </c>
    </row>
    <row r="685" spans="1:5" x14ac:dyDescent="0.25">
      <c r="A685" t="s">
        <v>3426</v>
      </c>
      <c r="B685" t="s">
        <v>8555</v>
      </c>
      <c r="C685" t="s">
        <v>8011</v>
      </c>
      <c r="D685" t="s">
        <v>8010</v>
      </c>
      <c r="E685" t="s">
        <v>7841</v>
      </c>
    </row>
    <row r="686" spans="1:5" x14ac:dyDescent="0.25">
      <c r="A686" t="s">
        <v>3431</v>
      </c>
      <c r="B686" t="s">
        <v>8326</v>
      </c>
      <c r="C686" t="s">
        <v>7828</v>
      </c>
      <c r="D686" t="s">
        <v>7806</v>
      </c>
      <c r="E686" t="s">
        <v>7796</v>
      </c>
    </row>
    <row r="687" spans="1:5" x14ac:dyDescent="0.25">
      <c r="A687" t="s">
        <v>3436</v>
      </c>
      <c r="B687" t="s">
        <v>8181</v>
      </c>
      <c r="C687" t="s">
        <v>7792</v>
      </c>
      <c r="D687" t="s">
        <v>7791</v>
      </c>
      <c r="E687" t="s">
        <v>7796</v>
      </c>
    </row>
    <row r="688" spans="1:5" x14ac:dyDescent="0.25">
      <c r="A688" t="s">
        <v>3441</v>
      </c>
      <c r="B688" t="s">
        <v>8397</v>
      </c>
      <c r="C688" t="s">
        <v>7824</v>
      </c>
      <c r="D688" t="s">
        <v>7791</v>
      </c>
      <c r="E688" t="s">
        <v>7796</v>
      </c>
    </row>
    <row r="689" spans="1:5" x14ac:dyDescent="0.25">
      <c r="A689" t="s">
        <v>3446</v>
      </c>
      <c r="B689" t="s">
        <v>8854</v>
      </c>
      <c r="C689" t="s">
        <v>8818</v>
      </c>
      <c r="D689" t="s">
        <v>8817</v>
      </c>
      <c r="E689" t="s">
        <v>7841</v>
      </c>
    </row>
    <row r="690" spans="1:5" x14ac:dyDescent="0.25">
      <c r="A690" t="s">
        <v>3451</v>
      </c>
      <c r="B690" t="s">
        <v>7920</v>
      </c>
      <c r="C690" t="s">
        <v>7816</v>
      </c>
      <c r="D690" t="s">
        <v>7815</v>
      </c>
      <c r="E690" t="s">
        <v>7790</v>
      </c>
    </row>
    <row r="691" spans="1:5" x14ac:dyDescent="0.25">
      <c r="A691" t="s">
        <v>3456</v>
      </c>
      <c r="B691" t="s">
        <v>8276</v>
      </c>
      <c r="C691" t="s">
        <v>7792</v>
      </c>
      <c r="D691" t="s">
        <v>7791</v>
      </c>
      <c r="E691" t="s">
        <v>7794</v>
      </c>
    </row>
    <row r="692" spans="1:5" x14ac:dyDescent="0.25">
      <c r="A692" t="s">
        <v>3461</v>
      </c>
      <c r="B692" t="s">
        <v>8103</v>
      </c>
      <c r="C692" t="s">
        <v>7792</v>
      </c>
      <c r="D692" t="s">
        <v>7791</v>
      </c>
      <c r="E692" t="s">
        <v>7790</v>
      </c>
    </row>
    <row r="693" spans="1:5" x14ac:dyDescent="0.25">
      <c r="A693" t="s">
        <v>3466</v>
      </c>
      <c r="B693" t="s">
        <v>8504</v>
      </c>
      <c r="C693" t="s">
        <v>7792</v>
      </c>
      <c r="D693" t="s">
        <v>7791</v>
      </c>
      <c r="E693" t="s">
        <v>7796</v>
      </c>
    </row>
    <row r="694" spans="1:5" x14ac:dyDescent="0.25">
      <c r="A694" t="s">
        <v>3471</v>
      </c>
      <c r="B694" t="s">
        <v>8231</v>
      </c>
      <c r="C694" t="s">
        <v>7792</v>
      </c>
      <c r="D694" t="s">
        <v>7791</v>
      </c>
      <c r="E694" t="s">
        <v>7794</v>
      </c>
    </row>
    <row r="695" spans="1:5" x14ac:dyDescent="0.25">
      <c r="A695" t="s">
        <v>3476</v>
      </c>
      <c r="B695" t="s">
        <v>8130</v>
      </c>
      <c r="C695" t="s">
        <v>7792</v>
      </c>
      <c r="D695" t="s">
        <v>7791</v>
      </c>
      <c r="E695" t="s">
        <v>7790</v>
      </c>
    </row>
    <row r="696" spans="1:5" x14ac:dyDescent="0.25">
      <c r="A696" t="s">
        <v>3481</v>
      </c>
      <c r="B696" t="s">
        <v>8853</v>
      </c>
      <c r="C696" t="s">
        <v>8777</v>
      </c>
      <c r="D696" t="s">
        <v>8852</v>
      </c>
      <c r="E696" t="s">
        <v>7841</v>
      </c>
    </row>
    <row r="697" spans="1:5" x14ac:dyDescent="0.25">
      <c r="A697" t="s">
        <v>3486</v>
      </c>
      <c r="B697" t="s">
        <v>8453</v>
      </c>
      <c r="C697" t="s">
        <v>7792</v>
      </c>
      <c r="D697" t="s">
        <v>7791</v>
      </c>
      <c r="E697" t="s">
        <v>7796</v>
      </c>
    </row>
    <row r="698" spans="1:5" x14ac:dyDescent="0.25">
      <c r="A698" t="s">
        <v>3491</v>
      </c>
      <c r="B698" t="s">
        <v>8523</v>
      </c>
      <c r="C698" t="s">
        <v>7792</v>
      </c>
      <c r="D698" t="s">
        <v>7791</v>
      </c>
      <c r="E698" t="s">
        <v>7794</v>
      </c>
    </row>
    <row r="699" spans="1:5" x14ac:dyDescent="0.25">
      <c r="A699" t="s">
        <v>3496</v>
      </c>
      <c r="B699" t="s">
        <v>7980</v>
      </c>
      <c r="C699" t="s">
        <v>7792</v>
      </c>
      <c r="D699" t="s">
        <v>7791</v>
      </c>
      <c r="E699" t="s">
        <v>7796</v>
      </c>
    </row>
    <row r="700" spans="1:5" x14ac:dyDescent="0.25">
      <c r="A700" t="s">
        <v>3501</v>
      </c>
      <c r="B700" t="s">
        <v>8655</v>
      </c>
      <c r="C700" t="s">
        <v>7792</v>
      </c>
      <c r="D700" t="s">
        <v>7791</v>
      </c>
      <c r="E700" t="s">
        <v>7790</v>
      </c>
    </row>
    <row r="701" spans="1:5" x14ac:dyDescent="0.25">
      <c r="A701" t="s">
        <v>3506</v>
      </c>
      <c r="B701" t="s">
        <v>8530</v>
      </c>
      <c r="C701" t="s">
        <v>7907</v>
      </c>
      <c r="D701" t="s">
        <v>7791</v>
      </c>
      <c r="E701" t="s">
        <v>7794</v>
      </c>
    </row>
    <row r="702" spans="1:5" x14ac:dyDescent="0.25">
      <c r="A702" t="s">
        <v>3511</v>
      </c>
      <c r="B702" t="s">
        <v>8851</v>
      </c>
      <c r="C702" t="s">
        <v>8790</v>
      </c>
      <c r="D702" t="s">
        <v>8789</v>
      </c>
      <c r="E702" t="s">
        <v>8788</v>
      </c>
    </row>
    <row r="703" spans="1:5" x14ac:dyDescent="0.25">
      <c r="A703" t="s">
        <v>3516</v>
      </c>
      <c r="B703" t="s">
        <v>8676</v>
      </c>
      <c r="C703" t="s">
        <v>7792</v>
      </c>
      <c r="D703" t="s">
        <v>7791</v>
      </c>
      <c r="E703" t="s">
        <v>7794</v>
      </c>
    </row>
    <row r="704" spans="1:5" x14ac:dyDescent="0.25">
      <c r="A704" t="s">
        <v>3521</v>
      </c>
      <c r="B704" t="s">
        <v>8850</v>
      </c>
      <c r="C704" t="s">
        <v>8777</v>
      </c>
      <c r="D704" t="s">
        <v>8793</v>
      </c>
      <c r="E704" t="s">
        <v>7841</v>
      </c>
    </row>
    <row r="705" spans="1:5" x14ac:dyDescent="0.25">
      <c r="A705" t="s">
        <v>3526</v>
      </c>
      <c r="B705" t="s">
        <v>8849</v>
      </c>
      <c r="C705" t="s">
        <v>8790</v>
      </c>
      <c r="D705" t="s">
        <v>8789</v>
      </c>
      <c r="E705" t="s">
        <v>8788</v>
      </c>
    </row>
    <row r="706" spans="1:5" x14ac:dyDescent="0.25">
      <c r="A706" t="s">
        <v>3531</v>
      </c>
      <c r="B706" t="s">
        <v>8312</v>
      </c>
      <c r="C706" t="s">
        <v>7792</v>
      </c>
      <c r="D706" t="s">
        <v>7791</v>
      </c>
      <c r="E706" t="s">
        <v>7794</v>
      </c>
    </row>
    <row r="707" spans="1:5" x14ac:dyDescent="0.25">
      <c r="A707" t="s">
        <v>3536</v>
      </c>
      <c r="B707" t="s">
        <v>8047</v>
      </c>
      <c r="C707" t="s">
        <v>7792</v>
      </c>
      <c r="D707" t="s">
        <v>7791</v>
      </c>
      <c r="E707" t="s">
        <v>7790</v>
      </c>
    </row>
    <row r="708" spans="1:5" x14ac:dyDescent="0.25">
      <c r="A708" t="s">
        <v>3541</v>
      </c>
      <c r="B708" t="s">
        <v>8087</v>
      </c>
      <c r="C708" t="s">
        <v>7792</v>
      </c>
      <c r="D708" t="s">
        <v>7791</v>
      </c>
      <c r="E708" t="s">
        <v>7790</v>
      </c>
    </row>
    <row r="709" spans="1:5" x14ac:dyDescent="0.25">
      <c r="A709" t="s">
        <v>3546</v>
      </c>
      <c r="B709" t="s">
        <v>8426</v>
      </c>
      <c r="C709" t="s">
        <v>7828</v>
      </c>
      <c r="D709" t="s">
        <v>7806</v>
      </c>
      <c r="E709" t="s">
        <v>7796</v>
      </c>
    </row>
    <row r="710" spans="1:5" x14ac:dyDescent="0.25">
      <c r="A710" t="s">
        <v>3551</v>
      </c>
      <c r="B710" t="s">
        <v>8720</v>
      </c>
      <c r="C710" t="s">
        <v>7792</v>
      </c>
      <c r="D710" t="s">
        <v>7791</v>
      </c>
      <c r="E710" t="s">
        <v>7796</v>
      </c>
    </row>
    <row r="711" spans="1:5" x14ac:dyDescent="0.25">
      <c r="A711" t="s">
        <v>3556</v>
      </c>
      <c r="B711" t="s">
        <v>8848</v>
      </c>
      <c r="C711" t="s">
        <v>7828</v>
      </c>
      <c r="D711" t="s">
        <v>7806</v>
      </c>
      <c r="E711" t="s">
        <v>7794</v>
      </c>
    </row>
    <row r="712" spans="1:5" x14ac:dyDescent="0.25">
      <c r="A712" t="s">
        <v>3561</v>
      </c>
      <c r="B712" t="s">
        <v>8702</v>
      </c>
      <c r="C712" t="s">
        <v>7792</v>
      </c>
      <c r="D712" t="s">
        <v>7791</v>
      </c>
      <c r="E712" t="s">
        <v>7790</v>
      </c>
    </row>
    <row r="713" spans="1:5" x14ac:dyDescent="0.25">
      <c r="A713" t="s">
        <v>3566</v>
      </c>
      <c r="B713" t="s">
        <v>8847</v>
      </c>
      <c r="C713" t="s">
        <v>8777</v>
      </c>
      <c r="D713" t="s">
        <v>8846</v>
      </c>
      <c r="E713" t="s">
        <v>7841</v>
      </c>
    </row>
    <row r="714" spans="1:5" x14ac:dyDescent="0.25">
      <c r="A714" t="s">
        <v>3571</v>
      </c>
      <c r="B714" t="s">
        <v>8570</v>
      </c>
      <c r="C714" t="s">
        <v>7824</v>
      </c>
      <c r="D714" t="s">
        <v>7791</v>
      </c>
      <c r="E714" t="s">
        <v>7796</v>
      </c>
    </row>
    <row r="715" spans="1:5" x14ac:dyDescent="0.25">
      <c r="A715" t="s">
        <v>3576</v>
      </c>
      <c r="B715" t="s">
        <v>8300</v>
      </c>
      <c r="C715" t="s">
        <v>7816</v>
      </c>
      <c r="D715" t="s">
        <v>7815</v>
      </c>
      <c r="E715" t="s">
        <v>7794</v>
      </c>
    </row>
    <row r="716" spans="1:5" x14ac:dyDescent="0.25">
      <c r="A716" t="s">
        <v>3581</v>
      </c>
      <c r="B716" t="s">
        <v>8565</v>
      </c>
      <c r="C716" t="s">
        <v>7824</v>
      </c>
      <c r="D716" t="s">
        <v>7791</v>
      </c>
      <c r="E716" t="s">
        <v>7794</v>
      </c>
    </row>
    <row r="717" spans="1:5" x14ac:dyDescent="0.25">
      <c r="A717" t="s">
        <v>3586</v>
      </c>
      <c r="B717" t="s">
        <v>8462</v>
      </c>
      <c r="C717" t="s">
        <v>7824</v>
      </c>
      <c r="D717" t="s">
        <v>7791</v>
      </c>
      <c r="E717" t="s">
        <v>7794</v>
      </c>
    </row>
    <row r="718" spans="1:5" x14ac:dyDescent="0.25">
      <c r="A718" t="s">
        <v>3591</v>
      </c>
      <c r="B718" t="s">
        <v>8845</v>
      </c>
      <c r="C718" t="s">
        <v>8790</v>
      </c>
      <c r="D718" t="s">
        <v>8789</v>
      </c>
      <c r="E718" t="s">
        <v>8788</v>
      </c>
    </row>
    <row r="719" spans="1:5" x14ac:dyDescent="0.25">
      <c r="A719" t="s">
        <v>3596</v>
      </c>
      <c r="B719" t="s">
        <v>8598</v>
      </c>
      <c r="C719" t="s">
        <v>7792</v>
      </c>
      <c r="D719" t="s">
        <v>7791</v>
      </c>
      <c r="E719" t="s">
        <v>7794</v>
      </c>
    </row>
    <row r="720" spans="1:5" x14ac:dyDescent="0.25">
      <c r="A720" t="s">
        <v>3601</v>
      </c>
      <c r="B720" t="s">
        <v>8749</v>
      </c>
      <c r="C720" t="s">
        <v>7792</v>
      </c>
      <c r="D720" t="s">
        <v>7791</v>
      </c>
      <c r="E720" t="s">
        <v>7790</v>
      </c>
    </row>
    <row r="721" spans="1:5" x14ac:dyDescent="0.25">
      <c r="A721" t="s">
        <v>3606</v>
      </c>
      <c r="B721" t="s">
        <v>8763</v>
      </c>
      <c r="C721" t="s">
        <v>7824</v>
      </c>
      <c r="D721" t="s">
        <v>7791</v>
      </c>
      <c r="E721" t="s">
        <v>7796</v>
      </c>
    </row>
    <row r="722" spans="1:5" x14ac:dyDescent="0.25">
      <c r="A722" t="s">
        <v>3611</v>
      </c>
      <c r="B722" t="s">
        <v>8512</v>
      </c>
      <c r="C722" t="s">
        <v>7792</v>
      </c>
      <c r="D722" t="s">
        <v>7791</v>
      </c>
      <c r="E722" t="s">
        <v>7790</v>
      </c>
    </row>
    <row r="723" spans="1:5" x14ac:dyDescent="0.25">
      <c r="A723" t="s">
        <v>3616</v>
      </c>
      <c r="B723" t="s">
        <v>8543</v>
      </c>
      <c r="C723" t="s">
        <v>7824</v>
      </c>
      <c r="D723" t="s">
        <v>7791</v>
      </c>
      <c r="E723" t="s">
        <v>7794</v>
      </c>
    </row>
    <row r="724" spans="1:5" x14ac:dyDescent="0.25">
      <c r="A724" t="s">
        <v>3621</v>
      </c>
      <c r="B724" t="s">
        <v>7923</v>
      </c>
      <c r="C724" t="s">
        <v>7811</v>
      </c>
      <c r="D724" t="s">
        <v>7810</v>
      </c>
      <c r="E724" t="s">
        <v>7801</v>
      </c>
    </row>
    <row r="725" spans="1:5" x14ac:dyDescent="0.25">
      <c r="A725" t="s">
        <v>3625</v>
      </c>
      <c r="B725" t="s">
        <v>8844</v>
      </c>
      <c r="C725" t="s">
        <v>8485</v>
      </c>
      <c r="D725" t="s">
        <v>7806</v>
      </c>
      <c r="E725" t="s">
        <v>7794</v>
      </c>
    </row>
    <row r="726" spans="1:5" x14ac:dyDescent="0.25">
      <c r="A726" t="s">
        <v>3630</v>
      </c>
      <c r="B726" t="s">
        <v>8484</v>
      </c>
      <c r="C726" t="s">
        <v>7792</v>
      </c>
      <c r="D726" t="s">
        <v>7791</v>
      </c>
      <c r="E726" t="s">
        <v>7790</v>
      </c>
    </row>
    <row r="727" spans="1:5" x14ac:dyDescent="0.25">
      <c r="A727" t="s">
        <v>3635</v>
      </c>
      <c r="B727" t="s">
        <v>8684</v>
      </c>
      <c r="C727" t="s">
        <v>7792</v>
      </c>
      <c r="D727" t="s">
        <v>7791</v>
      </c>
      <c r="E727" t="s">
        <v>7794</v>
      </c>
    </row>
    <row r="728" spans="1:5" x14ac:dyDescent="0.25">
      <c r="A728" t="s">
        <v>3640</v>
      </c>
      <c r="B728" t="s">
        <v>7958</v>
      </c>
      <c r="C728" t="s">
        <v>7792</v>
      </c>
      <c r="D728" t="s">
        <v>7791</v>
      </c>
      <c r="E728" t="s">
        <v>7790</v>
      </c>
    </row>
    <row r="729" spans="1:5" x14ac:dyDescent="0.25">
      <c r="A729" t="s">
        <v>3645</v>
      </c>
      <c r="B729" t="s">
        <v>8843</v>
      </c>
      <c r="C729" t="s">
        <v>8842</v>
      </c>
      <c r="D729" t="s">
        <v>8841</v>
      </c>
      <c r="E729" t="s">
        <v>7801</v>
      </c>
    </row>
    <row r="730" spans="1:5" x14ac:dyDescent="0.25">
      <c r="A730" t="s">
        <v>3650</v>
      </c>
      <c r="B730" t="s">
        <v>7812</v>
      </c>
      <c r="C730" t="s">
        <v>7811</v>
      </c>
      <c r="D730" t="s">
        <v>7810</v>
      </c>
      <c r="E730" t="s">
        <v>7801</v>
      </c>
    </row>
    <row r="731" spans="1:5" x14ac:dyDescent="0.25">
      <c r="A731" t="s">
        <v>3655</v>
      </c>
      <c r="B731" t="s">
        <v>7795</v>
      </c>
      <c r="C731" t="s">
        <v>7792</v>
      </c>
      <c r="D731" t="s">
        <v>7791</v>
      </c>
      <c r="E731" t="s">
        <v>7794</v>
      </c>
    </row>
    <row r="732" spans="1:5" x14ac:dyDescent="0.25">
      <c r="A732" t="s">
        <v>3660</v>
      </c>
      <c r="B732" t="s">
        <v>8286</v>
      </c>
      <c r="C732" t="s">
        <v>7816</v>
      </c>
      <c r="D732" t="s">
        <v>7815</v>
      </c>
      <c r="E732" t="s">
        <v>7796</v>
      </c>
    </row>
    <row r="733" spans="1:5" x14ac:dyDescent="0.25">
      <c r="A733" t="s">
        <v>3665</v>
      </c>
      <c r="B733" t="s">
        <v>8270</v>
      </c>
      <c r="C733" t="s">
        <v>7828</v>
      </c>
      <c r="D733" t="s">
        <v>7806</v>
      </c>
      <c r="E733" t="s">
        <v>7794</v>
      </c>
    </row>
    <row r="734" spans="1:5" x14ac:dyDescent="0.25">
      <c r="A734" t="s">
        <v>3670</v>
      </c>
      <c r="B734" t="s">
        <v>7877</v>
      </c>
      <c r="C734" t="s">
        <v>7792</v>
      </c>
      <c r="D734" t="s">
        <v>7791</v>
      </c>
      <c r="E734" t="s">
        <v>7790</v>
      </c>
    </row>
    <row r="735" spans="1:5" x14ac:dyDescent="0.25">
      <c r="A735" t="s">
        <v>3675</v>
      </c>
      <c r="B735" t="s">
        <v>8840</v>
      </c>
      <c r="C735" t="s">
        <v>8790</v>
      </c>
      <c r="D735" t="s">
        <v>8789</v>
      </c>
      <c r="E735" t="s">
        <v>8788</v>
      </c>
    </row>
    <row r="736" spans="1:5" x14ac:dyDescent="0.25">
      <c r="A736" t="s">
        <v>3680</v>
      </c>
      <c r="B736" t="s">
        <v>8517</v>
      </c>
      <c r="C736" t="s">
        <v>7816</v>
      </c>
      <c r="D736" t="s">
        <v>7791</v>
      </c>
      <c r="E736" t="s">
        <v>7796</v>
      </c>
    </row>
    <row r="737" spans="1:5" x14ac:dyDescent="0.25">
      <c r="A737" t="s">
        <v>3685</v>
      </c>
      <c r="B737" t="s">
        <v>8645</v>
      </c>
      <c r="C737" t="s">
        <v>7792</v>
      </c>
      <c r="D737" t="s">
        <v>7791</v>
      </c>
      <c r="E737" t="s">
        <v>7796</v>
      </c>
    </row>
    <row r="738" spans="1:5" x14ac:dyDescent="0.25">
      <c r="A738" t="s">
        <v>3690</v>
      </c>
      <c r="B738" t="s">
        <v>8272</v>
      </c>
      <c r="C738" t="s">
        <v>7792</v>
      </c>
      <c r="D738" t="s">
        <v>7791</v>
      </c>
      <c r="E738" t="s">
        <v>7794</v>
      </c>
    </row>
    <row r="739" spans="1:5" x14ac:dyDescent="0.25">
      <c r="A739" t="s">
        <v>3695</v>
      </c>
      <c r="B739" t="s">
        <v>7875</v>
      </c>
      <c r="C739" t="s">
        <v>7857</v>
      </c>
      <c r="D739" t="s">
        <v>7856</v>
      </c>
      <c r="E739" t="s">
        <v>7790</v>
      </c>
    </row>
    <row r="740" spans="1:5" x14ac:dyDescent="0.25">
      <c r="A740" t="s">
        <v>3700</v>
      </c>
      <c r="B740" t="s">
        <v>8337</v>
      </c>
      <c r="C740" t="s">
        <v>7792</v>
      </c>
      <c r="D740" t="s">
        <v>7791</v>
      </c>
      <c r="E740" t="s">
        <v>7794</v>
      </c>
    </row>
    <row r="741" spans="1:5" x14ac:dyDescent="0.25">
      <c r="A741" t="s">
        <v>3705</v>
      </c>
      <c r="B741" t="s">
        <v>8384</v>
      </c>
      <c r="C741" t="s">
        <v>7792</v>
      </c>
      <c r="D741" t="s">
        <v>7791</v>
      </c>
      <c r="E741" t="s">
        <v>7796</v>
      </c>
    </row>
    <row r="742" spans="1:5" x14ac:dyDescent="0.25">
      <c r="A742" t="s">
        <v>3710</v>
      </c>
      <c r="B742" t="s">
        <v>8449</v>
      </c>
      <c r="C742" t="s">
        <v>7792</v>
      </c>
      <c r="D742" t="s">
        <v>7791</v>
      </c>
      <c r="E742" t="s">
        <v>7790</v>
      </c>
    </row>
    <row r="743" spans="1:5" x14ac:dyDescent="0.25">
      <c r="A743" t="s">
        <v>3715</v>
      </c>
      <c r="B743" t="s">
        <v>8215</v>
      </c>
      <c r="C743" t="s">
        <v>7792</v>
      </c>
      <c r="D743" t="s">
        <v>7791</v>
      </c>
      <c r="E743" t="s">
        <v>7794</v>
      </c>
    </row>
    <row r="744" spans="1:5" x14ac:dyDescent="0.25">
      <c r="A744" t="s">
        <v>3720</v>
      </c>
      <c r="B744" t="s">
        <v>8721</v>
      </c>
      <c r="C744" t="s">
        <v>7816</v>
      </c>
      <c r="D744" t="s">
        <v>7791</v>
      </c>
      <c r="E744" t="s">
        <v>7794</v>
      </c>
    </row>
    <row r="745" spans="1:5" x14ac:dyDescent="0.25">
      <c r="A745" t="s">
        <v>3725</v>
      </c>
      <c r="B745" t="s">
        <v>8577</v>
      </c>
      <c r="C745" t="s">
        <v>7792</v>
      </c>
      <c r="D745" t="s">
        <v>7791</v>
      </c>
      <c r="E745" t="s">
        <v>7796</v>
      </c>
    </row>
    <row r="746" spans="1:5" x14ac:dyDescent="0.25">
      <c r="A746" t="s">
        <v>3730</v>
      </c>
      <c r="B746" t="s">
        <v>8839</v>
      </c>
      <c r="C746" t="s">
        <v>8790</v>
      </c>
      <c r="D746" t="s">
        <v>8789</v>
      </c>
      <c r="E746" t="s">
        <v>8788</v>
      </c>
    </row>
    <row r="747" spans="1:5" x14ac:dyDescent="0.25">
      <c r="A747" t="s">
        <v>3735</v>
      </c>
      <c r="B747" t="s">
        <v>8652</v>
      </c>
      <c r="C747" t="s">
        <v>7792</v>
      </c>
      <c r="D747" t="s">
        <v>7791</v>
      </c>
      <c r="E747" t="s">
        <v>7796</v>
      </c>
    </row>
    <row r="748" spans="1:5" x14ac:dyDescent="0.25">
      <c r="A748" t="s">
        <v>3740</v>
      </c>
      <c r="B748" t="s">
        <v>7899</v>
      </c>
      <c r="C748" t="s">
        <v>7792</v>
      </c>
      <c r="D748" t="s">
        <v>7791</v>
      </c>
      <c r="E748" t="s">
        <v>7790</v>
      </c>
    </row>
    <row r="749" spans="1:5" x14ac:dyDescent="0.25">
      <c r="A749" t="s">
        <v>3745</v>
      </c>
      <c r="B749" t="s">
        <v>8224</v>
      </c>
      <c r="C749" t="s">
        <v>7792</v>
      </c>
      <c r="D749" t="s">
        <v>7791</v>
      </c>
      <c r="E749" t="s">
        <v>7790</v>
      </c>
    </row>
    <row r="750" spans="1:5" x14ac:dyDescent="0.25">
      <c r="A750" t="s">
        <v>3750</v>
      </c>
      <c r="B750" t="s">
        <v>8017</v>
      </c>
      <c r="C750" t="s">
        <v>7907</v>
      </c>
      <c r="D750" t="s">
        <v>7791</v>
      </c>
      <c r="E750" t="s">
        <v>7794</v>
      </c>
    </row>
    <row r="751" spans="1:5" x14ac:dyDescent="0.25">
      <c r="A751" t="s">
        <v>3755</v>
      </c>
      <c r="B751" t="s">
        <v>8557</v>
      </c>
      <c r="C751" t="s">
        <v>7792</v>
      </c>
      <c r="D751" t="s">
        <v>7791</v>
      </c>
      <c r="E751" t="s">
        <v>7790</v>
      </c>
    </row>
    <row r="752" spans="1:5" x14ac:dyDescent="0.25">
      <c r="A752" t="s">
        <v>3760</v>
      </c>
      <c r="B752" t="s">
        <v>8677</v>
      </c>
      <c r="C752" t="s">
        <v>8672</v>
      </c>
      <c r="D752" t="s">
        <v>7802</v>
      </c>
      <c r="E752" t="s">
        <v>7846</v>
      </c>
    </row>
    <row r="753" spans="1:5" x14ac:dyDescent="0.25">
      <c r="A753" t="s">
        <v>3765</v>
      </c>
      <c r="B753" t="s">
        <v>8461</v>
      </c>
      <c r="C753" t="s">
        <v>7950</v>
      </c>
      <c r="D753" t="s">
        <v>7949</v>
      </c>
      <c r="E753" t="s">
        <v>7794</v>
      </c>
    </row>
    <row r="754" spans="1:5" x14ac:dyDescent="0.25">
      <c r="A754" t="s">
        <v>3770</v>
      </c>
      <c r="B754" t="s">
        <v>7901</v>
      </c>
      <c r="C754" t="s">
        <v>7792</v>
      </c>
      <c r="D754" t="s">
        <v>7791</v>
      </c>
      <c r="E754" t="s">
        <v>7796</v>
      </c>
    </row>
    <row r="755" spans="1:5" x14ac:dyDescent="0.25">
      <c r="A755" t="s">
        <v>3775</v>
      </c>
      <c r="B755" t="s">
        <v>8431</v>
      </c>
      <c r="C755" t="s">
        <v>7824</v>
      </c>
      <c r="D755" t="s">
        <v>7791</v>
      </c>
      <c r="E755" t="s">
        <v>7796</v>
      </c>
    </row>
    <row r="756" spans="1:5" x14ac:dyDescent="0.25">
      <c r="A756" t="s">
        <v>2357</v>
      </c>
      <c r="B756" t="s">
        <v>8838</v>
      </c>
      <c r="C756" t="s">
        <v>8777</v>
      </c>
      <c r="D756" t="s">
        <v>8776</v>
      </c>
      <c r="E756" t="s">
        <v>7892</v>
      </c>
    </row>
    <row r="757" spans="1:5" x14ac:dyDescent="0.25">
      <c r="A757" t="s">
        <v>3784</v>
      </c>
      <c r="B757" t="s">
        <v>8674</v>
      </c>
      <c r="C757" t="s">
        <v>7824</v>
      </c>
      <c r="D757" t="s">
        <v>7791</v>
      </c>
      <c r="E757" t="s">
        <v>7794</v>
      </c>
    </row>
    <row r="758" spans="1:5" x14ac:dyDescent="0.25">
      <c r="A758" t="s">
        <v>3789</v>
      </c>
      <c r="B758" t="s">
        <v>7797</v>
      </c>
      <c r="C758" t="s">
        <v>7792</v>
      </c>
      <c r="D758" t="s">
        <v>7791</v>
      </c>
      <c r="E758" t="s">
        <v>7796</v>
      </c>
    </row>
    <row r="759" spans="1:5" x14ac:dyDescent="0.25">
      <c r="A759" t="s">
        <v>3794</v>
      </c>
      <c r="B759" t="s">
        <v>8189</v>
      </c>
      <c r="C759" t="s">
        <v>7950</v>
      </c>
      <c r="D759" t="s">
        <v>7949</v>
      </c>
      <c r="E759" t="s">
        <v>7796</v>
      </c>
    </row>
    <row r="760" spans="1:5" x14ac:dyDescent="0.25">
      <c r="A760" t="s">
        <v>3799</v>
      </c>
      <c r="B760" t="s">
        <v>8649</v>
      </c>
      <c r="C760" t="s">
        <v>7828</v>
      </c>
      <c r="D760" t="s">
        <v>7806</v>
      </c>
      <c r="E760" t="s">
        <v>7796</v>
      </c>
    </row>
    <row r="761" spans="1:5" x14ac:dyDescent="0.25">
      <c r="A761" t="s">
        <v>3804</v>
      </c>
      <c r="B761" t="s">
        <v>8265</v>
      </c>
      <c r="C761" t="s">
        <v>7792</v>
      </c>
      <c r="D761" t="s">
        <v>7791</v>
      </c>
      <c r="E761" t="s">
        <v>7794</v>
      </c>
    </row>
    <row r="762" spans="1:5" x14ac:dyDescent="0.25">
      <c r="A762" t="s">
        <v>3809</v>
      </c>
      <c r="B762" t="s">
        <v>8257</v>
      </c>
      <c r="C762" t="s">
        <v>7828</v>
      </c>
      <c r="D762" t="s">
        <v>7806</v>
      </c>
      <c r="E762" t="s">
        <v>7794</v>
      </c>
    </row>
    <row r="763" spans="1:5" x14ac:dyDescent="0.25">
      <c r="A763" t="s">
        <v>3814</v>
      </c>
      <c r="B763" t="s">
        <v>8837</v>
      </c>
      <c r="C763" t="s">
        <v>8777</v>
      </c>
      <c r="D763" t="s">
        <v>8776</v>
      </c>
      <c r="E763" t="s">
        <v>7892</v>
      </c>
    </row>
    <row r="764" spans="1:5" x14ac:dyDescent="0.25">
      <c r="A764" t="s">
        <v>3819</v>
      </c>
      <c r="B764" t="s">
        <v>7957</v>
      </c>
      <c r="C764" t="s">
        <v>7792</v>
      </c>
      <c r="D764" t="s">
        <v>7791</v>
      </c>
      <c r="E764" t="s">
        <v>7796</v>
      </c>
    </row>
    <row r="765" spans="1:5" x14ac:dyDescent="0.25">
      <c r="A765" t="s">
        <v>3824</v>
      </c>
      <c r="B765" t="s">
        <v>8404</v>
      </c>
      <c r="C765" t="s">
        <v>7792</v>
      </c>
      <c r="D765" t="s">
        <v>7791</v>
      </c>
      <c r="E765" t="s">
        <v>7796</v>
      </c>
    </row>
    <row r="766" spans="1:5" x14ac:dyDescent="0.25">
      <c r="A766" t="s">
        <v>3829</v>
      </c>
      <c r="B766" t="s">
        <v>8836</v>
      </c>
      <c r="C766" t="s">
        <v>8790</v>
      </c>
      <c r="D766" t="s">
        <v>8789</v>
      </c>
      <c r="E766" t="s">
        <v>8788</v>
      </c>
    </row>
    <row r="767" spans="1:5" x14ac:dyDescent="0.25">
      <c r="A767" t="s">
        <v>3834</v>
      </c>
      <c r="B767" t="s">
        <v>8630</v>
      </c>
      <c r="C767" t="s">
        <v>7857</v>
      </c>
      <c r="D767" t="s">
        <v>7856</v>
      </c>
      <c r="E767" t="s">
        <v>7790</v>
      </c>
    </row>
    <row r="768" spans="1:5" x14ac:dyDescent="0.25">
      <c r="A768" t="s">
        <v>3839</v>
      </c>
      <c r="B768" t="s">
        <v>7905</v>
      </c>
      <c r="C768" t="s">
        <v>7828</v>
      </c>
      <c r="D768" t="s">
        <v>7806</v>
      </c>
      <c r="E768" t="s">
        <v>7796</v>
      </c>
    </row>
    <row r="769" spans="1:5" x14ac:dyDescent="0.25">
      <c r="A769" t="s">
        <v>3844</v>
      </c>
      <c r="B769" t="s">
        <v>8600</v>
      </c>
      <c r="C769" t="s">
        <v>7792</v>
      </c>
      <c r="D769" t="s">
        <v>7791</v>
      </c>
      <c r="E769" t="s">
        <v>7790</v>
      </c>
    </row>
    <row r="770" spans="1:5" x14ac:dyDescent="0.25">
      <c r="A770" t="s">
        <v>3849</v>
      </c>
      <c r="B770" t="s">
        <v>8640</v>
      </c>
      <c r="C770" t="s">
        <v>7792</v>
      </c>
      <c r="D770" t="s">
        <v>7791</v>
      </c>
      <c r="E770" t="s">
        <v>7790</v>
      </c>
    </row>
    <row r="771" spans="1:5" x14ac:dyDescent="0.25">
      <c r="A771" t="s">
        <v>3854</v>
      </c>
      <c r="B771" t="s">
        <v>8470</v>
      </c>
      <c r="C771" t="s">
        <v>7792</v>
      </c>
      <c r="D771" t="s">
        <v>7791</v>
      </c>
      <c r="E771" t="s">
        <v>7790</v>
      </c>
    </row>
    <row r="772" spans="1:5" x14ac:dyDescent="0.25">
      <c r="A772" t="s">
        <v>3859</v>
      </c>
      <c r="B772" t="s">
        <v>8835</v>
      </c>
      <c r="C772" t="s">
        <v>8790</v>
      </c>
      <c r="D772" t="s">
        <v>8789</v>
      </c>
      <c r="E772" t="s">
        <v>8788</v>
      </c>
    </row>
    <row r="773" spans="1:5" x14ac:dyDescent="0.25">
      <c r="A773" t="s">
        <v>3864</v>
      </c>
      <c r="B773" t="s">
        <v>8834</v>
      </c>
      <c r="C773" t="s">
        <v>8833</v>
      </c>
      <c r="D773" t="s">
        <v>8832</v>
      </c>
      <c r="E773" t="s">
        <v>7794</v>
      </c>
    </row>
    <row r="774" spans="1:5" x14ac:dyDescent="0.25">
      <c r="A774" t="s">
        <v>3869</v>
      </c>
      <c r="B774" t="s">
        <v>7934</v>
      </c>
      <c r="C774" t="s">
        <v>7792</v>
      </c>
      <c r="D774" t="s">
        <v>7791</v>
      </c>
      <c r="E774" t="s">
        <v>7794</v>
      </c>
    </row>
    <row r="775" spans="1:5" x14ac:dyDescent="0.25">
      <c r="A775" t="s">
        <v>3874</v>
      </c>
      <c r="B775" t="s">
        <v>8715</v>
      </c>
      <c r="C775" t="s">
        <v>7828</v>
      </c>
      <c r="D775" t="s">
        <v>7806</v>
      </c>
      <c r="E775" t="s">
        <v>7796</v>
      </c>
    </row>
    <row r="776" spans="1:5" x14ac:dyDescent="0.25">
      <c r="A776" t="s">
        <v>3879</v>
      </c>
      <c r="B776" t="s">
        <v>8179</v>
      </c>
      <c r="C776" t="s">
        <v>7792</v>
      </c>
      <c r="D776" t="s">
        <v>7791</v>
      </c>
      <c r="E776" t="s">
        <v>7790</v>
      </c>
    </row>
    <row r="777" spans="1:5" x14ac:dyDescent="0.25">
      <c r="A777" t="s">
        <v>3884</v>
      </c>
      <c r="B777" t="s">
        <v>8295</v>
      </c>
      <c r="C777" t="s">
        <v>7824</v>
      </c>
      <c r="D777" t="s">
        <v>7791</v>
      </c>
      <c r="E777" t="s">
        <v>7796</v>
      </c>
    </row>
    <row r="778" spans="1:5" x14ac:dyDescent="0.25">
      <c r="A778" t="s">
        <v>3889</v>
      </c>
      <c r="B778" t="s">
        <v>8569</v>
      </c>
      <c r="C778" t="s">
        <v>7792</v>
      </c>
      <c r="D778" t="s">
        <v>7791</v>
      </c>
      <c r="E778" t="s">
        <v>7790</v>
      </c>
    </row>
    <row r="779" spans="1:5" x14ac:dyDescent="0.25">
      <c r="A779" t="s">
        <v>3894</v>
      </c>
    </row>
    <row r="780" spans="1:5" x14ac:dyDescent="0.25">
      <c r="A780" t="s">
        <v>3898</v>
      </c>
      <c r="B780" t="s">
        <v>8712</v>
      </c>
      <c r="C780" t="s">
        <v>7816</v>
      </c>
      <c r="D780" t="s">
        <v>7815</v>
      </c>
      <c r="E780" t="s">
        <v>7796</v>
      </c>
    </row>
    <row r="781" spans="1:5" x14ac:dyDescent="0.25">
      <c r="A781" t="s">
        <v>3903</v>
      </c>
      <c r="B781" t="s">
        <v>8475</v>
      </c>
      <c r="C781" t="s">
        <v>7792</v>
      </c>
      <c r="D781" t="s">
        <v>7791</v>
      </c>
      <c r="E781" t="s">
        <v>7790</v>
      </c>
    </row>
    <row r="782" spans="1:5" x14ac:dyDescent="0.25">
      <c r="A782" t="s">
        <v>3908</v>
      </c>
      <c r="B782" t="s">
        <v>8348</v>
      </c>
      <c r="C782" t="s">
        <v>7792</v>
      </c>
      <c r="D782" t="s">
        <v>7791</v>
      </c>
      <c r="E782" t="s">
        <v>7796</v>
      </c>
    </row>
    <row r="783" spans="1:5" x14ac:dyDescent="0.25">
      <c r="A783" t="s">
        <v>3913</v>
      </c>
      <c r="B783" t="s">
        <v>8554</v>
      </c>
      <c r="C783" t="s">
        <v>7792</v>
      </c>
      <c r="D783" t="s">
        <v>7791</v>
      </c>
      <c r="E783" t="s">
        <v>7796</v>
      </c>
    </row>
    <row r="784" spans="1:5" x14ac:dyDescent="0.25">
      <c r="A784" t="s">
        <v>3918</v>
      </c>
      <c r="B784" t="s">
        <v>7904</v>
      </c>
      <c r="C784" t="s">
        <v>7792</v>
      </c>
      <c r="D784" t="s">
        <v>7791</v>
      </c>
      <c r="E784" t="s">
        <v>7794</v>
      </c>
    </row>
    <row r="785" spans="1:5" x14ac:dyDescent="0.25">
      <c r="A785" t="s">
        <v>3923</v>
      </c>
      <c r="B785" t="s">
        <v>8541</v>
      </c>
      <c r="C785" t="s">
        <v>7816</v>
      </c>
      <c r="D785" t="s">
        <v>7815</v>
      </c>
      <c r="E785" t="s">
        <v>7794</v>
      </c>
    </row>
    <row r="786" spans="1:5" x14ac:dyDescent="0.25">
      <c r="A786" t="s">
        <v>3928</v>
      </c>
      <c r="B786" t="s">
        <v>7954</v>
      </c>
      <c r="C786" t="s">
        <v>7816</v>
      </c>
      <c r="D786" t="s">
        <v>7815</v>
      </c>
      <c r="E786" t="s">
        <v>7790</v>
      </c>
    </row>
    <row r="787" spans="1:5" x14ac:dyDescent="0.25">
      <c r="A787" t="s">
        <v>3933</v>
      </c>
      <c r="B787" t="s">
        <v>8381</v>
      </c>
      <c r="C787" t="s">
        <v>7792</v>
      </c>
      <c r="D787" t="s">
        <v>7791</v>
      </c>
      <c r="E787" t="s">
        <v>7796</v>
      </c>
    </row>
    <row r="788" spans="1:5" x14ac:dyDescent="0.25">
      <c r="A788" t="s">
        <v>3938</v>
      </c>
      <c r="B788" t="s">
        <v>8292</v>
      </c>
      <c r="C788" t="s">
        <v>7816</v>
      </c>
      <c r="D788" t="s">
        <v>7815</v>
      </c>
      <c r="E788" t="s">
        <v>7790</v>
      </c>
    </row>
    <row r="789" spans="1:5" x14ac:dyDescent="0.25">
      <c r="A789" t="s">
        <v>3943</v>
      </c>
      <c r="B789" t="s">
        <v>8139</v>
      </c>
      <c r="C789" t="s">
        <v>7792</v>
      </c>
      <c r="D789" t="s">
        <v>7791</v>
      </c>
      <c r="E789" t="s">
        <v>7794</v>
      </c>
    </row>
    <row r="790" spans="1:5" x14ac:dyDescent="0.25">
      <c r="A790" t="s">
        <v>3948</v>
      </c>
      <c r="B790" t="s">
        <v>8831</v>
      </c>
      <c r="C790" t="s">
        <v>8777</v>
      </c>
      <c r="D790" t="s">
        <v>8776</v>
      </c>
      <c r="E790" t="s">
        <v>7892</v>
      </c>
    </row>
    <row r="791" spans="1:5" x14ac:dyDescent="0.25">
      <c r="A791" t="s">
        <v>3953</v>
      </c>
      <c r="B791" t="s">
        <v>8744</v>
      </c>
      <c r="C791" t="s">
        <v>7811</v>
      </c>
      <c r="D791" t="s">
        <v>7810</v>
      </c>
      <c r="E791" t="s">
        <v>7801</v>
      </c>
    </row>
    <row r="792" spans="1:5" x14ac:dyDescent="0.25">
      <c r="A792" t="s">
        <v>3958</v>
      </c>
      <c r="B792" t="s">
        <v>8029</v>
      </c>
      <c r="C792" t="s">
        <v>7824</v>
      </c>
      <c r="D792" t="s">
        <v>7791</v>
      </c>
      <c r="E792" t="s">
        <v>7794</v>
      </c>
    </row>
    <row r="793" spans="1:5" x14ac:dyDescent="0.25">
      <c r="A793" t="s">
        <v>3963</v>
      </c>
      <c r="B793" t="s">
        <v>8679</v>
      </c>
      <c r="C793" t="s">
        <v>7816</v>
      </c>
      <c r="D793" t="s">
        <v>7815</v>
      </c>
      <c r="E793" t="s">
        <v>7790</v>
      </c>
    </row>
    <row r="794" spans="1:5" x14ac:dyDescent="0.25">
      <c r="A794" t="s">
        <v>3968</v>
      </c>
      <c r="B794" t="s">
        <v>8830</v>
      </c>
      <c r="C794" t="s">
        <v>8829</v>
      </c>
      <c r="D794" t="s">
        <v>8828</v>
      </c>
      <c r="E794" t="s">
        <v>8273</v>
      </c>
    </row>
    <row r="795" spans="1:5" x14ac:dyDescent="0.25">
      <c r="A795" t="s">
        <v>3973</v>
      </c>
      <c r="B795" t="s">
        <v>8113</v>
      </c>
      <c r="C795" t="s">
        <v>7792</v>
      </c>
      <c r="D795" t="s">
        <v>7791</v>
      </c>
      <c r="E795" t="s">
        <v>7790</v>
      </c>
    </row>
    <row r="796" spans="1:5" x14ac:dyDescent="0.25">
      <c r="A796" t="s">
        <v>3978</v>
      </c>
      <c r="B796" t="s">
        <v>7983</v>
      </c>
      <c r="C796" t="s">
        <v>7792</v>
      </c>
      <c r="D796" t="s">
        <v>7791</v>
      </c>
      <c r="E796" t="s">
        <v>7790</v>
      </c>
    </row>
    <row r="797" spans="1:5" x14ac:dyDescent="0.25">
      <c r="A797" t="s">
        <v>3983</v>
      </c>
      <c r="B797" t="s">
        <v>8827</v>
      </c>
      <c r="C797" t="s">
        <v>8826</v>
      </c>
      <c r="D797" t="s">
        <v>8776</v>
      </c>
      <c r="E797" t="s">
        <v>7892</v>
      </c>
    </row>
    <row r="798" spans="1:5" x14ac:dyDescent="0.25">
      <c r="A798" t="s">
        <v>3988</v>
      </c>
      <c r="B798" t="s">
        <v>7990</v>
      </c>
      <c r="C798" t="s">
        <v>7816</v>
      </c>
      <c r="D798" t="s">
        <v>7815</v>
      </c>
      <c r="E798" t="s">
        <v>7796</v>
      </c>
    </row>
    <row r="799" spans="1:5" x14ac:dyDescent="0.25">
      <c r="A799" t="s">
        <v>3993</v>
      </c>
      <c r="B799" t="s">
        <v>8196</v>
      </c>
      <c r="C799" t="s">
        <v>7792</v>
      </c>
      <c r="D799" t="s">
        <v>7791</v>
      </c>
      <c r="E799" t="s">
        <v>7790</v>
      </c>
    </row>
    <row r="800" spans="1:5" x14ac:dyDescent="0.25">
      <c r="A800" t="s">
        <v>3998</v>
      </c>
      <c r="B800" t="s">
        <v>8363</v>
      </c>
      <c r="C800" t="s">
        <v>7792</v>
      </c>
      <c r="D800" t="s">
        <v>7791</v>
      </c>
      <c r="E800" t="s">
        <v>7796</v>
      </c>
    </row>
    <row r="801" spans="1:5" x14ac:dyDescent="0.25">
      <c r="A801" t="s">
        <v>4003</v>
      </c>
      <c r="B801" t="s">
        <v>8183</v>
      </c>
      <c r="C801" t="s">
        <v>7792</v>
      </c>
      <c r="D801" t="s">
        <v>7791</v>
      </c>
      <c r="E801" t="s">
        <v>7790</v>
      </c>
    </row>
    <row r="802" spans="1:5" x14ac:dyDescent="0.25">
      <c r="A802" t="s">
        <v>4008</v>
      </c>
      <c r="B802" t="s">
        <v>8568</v>
      </c>
      <c r="C802" t="s">
        <v>7792</v>
      </c>
      <c r="D802" t="s">
        <v>7791</v>
      </c>
      <c r="E802" t="s">
        <v>7790</v>
      </c>
    </row>
    <row r="803" spans="1:5" x14ac:dyDescent="0.25">
      <c r="A803" t="s">
        <v>4013</v>
      </c>
      <c r="B803" t="s">
        <v>8825</v>
      </c>
      <c r="C803" t="s">
        <v>8777</v>
      </c>
      <c r="D803" t="s">
        <v>8776</v>
      </c>
      <c r="E803" t="s">
        <v>7892</v>
      </c>
    </row>
    <row r="804" spans="1:5" x14ac:dyDescent="0.25">
      <c r="A804" t="s">
        <v>4018</v>
      </c>
      <c r="B804" t="s">
        <v>8824</v>
      </c>
      <c r="C804" t="s">
        <v>8823</v>
      </c>
      <c r="D804" t="s">
        <v>8822</v>
      </c>
      <c r="E804" t="s">
        <v>7841</v>
      </c>
    </row>
    <row r="805" spans="1:5" x14ac:dyDescent="0.25">
      <c r="A805" t="s">
        <v>4023</v>
      </c>
      <c r="B805" t="s">
        <v>8465</v>
      </c>
      <c r="C805" t="s">
        <v>7792</v>
      </c>
      <c r="D805" t="s">
        <v>7791</v>
      </c>
      <c r="E805" t="s">
        <v>7796</v>
      </c>
    </row>
    <row r="806" spans="1:5" x14ac:dyDescent="0.25">
      <c r="A806" t="s">
        <v>4028</v>
      </c>
      <c r="B806" t="s">
        <v>7874</v>
      </c>
      <c r="C806" t="s">
        <v>7824</v>
      </c>
      <c r="D806" t="s">
        <v>7791</v>
      </c>
      <c r="E806" t="s">
        <v>7794</v>
      </c>
    </row>
    <row r="807" spans="1:5" x14ac:dyDescent="0.25">
      <c r="A807" t="s">
        <v>4033</v>
      </c>
      <c r="B807" t="s">
        <v>8177</v>
      </c>
      <c r="C807" t="s">
        <v>7824</v>
      </c>
      <c r="D807" t="s">
        <v>7791</v>
      </c>
      <c r="E807" t="s">
        <v>7796</v>
      </c>
    </row>
    <row r="808" spans="1:5" x14ac:dyDescent="0.25">
      <c r="A808" t="s">
        <v>4038</v>
      </c>
      <c r="B808" t="s">
        <v>8686</v>
      </c>
      <c r="C808" t="s">
        <v>7792</v>
      </c>
      <c r="D808" t="s">
        <v>7791</v>
      </c>
      <c r="E808" t="s">
        <v>7790</v>
      </c>
    </row>
    <row r="809" spans="1:5" x14ac:dyDescent="0.25">
      <c r="A809" t="s">
        <v>4043</v>
      </c>
      <c r="B809" t="s">
        <v>8192</v>
      </c>
      <c r="C809" t="s">
        <v>7824</v>
      </c>
      <c r="D809" t="s">
        <v>7791</v>
      </c>
      <c r="E809" t="s">
        <v>7794</v>
      </c>
    </row>
    <row r="810" spans="1:5" x14ac:dyDescent="0.25">
      <c r="A810" t="s">
        <v>4048</v>
      </c>
      <c r="B810" t="s">
        <v>8771</v>
      </c>
      <c r="C810" t="s">
        <v>7792</v>
      </c>
      <c r="D810" t="s">
        <v>7791</v>
      </c>
      <c r="E810" t="s">
        <v>7790</v>
      </c>
    </row>
    <row r="811" spans="1:5" x14ac:dyDescent="0.25">
      <c r="A811" t="s">
        <v>4053</v>
      </c>
      <c r="B811" t="s">
        <v>8546</v>
      </c>
      <c r="C811" t="s">
        <v>7807</v>
      </c>
      <c r="D811" t="s">
        <v>7806</v>
      </c>
      <c r="E811" t="s">
        <v>7794</v>
      </c>
    </row>
    <row r="812" spans="1:5" x14ac:dyDescent="0.25">
      <c r="A812" t="s">
        <v>4058</v>
      </c>
      <c r="B812" t="s">
        <v>7861</v>
      </c>
      <c r="C812" t="s">
        <v>7816</v>
      </c>
      <c r="D812" t="s">
        <v>7791</v>
      </c>
      <c r="E812" t="s">
        <v>7794</v>
      </c>
    </row>
    <row r="813" spans="1:5" x14ac:dyDescent="0.25">
      <c r="A813" t="s">
        <v>4063</v>
      </c>
      <c r="B813" t="s">
        <v>8610</v>
      </c>
      <c r="C813" t="s">
        <v>7816</v>
      </c>
      <c r="D813" t="s">
        <v>7791</v>
      </c>
      <c r="E813" t="s">
        <v>7796</v>
      </c>
    </row>
    <row r="814" spans="1:5" x14ac:dyDescent="0.25">
      <c r="A814" t="s">
        <v>4068</v>
      </c>
      <c r="B814" t="s">
        <v>8075</v>
      </c>
      <c r="C814" t="s">
        <v>7816</v>
      </c>
      <c r="D814" t="s">
        <v>7791</v>
      </c>
      <c r="E814" t="s">
        <v>7794</v>
      </c>
    </row>
    <row r="815" spans="1:5" x14ac:dyDescent="0.25">
      <c r="A815" t="s">
        <v>4073</v>
      </c>
      <c r="B815" t="s">
        <v>8821</v>
      </c>
      <c r="C815" t="s">
        <v>8820</v>
      </c>
      <c r="D815" t="s">
        <v>8776</v>
      </c>
      <c r="E815" t="s">
        <v>7841</v>
      </c>
    </row>
    <row r="816" spans="1:5" x14ac:dyDescent="0.25">
      <c r="A816" t="s">
        <v>4078</v>
      </c>
      <c r="B816" t="s">
        <v>8619</v>
      </c>
      <c r="C816" t="s">
        <v>7792</v>
      </c>
      <c r="D816" t="s">
        <v>7791</v>
      </c>
      <c r="E816" t="s">
        <v>7790</v>
      </c>
    </row>
    <row r="817" spans="1:5" x14ac:dyDescent="0.25">
      <c r="A817" t="s">
        <v>4083</v>
      </c>
      <c r="B817" t="s">
        <v>8463</v>
      </c>
      <c r="C817" t="s">
        <v>7824</v>
      </c>
      <c r="D817" t="s">
        <v>7791</v>
      </c>
      <c r="E817" t="s">
        <v>7794</v>
      </c>
    </row>
    <row r="818" spans="1:5" x14ac:dyDescent="0.25">
      <c r="A818" t="s">
        <v>4088</v>
      </c>
      <c r="B818" t="s">
        <v>8562</v>
      </c>
      <c r="C818" t="s">
        <v>7792</v>
      </c>
      <c r="D818" t="s">
        <v>7791</v>
      </c>
      <c r="E818" t="s">
        <v>7790</v>
      </c>
    </row>
    <row r="819" spans="1:5" x14ac:dyDescent="0.25">
      <c r="A819" t="s">
        <v>4093</v>
      </c>
      <c r="B819" t="s">
        <v>8659</v>
      </c>
      <c r="C819" t="s">
        <v>7792</v>
      </c>
      <c r="D819" t="s">
        <v>7791</v>
      </c>
      <c r="E819" t="s">
        <v>7790</v>
      </c>
    </row>
    <row r="820" spans="1:5" x14ac:dyDescent="0.25">
      <c r="A820" t="s">
        <v>4098</v>
      </c>
      <c r="B820" t="s">
        <v>8158</v>
      </c>
      <c r="C820" t="s">
        <v>7857</v>
      </c>
      <c r="D820" t="s">
        <v>7856</v>
      </c>
      <c r="E820" t="s">
        <v>7790</v>
      </c>
    </row>
    <row r="821" spans="1:5" x14ac:dyDescent="0.25">
      <c r="A821" t="s">
        <v>4103</v>
      </c>
      <c r="B821" t="s">
        <v>8681</v>
      </c>
      <c r="C821" t="s">
        <v>7792</v>
      </c>
      <c r="D821" t="s">
        <v>7791</v>
      </c>
      <c r="E821" t="s">
        <v>7790</v>
      </c>
    </row>
    <row r="822" spans="1:5" x14ac:dyDescent="0.25">
      <c r="A822" t="s">
        <v>4108</v>
      </c>
      <c r="B822" t="s">
        <v>8503</v>
      </c>
      <c r="C822" t="s">
        <v>7867</v>
      </c>
      <c r="D822" t="s">
        <v>7791</v>
      </c>
      <c r="E822" t="s">
        <v>7790</v>
      </c>
    </row>
    <row r="823" spans="1:5" x14ac:dyDescent="0.25">
      <c r="A823" t="s">
        <v>4113</v>
      </c>
      <c r="B823" t="s">
        <v>8264</v>
      </c>
      <c r="C823" t="s">
        <v>7792</v>
      </c>
      <c r="D823" t="s">
        <v>7791</v>
      </c>
      <c r="E823" t="s">
        <v>7790</v>
      </c>
    </row>
    <row r="824" spans="1:5" x14ac:dyDescent="0.25">
      <c r="A824" t="s">
        <v>4118</v>
      </c>
      <c r="B824" t="s">
        <v>8219</v>
      </c>
      <c r="C824" t="s">
        <v>7816</v>
      </c>
      <c r="D824" t="s">
        <v>7815</v>
      </c>
      <c r="E824" t="s">
        <v>7794</v>
      </c>
    </row>
    <row r="825" spans="1:5" x14ac:dyDescent="0.25">
      <c r="A825" t="s">
        <v>4123</v>
      </c>
      <c r="B825" t="s">
        <v>7993</v>
      </c>
      <c r="C825" t="s">
        <v>7792</v>
      </c>
      <c r="D825" t="s">
        <v>7791</v>
      </c>
      <c r="E825" t="s">
        <v>7790</v>
      </c>
    </row>
    <row r="826" spans="1:5" x14ac:dyDescent="0.25">
      <c r="A826" t="s">
        <v>4128</v>
      </c>
      <c r="B826" t="s">
        <v>8741</v>
      </c>
      <c r="C826" t="s">
        <v>7824</v>
      </c>
      <c r="D826" t="s">
        <v>7791</v>
      </c>
      <c r="E826" t="s">
        <v>7794</v>
      </c>
    </row>
    <row r="827" spans="1:5" x14ac:dyDescent="0.25">
      <c r="A827" t="s">
        <v>4133</v>
      </c>
      <c r="B827" t="s">
        <v>8819</v>
      </c>
      <c r="C827" t="s">
        <v>8818</v>
      </c>
      <c r="D827" t="s">
        <v>8817</v>
      </c>
      <c r="E827" t="s">
        <v>7841</v>
      </c>
    </row>
    <row r="828" spans="1:5" x14ac:dyDescent="0.25">
      <c r="A828" t="s">
        <v>4138</v>
      </c>
      <c r="B828" t="s">
        <v>8333</v>
      </c>
      <c r="C828" t="s">
        <v>7792</v>
      </c>
      <c r="D828" t="s">
        <v>7791</v>
      </c>
      <c r="E828" t="s">
        <v>7796</v>
      </c>
    </row>
    <row r="829" spans="1:5" x14ac:dyDescent="0.25">
      <c r="A829" t="s">
        <v>4143</v>
      </c>
      <c r="B829" t="s">
        <v>8373</v>
      </c>
      <c r="C829" t="s">
        <v>7792</v>
      </c>
      <c r="D829" t="s">
        <v>7791</v>
      </c>
      <c r="E829" t="s">
        <v>7790</v>
      </c>
    </row>
    <row r="830" spans="1:5" x14ac:dyDescent="0.25">
      <c r="A830" t="s">
        <v>4148</v>
      </c>
      <c r="B830" t="s">
        <v>8182</v>
      </c>
      <c r="C830" t="s">
        <v>7792</v>
      </c>
      <c r="D830" t="s">
        <v>7791</v>
      </c>
      <c r="E830" t="s">
        <v>7796</v>
      </c>
    </row>
    <row r="831" spans="1:5" x14ac:dyDescent="0.25">
      <c r="A831" t="s">
        <v>4153</v>
      </c>
      <c r="B831" t="s">
        <v>8367</v>
      </c>
      <c r="C831" t="s">
        <v>7792</v>
      </c>
      <c r="D831" t="s">
        <v>7791</v>
      </c>
      <c r="E831" t="s">
        <v>7790</v>
      </c>
    </row>
    <row r="832" spans="1:5" x14ac:dyDescent="0.25">
      <c r="A832" t="s">
        <v>4158</v>
      </c>
      <c r="B832" t="s">
        <v>8184</v>
      </c>
      <c r="C832" t="s">
        <v>7907</v>
      </c>
      <c r="D832" t="s">
        <v>7791</v>
      </c>
      <c r="E832" t="s">
        <v>7794</v>
      </c>
    </row>
    <row r="833" spans="1:5" x14ac:dyDescent="0.25">
      <c r="A833" t="s">
        <v>4162</v>
      </c>
      <c r="B833" t="s">
        <v>8816</v>
      </c>
      <c r="C833" t="s">
        <v>8790</v>
      </c>
      <c r="D833" t="s">
        <v>8789</v>
      </c>
      <c r="E833" t="s">
        <v>8788</v>
      </c>
    </row>
    <row r="834" spans="1:5" x14ac:dyDescent="0.25">
      <c r="A834" t="s">
        <v>4167</v>
      </c>
      <c r="B834" t="s">
        <v>7889</v>
      </c>
      <c r="C834" t="s">
        <v>7824</v>
      </c>
      <c r="D834" t="s">
        <v>7791</v>
      </c>
      <c r="E834" t="s">
        <v>7794</v>
      </c>
    </row>
    <row r="835" spans="1:5" x14ac:dyDescent="0.25">
      <c r="A835" t="s">
        <v>4172</v>
      </c>
      <c r="B835" t="s">
        <v>8506</v>
      </c>
      <c r="C835" t="s">
        <v>7867</v>
      </c>
      <c r="D835" t="s">
        <v>7791</v>
      </c>
      <c r="E835" t="s">
        <v>7796</v>
      </c>
    </row>
    <row r="836" spans="1:5" x14ac:dyDescent="0.25">
      <c r="A836" t="s">
        <v>4177</v>
      </c>
      <c r="B836" t="s">
        <v>8507</v>
      </c>
      <c r="C836" t="s">
        <v>7816</v>
      </c>
      <c r="D836" t="s">
        <v>7815</v>
      </c>
      <c r="E836" t="s">
        <v>7796</v>
      </c>
    </row>
    <row r="837" spans="1:5" x14ac:dyDescent="0.25">
      <c r="A837" t="s">
        <v>4182</v>
      </c>
      <c r="B837" t="s">
        <v>8267</v>
      </c>
      <c r="C837" t="s">
        <v>7792</v>
      </c>
      <c r="D837" t="s">
        <v>7791</v>
      </c>
      <c r="E837" t="s">
        <v>7790</v>
      </c>
    </row>
    <row r="838" spans="1:5" x14ac:dyDescent="0.25">
      <c r="A838" t="s">
        <v>4187</v>
      </c>
      <c r="B838" t="s">
        <v>7984</v>
      </c>
      <c r="C838" t="s">
        <v>7792</v>
      </c>
      <c r="D838" t="s">
        <v>7791</v>
      </c>
      <c r="E838" t="s">
        <v>7796</v>
      </c>
    </row>
    <row r="839" spans="1:5" x14ac:dyDescent="0.25">
      <c r="A839" t="s">
        <v>4192</v>
      </c>
      <c r="B839" t="s">
        <v>8133</v>
      </c>
      <c r="C839" t="s">
        <v>7792</v>
      </c>
      <c r="D839" t="s">
        <v>7791</v>
      </c>
      <c r="E839" t="s">
        <v>7790</v>
      </c>
    </row>
    <row r="840" spans="1:5" x14ac:dyDescent="0.25">
      <c r="A840" t="s">
        <v>4197</v>
      </c>
      <c r="B840" t="s">
        <v>8083</v>
      </c>
      <c r="C840" t="s">
        <v>7792</v>
      </c>
      <c r="D840" t="s">
        <v>7791</v>
      </c>
      <c r="E840" t="s">
        <v>7794</v>
      </c>
    </row>
    <row r="841" spans="1:5" x14ac:dyDescent="0.25">
      <c r="A841" t="s">
        <v>4202</v>
      </c>
      <c r="B841" t="s">
        <v>8433</v>
      </c>
      <c r="C841" t="s">
        <v>7792</v>
      </c>
      <c r="D841" t="s">
        <v>7791</v>
      </c>
      <c r="E841" t="s">
        <v>7796</v>
      </c>
    </row>
    <row r="842" spans="1:5" x14ac:dyDescent="0.25">
      <c r="A842" t="s">
        <v>4207</v>
      </c>
      <c r="B842" t="s">
        <v>8081</v>
      </c>
      <c r="C842" t="s">
        <v>7828</v>
      </c>
      <c r="D842" t="s">
        <v>7806</v>
      </c>
      <c r="E842" t="s">
        <v>7794</v>
      </c>
    </row>
    <row r="843" spans="1:5" x14ac:dyDescent="0.25">
      <c r="A843" t="s">
        <v>4212</v>
      </c>
      <c r="B843" t="s">
        <v>8161</v>
      </c>
      <c r="C843" t="s">
        <v>8160</v>
      </c>
      <c r="D843" t="s">
        <v>8010</v>
      </c>
      <c r="E843" t="s">
        <v>7892</v>
      </c>
    </row>
    <row r="844" spans="1:5" x14ac:dyDescent="0.25">
      <c r="A844" t="s">
        <v>4217</v>
      </c>
      <c r="B844" t="s">
        <v>8339</v>
      </c>
      <c r="C844" t="s">
        <v>7828</v>
      </c>
      <c r="D844" t="s">
        <v>7806</v>
      </c>
      <c r="E844" t="s">
        <v>7796</v>
      </c>
    </row>
    <row r="845" spans="1:5" x14ac:dyDescent="0.25">
      <c r="A845" t="s">
        <v>4222</v>
      </c>
      <c r="B845" t="s">
        <v>8448</v>
      </c>
      <c r="C845" t="s">
        <v>7828</v>
      </c>
      <c r="D845" t="s">
        <v>7806</v>
      </c>
      <c r="E845" t="s">
        <v>7794</v>
      </c>
    </row>
    <row r="846" spans="1:5" x14ac:dyDescent="0.25">
      <c r="A846" t="s">
        <v>4227</v>
      </c>
      <c r="B846" t="s">
        <v>8733</v>
      </c>
      <c r="C846" t="s">
        <v>7792</v>
      </c>
      <c r="D846" t="s">
        <v>7791</v>
      </c>
      <c r="E846" t="s">
        <v>7790</v>
      </c>
    </row>
    <row r="847" spans="1:5" x14ac:dyDescent="0.25">
      <c r="A847" t="s">
        <v>4232</v>
      </c>
      <c r="B847" t="s">
        <v>8691</v>
      </c>
      <c r="C847" t="s">
        <v>7792</v>
      </c>
      <c r="D847" t="s">
        <v>7791</v>
      </c>
      <c r="E847" t="s">
        <v>7790</v>
      </c>
    </row>
    <row r="848" spans="1:5" x14ac:dyDescent="0.25">
      <c r="A848" t="s">
        <v>4237</v>
      </c>
      <c r="B848" t="s">
        <v>8445</v>
      </c>
      <c r="C848" t="s">
        <v>7828</v>
      </c>
      <c r="D848" t="s">
        <v>7806</v>
      </c>
      <c r="E848" t="s">
        <v>7794</v>
      </c>
    </row>
    <row r="849" spans="1:5" x14ac:dyDescent="0.25">
      <c r="A849" t="s">
        <v>4242</v>
      </c>
      <c r="B849" t="s">
        <v>8379</v>
      </c>
      <c r="C849" t="s">
        <v>7792</v>
      </c>
      <c r="D849" t="s">
        <v>7791</v>
      </c>
      <c r="E849" t="s">
        <v>7790</v>
      </c>
    </row>
    <row r="850" spans="1:5" x14ac:dyDescent="0.25">
      <c r="A850" t="s">
        <v>4247</v>
      </c>
      <c r="B850" t="s">
        <v>8203</v>
      </c>
      <c r="C850" t="s">
        <v>7816</v>
      </c>
      <c r="D850" t="s">
        <v>7791</v>
      </c>
      <c r="E850" t="s">
        <v>7796</v>
      </c>
    </row>
    <row r="851" spans="1:5" x14ac:dyDescent="0.25">
      <c r="A851" t="s">
        <v>4252</v>
      </c>
      <c r="B851" t="s">
        <v>8310</v>
      </c>
      <c r="C851" t="s">
        <v>7792</v>
      </c>
      <c r="D851" t="s">
        <v>7791</v>
      </c>
      <c r="E851" t="s">
        <v>7794</v>
      </c>
    </row>
    <row r="852" spans="1:5" x14ac:dyDescent="0.25">
      <c r="A852" t="s">
        <v>4257</v>
      </c>
      <c r="B852" t="s">
        <v>8498</v>
      </c>
      <c r="C852" t="s">
        <v>7824</v>
      </c>
      <c r="D852" t="s">
        <v>7791</v>
      </c>
      <c r="E852" t="s">
        <v>7796</v>
      </c>
    </row>
    <row r="853" spans="1:5" x14ac:dyDescent="0.25">
      <c r="A853" t="s">
        <v>4262</v>
      </c>
      <c r="B853" t="s">
        <v>8641</v>
      </c>
      <c r="C853" t="s">
        <v>7792</v>
      </c>
      <c r="D853" t="s">
        <v>7791</v>
      </c>
      <c r="E853" t="s">
        <v>7796</v>
      </c>
    </row>
    <row r="854" spans="1:5" x14ac:dyDescent="0.25">
      <c r="A854" t="s">
        <v>4267</v>
      </c>
      <c r="B854" t="s">
        <v>8815</v>
      </c>
      <c r="C854" t="s">
        <v>8777</v>
      </c>
      <c r="D854" t="s">
        <v>8776</v>
      </c>
      <c r="E854" t="s">
        <v>7892</v>
      </c>
    </row>
    <row r="855" spans="1:5" x14ac:dyDescent="0.25">
      <c r="A855" t="s">
        <v>4272</v>
      </c>
      <c r="B855" t="s">
        <v>7928</v>
      </c>
      <c r="C855" t="s">
        <v>7792</v>
      </c>
      <c r="D855" t="s">
        <v>7791</v>
      </c>
      <c r="E855" t="s">
        <v>7790</v>
      </c>
    </row>
    <row r="856" spans="1:5" x14ac:dyDescent="0.25">
      <c r="A856" t="s">
        <v>4277</v>
      </c>
      <c r="B856" t="s">
        <v>8685</v>
      </c>
      <c r="C856" t="s">
        <v>7792</v>
      </c>
      <c r="D856" t="s">
        <v>7791</v>
      </c>
      <c r="E856" t="s">
        <v>7790</v>
      </c>
    </row>
    <row r="857" spans="1:5" x14ac:dyDescent="0.25">
      <c r="A857" t="s">
        <v>4282</v>
      </c>
      <c r="B857" t="s">
        <v>8157</v>
      </c>
      <c r="C857" t="s">
        <v>7792</v>
      </c>
      <c r="D857" t="s">
        <v>7791</v>
      </c>
      <c r="E857" t="s">
        <v>7790</v>
      </c>
    </row>
    <row r="858" spans="1:5" x14ac:dyDescent="0.25">
      <c r="A858" t="s">
        <v>4287</v>
      </c>
      <c r="B858" t="s">
        <v>8447</v>
      </c>
      <c r="C858" t="s">
        <v>7950</v>
      </c>
      <c r="D858" t="s">
        <v>7949</v>
      </c>
      <c r="E858" t="s">
        <v>7796</v>
      </c>
    </row>
    <row r="859" spans="1:5" x14ac:dyDescent="0.25">
      <c r="A859" t="s">
        <v>4292</v>
      </c>
      <c r="B859" t="s">
        <v>8814</v>
      </c>
      <c r="C859" t="s">
        <v>8790</v>
      </c>
      <c r="D859" t="s">
        <v>8789</v>
      </c>
      <c r="E859" t="s">
        <v>8788</v>
      </c>
    </row>
    <row r="860" spans="1:5" x14ac:dyDescent="0.25">
      <c r="A860" t="s">
        <v>4297</v>
      </c>
      <c r="B860" t="s">
        <v>8813</v>
      </c>
      <c r="C860" t="s">
        <v>8790</v>
      </c>
      <c r="D860" t="s">
        <v>8789</v>
      </c>
      <c r="E860" t="s">
        <v>8788</v>
      </c>
    </row>
    <row r="861" spans="1:5" x14ac:dyDescent="0.25">
      <c r="A861" t="s">
        <v>4302</v>
      </c>
      <c r="B861" t="s">
        <v>8311</v>
      </c>
      <c r="C861" t="s">
        <v>7828</v>
      </c>
      <c r="D861" t="s">
        <v>7806</v>
      </c>
      <c r="E861" t="s">
        <v>7794</v>
      </c>
    </row>
    <row r="862" spans="1:5" x14ac:dyDescent="0.25">
      <c r="A862" t="s">
        <v>4307</v>
      </c>
      <c r="B862" t="s">
        <v>8422</v>
      </c>
      <c r="C862" t="s">
        <v>7792</v>
      </c>
      <c r="D862" t="s">
        <v>7791</v>
      </c>
      <c r="E862" t="s">
        <v>7790</v>
      </c>
    </row>
    <row r="863" spans="1:5" x14ac:dyDescent="0.25">
      <c r="A863" t="s">
        <v>4312</v>
      </c>
      <c r="B863" t="s">
        <v>8634</v>
      </c>
      <c r="C863" t="s">
        <v>7792</v>
      </c>
      <c r="D863" t="s">
        <v>7791</v>
      </c>
      <c r="E863" t="s">
        <v>7790</v>
      </c>
    </row>
    <row r="864" spans="1:5" x14ac:dyDescent="0.25">
      <c r="A864" t="s">
        <v>4317</v>
      </c>
      <c r="B864" t="s">
        <v>8067</v>
      </c>
      <c r="C864" t="s">
        <v>7816</v>
      </c>
      <c r="D864" t="s">
        <v>7815</v>
      </c>
      <c r="E864" t="s">
        <v>7794</v>
      </c>
    </row>
    <row r="865" spans="1:5" x14ac:dyDescent="0.25">
      <c r="A865" t="s">
        <v>4322</v>
      </c>
      <c r="B865" t="s">
        <v>8812</v>
      </c>
      <c r="C865" t="s">
        <v>8811</v>
      </c>
      <c r="D865" t="s">
        <v>8776</v>
      </c>
      <c r="E865" t="s">
        <v>7892</v>
      </c>
    </row>
    <row r="866" spans="1:5" x14ac:dyDescent="0.25">
      <c r="A866" t="s">
        <v>4328</v>
      </c>
      <c r="B866" t="s">
        <v>8436</v>
      </c>
      <c r="C866" t="s">
        <v>7792</v>
      </c>
      <c r="D866" t="s">
        <v>7791</v>
      </c>
      <c r="E866" t="s">
        <v>7794</v>
      </c>
    </row>
    <row r="867" spans="1:5" x14ac:dyDescent="0.25">
      <c r="A867" t="s">
        <v>4333</v>
      </c>
      <c r="B867" t="s">
        <v>8080</v>
      </c>
      <c r="C867" t="s">
        <v>7816</v>
      </c>
      <c r="D867" t="s">
        <v>7791</v>
      </c>
      <c r="E867" t="s">
        <v>7796</v>
      </c>
    </row>
    <row r="868" spans="1:5" x14ac:dyDescent="0.25">
      <c r="A868" t="s">
        <v>4338</v>
      </c>
      <c r="B868" t="s">
        <v>8734</v>
      </c>
      <c r="C868" t="s">
        <v>7792</v>
      </c>
      <c r="D868" t="s">
        <v>7791</v>
      </c>
      <c r="E868" t="s">
        <v>7790</v>
      </c>
    </row>
    <row r="869" spans="1:5" x14ac:dyDescent="0.25">
      <c r="A869" t="s">
        <v>4343</v>
      </c>
      <c r="B869" t="s">
        <v>8055</v>
      </c>
      <c r="C869" t="s">
        <v>7816</v>
      </c>
      <c r="D869" t="s">
        <v>7791</v>
      </c>
      <c r="E869" t="s">
        <v>7794</v>
      </c>
    </row>
    <row r="870" spans="1:5" x14ac:dyDescent="0.25">
      <c r="A870" t="s">
        <v>4348</v>
      </c>
      <c r="B870" t="s">
        <v>8810</v>
      </c>
      <c r="C870" t="s">
        <v>8809</v>
      </c>
      <c r="D870" t="s">
        <v>7802</v>
      </c>
      <c r="E870" t="s">
        <v>7841</v>
      </c>
    </row>
    <row r="871" spans="1:5" x14ac:dyDescent="0.25">
      <c r="A871" t="s">
        <v>4352</v>
      </c>
      <c r="B871" t="s">
        <v>8454</v>
      </c>
      <c r="C871" t="s">
        <v>7811</v>
      </c>
      <c r="D871" t="s">
        <v>7810</v>
      </c>
      <c r="E871" t="s">
        <v>7846</v>
      </c>
    </row>
    <row r="872" spans="1:5" x14ac:dyDescent="0.25">
      <c r="A872" t="s">
        <v>4357</v>
      </c>
      <c r="B872" t="s">
        <v>7927</v>
      </c>
      <c r="C872" t="s">
        <v>7792</v>
      </c>
      <c r="D872" t="s">
        <v>7791</v>
      </c>
      <c r="E872" t="s">
        <v>7796</v>
      </c>
    </row>
    <row r="873" spans="1:5" x14ac:dyDescent="0.25">
      <c r="A873" t="s">
        <v>4362</v>
      </c>
      <c r="B873" t="s">
        <v>8382</v>
      </c>
      <c r="C873" t="s">
        <v>7792</v>
      </c>
      <c r="D873" t="s">
        <v>7791</v>
      </c>
      <c r="E873" t="s">
        <v>7790</v>
      </c>
    </row>
    <row r="874" spans="1:5" x14ac:dyDescent="0.25">
      <c r="A874" t="s">
        <v>4367</v>
      </c>
      <c r="B874" t="s">
        <v>8808</v>
      </c>
      <c r="C874" t="s">
        <v>8790</v>
      </c>
      <c r="D874" t="s">
        <v>8789</v>
      </c>
      <c r="E874" t="s">
        <v>8788</v>
      </c>
    </row>
    <row r="875" spans="1:5" x14ac:dyDescent="0.25">
      <c r="A875" t="s">
        <v>4372</v>
      </c>
      <c r="B875" t="s">
        <v>8284</v>
      </c>
      <c r="C875" t="s">
        <v>8283</v>
      </c>
      <c r="D875" t="s">
        <v>7949</v>
      </c>
      <c r="E875" t="s">
        <v>7794</v>
      </c>
    </row>
    <row r="876" spans="1:5" x14ac:dyDescent="0.25">
      <c r="A876" t="s">
        <v>4377</v>
      </c>
      <c r="B876" t="s">
        <v>8020</v>
      </c>
      <c r="C876" t="s">
        <v>7828</v>
      </c>
      <c r="D876" t="s">
        <v>7806</v>
      </c>
      <c r="E876" t="s">
        <v>7794</v>
      </c>
    </row>
    <row r="877" spans="1:5" x14ac:dyDescent="0.25">
      <c r="A877" t="s">
        <v>4382</v>
      </c>
      <c r="B877" t="s">
        <v>8278</v>
      </c>
      <c r="C877" t="s">
        <v>7792</v>
      </c>
      <c r="D877" t="s">
        <v>7791</v>
      </c>
      <c r="E877" t="s">
        <v>7794</v>
      </c>
    </row>
    <row r="878" spans="1:5" x14ac:dyDescent="0.25">
      <c r="A878" t="s">
        <v>4387</v>
      </c>
      <c r="B878" t="s">
        <v>8558</v>
      </c>
      <c r="C878" t="s">
        <v>7792</v>
      </c>
      <c r="D878" t="s">
        <v>7791</v>
      </c>
      <c r="E878" t="s">
        <v>7790</v>
      </c>
    </row>
    <row r="879" spans="1:5" x14ac:dyDescent="0.25">
      <c r="A879" t="s">
        <v>4392</v>
      </c>
      <c r="B879" t="s">
        <v>8127</v>
      </c>
      <c r="C879" t="s">
        <v>7792</v>
      </c>
      <c r="D879" t="s">
        <v>7791</v>
      </c>
      <c r="E879" t="s">
        <v>7794</v>
      </c>
    </row>
    <row r="880" spans="1:5" x14ac:dyDescent="0.25">
      <c r="A880" t="s">
        <v>4397</v>
      </c>
      <c r="B880" t="s">
        <v>8054</v>
      </c>
      <c r="C880" t="s">
        <v>7792</v>
      </c>
      <c r="D880" t="s">
        <v>7791</v>
      </c>
      <c r="E880" t="s">
        <v>7796</v>
      </c>
    </row>
    <row r="881" spans="1:5" x14ac:dyDescent="0.25">
      <c r="A881" t="s">
        <v>4402</v>
      </c>
      <c r="B881" t="s">
        <v>7903</v>
      </c>
      <c r="C881" t="s">
        <v>7792</v>
      </c>
      <c r="D881" t="s">
        <v>7791</v>
      </c>
      <c r="E881" t="s">
        <v>7790</v>
      </c>
    </row>
    <row r="882" spans="1:5" x14ac:dyDescent="0.25">
      <c r="A882" t="s">
        <v>4407</v>
      </c>
      <c r="B882" t="s">
        <v>8464</v>
      </c>
      <c r="C882" t="s">
        <v>7792</v>
      </c>
      <c r="D882" t="s">
        <v>7791</v>
      </c>
      <c r="E882" t="s">
        <v>7794</v>
      </c>
    </row>
    <row r="883" spans="1:5" x14ac:dyDescent="0.25">
      <c r="A883" t="s">
        <v>4412</v>
      </c>
      <c r="B883" t="s">
        <v>8807</v>
      </c>
      <c r="C883" t="s">
        <v>8790</v>
      </c>
      <c r="D883" t="s">
        <v>8789</v>
      </c>
      <c r="E883" t="s">
        <v>8788</v>
      </c>
    </row>
    <row r="884" spans="1:5" x14ac:dyDescent="0.25">
      <c r="A884" t="s">
        <v>4417</v>
      </c>
      <c r="B884" t="s">
        <v>8806</v>
      </c>
      <c r="C884" t="s">
        <v>8274</v>
      </c>
      <c r="D884" t="s">
        <v>8805</v>
      </c>
      <c r="E884" t="s">
        <v>7892</v>
      </c>
    </row>
    <row r="885" spans="1:5" x14ac:dyDescent="0.25">
      <c r="A885" t="s">
        <v>4421</v>
      </c>
      <c r="B885" t="s">
        <v>8000</v>
      </c>
      <c r="C885" t="s">
        <v>7816</v>
      </c>
      <c r="D885" t="s">
        <v>7815</v>
      </c>
      <c r="E885" t="s">
        <v>7796</v>
      </c>
    </row>
    <row r="886" spans="1:5" x14ac:dyDescent="0.25">
      <c r="A886" t="s">
        <v>4426</v>
      </c>
      <c r="B886" t="s">
        <v>7823</v>
      </c>
      <c r="C886" t="s">
        <v>7792</v>
      </c>
      <c r="D886" t="s">
        <v>7791</v>
      </c>
      <c r="E886" t="s">
        <v>7790</v>
      </c>
    </row>
    <row r="887" spans="1:5" x14ac:dyDescent="0.25">
      <c r="A887" t="s">
        <v>4431</v>
      </c>
      <c r="B887" t="s">
        <v>8804</v>
      </c>
      <c r="C887" t="s">
        <v>8777</v>
      </c>
      <c r="D887" t="s">
        <v>8793</v>
      </c>
      <c r="E887" t="s">
        <v>7841</v>
      </c>
    </row>
    <row r="888" spans="1:5" x14ac:dyDescent="0.25">
      <c r="A888" t="s">
        <v>4436</v>
      </c>
      <c r="B888" t="s">
        <v>8646</v>
      </c>
      <c r="C888" t="s">
        <v>7816</v>
      </c>
      <c r="D888" t="s">
        <v>7791</v>
      </c>
      <c r="E888" t="s">
        <v>7794</v>
      </c>
    </row>
    <row r="889" spans="1:5" x14ac:dyDescent="0.25">
      <c r="A889" t="s">
        <v>4441</v>
      </c>
      <c r="B889" t="s">
        <v>8574</v>
      </c>
      <c r="C889" t="s">
        <v>7792</v>
      </c>
      <c r="D889" t="s">
        <v>7791</v>
      </c>
      <c r="E889" t="s">
        <v>7796</v>
      </c>
    </row>
    <row r="890" spans="1:5" x14ac:dyDescent="0.25">
      <c r="A890" t="s">
        <v>4446</v>
      </c>
      <c r="B890" t="s">
        <v>8532</v>
      </c>
      <c r="C890" t="s">
        <v>7792</v>
      </c>
      <c r="D890" t="s">
        <v>7791</v>
      </c>
      <c r="E890" t="s">
        <v>7796</v>
      </c>
    </row>
    <row r="891" spans="1:5" x14ac:dyDescent="0.25">
      <c r="A891" t="s">
        <v>4451</v>
      </c>
      <c r="B891" t="s">
        <v>7969</v>
      </c>
      <c r="C891" t="s">
        <v>7792</v>
      </c>
      <c r="D891" t="s">
        <v>7791</v>
      </c>
      <c r="E891" t="s">
        <v>7790</v>
      </c>
    </row>
    <row r="892" spans="1:5" x14ac:dyDescent="0.25">
      <c r="A892" t="s">
        <v>4456</v>
      </c>
      <c r="B892" t="s">
        <v>8417</v>
      </c>
      <c r="C892" t="s">
        <v>7824</v>
      </c>
      <c r="D892" t="s">
        <v>7791</v>
      </c>
      <c r="E892" t="s">
        <v>7796</v>
      </c>
    </row>
    <row r="893" spans="1:5" x14ac:dyDescent="0.25">
      <c r="A893" t="s">
        <v>4461</v>
      </c>
      <c r="B893" t="s">
        <v>8013</v>
      </c>
      <c r="C893" t="s">
        <v>7792</v>
      </c>
      <c r="D893" t="s">
        <v>7791</v>
      </c>
      <c r="E893" t="s">
        <v>7790</v>
      </c>
    </row>
    <row r="894" spans="1:5" x14ac:dyDescent="0.25">
      <c r="A894" t="s">
        <v>4466</v>
      </c>
      <c r="B894" t="s">
        <v>8803</v>
      </c>
      <c r="C894" t="s">
        <v>8790</v>
      </c>
      <c r="D894" t="s">
        <v>8789</v>
      </c>
      <c r="E894" t="s">
        <v>8788</v>
      </c>
    </row>
    <row r="895" spans="1:5" x14ac:dyDescent="0.25">
      <c r="A895" t="s">
        <v>4471</v>
      </c>
      <c r="B895" t="s">
        <v>8615</v>
      </c>
      <c r="C895" t="s">
        <v>7821</v>
      </c>
      <c r="D895" t="s">
        <v>7806</v>
      </c>
      <c r="E895" t="s">
        <v>7790</v>
      </c>
    </row>
    <row r="896" spans="1:5" x14ac:dyDescent="0.25">
      <c r="A896" t="s">
        <v>4476</v>
      </c>
      <c r="B896" t="s">
        <v>8467</v>
      </c>
      <c r="C896" t="s">
        <v>7792</v>
      </c>
      <c r="D896" t="s">
        <v>7791</v>
      </c>
      <c r="E896" t="s">
        <v>7790</v>
      </c>
    </row>
    <row r="897" spans="1:5" x14ac:dyDescent="0.25">
      <c r="A897" t="s">
        <v>4481</v>
      </c>
      <c r="B897" t="s">
        <v>7799</v>
      </c>
      <c r="C897" t="s">
        <v>7792</v>
      </c>
      <c r="D897" t="s">
        <v>7791</v>
      </c>
      <c r="E897" t="s">
        <v>7796</v>
      </c>
    </row>
    <row r="898" spans="1:5" x14ac:dyDescent="0.25">
      <c r="A898" t="s">
        <v>4486</v>
      </c>
      <c r="B898" t="s">
        <v>8802</v>
      </c>
      <c r="C898" t="s">
        <v>7807</v>
      </c>
      <c r="D898" t="s">
        <v>7806</v>
      </c>
      <c r="E898" t="s">
        <v>7794</v>
      </c>
    </row>
    <row r="899" spans="1:5" x14ac:dyDescent="0.25">
      <c r="A899" t="s">
        <v>4491</v>
      </c>
      <c r="B899" t="s">
        <v>8564</v>
      </c>
      <c r="C899" t="s">
        <v>7792</v>
      </c>
      <c r="D899" t="s">
        <v>7791</v>
      </c>
      <c r="E899" t="s">
        <v>7790</v>
      </c>
    </row>
    <row r="900" spans="1:5" x14ac:dyDescent="0.25">
      <c r="A900" t="s">
        <v>4496</v>
      </c>
      <c r="B900" t="s">
        <v>7986</v>
      </c>
      <c r="C900" t="s">
        <v>7792</v>
      </c>
      <c r="D900" t="s">
        <v>7791</v>
      </c>
      <c r="E900" t="s">
        <v>7796</v>
      </c>
    </row>
    <row r="901" spans="1:5" x14ac:dyDescent="0.25">
      <c r="A901" t="s">
        <v>4501</v>
      </c>
      <c r="B901" t="s">
        <v>8575</v>
      </c>
      <c r="C901" t="s">
        <v>7792</v>
      </c>
      <c r="D901" t="s">
        <v>7791</v>
      </c>
      <c r="E901" t="s">
        <v>7790</v>
      </c>
    </row>
    <row r="902" spans="1:5" x14ac:dyDescent="0.25">
      <c r="A902" t="s">
        <v>4506</v>
      </c>
      <c r="B902" t="s">
        <v>8592</v>
      </c>
      <c r="C902" t="s">
        <v>7907</v>
      </c>
      <c r="D902" t="s">
        <v>7791</v>
      </c>
      <c r="E902" t="s">
        <v>7794</v>
      </c>
    </row>
    <row r="903" spans="1:5" x14ac:dyDescent="0.25">
      <c r="A903" t="s">
        <v>4511</v>
      </c>
      <c r="B903" t="s">
        <v>8482</v>
      </c>
      <c r="C903" t="s">
        <v>7792</v>
      </c>
      <c r="D903" t="s">
        <v>7791</v>
      </c>
      <c r="E903" t="s">
        <v>7796</v>
      </c>
    </row>
    <row r="904" spans="1:5" x14ac:dyDescent="0.25">
      <c r="A904" t="s">
        <v>4516</v>
      </c>
      <c r="B904" t="s">
        <v>8687</v>
      </c>
      <c r="C904" t="s">
        <v>7792</v>
      </c>
      <c r="D904" t="s">
        <v>7791</v>
      </c>
      <c r="E904" t="s">
        <v>7790</v>
      </c>
    </row>
    <row r="905" spans="1:5" x14ac:dyDescent="0.25">
      <c r="A905" t="s">
        <v>4521</v>
      </c>
      <c r="B905" t="s">
        <v>8765</v>
      </c>
      <c r="C905" t="s">
        <v>7792</v>
      </c>
      <c r="D905" t="s">
        <v>7791</v>
      </c>
      <c r="E905" t="s">
        <v>7796</v>
      </c>
    </row>
    <row r="906" spans="1:5" x14ac:dyDescent="0.25">
      <c r="A906" t="s">
        <v>4526</v>
      </c>
      <c r="B906" t="s">
        <v>8176</v>
      </c>
      <c r="C906" t="s">
        <v>7792</v>
      </c>
      <c r="D906" t="s">
        <v>7791</v>
      </c>
      <c r="E906" t="s">
        <v>7790</v>
      </c>
    </row>
    <row r="907" spans="1:5" x14ac:dyDescent="0.25">
      <c r="A907" t="s">
        <v>4531</v>
      </c>
      <c r="B907" t="s">
        <v>8616</v>
      </c>
      <c r="C907" t="s">
        <v>7907</v>
      </c>
      <c r="D907" t="s">
        <v>7791</v>
      </c>
      <c r="E907" t="s">
        <v>7794</v>
      </c>
    </row>
    <row r="908" spans="1:5" x14ac:dyDescent="0.25">
      <c r="A908" t="s">
        <v>4536</v>
      </c>
      <c r="B908" t="s">
        <v>8064</v>
      </c>
      <c r="C908" t="s">
        <v>7792</v>
      </c>
      <c r="D908" t="s">
        <v>7791</v>
      </c>
      <c r="E908" t="s">
        <v>7790</v>
      </c>
    </row>
    <row r="909" spans="1:5" x14ac:dyDescent="0.25">
      <c r="A909" t="s">
        <v>4541</v>
      </c>
      <c r="B909" t="s">
        <v>7948</v>
      </c>
      <c r="C909" t="s">
        <v>7792</v>
      </c>
      <c r="D909" t="s">
        <v>7791</v>
      </c>
      <c r="E909" t="s">
        <v>7794</v>
      </c>
    </row>
    <row r="910" spans="1:5" x14ac:dyDescent="0.25">
      <c r="A910" t="s">
        <v>4546</v>
      </c>
      <c r="B910" t="s">
        <v>8099</v>
      </c>
      <c r="C910" t="s">
        <v>7828</v>
      </c>
      <c r="D910" t="s">
        <v>7806</v>
      </c>
      <c r="E910" t="s">
        <v>7794</v>
      </c>
    </row>
    <row r="911" spans="1:5" x14ac:dyDescent="0.25">
      <c r="A911" t="s">
        <v>4551</v>
      </c>
      <c r="B911" t="s">
        <v>8801</v>
      </c>
      <c r="C911" t="s">
        <v>8800</v>
      </c>
      <c r="D911" t="s">
        <v>7973</v>
      </c>
      <c r="E911" t="s">
        <v>8031</v>
      </c>
    </row>
    <row r="912" spans="1:5" x14ac:dyDescent="0.25">
      <c r="A912" t="s">
        <v>4557</v>
      </c>
      <c r="B912" t="s">
        <v>8180</v>
      </c>
      <c r="C912" t="s">
        <v>7821</v>
      </c>
      <c r="D912" t="s">
        <v>7806</v>
      </c>
      <c r="E912" t="s">
        <v>7790</v>
      </c>
    </row>
    <row r="913" spans="1:5" x14ac:dyDescent="0.25">
      <c r="A913" t="s">
        <v>4562</v>
      </c>
      <c r="B913" t="s">
        <v>8586</v>
      </c>
      <c r="C913" t="s">
        <v>7792</v>
      </c>
      <c r="D913" t="s">
        <v>7791</v>
      </c>
      <c r="E913" t="s">
        <v>7794</v>
      </c>
    </row>
    <row r="914" spans="1:5" x14ac:dyDescent="0.25">
      <c r="A914" t="s">
        <v>4567</v>
      </c>
      <c r="B914" t="s">
        <v>8799</v>
      </c>
      <c r="C914" t="s">
        <v>7807</v>
      </c>
      <c r="D914" t="s">
        <v>7806</v>
      </c>
      <c r="E914" t="s">
        <v>7794</v>
      </c>
    </row>
    <row r="915" spans="1:5" x14ac:dyDescent="0.25">
      <c r="A915" t="s">
        <v>4572</v>
      </c>
      <c r="B915" t="s">
        <v>8491</v>
      </c>
      <c r="C915" t="s">
        <v>7824</v>
      </c>
      <c r="D915" t="s">
        <v>7791</v>
      </c>
      <c r="E915" t="s">
        <v>7796</v>
      </c>
    </row>
    <row r="916" spans="1:5" x14ac:dyDescent="0.25">
      <c r="A916" t="s">
        <v>4577</v>
      </c>
      <c r="B916" t="s">
        <v>7880</v>
      </c>
      <c r="C916" t="s">
        <v>7824</v>
      </c>
      <c r="D916" t="s">
        <v>7791</v>
      </c>
      <c r="E916" t="s">
        <v>7794</v>
      </c>
    </row>
    <row r="917" spans="1:5" x14ac:dyDescent="0.25">
      <c r="A917" t="s">
        <v>4582</v>
      </c>
      <c r="B917" t="s">
        <v>7860</v>
      </c>
      <c r="C917" t="s">
        <v>7792</v>
      </c>
      <c r="D917" t="s">
        <v>7791</v>
      </c>
      <c r="E917" t="s">
        <v>7790</v>
      </c>
    </row>
    <row r="918" spans="1:5" x14ac:dyDescent="0.25">
      <c r="A918" t="s">
        <v>4587</v>
      </c>
      <c r="B918" t="s">
        <v>8486</v>
      </c>
      <c r="C918" t="s">
        <v>8485</v>
      </c>
      <c r="D918" t="s">
        <v>7806</v>
      </c>
      <c r="E918" t="s">
        <v>7796</v>
      </c>
    </row>
    <row r="919" spans="1:5" x14ac:dyDescent="0.25">
      <c r="A919" t="s">
        <v>4592</v>
      </c>
      <c r="B919" t="s">
        <v>8146</v>
      </c>
      <c r="C919" t="s">
        <v>7907</v>
      </c>
      <c r="D919" t="s">
        <v>7791</v>
      </c>
      <c r="E919" t="s">
        <v>7794</v>
      </c>
    </row>
    <row r="920" spans="1:5" x14ac:dyDescent="0.25">
      <c r="A920" t="s">
        <v>4597</v>
      </c>
      <c r="B920" t="s">
        <v>8536</v>
      </c>
      <c r="C920" t="s">
        <v>7792</v>
      </c>
      <c r="D920" t="s">
        <v>7791</v>
      </c>
      <c r="E920" t="s">
        <v>7790</v>
      </c>
    </row>
    <row r="921" spans="1:5" x14ac:dyDescent="0.25">
      <c r="A921" t="s">
        <v>4602</v>
      </c>
      <c r="B921" t="s">
        <v>8647</v>
      </c>
      <c r="C921" t="s">
        <v>7792</v>
      </c>
      <c r="D921" t="s">
        <v>7791</v>
      </c>
      <c r="E921" t="s">
        <v>7790</v>
      </c>
    </row>
    <row r="922" spans="1:5" x14ac:dyDescent="0.25">
      <c r="A922" t="s">
        <v>4607</v>
      </c>
      <c r="B922" t="s">
        <v>8798</v>
      </c>
      <c r="C922" t="s">
        <v>7803</v>
      </c>
      <c r="D922" t="s">
        <v>7802</v>
      </c>
      <c r="E922" t="s">
        <v>7892</v>
      </c>
    </row>
    <row r="923" spans="1:5" x14ac:dyDescent="0.25">
      <c r="A923" t="s">
        <v>4612</v>
      </c>
      <c r="B923" t="s">
        <v>8053</v>
      </c>
      <c r="C923" t="s">
        <v>7792</v>
      </c>
      <c r="D923" t="s">
        <v>7791</v>
      </c>
      <c r="E923" t="s">
        <v>7794</v>
      </c>
    </row>
    <row r="924" spans="1:5" x14ac:dyDescent="0.25">
      <c r="A924" t="s">
        <v>4617</v>
      </c>
      <c r="B924" t="s">
        <v>7850</v>
      </c>
      <c r="C924" t="s">
        <v>7792</v>
      </c>
      <c r="D924" t="s">
        <v>7791</v>
      </c>
      <c r="E924" t="s">
        <v>7796</v>
      </c>
    </row>
    <row r="925" spans="1:5" x14ac:dyDescent="0.25">
      <c r="A925" t="s">
        <v>4622</v>
      </c>
      <c r="B925" t="s">
        <v>8583</v>
      </c>
      <c r="C925" t="s">
        <v>7816</v>
      </c>
      <c r="D925" t="s">
        <v>7815</v>
      </c>
      <c r="E925" t="s">
        <v>7790</v>
      </c>
    </row>
    <row r="926" spans="1:5" x14ac:dyDescent="0.25">
      <c r="A926" t="s">
        <v>4627</v>
      </c>
      <c r="B926" t="s">
        <v>8347</v>
      </c>
      <c r="C926" t="s">
        <v>7792</v>
      </c>
      <c r="D926" t="s">
        <v>7791</v>
      </c>
      <c r="E926" t="s">
        <v>7794</v>
      </c>
    </row>
    <row r="927" spans="1:5" x14ac:dyDescent="0.25">
      <c r="A927" t="s">
        <v>4632</v>
      </c>
      <c r="B927" t="s">
        <v>8002</v>
      </c>
      <c r="C927" t="s">
        <v>7792</v>
      </c>
      <c r="D927" t="s">
        <v>7791</v>
      </c>
      <c r="E927" t="s">
        <v>7790</v>
      </c>
    </row>
    <row r="928" spans="1:5" x14ac:dyDescent="0.25">
      <c r="A928" t="s">
        <v>4637</v>
      </c>
      <c r="B928" t="s">
        <v>8594</v>
      </c>
      <c r="C928" t="s">
        <v>7907</v>
      </c>
      <c r="D928" t="s">
        <v>7791</v>
      </c>
      <c r="E928" t="s">
        <v>7794</v>
      </c>
    </row>
    <row r="929" spans="1:5" x14ac:dyDescent="0.25">
      <c r="A929" t="s">
        <v>4642</v>
      </c>
      <c r="B929" t="s">
        <v>8458</v>
      </c>
      <c r="C929" t="s">
        <v>7816</v>
      </c>
      <c r="D929" t="s">
        <v>7815</v>
      </c>
      <c r="E929" t="s">
        <v>7790</v>
      </c>
    </row>
    <row r="930" spans="1:5" x14ac:dyDescent="0.25">
      <c r="A930" t="s">
        <v>4647</v>
      </c>
      <c r="B930" t="s">
        <v>8696</v>
      </c>
      <c r="C930" t="s">
        <v>7792</v>
      </c>
      <c r="D930" t="s">
        <v>7791</v>
      </c>
      <c r="E930" t="s">
        <v>7790</v>
      </c>
    </row>
    <row r="931" spans="1:5" x14ac:dyDescent="0.25">
      <c r="A931" t="s">
        <v>4652</v>
      </c>
      <c r="B931" t="s">
        <v>8163</v>
      </c>
      <c r="C931" t="s">
        <v>7857</v>
      </c>
      <c r="D931" t="s">
        <v>7856</v>
      </c>
      <c r="E931" t="s">
        <v>7794</v>
      </c>
    </row>
    <row r="932" spans="1:5" x14ac:dyDescent="0.25">
      <c r="A932" t="s">
        <v>4657</v>
      </c>
      <c r="B932" t="s">
        <v>7955</v>
      </c>
      <c r="C932" t="s">
        <v>7792</v>
      </c>
      <c r="D932" t="s">
        <v>7791</v>
      </c>
      <c r="E932" t="s">
        <v>7790</v>
      </c>
    </row>
    <row r="933" spans="1:5" x14ac:dyDescent="0.25">
      <c r="A933" t="s">
        <v>4662</v>
      </c>
      <c r="B933" t="s">
        <v>8519</v>
      </c>
      <c r="C933" t="s">
        <v>7792</v>
      </c>
      <c r="D933" t="s">
        <v>7791</v>
      </c>
      <c r="E933" t="s">
        <v>7796</v>
      </c>
    </row>
    <row r="934" spans="1:5" x14ac:dyDescent="0.25">
      <c r="A934" t="s">
        <v>4667</v>
      </c>
      <c r="B934" t="s">
        <v>8770</v>
      </c>
      <c r="C934" t="s">
        <v>7792</v>
      </c>
      <c r="D934" t="s">
        <v>7791</v>
      </c>
      <c r="E934" t="s">
        <v>7796</v>
      </c>
    </row>
    <row r="935" spans="1:5" x14ac:dyDescent="0.25">
      <c r="A935" t="s">
        <v>4672</v>
      </c>
      <c r="B935" t="s">
        <v>8285</v>
      </c>
      <c r="C935" t="s">
        <v>7824</v>
      </c>
      <c r="D935" t="s">
        <v>7791</v>
      </c>
      <c r="E935" t="s">
        <v>7794</v>
      </c>
    </row>
    <row r="936" spans="1:5" x14ac:dyDescent="0.25">
      <c r="A936" t="s">
        <v>4677</v>
      </c>
      <c r="B936" t="s">
        <v>7825</v>
      </c>
      <c r="C936" t="s">
        <v>7824</v>
      </c>
      <c r="D936" t="s">
        <v>7791</v>
      </c>
      <c r="E936" t="s">
        <v>7796</v>
      </c>
    </row>
    <row r="937" spans="1:5" x14ac:dyDescent="0.25">
      <c r="A937" t="s">
        <v>4682</v>
      </c>
      <c r="B937" t="s">
        <v>8797</v>
      </c>
      <c r="C937" t="s">
        <v>8796</v>
      </c>
      <c r="D937" t="s">
        <v>8795</v>
      </c>
      <c r="E937" t="s">
        <v>7841</v>
      </c>
    </row>
    <row r="938" spans="1:5" x14ac:dyDescent="0.25">
      <c r="A938" t="s">
        <v>4686</v>
      </c>
      <c r="B938" t="s">
        <v>8246</v>
      </c>
      <c r="C938" t="s">
        <v>7792</v>
      </c>
      <c r="D938" t="s">
        <v>7791</v>
      </c>
      <c r="E938" t="s">
        <v>7790</v>
      </c>
    </row>
    <row r="939" spans="1:5" x14ac:dyDescent="0.25">
      <c r="A939" t="s">
        <v>4691</v>
      </c>
      <c r="B939" t="s">
        <v>8116</v>
      </c>
      <c r="C939" t="s">
        <v>7857</v>
      </c>
      <c r="D939" t="s">
        <v>7856</v>
      </c>
      <c r="E939" t="s">
        <v>7796</v>
      </c>
    </row>
    <row r="940" spans="1:5" x14ac:dyDescent="0.25">
      <c r="A940" t="s">
        <v>4696</v>
      </c>
      <c r="B940" t="s">
        <v>8698</v>
      </c>
      <c r="C940" t="s">
        <v>7824</v>
      </c>
      <c r="D940" t="s">
        <v>7791</v>
      </c>
      <c r="E940" t="s">
        <v>7796</v>
      </c>
    </row>
    <row r="941" spans="1:5" x14ac:dyDescent="0.25">
      <c r="A941" t="s">
        <v>4701</v>
      </c>
      <c r="B941" t="s">
        <v>8794</v>
      </c>
      <c r="C941" t="s">
        <v>8777</v>
      </c>
      <c r="D941" t="s">
        <v>8793</v>
      </c>
      <c r="E941" t="s">
        <v>7841</v>
      </c>
    </row>
    <row r="942" spans="1:5" x14ac:dyDescent="0.25">
      <c r="A942" t="s">
        <v>4706</v>
      </c>
      <c r="B942" t="s">
        <v>8511</v>
      </c>
      <c r="C942" t="s">
        <v>7792</v>
      </c>
      <c r="D942" t="s">
        <v>7791</v>
      </c>
      <c r="E942" t="s">
        <v>7796</v>
      </c>
    </row>
    <row r="943" spans="1:5" x14ac:dyDescent="0.25">
      <c r="A943" t="s">
        <v>4711</v>
      </c>
      <c r="B943" t="s">
        <v>8255</v>
      </c>
      <c r="C943" t="s">
        <v>7824</v>
      </c>
      <c r="D943" t="s">
        <v>7791</v>
      </c>
      <c r="E943" t="s">
        <v>7796</v>
      </c>
    </row>
    <row r="944" spans="1:5" x14ac:dyDescent="0.25">
      <c r="A944" t="s">
        <v>4716</v>
      </c>
      <c r="B944" t="s">
        <v>8604</v>
      </c>
      <c r="C944" t="s">
        <v>7816</v>
      </c>
      <c r="D944" t="s">
        <v>7815</v>
      </c>
      <c r="E944" t="s">
        <v>7796</v>
      </c>
    </row>
    <row r="945" spans="1:5" x14ac:dyDescent="0.25">
      <c r="A945" t="s">
        <v>4721</v>
      </c>
      <c r="B945" t="s">
        <v>8792</v>
      </c>
      <c r="C945" t="s">
        <v>7807</v>
      </c>
      <c r="D945" t="s">
        <v>7806</v>
      </c>
      <c r="E945" t="s">
        <v>7794</v>
      </c>
    </row>
    <row r="946" spans="1:5" x14ac:dyDescent="0.25">
      <c r="A946" t="s">
        <v>4726</v>
      </c>
      <c r="B946" t="s">
        <v>8750</v>
      </c>
      <c r="C946" t="s">
        <v>7792</v>
      </c>
      <c r="D946" t="s">
        <v>7791</v>
      </c>
      <c r="E946" t="s">
        <v>7790</v>
      </c>
    </row>
    <row r="947" spans="1:5" x14ac:dyDescent="0.25">
      <c r="A947" t="s">
        <v>4731</v>
      </c>
      <c r="B947" t="s">
        <v>8297</v>
      </c>
      <c r="C947" t="s">
        <v>7816</v>
      </c>
      <c r="D947" t="s">
        <v>7791</v>
      </c>
      <c r="E947" t="s">
        <v>7794</v>
      </c>
    </row>
    <row r="948" spans="1:5" x14ac:dyDescent="0.25">
      <c r="A948" t="s">
        <v>4736</v>
      </c>
      <c r="B948" t="s">
        <v>8657</v>
      </c>
      <c r="C948" t="s">
        <v>7792</v>
      </c>
      <c r="D948" t="s">
        <v>7791</v>
      </c>
      <c r="E948" t="s">
        <v>7794</v>
      </c>
    </row>
    <row r="949" spans="1:5" x14ac:dyDescent="0.25">
      <c r="A949" t="s">
        <v>4741</v>
      </c>
      <c r="B949" t="s">
        <v>8405</v>
      </c>
      <c r="C949" t="s">
        <v>7792</v>
      </c>
      <c r="D949" t="s">
        <v>7791</v>
      </c>
      <c r="E949" t="s">
        <v>7794</v>
      </c>
    </row>
    <row r="950" spans="1:5" x14ac:dyDescent="0.25">
      <c r="A950" t="s">
        <v>4746</v>
      </c>
      <c r="B950" t="s">
        <v>8791</v>
      </c>
      <c r="C950" t="s">
        <v>8790</v>
      </c>
      <c r="D950" t="s">
        <v>8789</v>
      </c>
      <c r="E950" t="s">
        <v>8788</v>
      </c>
    </row>
    <row r="951" spans="1:5" x14ac:dyDescent="0.25">
      <c r="A951" t="s">
        <v>4751</v>
      </c>
      <c r="B951" t="s">
        <v>8168</v>
      </c>
      <c r="C951" t="s">
        <v>7792</v>
      </c>
      <c r="D951" t="s">
        <v>7791</v>
      </c>
      <c r="E951" t="s">
        <v>7796</v>
      </c>
    </row>
    <row r="952" spans="1:5" x14ac:dyDescent="0.25">
      <c r="A952" t="s">
        <v>4756</v>
      </c>
      <c r="B952" t="s">
        <v>8188</v>
      </c>
      <c r="C952" t="s">
        <v>7792</v>
      </c>
      <c r="D952" t="s">
        <v>7791</v>
      </c>
      <c r="E952" t="s">
        <v>7790</v>
      </c>
    </row>
    <row r="953" spans="1:5" x14ac:dyDescent="0.25">
      <c r="A953" t="s">
        <v>4761</v>
      </c>
      <c r="B953" t="s">
        <v>8528</v>
      </c>
      <c r="C953" t="s">
        <v>7792</v>
      </c>
      <c r="D953" t="s">
        <v>7791</v>
      </c>
      <c r="E953" t="s">
        <v>7796</v>
      </c>
    </row>
    <row r="954" spans="1:5" x14ac:dyDescent="0.25">
      <c r="A954" t="s">
        <v>4766</v>
      </c>
      <c r="B954" t="s">
        <v>8451</v>
      </c>
      <c r="C954" t="s">
        <v>7824</v>
      </c>
      <c r="D954" t="s">
        <v>7791</v>
      </c>
      <c r="E954" t="s">
        <v>7796</v>
      </c>
    </row>
    <row r="955" spans="1:5" x14ac:dyDescent="0.25">
      <c r="A955" t="s">
        <v>4771</v>
      </c>
      <c r="B955" t="s">
        <v>8356</v>
      </c>
      <c r="C955" t="s">
        <v>7816</v>
      </c>
      <c r="D955" t="s">
        <v>7791</v>
      </c>
      <c r="E955" t="s">
        <v>7794</v>
      </c>
    </row>
    <row r="956" spans="1:5" x14ac:dyDescent="0.25">
      <c r="A956" t="s">
        <v>4776</v>
      </c>
      <c r="B956" t="s">
        <v>8294</v>
      </c>
      <c r="C956" t="s">
        <v>7792</v>
      </c>
      <c r="D956" t="s">
        <v>7791</v>
      </c>
      <c r="E956" t="s">
        <v>7796</v>
      </c>
    </row>
    <row r="957" spans="1:5" x14ac:dyDescent="0.25">
      <c r="A957" t="s">
        <v>4781</v>
      </c>
      <c r="B957" t="s">
        <v>8088</v>
      </c>
      <c r="C957" t="s">
        <v>7792</v>
      </c>
      <c r="D957" t="s">
        <v>7791</v>
      </c>
      <c r="E957" t="s">
        <v>7790</v>
      </c>
    </row>
    <row r="958" spans="1:5" x14ac:dyDescent="0.25">
      <c r="A958" t="s">
        <v>4786</v>
      </c>
      <c r="B958" t="s">
        <v>8787</v>
      </c>
      <c r="C958" t="s">
        <v>8171</v>
      </c>
      <c r="D958" t="s">
        <v>8170</v>
      </c>
      <c r="E958" t="s">
        <v>7794</v>
      </c>
    </row>
    <row r="959" spans="1:5" x14ac:dyDescent="0.25">
      <c r="A959" t="s">
        <v>4791</v>
      </c>
      <c r="B959" t="s">
        <v>8673</v>
      </c>
      <c r="C959" t="s">
        <v>8672</v>
      </c>
      <c r="D959" t="s">
        <v>7802</v>
      </c>
      <c r="E959" t="s">
        <v>7801</v>
      </c>
    </row>
    <row r="960" spans="1:5" x14ac:dyDescent="0.25">
      <c r="A960" t="s">
        <v>4796</v>
      </c>
      <c r="B960" t="s">
        <v>8243</v>
      </c>
      <c r="C960" t="s">
        <v>7907</v>
      </c>
      <c r="D960" t="s">
        <v>7791</v>
      </c>
      <c r="E960" t="s">
        <v>7796</v>
      </c>
    </row>
    <row r="961" spans="1:5" x14ac:dyDescent="0.25">
      <c r="A961" t="s">
        <v>4801</v>
      </c>
      <c r="B961" t="s">
        <v>8786</v>
      </c>
      <c r="C961" t="s">
        <v>7792</v>
      </c>
      <c r="D961" t="s">
        <v>7791</v>
      </c>
      <c r="E961" t="s">
        <v>7794</v>
      </c>
    </row>
    <row r="962" spans="1:5" x14ac:dyDescent="0.25">
      <c r="A962" t="s">
        <v>4806</v>
      </c>
      <c r="B962" t="s">
        <v>8785</v>
      </c>
      <c r="C962" t="s">
        <v>8784</v>
      </c>
      <c r="D962" t="s">
        <v>8783</v>
      </c>
      <c r="E962" t="s">
        <v>7841</v>
      </c>
    </row>
    <row r="963" spans="1:5" x14ac:dyDescent="0.25">
      <c r="A963" t="s">
        <v>4811</v>
      </c>
    </row>
    <row r="964" spans="1:5" x14ac:dyDescent="0.25">
      <c r="A964" t="s">
        <v>4815</v>
      </c>
      <c r="B964" t="s">
        <v>8682</v>
      </c>
      <c r="C964" t="s">
        <v>7792</v>
      </c>
      <c r="D964" t="s">
        <v>7791</v>
      </c>
      <c r="E964" t="s">
        <v>7790</v>
      </c>
    </row>
    <row r="965" spans="1:5" x14ac:dyDescent="0.25">
      <c r="A965" t="s">
        <v>4820</v>
      </c>
      <c r="B965" t="s">
        <v>8214</v>
      </c>
      <c r="C965" t="s">
        <v>7792</v>
      </c>
      <c r="D965" t="s">
        <v>7791</v>
      </c>
      <c r="E965" t="s">
        <v>7790</v>
      </c>
    </row>
    <row r="966" spans="1:5" x14ac:dyDescent="0.25">
      <c r="A966" t="s">
        <v>4825</v>
      </c>
      <c r="B966" t="s">
        <v>8049</v>
      </c>
      <c r="C966" t="s">
        <v>7950</v>
      </c>
      <c r="D966" t="s">
        <v>7949</v>
      </c>
      <c r="E966" t="s">
        <v>7794</v>
      </c>
    </row>
    <row r="967" spans="1:5" x14ac:dyDescent="0.25">
      <c r="A967" t="s">
        <v>4830</v>
      </c>
      <c r="B967" t="s">
        <v>8693</v>
      </c>
      <c r="C967" t="s">
        <v>7792</v>
      </c>
      <c r="D967" t="s">
        <v>7791</v>
      </c>
      <c r="E967" t="s">
        <v>7790</v>
      </c>
    </row>
    <row r="968" spans="1:5" x14ac:dyDescent="0.25">
      <c r="A968" t="s">
        <v>4835</v>
      </c>
      <c r="B968" t="s">
        <v>8236</v>
      </c>
      <c r="C968" t="s">
        <v>7792</v>
      </c>
      <c r="D968" t="s">
        <v>7791</v>
      </c>
      <c r="E968" t="s">
        <v>7790</v>
      </c>
    </row>
    <row r="969" spans="1:5" x14ac:dyDescent="0.25">
      <c r="A969" t="s">
        <v>4840</v>
      </c>
      <c r="B969" t="s">
        <v>8782</v>
      </c>
      <c r="C969" t="s">
        <v>8781</v>
      </c>
      <c r="D969" t="s">
        <v>8780</v>
      </c>
      <c r="E969" t="s">
        <v>8779</v>
      </c>
    </row>
    <row r="970" spans="1:5" x14ac:dyDescent="0.25">
      <c r="A970" t="s">
        <v>4844</v>
      </c>
      <c r="B970" t="s">
        <v>8709</v>
      </c>
      <c r="C970" t="s">
        <v>7792</v>
      </c>
      <c r="D970" t="s">
        <v>7791</v>
      </c>
      <c r="E970" t="s">
        <v>7796</v>
      </c>
    </row>
    <row r="971" spans="1:5" x14ac:dyDescent="0.25">
      <c r="A971" t="s">
        <v>4849</v>
      </c>
      <c r="B971" t="s">
        <v>7929</v>
      </c>
      <c r="C971" t="s">
        <v>7824</v>
      </c>
      <c r="D971" t="s">
        <v>7791</v>
      </c>
      <c r="E971" t="s">
        <v>7794</v>
      </c>
    </row>
    <row r="972" spans="1:5" x14ac:dyDescent="0.25">
      <c r="A972" t="s">
        <v>4854</v>
      </c>
      <c r="B972" t="s">
        <v>8579</v>
      </c>
      <c r="C972" t="s">
        <v>7792</v>
      </c>
      <c r="D972" t="s">
        <v>7791</v>
      </c>
      <c r="E972" t="s">
        <v>7790</v>
      </c>
    </row>
    <row r="973" spans="1:5" x14ac:dyDescent="0.25">
      <c r="A973" t="s">
        <v>4859</v>
      </c>
      <c r="B973" t="s">
        <v>7840</v>
      </c>
      <c r="C973" t="s">
        <v>7828</v>
      </c>
      <c r="D973" t="s">
        <v>7806</v>
      </c>
      <c r="E973" t="s">
        <v>7794</v>
      </c>
    </row>
    <row r="974" spans="1:5" x14ac:dyDescent="0.25">
      <c r="A974" t="s">
        <v>4864</v>
      </c>
      <c r="B974" t="s">
        <v>7960</v>
      </c>
      <c r="C974" t="s">
        <v>7792</v>
      </c>
      <c r="D974" t="s">
        <v>7791</v>
      </c>
      <c r="E974" t="s">
        <v>7790</v>
      </c>
    </row>
    <row r="975" spans="1:5" x14ac:dyDescent="0.25">
      <c r="A975" t="s">
        <v>4869</v>
      </c>
      <c r="B975" t="s">
        <v>8361</v>
      </c>
      <c r="C975" t="s">
        <v>7824</v>
      </c>
      <c r="D975" t="s">
        <v>7791</v>
      </c>
      <c r="E975" t="s">
        <v>7794</v>
      </c>
    </row>
    <row r="976" spans="1:5" x14ac:dyDescent="0.25">
      <c r="A976" t="s">
        <v>4874</v>
      </c>
      <c r="B976" t="s">
        <v>8637</v>
      </c>
      <c r="C976" t="s">
        <v>7824</v>
      </c>
      <c r="D976" t="s">
        <v>7791</v>
      </c>
      <c r="E976" t="s">
        <v>7796</v>
      </c>
    </row>
    <row r="977" spans="1:5" x14ac:dyDescent="0.25">
      <c r="A977" t="s">
        <v>4879</v>
      </c>
      <c r="B977" t="s">
        <v>8298</v>
      </c>
      <c r="C977" t="s">
        <v>7792</v>
      </c>
      <c r="D977" t="s">
        <v>7791</v>
      </c>
      <c r="E977" t="s">
        <v>7790</v>
      </c>
    </row>
    <row r="978" spans="1:5" x14ac:dyDescent="0.25">
      <c r="A978" t="s">
        <v>4884</v>
      </c>
      <c r="B978" t="s">
        <v>8159</v>
      </c>
      <c r="C978" t="s">
        <v>7824</v>
      </c>
      <c r="D978" t="s">
        <v>7791</v>
      </c>
      <c r="E978" t="s">
        <v>7796</v>
      </c>
    </row>
    <row r="979" spans="1:5" x14ac:dyDescent="0.25">
      <c r="A979" t="s">
        <v>4889</v>
      </c>
      <c r="B979" t="s">
        <v>8368</v>
      </c>
      <c r="C979" t="s">
        <v>7792</v>
      </c>
      <c r="D979" t="s">
        <v>7791</v>
      </c>
      <c r="E979" t="s">
        <v>7796</v>
      </c>
    </row>
    <row r="980" spans="1:5" x14ac:dyDescent="0.25">
      <c r="A980" t="s">
        <v>4894</v>
      </c>
      <c r="B980" t="s">
        <v>8058</v>
      </c>
      <c r="C980" t="s">
        <v>7828</v>
      </c>
      <c r="D980" t="s">
        <v>7806</v>
      </c>
      <c r="E980" t="s">
        <v>7794</v>
      </c>
    </row>
    <row r="981" spans="1:5" x14ac:dyDescent="0.25">
      <c r="A981" t="s">
        <v>4899</v>
      </c>
      <c r="B981" t="s">
        <v>8778</v>
      </c>
      <c r="C981" t="s">
        <v>8777</v>
      </c>
      <c r="D981" t="s">
        <v>8776</v>
      </c>
      <c r="E981" t="s">
        <v>8031</v>
      </c>
    </row>
    <row r="982" spans="1:5" x14ac:dyDescent="0.25">
      <c r="A982" t="s">
        <v>4905</v>
      </c>
      <c r="B982" t="s">
        <v>8419</v>
      </c>
      <c r="C982" t="s">
        <v>8418</v>
      </c>
      <c r="D982" t="s">
        <v>7802</v>
      </c>
      <c r="E982" t="s">
        <v>7841</v>
      </c>
    </row>
    <row r="983" spans="1:5" x14ac:dyDescent="0.25">
      <c r="A983" t="s">
        <v>4910</v>
      </c>
      <c r="B983" t="s">
        <v>8775</v>
      </c>
      <c r="C983" t="s">
        <v>7830</v>
      </c>
      <c r="D983" t="s">
        <v>7802</v>
      </c>
      <c r="E983" t="s">
        <v>7892</v>
      </c>
    </row>
    <row r="984" spans="1:5" x14ac:dyDescent="0.25">
      <c r="A984" t="s">
        <v>4915</v>
      </c>
      <c r="B984" t="s">
        <v>8209</v>
      </c>
      <c r="C984" t="s">
        <v>7792</v>
      </c>
      <c r="D984" t="s">
        <v>7791</v>
      </c>
      <c r="E984" t="s">
        <v>7790</v>
      </c>
    </row>
    <row r="985" spans="1:5" x14ac:dyDescent="0.25">
      <c r="A985" t="s">
        <v>4920</v>
      </c>
      <c r="B985" t="s">
        <v>7814</v>
      </c>
      <c r="C985" t="s">
        <v>7792</v>
      </c>
      <c r="D985" t="s">
        <v>7791</v>
      </c>
      <c r="E985" t="s">
        <v>7794</v>
      </c>
    </row>
    <row r="986" spans="1:5" x14ac:dyDescent="0.25">
      <c r="A986" t="s">
        <v>4925</v>
      </c>
      <c r="B986" t="s">
        <v>8394</v>
      </c>
      <c r="C986" t="s">
        <v>7816</v>
      </c>
      <c r="D986" t="s">
        <v>7815</v>
      </c>
      <c r="E986" t="s">
        <v>7794</v>
      </c>
    </row>
    <row r="987" spans="1:5" x14ac:dyDescent="0.25">
      <c r="A987" t="s">
        <v>4930</v>
      </c>
      <c r="B987" t="s">
        <v>8774</v>
      </c>
      <c r="C987" t="s">
        <v>8011</v>
      </c>
      <c r="D987" t="s">
        <v>8773</v>
      </c>
      <c r="E987" t="s">
        <v>8273</v>
      </c>
    </row>
    <row r="988" spans="1:5" x14ac:dyDescent="0.25">
      <c r="A988" t="s">
        <v>4935</v>
      </c>
      <c r="B988" t="s">
        <v>8220</v>
      </c>
      <c r="C988" t="s">
        <v>7792</v>
      </c>
      <c r="D988" t="s">
        <v>7791</v>
      </c>
      <c r="E988" t="s">
        <v>7790</v>
      </c>
    </row>
    <row r="989" spans="1:5" x14ac:dyDescent="0.25">
      <c r="A989" t="s">
        <v>4940</v>
      </c>
      <c r="B989" t="s">
        <v>8772</v>
      </c>
      <c r="C989" t="s">
        <v>7807</v>
      </c>
      <c r="D989" t="s">
        <v>7806</v>
      </c>
      <c r="E989" t="s">
        <v>7794</v>
      </c>
    </row>
    <row r="990" spans="1:5" x14ac:dyDescent="0.25">
      <c r="A990" t="s">
        <v>4945</v>
      </c>
      <c r="B990" t="s">
        <v>8008</v>
      </c>
      <c r="C990" t="s">
        <v>7824</v>
      </c>
      <c r="D990" t="s">
        <v>7791</v>
      </c>
      <c r="E990" t="s">
        <v>7796</v>
      </c>
    </row>
    <row r="991" spans="1:5" x14ac:dyDescent="0.25">
      <c r="A991" t="s">
        <v>4950</v>
      </c>
      <c r="B991" t="s">
        <v>8737</v>
      </c>
      <c r="C991" t="s">
        <v>7792</v>
      </c>
      <c r="D991" t="s">
        <v>7791</v>
      </c>
      <c r="E991" t="s">
        <v>7790</v>
      </c>
    </row>
    <row r="992" spans="1:5" x14ac:dyDescent="0.25">
      <c r="A992" t="s">
        <v>4955</v>
      </c>
      <c r="B992" t="s">
        <v>7946</v>
      </c>
      <c r="C992" t="s">
        <v>7792</v>
      </c>
      <c r="D992" t="s">
        <v>7791</v>
      </c>
      <c r="E992" t="s">
        <v>7790</v>
      </c>
    </row>
    <row r="993" spans="1:5" x14ac:dyDescent="0.25">
      <c r="A993" t="s">
        <v>4960</v>
      </c>
      <c r="B993" t="s">
        <v>8120</v>
      </c>
      <c r="C993" t="s">
        <v>7907</v>
      </c>
      <c r="D993" t="s">
        <v>7791</v>
      </c>
      <c r="E993" t="s">
        <v>7794</v>
      </c>
    </row>
    <row r="994" spans="1:5" x14ac:dyDescent="0.25">
      <c r="A994" t="s">
        <v>4965</v>
      </c>
      <c r="B994" t="s">
        <v>7813</v>
      </c>
      <c r="C994" t="s">
        <v>7792</v>
      </c>
      <c r="D994" t="s">
        <v>7791</v>
      </c>
      <c r="E994" t="s">
        <v>7796</v>
      </c>
    </row>
    <row r="995" spans="1:5" x14ac:dyDescent="0.25">
      <c r="A995" t="s">
        <v>4970</v>
      </c>
      <c r="B995" t="s">
        <v>8466</v>
      </c>
      <c r="C995" t="s">
        <v>7792</v>
      </c>
      <c r="D995" t="s">
        <v>7791</v>
      </c>
      <c r="E995" t="s">
        <v>7790</v>
      </c>
    </row>
    <row r="996" spans="1:5" x14ac:dyDescent="0.25">
      <c r="A996" t="s">
        <v>4975</v>
      </c>
      <c r="B996" t="s">
        <v>8195</v>
      </c>
      <c r="C996" t="s">
        <v>7792</v>
      </c>
      <c r="D996" t="s">
        <v>7791</v>
      </c>
      <c r="E996" t="s">
        <v>7794</v>
      </c>
    </row>
    <row r="997" spans="1:5" x14ac:dyDescent="0.25">
      <c r="A997" t="s">
        <v>4048</v>
      </c>
      <c r="B997" t="s">
        <v>8771</v>
      </c>
      <c r="C997" t="s">
        <v>7792</v>
      </c>
      <c r="D997" t="s">
        <v>7791</v>
      </c>
      <c r="E997" t="s">
        <v>7790</v>
      </c>
    </row>
    <row r="998" spans="1:5" x14ac:dyDescent="0.25">
      <c r="A998" t="s">
        <v>4667</v>
      </c>
      <c r="B998" t="s">
        <v>8770</v>
      </c>
      <c r="C998" t="s">
        <v>7792</v>
      </c>
      <c r="D998" t="s">
        <v>7791</v>
      </c>
      <c r="E998" t="s">
        <v>7796</v>
      </c>
    </row>
    <row r="999" spans="1:5" x14ac:dyDescent="0.25">
      <c r="A999" t="s">
        <v>2917</v>
      </c>
      <c r="B999" t="s">
        <v>8769</v>
      </c>
      <c r="C999" t="s">
        <v>7792</v>
      </c>
      <c r="D999" t="s">
        <v>7791</v>
      </c>
      <c r="E999" t="s">
        <v>7796</v>
      </c>
    </row>
    <row r="1000" spans="1:5" x14ac:dyDescent="0.25">
      <c r="A1000" t="s">
        <v>3112</v>
      </c>
      <c r="B1000" t="s">
        <v>8768</v>
      </c>
      <c r="C1000" t="s">
        <v>7950</v>
      </c>
      <c r="D1000" t="s">
        <v>7949</v>
      </c>
      <c r="E1000" t="s">
        <v>7796</v>
      </c>
    </row>
    <row r="1001" spans="1:5" x14ac:dyDescent="0.25">
      <c r="A1001" t="s">
        <v>269</v>
      </c>
      <c r="B1001" t="s">
        <v>8767</v>
      </c>
      <c r="C1001" t="s">
        <v>7792</v>
      </c>
      <c r="D1001" t="s">
        <v>7791</v>
      </c>
      <c r="E1001" t="s">
        <v>7796</v>
      </c>
    </row>
    <row r="1002" spans="1:5" x14ac:dyDescent="0.25">
      <c r="A1002" t="s">
        <v>1777</v>
      </c>
      <c r="B1002" t="s">
        <v>8766</v>
      </c>
      <c r="C1002" t="s">
        <v>7792</v>
      </c>
      <c r="D1002" t="s">
        <v>7791</v>
      </c>
      <c r="E1002" t="s">
        <v>7796</v>
      </c>
    </row>
    <row r="1003" spans="1:5" x14ac:dyDescent="0.25">
      <c r="A1003" t="s">
        <v>4521</v>
      </c>
      <c r="B1003" t="s">
        <v>8765</v>
      </c>
      <c r="C1003" t="s">
        <v>7792</v>
      </c>
      <c r="D1003" t="s">
        <v>7791</v>
      </c>
      <c r="E1003" t="s">
        <v>7796</v>
      </c>
    </row>
    <row r="1004" spans="1:5" x14ac:dyDescent="0.25">
      <c r="A1004" t="s">
        <v>669</v>
      </c>
      <c r="B1004" t="s">
        <v>8764</v>
      </c>
      <c r="C1004" t="s">
        <v>7816</v>
      </c>
      <c r="D1004" t="s">
        <v>7791</v>
      </c>
      <c r="E1004" t="s">
        <v>7796</v>
      </c>
    </row>
    <row r="1005" spans="1:5" x14ac:dyDescent="0.25">
      <c r="A1005" t="s">
        <v>3606</v>
      </c>
      <c r="B1005" t="s">
        <v>8763</v>
      </c>
      <c r="C1005" t="s">
        <v>7824</v>
      </c>
      <c r="D1005" t="s">
        <v>7791</v>
      </c>
      <c r="E1005" t="s">
        <v>7796</v>
      </c>
    </row>
    <row r="1006" spans="1:5" x14ac:dyDescent="0.25">
      <c r="A1006" t="s">
        <v>5009</v>
      </c>
      <c r="B1006" t="s">
        <v>8762</v>
      </c>
      <c r="C1006" t="s">
        <v>8399</v>
      </c>
      <c r="D1006" t="s">
        <v>8398</v>
      </c>
      <c r="E1006" t="s">
        <v>7796</v>
      </c>
    </row>
    <row r="1007" spans="1:5" x14ac:dyDescent="0.25">
      <c r="A1007" t="s">
        <v>1129</v>
      </c>
      <c r="B1007" t="s">
        <v>8761</v>
      </c>
      <c r="C1007" t="s">
        <v>7792</v>
      </c>
      <c r="D1007" t="s">
        <v>7791</v>
      </c>
      <c r="E1007" t="s">
        <v>7794</v>
      </c>
    </row>
    <row r="1008" spans="1:5" x14ac:dyDescent="0.25">
      <c r="A1008" t="s">
        <v>81</v>
      </c>
      <c r="B1008" t="s">
        <v>8760</v>
      </c>
      <c r="C1008" t="s">
        <v>7792</v>
      </c>
      <c r="D1008" t="s">
        <v>7791</v>
      </c>
      <c r="E1008" t="s">
        <v>7796</v>
      </c>
    </row>
    <row r="1009" spans="1:5" x14ac:dyDescent="0.25">
      <c r="A1009" t="s">
        <v>1174</v>
      </c>
      <c r="B1009" t="s">
        <v>8759</v>
      </c>
      <c r="C1009" t="s">
        <v>7792</v>
      </c>
      <c r="D1009" t="s">
        <v>7791</v>
      </c>
      <c r="E1009" t="s">
        <v>7796</v>
      </c>
    </row>
    <row r="1010" spans="1:5" x14ac:dyDescent="0.25">
      <c r="A1010" t="s">
        <v>2684</v>
      </c>
      <c r="B1010" t="s">
        <v>8758</v>
      </c>
      <c r="C1010" t="s">
        <v>7792</v>
      </c>
      <c r="D1010" t="s">
        <v>7791</v>
      </c>
      <c r="E1010" t="s">
        <v>7794</v>
      </c>
    </row>
    <row r="1011" spans="1:5" x14ac:dyDescent="0.25">
      <c r="A1011" t="s">
        <v>1589</v>
      </c>
      <c r="B1011" t="s">
        <v>8757</v>
      </c>
      <c r="C1011" t="s">
        <v>7828</v>
      </c>
      <c r="D1011" t="s">
        <v>7806</v>
      </c>
      <c r="E1011" t="s">
        <v>7794</v>
      </c>
    </row>
    <row r="1012" spans="1:5" x14ac:dyDescent="0.25">
      <c r="A1012" t="s">
        <v>2494</v>
      </c>
      <c r="B1012" t="s">
        <v>8756</v>
      </c>
      <c r="C1012" t="s">
        <v>7792</v>
      </c>
      <c r="D1012" t="s">
        <v>7791</v>
      </c>
      <c r="E1012" t="s">
        <v>7790</v>
      </c>
    </row>
    <row r="1013" spans="1:5" x14ac:dyDescent="0.25">
      <c r="A1013" t="s">
        <v>2922</v>
      </c>
      <c r="B1013" t="s">
        <v>8755</v>
      </c>
      <c r="C1013" t="s">
        <v>7792</v>
      </c>
      <c r="D1013" t="s">
        <v>7791</v>
      </c>
      <c r="E1013" t="s">
        <v>7794</v>
      </c>
    </row>
    <row r="1014" spans="1:5" x14ac:dyDescent="0.25">
      <c r="A1014" t="s">
        <v>1886</v>
      </c>
      <c r="B1014" t="s">
        <v>8754</v>
      </c>
      <c r="C1014" t="s">
        <v>7792</v>
      </c>
      <c r="D1014" t="s">
        <v>7791</v>
      </c>
      <c r="E1014" t="s">
        <v>7790</v>
      </c>
    </row>
    <row r="1015" spans="1:5" x14ac:dyDescent="0.25">
      <c r="A1015" t="s">
        <v>933</v>
      </c>
      <c r="B1015" t="s">
        <v>8753</v>
      </c>
      <c r="C1015" t="s">
        <v>7828</v>
      </c>
      <c r="D1015" t="s">
        <v>7806</v>
      </c>
      <c r="E1015" t="s">
        <v>7794</v>
      </c>
    </row>
    <row r="1016" spans="1:5" x14ac:dyDescent="0.25">
      <c r="A1016" t="s">
        <v>2942</v>
      </c>
      <c r="B1016" t="s">
        <v>8752</v>
      </c>
      <c r="C1016" t="s">
        <v>7828</v>
      </c>
      <c r="D1016" t="s">
        <v>7806</v>
      </c>
      <c r="E1016" t="s">
        <v>7794</v>
      </c>
    </row>
    <row r="1017" spans="1:5" x14ac:dyDescent="0.25">
      <c r="A1017" t="s">
        <v>1048</v>
      </c>
      <c r="B1017" t="s">
        <v>8751</v>
      </c>
      <c r="C1017" t="s">
        <v>7792</v>
      </c>
      <c r="D1017" t="s">
        <v>7791</v>
      </c>
      <c r="E1017" t="s">
        <v>7790</v>
      </c>
    </row>
    <row r="1018" spans="1:5" x14ac:dyDescent="0.25">
      <c r="A1018" t="s">
        <v>4726</v>
      </c>
      <c r="B1018" t="s">
        <v>8750</v>
      </c>
      <c r="C1018" t="s">
        <v>7792</v>
      </c>
      <c r="D1018" t="s">
        <v>7791</v>
      </c>
      <c r="E1018" t="s">
        <v>7790</v>
      </c>
    </row>
    <row r="1019" spans="1:5" x14ac:dyDescent="0.25">
      <c r="A1019" t="s">
        <v>3601</v>
      </c>
      <c r="B1019" t="s">
        <v>8749</v>
      </c>
      <c r="C1019" t="s">
        <v>7792</v>
      </c>
      <c r="D1019" t="s">
        <v>7791</v>
      </c>
      <c r="E1019" t="s">
        <v>7790</v>
      </c>
    </row>
    <row r="1020" spans="1:5" x14ac:dyDescent="0.25">
      <c r="A1020" t="s">
        <v>2307</v>
      </c>
      <c r="B1020" t="s">
        <v>8748</v>
      </c>
      <c r="C1020" t="s">
        <v>7807</v>
      </c>
      <c r="D1020" t="s">
        <v>7806</v>
      </c>
      <c r="E1020" t="s">
        <v>7796</v>
      </c>
    </row>
    <row r="1021" spans="1:5" x14ac:dyDescent="0.25">
      <c r="A1021" t="s">
        <v>2203</v>
      </c>
      <c r="B1021" t="s">
        <v>8747</v>
      </c>
      <c r="C1021" t="s">
        <v>7824</v>
      </c>
      <c r="D1021" t="s">
        <v>7791</v>
      </c>
      <c r="E1021" t="s">
        <v>7796</v>
      </c>
    </row>
    <row r="1022" spans="1:5" x14ac:dyDescent="0.25">
      <c r="A1022" t="s">
        <v>1663</v>
      </c>
      <c r="B1022" t="s">
        <v>8746</v>
      </c>
      <c r="C1022" t="s">
        <v>7792</v>
      </c>
      <c r="D1022" t="s">
        <v>7791</v>
      </c>
      <c r="E1022" t="s">
        <v>7790</v>
      </c>
    </row>
    <row r="1023" spans="1:5" x14ac:dyDescent="0.25">
      <c r="A1023" t="s">
        <v>2789</v>
      </c>
      <c r="B1023" t="s">
        <v>8745</v>
      </c>
      <c r="C1023" t="s">
        <v>7792</v>
      </c>
      <c r="D1023" t="s">
        <v>7791</v>
      </c>
      <c r="E1023" t="s">
        <v>7790</v>
      </c>
    </row>
    <row r="1024" spans="1:5" x14ac:dyDescent="0.25">
      <c r="A1024" t="s">
        <v>3953</v>
      </c>
      <c r="B1024" t="s">
        <v>8744</v>
      </c>
      <c r="C1024" t="s">
        <v>7811</v>
      </c>
      <c r="D1024" t="s">
        <v>7810</v>
      </c>
      <c r="E1024" t="s">
        <v>7801</v>
      </c>
    </row>
    <row r="1025" spans="1:5" x14ac:dyDescent="0.25">
      <c r="A1025" t="s">
        <v>117</v>
      </c>
      <c r="B1025" t="s">
        <v>8743</v>
      </c>
      <c r="C1025" t="s">
        <v>7816</v>
      </c>
      <c r="D1025" t="s">
        <v>7815</v>
      </c>
      <c r="E1025" t="s">
        <v>7794</v>
      </c>
    </row>
    <row r="1026" spans="1:5" x14ac:dyDescent="0.25">
      <c r="A1026" t="s">
        <v>4811</v>
      </c>
    </row>
    <row r="1027" spans="1:5" x14ac:dyDescent="0.25">
      <c r="A1027" t="s">
        <v>664</v>
      </c>
      <c r="B1027" t="s">
        <v>8742</v>
      </c>
      <c r="C1027" t="s">
        <v>7792</v>
      </c>
      <c r="D1027" t="s">
        <v>7791</v>
      </c>
      <c r="E1027" t="s">
        <v>7794</v>
      </c>
    </row>
    <row r="1028" spans="1:5" x14ac:dyDescent="0.25">
      <c r="A1028" t="s">
        <v>4128</v>
      </c>
      <c r="B1028" t="s">
        <v>8741</v>
      </c>
      <c r="C1028" t="s">
        <v>7824</v>
      </c>
      <c r="D1028" t="s">
        <v>7791</v>
      </c>
      <c r="E1028" t="s">
        <v>7794</v>
      </c>
    </row>
    <row r="1029" spans="1:5" x14ac:dyDescent="0.25">
      <c r="A1029" t="s">
        <v>3223</v>
      </c>
      <c r="B1029" t="s">
        <v>8740</v>
      </c>
      <c r="C1029" t="s">
        <v>7792</v>
      </c>
      <c r="D1029" t="s">
        <v>7791</v>
      </c>
      <c r="E1029" t="s">
        <v>7790</v>
      </c>
    </row>
    <row r="1030" spans="1:5" x14ac:dyDescent="0.25">
      <c r="A1030" t="s">
        <v>3238</v>
      </c>
      <c r="B1030" t="s">
        <v>8739</v>
      </c>
      <c r="C1030" t="s">
        <v>7792</v>
      </c>
      <c r="D1030" t="s">
        <v>7791</v>
      </c>
      <c r="E1030" t="s">
        <v>7796</v>
      </c>
    </row>
    <row r="1031" spans="1:5" x14ac:dyDescent="0.25">
      <c r="A1031" t="s">
        <v>5086</v>
      </c>
      <c r="B1031" t="s">
        <v>8738</v>
      </c>
      <c r="C1031" t="s">
        <v>8044</v>
      </c>
      <c r="D1031" t="s">
        <v>7815</v>
      </c>
      <c r="E1031" t="s">
        <v>7801</v>
      </c>
    </row>
    <row r="1032" spans="1:5" x14ac:dyDescent="0.25">
      <c r="A1032" t="s">
        <v>4950</v>
      </c>
      <c r="B1032" t="s">
        <v>8737</v>
      </c>
      <c r="C1032" t="s">
        <v>7792</v>
      </c>
      <c r="D1032" t="s">
        <v>7791</v>
      </c>
      <c r="E1032" t="s">
        <v>7790</v>
      </c>
    </row>
    <row r="1033" spans="1:5" x14ac:dyDescent="0.25">
      <c r="A1033" t="s">
        <v>3052</v>
      </c>
      <c r="B1033" t="s">
        <v>8736</v>
      </c>
      <c r="C1033" t="s">
        <v>7828</v>
      </c>
      <c r="D1033" t="s">
        <v>7806</v>
      </c>
      <c r="E1033" t="s">
        <v>7794</v>
      </c>
    </row>
    <row r="1034" spans="1:5" x14ac:dyDescent="0.25">
      <c r="A1034" t="s">
        <v>5096</v>
      </c>
      <c r="B1034" t="s">
        <v>8735</v>
      </c>
      <c r="C1034" t="s">
        <v>7847</v>
      </c>
      <c r="D1034" t="s">
        <v>7791</v>
      </c>
      <c r="E1034" t="s">
        <v>7796</v>
      </c>
    </row>
    <row r="1035" spans="1:5" x14ac:dyDescent="0.25">
      <c r="A1035" t="s">
        <v>4338</v>
      </c>
      <c r="B1035" t="s">
        <v>8734</v>
      </c>
      <c r="C1035" t="s">
        <v>7792</v>
      </c>
      <c r="D1035" t="s">
        <v>7791</v>
      </c>
      <c r="E1035" t="s">
        <v>7790</v>
      </c>
    </row>
    <row r="1036" spans="1:5" x14ac:dyDescent="0.25">
      <c r="A1036" t="s">
        <v>4227</v>
      </c>
      <c r="B1036" t="s">
        <v>8733</v>
      </c>
      <c r="C1036" t="s">
        <v>7792</v>
      </c>
      <c r="D1036" t="s">
        <v>7791</v>
      </c>
      <c r="E1036" t="s">
        <v>7790</v>
      </c>
    </row>
    <row r="1037" spans="1:5" x14ac:dyDescent="0.25">
      <c r="A1037" t="s">
        <v>3323</v>
      </c>
      <c r="B1037" t="s">
        <v>8732</v>
      </c>
      <c r="C1037" t="s">
        <v>7792</v>
      </c>
      <c r="D1037" t="s">
        <v>7791</v>
      </c>
      <c r="E1037" t="s">
        <v>7790</v>
      </c>
    </row>
    <row r="1038" spans="1:5" x14ac:dyDescent="0.25">
      <c r="A1038" t="s">
        <v>1871</v>
      </c>
      <c r="B1038" t="s">
        <v>8731</v>
      </c>
      <c r="C1038" t="s">
        <v>7792</v>
      </c>
      <c r="D1038" t="s">
        <v>7791</v>
      </c>
      <c r="E1038" t="s">
        <v>7796</v>
      </c>
    </row>
    <row r="1039" spans="1:5" x14ac:dyDescent="0.25">
      <c r="A1039" t="s">
        <v>2499</v>
      </c>
      <c r="B1039" t="s">
        <v>8730</v>
      </c>
      <c r="C1039" t="s">
        <v>7792</v>
      </c>
      <c r="D1039" t="s">
        <v>7791</v>
      </c>
      <c r="E1039" t="s">
        <v>7790</v>
      </c>
    </row>
    <row r="1040" spans="1:5" x14ac:dyDescent="0.25">
      <c r="A1040" t="s">
        <v>2084</v>
      </c>
      <c r="B1040" t="s">
        <v>8729</v>
      </c>
      <c r="C1040" t="s">
        <v>7907</v>
      </c>
      <c r="D1040" t="s">
        <v>7791</v>
      </c>
      <c r="E1040" t="s">
        <v>7794</v>
      </c>
    </row>
    <row r="1041" spans="1:5" x14ac:dyDescent="0.25">
      <c r="A1041" t="s">
        <v>3258</v>
      </c>
      <c r="B1041" t="s">
        <v>8728</v>
      </c>
      <c r="C1041" t="s">
        <v>7792</v>
      </c>
      <c r="D1041" t="s">
        <v>7791</v>
      </c>
      <c r="E1041" t="s">
        <v>7794</v>
      </c>
    </row>
    <row r="1042" spans="1:5" x14ac:dyDescent="0.25">
      <c r="A1042" t="s">
        <v>3122</v>
      </c>
      <c r="B1042" t="s">
        <v>8727</v>
      </c>
      <c r="C1042" t="s">
        <v>7792</v>
      </c>
      <c r="D1042" t="s">
        <v>7791</v>
      </c>
      <c r="E1042" t="s">
        <v>7790</v>
      </c>
    </row>
    <row r="1043" spans="1:5" x14ac:dyDescent="0.25">
      <c r="A1043" t="s">
        <v>1103</v>
      </c>
      <c r="B1043" t="s">
        <v>8726</v>
      </c>
      <c r="C1043" t="s">
        <v>7792</v>
      </c>
      <c r="D1043" t="s">
        <v>7791</v>
      </c>
      <c r="E1043" t="s">
        <v>7794</v>
      </c>
    </row>
    <row r="1044" spans="1:5" x14ac:dyDescent="0.25">
      <c r="A1044" t="s">
        <v>2400</v>
      </c>
      <c r="B1044" t="s">
        <v>8725</v>
      </c>
      <c r="C1044" t="s">
        <v>7857</v>
      </c>
      <c r="D1044" t="s">
        <v>7856</v>
      </c>
      <c r="E1044" t="s">
        <v>7796</v>
      </c>
    </row>
    <row r="1045" spans="1:5" x14ac:dyDescent="0.25">
      <c r="A1045" t="s">
        <v>3158</v>
      </c>
      <c r="B1045" t="s">
        <v>8724</v>
      </c>
      <c r="C1045" t="s">
        <v>7950</v>
      </c>
      <c r="D1045" t="s">
        <v>7949</v>
      </c>
      <c r="E1045" t="s">
        <v>7796</v>
      </c>
    </row>
    <row r="1046" spans="1:5" x14ac:dyDescent="0.25">
      <c r="A1046" t="s">
        <v>1668</v>
      </c>
      <c r="B1046" t="s">
        <v>8723</v>
      </c>
      <c r="C1046" t="s">
        <v>7950</v>
      </c>
      <c r="D1046" t="s">
        <v>7949</v>
      </c>
      <c r="E1046" t="s">
        <v>7796</v>
      </c>
    </row>
    <row r="1047" spans="1:5" x14ac:dyDescent="0.25">
      <c r="A1047" t="s">
        <v>381</v>
      </c>
      <c r="B1047" t="s">
        <v>8722</v>
      </c>
      <c r="C1047" t="s">
        <v>7828</v>
      </c>
      <c r="D1047" t="s">
        <v>7806</v>
      </c>
      <c r="E1047" t="s">
        <v>7794</v>
      </c>
    </row>
    <row r="1048" spans="1:5" x14ac:dyDescent="0.25">
      <c r="A1048" t="s">
        <v>3720</v>
      </c>
      <c r="B1048" t="s">
        <v>8721</v>
      </c>
      <c r="C1048" t="s">
        <v>7816</v>
      </c>
      <c r="D1048" t="s">
        <v>7791</v>
      </c>
      <c r="E1048" t="s">
        <v>7794</v>
      </c>
    </row>
    <row r="1049" spans="1:5" x14ac:dyDescent="0.25">
      <c r="A1049" t="s">
        <v>3551</v>
      </c>
      <c r="B1049" t="s">
        <v>8720</v>
      </c>
      <c r="C1049" t="s">
        <v>7792</v>
      </c>
      <c r="D1049" t="s">
        <v>7791</v>
      </c>
      <c r="E1049" t="s">
        <v>7796</v>
      </c>
    </row>
    <row r="1050" spans="1:5" x14ac:dyDescent="0.25">
      <c r="A1050" t="s">
        <v>1946</v>
      </c>
      <c r="B1050" t="s">
        <v>8719</v>
      </c>
      <c r="C1050" t="s">
        <v>7816</v>
      </c>
      <c r="D1050" t="s">
        <v>7791</v>
      </c>
      <c r="E1050" t="s">
        <v>7794</v>
      </c>
    </row>
    <row r="1051" spans="1:5" x14ac:dyDescent="0.25">
      <c r="A1051" t="s">
        <v>3332</v>
      </c>
      <c r="B1051" t="s">
        <v>8718</v>
      </c>
      <c r="C1051" t="s">
        <v>7824</v>
      </c>
      <c r="D1051" t="s">
        <v>7791</v>
      </c>
      <c r="E1051" t="s">
        <v>7794</v>
      </c>
    </row>
    <row r="1052" spans="1:5" x14ac:dyDescent="0.25">
      <c r="A1052" t="s">
        <v>2819</v>
      </c>
      <c r="B1052" t="s">
        <v>8717</v>
      </c>
      <c r="C1052" t="s">
        <v>7792</v>
      </c>
      <c r="D1052" t="s">
        <v>7791</v>
      </c>
      <c r="E1052" t="s">
        <v>7790</v>
      </c>
    </row>
    <row r="1053" spans="1:5" x14ac:dyDescent="0.25">
      <c r="A1053" t="s">
        <v>3278</v>
      </c>
      <c r="B1053" t="s">
        <v>8716</v>
      </c>
      <c r="C1053" t="s">
        <v>7792</v>
      </c>
      <c r="D1053" t="s">
        <v>7791</v>
      </c>
      <c r="E1053" t="s">
        <v>7790</v>
      </c>
    </row>
    <row r="1054" spans="1:5" x14ac:dyDescent="0.25">
      <c r="A1054" t="s">
        <v>3874</v>
      </c>
      <c r="B1054" t="s">
        <v>8715</v>
      </c>
      <c r="C1054" t="s">
        <v>7828</v>
      </c>
      <c r="D1054" t="s">
        <v>7806</v>
      </c>
      <c r="E1054" t="s">
        <v>7796</v>
      </c>
    </row>
    <row r="1055" spans="1:5" x14ac:dyDescent="0.25">
      <c r="A1055" t="s">
        <v>3042</v>
      </c>
      <c r="B1055" t="s">
        <v>8714</v>
      </c>
      <c r="C1055" t="s">
        <v>7816</v>
      </c>
      <c r="D1055" t="s">
        <v>7791</v>
      </c>
      <c r="E1055" t="s">
        <v>7796</v>
      </c>
    </row>
    <row r="1056" spans="1:5" x14ac:dyDescent="0.25">
      <c r="A1056" t="s">
        <v>1976</v>
      </c>
      <c r="B1056" t="s">
        <v>8713</v>
      </c>
      <c r="C1056" t="s">
        <v>7950</v>
      </c>
      <c r="D1056" t="s">
        <v>7949</v>
      </c>
      <c r="E1056" t="s">
        <v>7796</v>
      </c>
    </row>
    <row r="1057" spans="1:5" x14ac:dyDescent="0.25">
      <c r="A1057" t="s">
        <v>3898</v>
      </c>
      <c r="B1057" t="s">
        <v>8712</v>
      </c>
      <c r="C1057" t="s">
        <v>7816</v>
      </c>
      <c r="D1057" t="s">
        <v>7815</v>
      </c>
      <c r="E1057" t="s">
        <v>7796</v>
      </c>
    </row>
    <row r="1058" spans="1:5" x14ac:dyDescent="0.25">
      <c r="A1058" t="s">
        <v>3213</v>
      </c>
      <c r="B1058" t="s">
        <v>8711</v>
      </c>
      <c r="C1058" t="s">
        <v>7792</v>
      </c>
      <c r="D1058" t="s">
        <v>7791</v>
      </c>
      <c r="E1058" t="s">
        <v>7790</v>
      </c>
    </row>
    <row r="1059" spans="1:5" x14ac:dyDescent="0.25">
      <c r="A1059" t="s">
        <v>1698</v>
      </c>
      <c r="B1059" t="s">
        <v>8710</v>
      </c>
      <c r="C1059" t="s">
        <v>7824</v>
      </c>
      <c r="D1059" t="s">
        <v>7791</v>
      </c>
      <c r="E1059" t="s">
        <v>7796</v>
      </c>
    </row>
    <row r="1060" spans="1:5" x14ac:dyDescent="0.25">
      <c r="A1060" t="s">
        <v>4844</v>
      </c>
      <c r="B1060" t="s">
        <v>8709</v>
      </c>
      <c r="C1060" t="s">
        <v>7792</v>
      </c>
      <c r="D1060" t="s">
        <v>7791</v>
      </c>
      <c r="E1060" t="s">
        <v>7796</v>
      </c>
    </row>
    <row r="1061" spans="1:5" x14ac:dyDescent="0.25">
      <c r="A1061" t="s">
        <v>2809</v>
      </c>
      <c r="B1061" t="s">
        <v>8708</v>
      </c>
      <c r="C1061" t="s">
        <v>7792</v>
      </c>
      <c r="D1061" t="s">
        <v>7791</v>
      </c>
      <c r="E1061" t="s">
        <v>7794</v>
      </c>
    </row>
    <row r="1062" spans="1:5" x14ac:dyDescent="0.25">
      <c r="A1062" t="s">
        <v>294</v>
      </c>
      <c r="B1062" t="s">
        <v>8707</v>
      </c>
      <c r="C1062" t="s">
        <v>7792</v>
      </c>
      <c r="D1062" t="s">
        <v>7791</v>
      </c>
      <c r="E1062" t="s">
        <v>7796</v>
      </c>
    </row>
    <row r="1063" spans="1:5" x14ac:dyDescent="0.25">
      <c r="A1063" t="s">
        <v>1244</v>
      </c>
      <c r="B1063" t="s">
        <v>8706</v>
      </c>
      <c r="C1063" t="s">
        <v>7792</v>
      </c>
      <c r="D1063" t="s">
        <v>7791</v>
      </c>
      <c r="E1063" t="s">
        <v>7790</v>
      </c>
    </row>
    <row r="1064" spans="1:5" x14ac:dyDescent="0.25">
      <c r="A1064" t="s">
        <v>569</v>
      </c>
      <c r="B1064" t="s">
        <v>8705</v>
      </c>
      <c r="C1064" t="s">
        <v>7792</v>
      </c>
      <c r="D1064" t="s">
        <v>7791</v>
      </c>
      <c r="E1064" t="s">
        <v>7790</v>
      </c>
    </row>
    <row r="1065" spans="1:5" x14ac:dyDescent="0.25">
      <c r="A1065" t="s">
        <v>2450</v>
      </c>
      <c r="B1065" t="s">
        <v>8704</v>
      </c>
      <c r="C1065" t="s">
        <v>7950</v>
      </c>
      <c r="D1065" t="s">
        <v>7791</v>
      </c>
      <c r="E1065" t="s">
        <v>7796</v>
      </c>
    </row>
    <row r="1066" spans="1:5" x14ac:dyDescent="0.25">
      <c r="A1066" t="s">
        <v>2257</v>
      </c>
      <c r="B1066" t="s">
        <v>8703</v>
      </c>
      <c r="C1066" t="s">
        <v>7857</v>
      </c>
      <c r="D1066" t="s">
        <v>7856</v>
      </c>
      <c r="E1066" t="s">
        <v>7790</v>
      </c>
    </row>
    <row r="1067" spans="1:5" x14ac:dyDescent="0.25">
      <c r="A1067" t="s">
        <v>3561</v>
      </c>
      <c r="B1067" t="s">
        <v>8702</v>
      </c>
      <c r="C1067" t="s">
        <v>7792</v>
      </c>
      <c r="D1067" t="s">
        <v>7791</v>
      </c>
      <c r="E1067" t="s">
        <v>7790</v>
      </c>
    </row>
    <row r="1068" spans="1:5" x14ac:dyDescent="0.25">
      <c r="A1068" t="s">
        <v>859</v>
      </c>
      <c r="B1068" t="s">
        <v>8701</v>
      </c>
      <c r="C1068" t="s">
        <v>7792</v>
      </c>
      <c r="D1068" t="s">
        <v>7791</v>
      </c>
      <c r="E1068" t="s">
        <v>7796</v>
      </c>
    </row>
    <row r="1069" spans="1:5" x14ac:dyDescent="0.25">
      <c r="A1069" t="s">
        <v>1629</v>
      </c>
      <c r="B1069" t="s">
        <v>8700</v>
      </c>
      <c r="C1069" t="s">
        <v>7816</v>
      </c>
      <c r="D1069" t="s">
        <v>7815</v>
      </c>
      <c r="E1069" t="s">
        <v>7794</v>
      </c>
    </row>
    <row r="1070" spans="1:5" x14ac:dyDescent="0.25">
      <c r="A1070" t="s">
        <v>1752</v>
      </c>
      <c r="B1070" t="s">
        <v>8699</v>
      </c>
      <c r="C1070" t="s">
        <v>7828</v>
      </c>
      <c r="D1070" t="s">
        <v>7806</v>
      </c>
      <c r="E1070" t="s">
        <v>7796</v>
      </c>
    </row>
    <row r="1071" spans="1:5" x14ac:dyDescent="0.25">
      <c r="A1071" t="s">
        <v>4696</v>
      </c>
      <c r="B1071" t="s">
        <v>8698</v>
      </c>
      <c r="C1071" t="s">
        <v>7824</v>
      </c>
      <c r="D1071" t="s">
        <v>7791</v>
      </c>
      <c r="E1071" t="s">
        <v>7796</v>
      </c>
    </row>
    <row r="1072" spans="1:5" x14ac:dyDescent="0.25">
      <c r="A1072" t="s">
        <v>2455</v>
      </c>
      <c r="B1072" t="s">
        <v>8697</v>
      </c>
      <c r="C1072" t="s">
        <v>7824</v>
      </c>
      <c r="D1072" t="s">
        <v>7791</v>
      </c>
      <c r="E1072" t="s">
        <v>7796</v>
      </c>
    </row>
    <row r="1073" spans="1:5" x14ac:dyDescent="0.25">
      <c r="A1073" t="s">
        <v>4647</v>
      </c>
      <c r="B1073" t="s">
        <v>8696</v>
      </c>
      <c r="C1073" t="s">
        <v>7792</v>
      </c>
      <c r="D1073" t="s">
        <v>7791</v>
      </c>
      <c r="E1073" t="s">
        <v>7790</v>
      </c>
    </row>
    <row r="1074" spans="1:5" x14ac:dyDescent="0.25">
      <c r="A1074" t="s">
        <v>2859</v>
      </c>
      <c r="B1074" t="s">
        <v>8695</v>
      </c>
      <c r="C1074" t="s">
        <v>7792</v>
      </c>
      <c r="D1074" t="s">
        <v>7791</v>
      </c>
      <c r="E1074" t="s">
        <v>7794</v>
      </c>
    </row>
    <row r="1075" spans="1:5" x14ac:dyDescent="0.25">
      <c r="A1075" t="s">
        <v>2029</v>
      </c>
      <c r="B1075" t="s">
        <v>8694</v>
      </c>
      <c r="C1075" t="s">
        <v>7792</v>
      </c>
      <c r="D1075" t="s">
        <v>7791</v>
      </c>
      <c r="E1075" t="s">
        <v>7794</v>
      </c>
    </row>
    <row r="1076" spans="1:5" x14ac:dyDescent="0.25">
      <c r="A1076" t="s">
        <v>4830</v>
      </c>
      <c r="B1076" t="s">
        <v>8693</v>
      </c>
      <c r="C1076" t="s">
        <v>7792</v>
      </c>
      <c r="D1076" t="s">
        <v>7791</v>
      </c>
      <c r="E1076" t="s">
        <v>7790</v>
      </c>
    </row>
    <row r="1077" spans="1:5" x14ac:dyDescent="0.25">
      <c r="A1077" t="s">
        <v>2222</v>
      </c>
      <c r="B1077" t="s">
        <v>8692</v>
      </c>
      <c r="C1077" t="s">
        <v>7816</v>
      </c>
      <c r="D1077" t="s">
        <v>7815</v>
      </c>
      <c r="E1077" t="s">
        <v>7790</v>
      </c>
    </row>
    <row r="1078" spans="1:5" x14ac:dyDescent="0.25">
      <c r="A1078" t="s">
        <v>4232</v>
      </c>
      <c r="B1078" t="s">
        <v>8691</v>
      </c>
      <c r="C1078" t="s">
        <v>7792</v>
      </c>
      <c r="D1078" t="s">
        <v>7791</v>
      </c>
      <c r="E1078" t="s">
        <v>7790</v>
      </c>
    </row>
    <row r="1079" spans="1:5" x14ac:dyDescent="0.25">
      <c r="A1079" t="s">
        <v>1279</v>
      </c>
      <c r="B1079" t="s">
        <v>8690</v>
      </c>
      <c r="C1079" t="s">
        <v>7792</v>
      </c>
      <c r="D1079" t="s">
        <v>7791</v>
      </c>
      <c r="E1079" t="s">
        <v>7790</v>
      </c>
    </row>
    <row r="1080" spans="1:5" x14ac:dyDescent="0.25">
      <c r="A1080" t="s">
        <v>1802</v>
      </c>
      <c r="B1080" t="s">
        <v>8689</v>
      </c>
      <c r="C1080" t="s">
        <v>7816</v>
      </c>
      <c r="D1080" t="s">
        <v>7815</v>
      </c>
      <c r="E1080" t="s">
        <v>7794</v>
      </c>
    </row>
    <row r="1081" spans="1:5" x14ac:dyDescent="0.25">
      <c r="A1081" t="s">
        <v>574</v>
      </c>
      <c r="B1081" t="s">
        <v>8688</v>
      </c>
      <c r="C1081" t="s">
        <v>7792</v>
      </c>
      <c r="D1081" t="s">
        <v>7791</v>
      </c>
      <c r="E1081" t="s">
        <v>7790</v>
      </c>
    </row>
    <row r="1082" spans="1:5" x14ac:dyDescent="0.25">
      <c r="A1082" t="s">
        <v>4516</v>
      </c>
      <c r="B1082" t="s">
        <v>8687</v>
      </c>
      <c r="C1082" t="s">
        <v>7792</v>
      </c>
      <c r="D1082" t="s">
        <v>7791</v>
      </c>
      <c r="E1082" t="s">
        <v>7790</v>
      </c>
    </row>
    <row r="1083" spans="1:5" x14ac:dyDescent="0.25">
      <c r="A1083" t="s">
        <v>4038</v>
      </c>
      <c r="B1083" t="s">
        <v>8686</v>
      </c>
      <c r="C1083" t="s">
        <v>7792</v>
      </c>
      <c r="D1083" t="s">
        <v>7791</v>
      </c>
      <c r="E1083" t="s">
        <v>7790</v>
      </c>
    </row>
    <row r="1084" spans="1:5" x14ac:dyDescent="0.25">
      <c r="A1084" t="s">
        <v>4277</v>
      </c>
      <c r="B1084" t="s">
        <v>8685</v>
      </c>
      <c r="C1084" t="s">
        <v>7792</v>
      </c>
      <c r="D1084" t="s">
        <v>7791</v>
      </c>
      <c r="E1084" t="s">
        <v>7790</v>
      </c>
    </row>
    <row r="1085" spans="1:5" x14ac:dyDescent="0.25">
      <c r="A1085" t="s">
        <v>3635</v>
      </c>
      <c r="B1085" t="s">
        <v>8684</v>
      </c>
      <c r="C1085" t="s">
        <v>7792</v>
      </c>
      <c r="D1085" t="s">
        <v>7791</v>
      </c>
      <c r="E1085" t="s">
        <v>7794</v>
      </c>
    </row>
    <row r="1086" spans="1:5" x14ac:dyDescent="0.25">
      <c r="A1086" t="s">
        <v>708</v>
      </c>
      <c r="B1086" t="s">
        <v>8683</v>
      </c>
      <c r="C1086" t="s">
        <v>7816</v>
      </c>
      <c r="D1086" t="s">
        <v>7815</v>
      </c>
      <c r="E1086" t="s">
        <v>7794</v>
      </c>
    </row>
    <row r="1087" spans="1:5" x14ac:dyDescent="0.25">
      <c r="A1087" t="s">
        <v>4815</v>
      </c>
      <c r="B1087" t="s">
        <v>8682</v>
      </c>
      <c r="C1087" t="s">
        <v>7792</v>
      </c>
      <c r="D1087" t="s">
        <v>7791</v>
      </c>
      <c r="E1087" t="s">
        <v>7790</v>
      </c>
    </row>
    <row r="1088" spans="1:5" x14ac:dyDescent="0.25">
      <c r="A1088" t="s">
        <v>4103</v>
      </c>
      <c r="B1088" t="s">
        <v>8681</v>
      </c>
      <c r="C1088" t="s">
        <v>7792</v>
      </c>
      <c r="D1088" t="s">
        <v>7791</v>
      </c>
      <c r="E1088" t="s">
        <v>7790</v>
      </c>
    </row>
    <row r="1089" spans="1:5" x14ac:dyDescent="0.25">
      <c r="A1089" t="s">
        <v>509</v>
      </c>
      <c r="B1089" t="s">
        <v>8680</v>
      </c>
      <c r="C1089" t="s">
        <v>7792</v>
      </c>
      <c r="D1089" t="s">
        <v>7791</v>
      </c>
      <c r="E1089" t="s">
        <v>7794</v>
      </c>
    </row>
    <row r="1090" spans="1:5" x14ac:dyDescent="0.25">
      <c r="A1090" t="s">
        <v>3963</v>
      </c>
      <c r="B1090" t="s">
        <v>8679</v>
      </c>
      <c r="C1090" t="s">
        <v>7816</v>
      </c>
      <c r="D1090" t="s">
        <v>7815</v>
      </c>
      <c r="E1090" t="s">
        <v>7790</v>
      </c>
    </row>
    <row r="1091" spans="1:5" x14ac:dyDescent="0.25">
      <c r="A1091" t="s">
        <v>3047</v>
      </c>
      <c r="B1091" t="s">
        <v>8678</v>
      </c>
      <c r="C1091" t="s">
        <v>7792</v>
      </c>
      <c r="D1091" t="s">
        <v>7791</v>
      </c>
      <c r="E1091" t="s">
        <v>7790</v>
      </c>
    </row>
    <row r="1092" spans="1:5" x14ac:dyDescent="0.25">
      <c r="A1092" t="s">
        <v>3760</v>
      </c>
      <c r="B1092" t="s">
        <v>8677</v>
      </c>
      <c r="C1092" t="s">
        <v>8672</v>
      </c>
      <c r="D1092" t="s">
        <v>7802</v>
      </c>
      <c r="E1092" t="s">
        <v>7846</v>
      </c>
    </row>
    <row r="1093" spans="1:5" x14ac:dyDescent="0.25">
      <c r="A1093" t="s">
        <v>3516</v>
      </c>
      <c r="B1093" t="s">
        <v>8676</v>
      </c>
      <c r="C1093" t="s">
        <v>7792</v>
      </c>
      <c r="D1093" t="s">
        <v>7791</v>
      </c>
      <c r="E1093" t="s">
        <v>7794</v>
      </c>
    </row>
    <row r="1094" spans="1:5" x14ac:dyDescent="0.25">
      <c r="A1094" t="s">
        <v>2128</v>
      </c>
      <c r="B1094" t="s">
        <v>8675</v>
      </c>
      <c r="C1094" t="s">
        <v>7792</v>
      </c>
      <c r="D1094" t="s">
        <v>7791</v>
      </c>
      <c r="E1094" t="s">
        <v>7794</v>
      </c>
    </row>
    <row r="1095" spans="1:5" x14ac:dyDescent="0.25">
      <c r="A1095" t="s">
        <v>3784</v>
      </c>
      <c r="B1095" t="s">
        <v>8674</v>
      </c>
      <c r="C1095" t="s">
        <v>7824</v>
      </c>
      <c r="D1095" t="s">
        <v>7791</v>
      </c>
      <c r="E1095" t="s">
        <v>7794</v>
      </c>
    </row>
    <row r="1096" spans="1:5" x14ac:dyDescent="0.25">
      <c r="A1096" t="s">
        <v>4791</v>
      </c>
      <c r="B1096" t="s">
        <v>8673</v>
      </c>
      <c r="C1096" t="s">
        <v>8672</v>
      </c>
      <c r="D1096" t="s">
        <v>7802</v>
      </c>
      <c r="E1096" t="s">
        <v>7801</v>
      </c>
    </row>
    <row r="1097" spans="1:5" x14ac:dyDescent="0.25">
      <c r="A1097" t="s">
        <v>361</v>
      </c>
      <c r="B1097" t="s">
        <v>8671</v>
      </c>
      <c r="C1097" t="s">
        <v>7792</v>
      </c>
      <c r="D1097" t="s">
        <v>7791</v>
      </c>
      <c r="E1097" t="s">
        <v>7796</v>
      </c>
    </row>
    <row r="1098" spans="1:5" x14ac:dyDescent="0.25">
      <c r="A1098" t="s">
        <v>1881</v>
      </c>
      <c r="B1098" t="s">
        <v>8670</v>
      </c>
      <c r="C1098" t="s">
        <v>7824</v>
      </c>
      <c r="D1098" t="s">
        <v>7791</v>
      </c>
      <c r="E1098" t="s">
        <v>7794</v>
      </c>
    </row>
    <row r="1099" spans="1:5" x14ac:dyDescent="0.25">
      <c r="A1099" t="s">
        <v>3198</v>
      </c>
      <c r="B1099" t="s">
        <v>8669</v>
      </c>
      <c r="C1099" t="s">
        <v>7867</v>
      </c>
      <c r="D1099" t="s">
        <v>7791</v>
      </c>
      <c r="E1099" t="s">
        <v>7796</v>
      </c>
    </row>
    <row r="1100" spans="1:5" x14ac:dyDescent="0.25">
      <c r="A1100" t="s">
        <v>993</v>
      </c>
      <c r="B1100" t="s">
        <v>8668</v>
      </c>
      <c r="C1100" t="s">
        <v>7792</v>
      </c>
      <c r="D1100" t="s">
        <v>7791</v>
      </c>
      <c r="E1100" t="s">
        <v>7790</v>
      </c>
    </row>
    <row r="1101" spans="1:5" x14ac:dyDescent="0.25">
      <c r="A1101" t="s">
        <v>325</v>
      </c>
      <c r="B1101" t="s">
        <v>8667</v>
      </c>
      <c r="C1101" t="s">
        <v>7792</v>
      </c>
      <c r="D1101" t="s">
        <v>7791</v>
      </c>
      <c r="E1101" t="s">
        <v>7790</v>
      </c>
    </row>
    <row r="1102" spans="1:5" x14ac:dyDescent="0.25">
      <c r="A1102" t="s">
        <v>2371</v>
      </c>
      <c r="B1102" t="s">
        <v>8666</v>
      </c>
      <c r="C1102" t="s">
        <v>7792</v>
      </c>
      <c r="D1102" t="s">
        <v>7791</v>
      </c>
      <c r="E1102" t="s">
        <v>7790</v>
      </c>
    </row>
    <row r="1103" spans="1:5" x14ac:dyDescent="0.25">
      <c r="A1103" t="s">
        <v>5304</v>
      </c>
      <c r="B1103" t="s">
        <v>8665</v>
      </c>
      <c r="C1103" t="s">
        <v>8090</v>
      </c>
      <c r="D1103" t="s">
        <v>7791</v>
      </c>
      <c r="E1103" t="s">
        <v>7790</v>
      </c>
    </row>
    <row r="1104" spans="1:5" x14ac:dyDescent="0.25">
      <c r="A1104" t="s">
        <v>1688</v>
      </c>
      <c r="B1104" t="s">
        <v>8664</v>
      </c>
      <c r="C1104" t="s">
        <v>7816</v>
      </c>
      <c r="D1104" t="s">
        <v>7815</v>
      </c>
      <c r="E1104" t="s">
        <v>7790</v>
      </c>
    </row>
    <row r="1105" spans="1:5" x14ac:dyDescent="0.25">
      <c r="A1105" t="s">
        <v>5311</v>
      </c>
      <c r="B1105" t="s">
        <v>8663</v>
      </c>
      <c r="C1105" t="s">
        <v>7857</v>
      </c>
      <c r="D1105" t="s">
        <v>7856</v>
      </c>
      <c r="E1105" t="s">
        <v>7794</v>
      </c>
    </row>
    <row r="1106" spans="1:5" x14ac:dyDescent="0.25">
      <c r="A1106" t="s">
        <v>963</v>
      </c>
      <c r="B1106" t="s">
        <v>8662</v>
      </c>
      <c r="C1106" t="s">
        <v>7792</v>
      </c>
      <c r="D1106" t="s">
        <v>7791</v>
      </c>
      <c r="E1106" t="s">
        <v>7790</v>
      </c>
    </row>
    <row r="1107" spans="1:5" x14ac:dyDescent="0.25">
      <c r="A1107" t="s">
        <v>309</v>
      </c>
      <c r="B1107" t="s">
        <v>8661</v>
      </c>
      <c r="C1107" t="s">
        <v>7792</v>
      </c>
      <c r="D1107" t="s">
        <v>7791</v>
      </c>
      <c r="E1107" t="s">
        <v>7796</v>
      </c>
    </row>
    <row r="1108" spans="1:5" x14ac:dyDescent="0.25">
      <c r="A1108" t="s">
        <v>284</v>
      </c>
      <c r="B1108" t="s">
        <v>8660</v>
      </c>
      <c r="C1108" t="s">
        <v>7792</v>
      </c>
      <c r="D1108" t="s">
        <v>7791</v>
      </c>
      <c r="E1108" t="s">
        <v>7790</v>
      </c>
    </row>
    <row r="1109" spans="1:5" x14ac:dyDescent="0.25">
      <c r="A1109" t="s">
        <v>4093</v>
      </c>
      <c r="B1109" t="s">
        <v>8659</v>
      </c>
      <c r="C1109" t="s">
        <v>7792</v>
      </c>
      <c r="D1109" t="s">
        <v>7791</v>
      </c>
      <c r="E1109" t="s">
        <v>7790</v>
      </c>
    </row>
    <row r="1110" spans="1:5" x14ac:dyDescent="0.25">
      <c r="A1110" t="s">
        <v>183</v>
      </c>
      <c r="B1110" t="s">
        <v>8658</v>
      </c>
      <c r="C1110" t="s">
        <v>7792</v>
      </c>
      <c r="D1110" t="s">
        <v>7791</v>
      </c>
      <c r="E1110" t="s">
        <v>7794</v>
      </c>
    </row>
    <row r="1111" spans="1:5" x14ac:dyDescent="0.25">
      <c r="A1111" t="s">
        <v>4736</v>
      </c>
      <c r="B1111" t="s">
        <v>8657</v>
      </c>
      <c r="C1111" t="s">
        <v>7792</v>
      </c>
      <c r="D1111" t="s">
        <v>7791</v>
      </c>
      <c r="E1111" t="s">
        <v>7794</v>
      </c>
    </row>
    <row r="1112" spans="1:5" x14ac:dyDescent="0.25">
      <c r="A1112" t="s">
        <v>5333</v>
      </c>
      <c r="B1112" t="s">
        <v>8656</v>
      </c>
      <c r="C1112" t="s">
        <v>7836</v>
      </c>
      <c r="D1112" t="s">
        <v>7815</v>
      </c>
      <c r="E1112" t="s">
        <v>7846</v>
      </c>
    </row>
    <row r="1113" spans="1:5" x14ac:dyDescent="0.25">
      <c r="A1113" t="s">
        <v>3501</v>
      </c>
      <c r="B1113" t="s">
        <v>8655</v>
      </c>
      <c r="C1113" t="s">
        <v>7792</v>
      </c>
      <c r="D1113" t="s">
        <v>7791</v>
      </c>
      <c r="E1113" t="s">
        <v>7790</v>
      </c>
    </row>
    <row r="1114" spans="1:5" x14ac:dyDescent="0.25">
      <c r="A1114" t="s">
        <v>1747</v>
      </c>
      <c r="B1114" t="s">
        <v>8654</v>
      </c>
      <c r="C1114" t="s">
        <v>7792</v>
      </c>
      <c r="D1114" t="s">
        <v>7791</v>
      </c>
      <c r="E1114" t="s">
        <v>7790</v>
      </c>
    </row>
    <row r="1115" spans="1:5" x14ac:dyDescent="0.25">
      <c r="A1115" t="s">
        <v>5343</v>
      </c>
      <c r="B1115" t="s">
        <v>8653</v>
      </c>
      <c r="C1115" t="s">
        <v>8090</v>
      </c>
      <c r="D1115" t="s">
        <v>7791</v>
      </c>
      <c r="E1115" t="s">
        <v>7790</v>
      </c>
    </row>
    <row r="1116" spans="1:5" x14ac:dyDescent="0.25">
      <c r="A1116" t="s">
        <v>3735</v>
      </c>
      <c r="B1116" t="s">
        <v>8652</v>
      </c>
      <c r="C1116" t="s">
        <v>7792</v>
      </c>
      <c r="D1116" t="s">
        <v>7791</v>
      </c>
      <c r="E1116" t="s">
        <v>7796</v>
      </c>
    </row>
    <row r="1117" spans="1:5" x14ac:dyDescent="0.25">
      <c r="A1117" t="s">
        <v>914</v>
      </c>
      <c r="B1117" t="s">
        <v>8651</v>
      </c>
      <c r="C1117" t="s">
        <v>7792</v>
      </c>
      <c r="D1117" t="s">
        <v>7791</v>
      </c>
      <c r="E1117" t="s">
        <v>7790</v>
      </c>
    </row>
    <row r="1118" spans="1:5" x14ac:dyDescent="0.25">
      <c r="A1118" t="s">
        <v>2118</v>
      </c>
      <c r="B1118" t="s">
        <v>8650</v>
      </c>
      <c r="C1118" t="s">
        <v>7792</v>
      </c>
      <c r="D1118" t="s">
        <v>7791</v>
      </c>
      <c r="E1118" t="s">
        <v>7790</v>
      </c>
    </row>
    <row r="1119" spans="1:5" x14ac:dyDescent="0.25">
      <c r="A1119" t="s">
        <v>3799</v>
      </c>
      <c r="B1119" t="s">
        <v>8649</v>
      </c>
      <c r="C1119" t="s">
        <v>7828</v>
      </c>
      <c r="D1119" t="s">
        <v>7806</v>
      </c>
      <c r="E1119" t="s">
        <v>7796</v>
      </c>
    </row>
    <row r="1120" spans="1:5" x14ac:dyDescent="0.25">
      <c r="A1120" t="s">
        <v>689</v>
      </c>
      <c r="B1120" t="s">
        <v>8648</v>
      </c>
      <c r="C1120" t="s">
        <v>7792</v>
      </c>
      <c r="D1120" t="s">
        <v>7791</v>
      </c>
      <c r="E1120" t="s">
        <v>7794</v>
      </c>
    </row>
    <row r="1121" spans="1:5" x14ac:dyDescent="0.25">
      <c r="A1121" t="s">
        <v>4602</v>
      </c>
      <c r="B1121" t="s">
        <v>8647</v>
      </c>
      <c r="C1121" t="s">
        <v>7792</v>
      </c>
      <c r="D1121" t="s">
        <v>7791</v>
      </c>
      <c r="E1121" t="s">
        <v>7790</v>
      </c>
    </row>
    <row r="1122" spans="1:5" x14ac:dyDescent="0.25">
      <c r="A1122" t="s">
        <v>4436</v>
      </c>
      <c r="B1122" t="s">
        <v>8646</v>
      </c>
      <c r="C1122" t="s">
        <v>7816</v>
      </c>
      <c r="D1122" t="s">
        <v>7791</v>
      </c>
      <c r="E1122" t="s">
        <v>7794</v>
      </c>
    </row>
    <row r="1123" spans="1:5" x14ac:dyDescent="0.25">
      <c r="A1123" t="s">
        <v>3685</v>
      </c>
      <c r="B1123" t="s">
        <v>8645</v>
      </c>
      <c r="C1123" t="s">
        <v>7792</v>
      </c>
      <c r="D1123" t="s">
        <v>7791</v>
      </c>
      <c r="E1123" t="s">
        <v>7796</v>
      </c>
    </row>
    <row r="1124" spans="1:5" x14ac:dyDescent="0.25">
      <c r="A1124" t="s">
        <v>738</v>
      </c>
      <c r="B1124" t="s">
        <v>8644</v>
      </c>
      <c r="C1124" t="s">
        <v>7816</v>
      </c>
      <c r="D1124" t="s">
        <v>7815</v>
      </c>
      <c r="E1124" t="s">
        <v>7794</v>
      </c>
    </row>
    <row r="1125" spans="1:5" x14ac:dyDescent="0.25">
      <c r="A1125" t="s">
        <v>2297</v>
      </c>
      <c r="B1125" t="s">
        <v>8643</v>
      </c>
      <c r="C1125" t="s">
        <v>7816</v>
      </c>
      <c r="D1125" t="s">
        <v>7815</v>
      </c>
      <c r="E1125" t="s">
        <v>7794</v>
      </c>
    </row>
    <row r="1126" spans="1:5" x14ac:dyDescent="0.25">
      <c r="A1126" t="s">
        <v>2539</v>
      </c>
      <c r="B1126" t="s">
        <v>8642</v>
      </c>
      <c r="C1126" t="s">
        <v>7792</v>
      </c>
      <c r="D1126" t="s">
        <v>7791</v>
      </c>
      <c r="E1126" t="s">
        <v>7796</v>
      </c>
    </row>
    <row r="1127" spans="1:5" x14ac:dyDescent="0.25">
      <c r="A1127" t="s">
        <v>4262</v>
      </c>
      <c r="B1127" t="s">
        <v>8641</v>
      </c>
      <c r="C1127" t="s">
        <v>7792</v>
      </c>
      <c r="D1127" t="s">
        <v>7791</v>
      </c>
      <c r="E1127" t="s">
        <v>7796</v>
      </c>
    </row>
    <row r="1128" spans="1:5" x14ac:dyDescent="0.25">
      <c r="A1128" t="s">
        <v>3849</v>
      </c>
      <c r="B1128" t="s">
        <v>8640</v>
      </c>
      <c r="C1128" t="s">
        <v>7792</v>
      </c>
      <c r="D1128" t="s">
        <v>7791</v>
      </c>
      <c r="E1128" t="s">
        <v>7790</v>
      </c>
    </row>
    <row r="1129" spans="1:5" x14ac:dyDescent="0.25">
      <c r="A1129" t="s">
        <v>254</v>
      </c>
      <c r="B1129" t="s">
        <v>8639</v>
      </c>
      <c r="C1129" t="s">
        <v>7792</v>
      </c>
      <c r="D1129" t="s">
        <v>7791</v>
      </c>
      <c r="E1129" t="s">
        <v>7796</v>
      </c>
    </row>
    <row r="1130" spans="1:5" x14ac:dyDescent="0.25">
      <c r="A1130" t="s">
        <v>2589</v>
      </c>
      <c r="B1130" t="s">
        <v>8638</v>
      </c>
      <c r="C1130" t="s">
        <v>7792</v>
      </c>
      <c r="D1130" t="s">
        <v>7791</v>
      </c>
      <c r="E1130" t="s">
        <v>7790</v>
      </c>
    </row>
    <row r="1131" spans="1:5" x14ac:dyDescent="0.25">
      <c r="A1131" t="s">
        <v>4874</v>
      </c>
      <c r="B1131" t="s">
        <v>8637</v>
      </c>
      <c r="C1131" t="s">
        <v>7824</v>
      </c>
      <c r="D1131" t="s">
        <v>7791</v>
      </c>
      <c r="E1131" t="s">
        <v>7796</v>
      </c>
    </row>
    <row r="1132" spans="1:5" x14ac:dyDescent="0.25">
      <c r="A1132" t="s">
        <v>589</v>
      </c>
      <c r="B1132" t="s">
        <v>8636</v>
      </c>
      <c r="C1132" t="s">
        <v>8283</v>
      </c>
      <c r="D1132" t="s">
        <v>7949</v>
      </c>
      <c r="E1132" t="s">
        <v>7796</v>
      </c>
    </row>
    <row r="1133" spans="1:5" x14ac:dyDescent="0.25">
      <c r="A1133" t="s">
        <v>5398</v>
      </c>
      <c r="B1133" t="s">
        <v>8635</v>
      </c>
      <c r="C1133" t="s">
        <v>7792</v>
      </c>
      <c r="D1133" t="s">
        <v>7791</v>
      </c>
      <c r="E1133" t="s">
        <v>7796</v>
      </c>
    </row>
    <row r="1134" spans="1:5" x14ac:dyDescent="0.25">
      <c r="A1134" t="s">
        <v>4312</v>
      </c>
      <c r="B1134" t="s">
        <v>8634</v>
      </c>
      <c r="C1134" t="s">
        <v>7792</v>
      </c>
      <c r="D1134" t="s">
        <v>7791</v>
      </c>
      <c r="E1134" t="s">
        <v>7790</v>
      </c>
    </row>
    <row r="1135" spans="1:5" x14ac:dyDescent="0.25">
      <c r="A1135" t="s">
        <v>3117</v>
      </c>
      <c r="B1135" t="s">
        <v>8633</v>
      </c>
      <c r="C1135" t="s">
        <v>7792</v>
      </c>
      <c r="D1135" t="s">
        <v>7791</v>
      </c>
      <c r="E1135" t="s">
        <v>7796</v>
      </c>
    </row>
    <row r="1136" spans="1:5" x14ac:dyDescent="0.25">
      <c r="A1136" t="s">
        <v>12</v>
      </c>
      <c r="B1136" t="s">
        <v>8632</v>
      </c>
      <c r="C1136" t="s">
        <v>7792</v>
      </c>
      <c r="D1136" t="s">
        <v>7791</v>
      </c>
      <c r="E1136" t="s">
        <v>7796</v>
      </c>
    </row>
    <row r="1137" spans="1:5" x14ac:dyDescent="0.25">
      <c r="A1137" t="s">
        <v>909</v>
      </c>
      <c r="B1137" t="s">
        <v>8631</v>
      </c>
      <c r="C1137" t="s">
        <v>7792</v>
      </c>
      <c r="D1137" t="s">
        <v>7791</v>
      </c>
      <c r="E1137" t="s">
        <v>7796</v>
      </c>
    </row>
    <row r="1138" spans="1:5" x14ac:dyDescent="0.25">
      <c r="A1138" t="s">
        <v>3834</v>
      </c>
      <c r="B1138" t="s">
        <v>8630</v>
      </c>
      <c r="C1138" t="s">
        <v>7857</v>
      </c>
      <c r="D1138" t="s">
        <v>7856</v>
      </c>
      <c r="E1138" t="s">
        <v>7790</v>
      </c>
    </row>
    <row r="1139" spans="1:5" x14ac:dyDescent="0.25">
      <c r="A1139" t="s">
        <v>1409</v>
      </c>
      <c r="B1139" t="s">
        <v>8629</v>
      </c>
      <c r="C1139" t="s">
        <v>7792</v>
      </c>
      <c r="D1139" t="s">
        <v>7791</v>
      </c>
      <c r="E1139" t="s">
        <v>7796</v>
      </c>
    </row>
    <row r="1140" spans="1:5" x14ac:dyDescent="0.25">
      <c r="A1140" t="s">
        <v>3406</v>
      </c>
      <c r="B1140" t="s">
        <v>8628</v>
      </c>
      <c r="C1140" t="s">
        <v>7792</v>
      </c>
      <c r="D1140" t="s">
        <v>7791</v>
      </c>
      <c r="E1140" t="s">
        <v>7790</v>
      </c>
    </row>
    <row r="1141" spans="1:5" x14ac:dyDescent="0.25">
      <c r="A1141" t="s">
        <v>1549</v>
      </c>
      <c r="B1141" t="s">
        <v>8627</v>
      </c>
      <c r="C1141" t="s">
        <v>7792</v>
      </c>
      <c r="D1141" t="s">
        <v>7791</v>
      </c>
      <c r="E1141" t="s">
        <v>7790</v>
      </c>
    </row>
    <row r="1142" spans="1:5" x14ac:dyDescent="0.25">
      <c r="A1142" t="s">
        <v>330</v>
      </c>
      <c r="B1142" t="s">
        <v>8626</v>
      </c>
      <c r="C1142" t="s">
        <v>7792</v>
      </c>
      <c r="D1142" t="s">
        <v>7791</v>
      </c>
      <c r="E1142" t="s">
        <v>7790</v>
      </c>
    </row>
    <row r="1143" spans="1:5" x14ac:dyDescent="0.25">
      <c r="A1143" t="s">
        <v>1404</v>
      </c>
      <c r="B1143" t="s">
        <v>8625</v>
      </c>
      <c r="C1143" t="s">
        <v>8624</v>
      </c>
      <c r="D1143" t="s">
        <v>8623</v>
      </c>
      <c r="E1143" t="s">
        <v>8622</v>
      </c>
    </row>
    <row r="1144" spans="1:5" x14ac:dyDescent="0.25">
      <c r="A1144" t="s">
        <v>2247</v>
      </c>
      <c r="B1144" t="s">
        <v>8621</v>
      </c>
      <c r="C1144" t="s">
        <v>7824</v>
      </c>
      <c r="D1144" t="s">
        <v>7791</v>
      </c>
      <c r="E1144" t="s">
        <v>7794</v>
      </c>
    </row>
    <row r="1145" spans="1:5" x14ac:dyDescent="0.25">
      <c r="A1145" t="s">
        <v>5436</v>
      </c>
      <c r="B1145" t="s">
        <v>8620</v>
      </c>
      <c r="C1145" t="s">
        <v>7847</v>
      </c>
      <c r="D1145" t="s">
        <v>7791</v>
      </c>
      <c r="E1145" t="s">
        <v>7801</v>
      </c>
    </row>
    <row r="1146" spans="1:5" x14ac:dyDescent="0.25">
      <c r="A1146" t="s">
        <v>4078</v>
      </c>
      <c r="B1146" t="s">
        <v>8619</v>
      </c>
      <c r="C1146" t="s">
        <v>7792</v>
      </c>
      <c r="D1146" t="s">
        <v>7791</v>
      </c>
      <c r="E1146" t="s">
        <v>7790</v>
      </c>
    </row>
    <row r="1147" spans="1:5" x14ac:dyDescent="0.25">
      <c r="A1147" t="s">
        <v>2814</v>
      </c>
      <c r="B1147" t="s">
        <v>8618</v>
      </c>
      <c r="C1147" t="s">
        <v>7792</v>
      </c>
      <c r="D1147" t="s">
        <v>7791</v>
      </c>
      <c r="E1147" t="s">
        <v>7796</v>
      </c>
    </row>
    <row r="1148" spans="1:5" x14ac:dyDescent="0.25">
      <c r="A1148" t="s">
        <v>1419</v>
      </c>
      <c r="B1148" t="s">
        <v>8617</v>
      </c>
      <c r="C1148" t="s">
        <v>7792</v>
      </c>
      <c r="D1148" t="s">
        <v>7791</v>
      </c>
      <c r="E1148" t="s">
        <v>7790</v>
      </c>
    </row>
    <row r="1149" spans="1:5" x14ac:dyDescent="0.25">
      <c r="A1149" t="s">
        <v>4531</v>
      </c>
      <c r="B1149" t="s">
        <v>8616</v>
      </c>
      <c r="C1149" t="s">
        <v>7907</v>
      </c>
      <c r="D1149" t="s">
        <v>7791</v>
      </c>
      <c r="E1149" t="s">
        <v>7794</v>
      </c>
    </row>
    <row r="1150" spans="1:5" x14ac:dyDescent="0.25">
      <c r="A1150" t="s">
        <v>4471</v>
      </c>
      <c r="B1150" t="s">
        <v>8615</v>
      </c>
      <c r="C1150" t="s">
        <v>7821</v>
      </c>
      <c r="D1150" t="s">
        <v>7806</v>
      </c>
      <c r="E1150" t="s">
        <v>7790</v>
      </c>
    </row>
    <row r="1151" spans="1:5" x14ac:dyDescent="0.25">
      <c r="A1151" t="s">
        <v>645</v>
      </c>
      <c r="B1151" t="s">
        <v>8614</v>
      </c>
      <c r="C1151" t="s">
        <v>7811</v>
      </c>
      <c r="D1151" t="s">
        <v>7810</v>
      </c>
      <c r="E1151" t="s">
        <v>7846</v>
      </c>
    </row>
    <row r="1152" spans="1:5" x14ac:dyDescent="0.25">
      <c r="A1152" t="s">
        <v>804</v>
      </c>
      <c r="B1152" t="s">
        <v>8613</v>
      </c>
      <c r="C1152" t="s">
        <v>7792</v>
      </c>
      <c r="D1152" t="s">
        <v>7791</v>
      </c>
      <c r="E1152" t="s">
        <v>7790</v>
      </c>
    </row>
    <row r="1153" spans="1:5" x14ac:dyDescent="0.25">
      <c r="A1153" t="s">
        <v>2069</v>
      </c>
      <c r="B1153" t="s">
        <v>8612</v>
      </c>
      <c r="C1153" t="s">
        <v>7792</v>
      </c>
      <c r="D1153" t="s">
        <v>7791</v>
      </c>
      <c r="E1153" t="s">
        <v>7790</v>
      </c>
    </row>
    <row r="1154" spans="1:5" x14ac:dyDescent="0.25">
      <c r="A1154" t="s">
        <v>2769</v>
      </c>
      <c r="B1154" t="s">
        <v>8611</v>
      </c>
      <c r="C1154" t="s">
        <v>7816</v>
      </c>
      <c r="D1154" t="s">
        <v>7815</v>
      </c>
      <c r="E1154" t="s">
        <v>7794</v>
      </c>
    </row>
    <row r="1155" spans="1:5" x14ac:dyDescent="0.25">
      <c r="A1155" t="s">
        <v>4063</v>
      </c>
      <c r="B1155" t="s">
        <v>8610</v>
      </c>
      <c r="C1155" t="s">
        <v>7816</v>
      </c>
      <c r="D1155" t="s">
        <v>7791</v>
      </c>
      <c r="E1155" t="s">
        <v>7796</v>
      </c>
    </row>
    <row r="1156" spans="1:5" x14ac:dyDescent="0.25">
      <c r="A1156" t="s">
        <v>1966</v>
      </c>
      <c r="B1156" t="s">
        <v>8609</v>
      </c>
      <c r="C1156" t="s">
        <v>7792</v>
      </c>
      <c r="D1156" t="s">
        <v>7791</v>
      </c>
      <c r="E1156" t="s">
        <v>7790</v>
      </c>
    </row>
    <row r="1157" spans="1:5" x14ac:dyDescent="0.25">
      <c r="A1157" t="s">
        <v>3153</v>
      </c>
      <c r="B1157" t="s">
        <v>8608</v>
      </c>
      <c r="C1157" t="s">
        <v>7792</v>
      </c>
      <c r="D1157" t="s">
        <v>7791</v>
      </c>
      <c r="E1157" t="s">
        <v>7790</v>
      </c>
    </row>
    <row r="1158" spans="1:5" x14ac:dyDescent="0.25">
      <c r="A1158" t="s">
        <v>948</v>
      </c>
      <c r="B1158" t="s">
        <v>8607</v>
      </c>
      <c r="C1158" t="s">
        <v>7792</v>
      </c>
      <c r="D1158" t="s">
        <v>7791</v>
      </c>
      <c r="E1158" t="s">
        <v>7790</v>
      </c>
    </row>
    <row r="1159" spans="1:5" x14ac:dyDescent="0.25">
      <c r="A1159" t="s">
        <v>1891</v>
      </c>
      <c r="B1159" t="s">
        <v>8606</v>
      </c>
      <c r="C1159" t="s">
        <v>7792</v>
      </c>
      <c r="D1159" t="s">
        <v>7791</v>
      </c>
      <c r="E1159" t="s">
        <v>7794</v>
      </c>
    </row>
    <row r="1160" spans="1:5" x14ac:dyDescent="0.25">
      <c r="A1160" t="s">
        <v>406</v>
      </c>
      <c r="B1160" t="s">
        <v>8605</v>
      </c>
      <c r="C1160" t="s">
        <v>7792</v>
      </c>
      <c r="D1160" t="s">
        <v>7791</v>
      </c>
      <c r="E1160" t="s">
        <v>7790</v>
      </c>
    </row>
    <row r="1161" spans="1:5" x14ac:dyDescent="0.25">
      <c r="A1161" t="s">
        <v>4716</v>
      </c>
      <c r="B1161" t="s">
        <v>8604</v>
      </c>
      <c r="C1161" t="s">
        <v>7816</v>
      </c>
      <c r="D1161" t="s">
        <v>7815</v>
      </c>
      <c r="E1161" t="s">
        <v>7796</v>
      </c>
    </row>
    <row r="1162" spans="1:5" x14ac:dyDescent="0.25">
      <c r="A1162" t="s">
        <v>3218</v>
      </c>
      <c r="B1162" t="s">
        <v>8603</v>
      </c>
      <c r="C1162" t="s">
        <v>7828</v>
      </c>
      <c r="D1162" t="s">
        <v>7806</v>
      </c>
      <c r="E1162" t="s">
        <v>7796</v>
      </c>
    </row>
    <row r="1163" spans="1:5" x14ac:dyDescent="0.25">
      <c r="A1163" t="s">
        <v>1199</v>
      </c>
      <c r="B1163" t="s">
        <v>8602</v>
      </c>
      <c r="C1163" t="s">
        <v>7792</v>
      </c>
      <c r="D1163" t="s">
        <v>7791</v>
      </c>
      <c r="E1163" t="s">
        <v>7790</v>
      </c>
    </row>
    <row r="1164" spans="1:5" x14ac:dyDescent="0.25">
      <c r="A1164" t="s">
        <v>5494</v>
      </c>
      <c r="B1164" t="s">
        <v>8601</v>
      </c>
      <c r="C1164" t="s">
        <v>7847</v>
      </c>
      <c r="D1164" t="s">
        <v>7791</v>
      </c>
      <c r="E1164" t="s">
        <v>7801</v>
      </c>
    </row>
    <row r="1165" spans="1:5" x14ac:dyDescent="0.25">
      <c r="A1165" t="s">
        <v>3844</v>
      </c>
      <c r="B1165" t="s">
        <v>8600</v>
      </c>
      <c r="C1165" t="s">
        <v>7792</v>
      </c>
      <c r="D1165" t="s">
        <v>7791</v>
      </c>
      <c r="E1165" t="s">
        <v>7790</v>
      </c>
    </row>
    <row r="1166" spans="1:5" x14ac:dyDescent="0.25">
      <c r="A1166" t="s">
        <v>1673</v>
      </c>
      <c r="B1166" t="s">
        <v>8599</v>
      </c>
      <c r="C1166" t="s">
        <v>7792</v>
      </c>
      <c r="D1166" t="s">
        <v>7791</v>
      </c>
      <c r="E1166" t="s">
        <v>7794</v>
      </c>
    </row>
    <row r="1167" spans="1:5" x14ac:dyDescent="0.25">
      <c r="A1167" t="s">
        <v>3596</v>
      </c>
      <c r="B1167" t="s">
        <v>8598</v>
      </c>
      <c r="C1167" t="s">
        <v>7792</v>
      </c>
      <c r="D1167" t="s">
        <v>7791</v>
      </c>
      <c r="E1167" t="s">
        <v>7794</v>
      </c>
    </row>
    <row r="1168" spans="1:5" x14ac:dyDescent="0.25">
      <c r="A1168" t="s">
        <v>1534</v>
      </c>
      <c r="B1168" t="s">
        <v>8597</v>
      </c>
      <c r="C1168" t="s">
        <v>7828</v>
      </c>
      <c r="D1168" t="s">
        <v>7806</v>
      </c>
      <c r="E1168" t="s">
        <v>7796</v>
      </c>
    </row>
    <row r="1169" spans="1:5" x14ac:dyDescent="0.25">
      <c r="A1169" t="s">
        <v>1294</v>
      </c>
      <c r="B1169" t="s">
        <v>8596</v>
      </c>
      <c r="C1169" t="s">
        <v>7816</v>
      </c>
      <c r="D1169" t="s">
        <v>7815</v>
      </c>
      <c r="E1169" t="s">
        <v>7796</v>
      </c>
    </row>
    <row r="1170" spans="1:5" x14ac:dyDescent="0.25">
      <c r="A1170" t="s">
        <v>3352</v>
      </c>
      <c r="B1170" t="s">
        <v>8595</v>
      </c>
      <c r="C1170" t="s">
        <v>7792</v>
      </c>
      <c r="D1170" t="s">
        <v>7791</v>
      </c>
      <c r="E1170" t="s">
        <v>7790</v>
      </c>
    </row>
    <row r="1171" spans="1:5" x14ac:dyDescent="0.25">
      <c r="A1171" t="s">
        <v>5517</v>
      </c>
    </row>
    <row r="1172" spans="1:5" x14ac:dyDescent="0.25">
      <c r="A1172" t="s">
        <v>4637</v>
      </c>
      <c r="B1172" t="s">
        <v>8594</v>
      </c>
      <c r="C1172" t="s">
        <v>7907</v>
      </c>
      <c r="D1172" t="s">
        <v>7791</v>
      </c>
      <c r="E1172" t="s">
        <v>7794</v>
      </c>
    </row>
    <row r="1173" spans="1:5" x14ac:dyDescent="0.25">
      <c r="A1173" t="s">
        <v>2679</v>
      </c>
      <c r="B1173" t="s">
        <v>8593</v>
      </c>
      <c r="C1173" t="s">
        <v>7792</v>
      </c>
      <c r="D1173" t="s">
        <v>7791</v>
      </c>
      <c r="E1173" t="s">
        <v>7790</v>
      </c>
    </row>
    <row r="1174" spans="1:5" x14ac:dyDescent="0.25">
      <c r="A1174" t="s">
        <v>4506</v>
      </c>
      <c r="B1174" t="s">
        <v>8592</v>
      </c>
      <c r="C1174" t="s">
        <v>7907</v>
      </c>
      <c r="D1174" t="s">
        <v>7791</v>
      </c>
      <c r="E1174" t="s">
        <v>7794</v>
      </c>
    </row>
    <row r="1175" spans="1:5" x14ac:dyDescent="0.25">
      <c r="A1175" t="s">
        <v>2574</v>
      </c>
      <c r="B1175" t="s">
        <v>8591</v>
      </c>
      <c r="C1175" t="s">
        <v>7792</v>
      </c>
      <c r="D1175" t="s">
        <v>7791</v>
      </c>
      <c r="E1175" t="s">
        <v>7794</v>
      </c>
    </row>
    <row r="1176" spans="1:5" x14ac:dyDescent="0.25">
      <c r="A1176" t="s">
        <v>779</v>
      </c>
      <c r="B1176" t="s">
        <v>8590</v>
      </c>
      <c r="C1176" t="s">
        <v>7824</v>
      </c>
      <c r="D1176" t="s">
        <v>7791</v>
      </c>
      <c r="E1176" t="s">
        <v>7794</v>
      </c>
    </row>
    <row r="1177" spans="1:5" x14ac:dyDescent="0.25">
      <c r="A1177" t="s">
        <v>430</v>
      </c>
      <c r="B1177" t="s">
        <v>8589</v>
      </c>
      <c r="C1177" t="s">
        <v>7792</v>
      </c>
      <c r="D1177" t="s">
        <v>7791</v>
      </c>
      <c r="E1177" t="s">
        <v>7796</v>
      </c>
    </row>
    <row r="1178" spans="1:5" x14ac:dyDescent="0.25">
      <c r="A1178" t="s">
        <v>1812</v>
      </c>
      <c r="B1178" t="s">
        <v>8588</v>
      </c>
      <c r="C1178" t="s">
        <v>7792</v>
      </c>
      <c r="D1178" t="s">
        <v>7791</v>
      </c>
      <c r="E1178" t="s">
        <v>7796</v>
      </c>
    </row>
    <row r="1179" spans="1:5" x14ac:dyDescent="0.25">
      <c r="A1179" t="s">
        <v>703</v>
      </c>
      <c r="B1179" t="s">
        <v>8587</v>
      </c>
      <c r="C1179" t="s">
        <v>7816</v>
      </c>
      <c r="D1179" t="s">
        <v>7815</v>
      </c>
      <c r="E1179" t="s">
        <v>7790</v>
      </c>
    </row>
    <row r="1180" spans="1:5" x14ac:dyDescent="0.25">
      <c r="A1180" t="s">
        <v>4562</v>
      </c>
      <c r="B1180" t="s">
        <v>8586</v>
      </c>
      <c r="C1180" t="s">
        <v>7792</v>
      </c>
      <c r="D1180" t="s">
        <v>7791</v>
      </c>
      <c r="E1180" t="s">
        <v>7794</v>
      </c>
    </row>
    <row r="1181" spans="1:5" x14ac:dyDescent="0.25">
      <c r="A1181" t="s">
        <v>2729</v>
      </c>
      <c r="B1181" t="s">
        <v>8585</v>
      </c>
      <c r="C1181" t="s">
        <v>7792</v>
      </c>
      <c r="D1181" t="s">
        <v>7791</v>
      </c>
      <c r="E1181" t="s">
        <v>7790</v>
      </c>
    </row>
    <row r="1182" spans="1:5" x14ac:dyDescent="0.25">
      <c r="A1182" t="s">
        <v>3077</v>
      </c>
      <c r="B1182" t="s">
        <v>8584</v>
      </c>
      <c r="C1182" t="s">
        <v>7792</v>
      </c>
      <c r="D1182" t="s">
        <v>7791</v>
      </c>
      <c r="E1182" t="s">
        <v>7794</v>
      </c>
    </row>
    <row r="1183" spans="1:5" x14ac:dyDescent="0.25">
      <c r="A1183" t="s">
        <v>4622</v>
      </c>
      <c r="B1183" t="s">
        <v>8583</v>
      </c>
      <c r="C1183" t="s">
        <v>7816</v>
      </c>
      <c r="D1183" t="s">
        <v>7815</v>
      </c>
      <c r="E1183" t="s">
        <v>7790</v>
      </c>
    </row>
    <row r="1184" spans="1:5" x14ac:dyDescent="0.25">
      <c r="A1184" t="s">
        <v>2594</v>
      </c>
      <c r="B1184" t="s">
        <v>8582</v>
      </c>
      <c r="C1184" t="s">
        <v>7792</v>
      </c>
      <c r="D1184" t="s">
        <v>7791</v>
      </c>
      <c r="E1184" t="s">
        <v>7790</v>
      </c>
    </row>
    <row r="1185" spans="1:5" x14ac:dyDescent="0.25">
      <c r="A1185" t="s">
        <v>1807</v>
      </c>
      <c r="B1185" t="s">
        <v>8581</v>
      </c>
      <c r="C1185" t="s">
        <v>7792</v>
      </c>
      <c r="D1185" t="s">
        <v>7791</v>
      </c>
      <c r="E1185" t="s">
        <v>7794</v>
      </c>
    </row>
    <row r="1186" spans="1:5" x14ac:dyDescent="0.25">
      <c r="A1186" t="s">
        <v>420</v>
      </c>
      <c r="B1186" t="s">
        <v>8580</v>
      </c>
      <c r="C1186" t="s">
        <v>7792</v>
      </c>
      <c r="D1186" t="s">
        <v>7791</v>
      </c>
      <c r="E1186" t="s">
        <v>7790</v>
      </c>
    </row>
    <row r="1187" spans="1:5" x14ac:dyDescent="0.25">
      <c r="A1187" t="s">
        <v>4854</v>
      </c>
      <c r="B1187" t="s">
        <v>8579</v>
      </c>
      <c r="C1187" t="s">
        <v>7792</v>
      </c>
      <c r="D1187" t="s">
        <v>7791</v>
      </c>
      <c r="E1187" t="s">
        <v>7790</v>
      </c>
    </row>
    <row r="1188" spans="1:5" x14ac:dyDescent="0.25">
      <c r="A1188" t="s">
        <v>1728</v>
      </c>
      <c r="B1188" t="s">
        <v>8578</v>
      </c>
      <c r="C1188" t="s">
        <v>7792</v>
      </c>
      <c r="D1188" t="s">
        <v>7791</v>
      </c>
      <c r="E1188" t="s">
        <v>7790</v>
      </c>
    </row>
    <row r="1189" spans="1:5" x14ac:dyDescent="0.25">
      <c r="A1189" t="s">
        <v>3725</v>
      </c>
      <c r="B1189" t="s">
        <v>8577</v>
      </c>
      <c r="C1189" t="s">
        <v>7792</v>
      </c>
      <c r="D1189" t="s">
        <v>7791</v>
      </c>
      <c r="E1189" t="s">
        <v>7796</v>
      </c>
    </row>
    <row r="1190" spans="1:5" x14ac:dyDescent="0.25">
      <c r="A1190" t="s">
        <v>1489</v>
      </c>
      <c r="B1190" t="s">
        <v>8576</v>
      </c>
      <c r="C1190" t="s">
        <v>7828</v>
      </c>
      <c r="D1190" t="s">
        <v>7806</v>
      </c>
      <c r="E1190" t="s">
        <v>7794</v>
      </c>
    </row>
    <row r="1191" spans="1:5" x14ac:dyDescent="0.25">
      <c r="A1191" t="s">
        <v>4501</v>
      </c>
      <c r="B1191" t="s">
        <v>8575</v>
      </c>
      <c r="C1191" t="s">
        <v>7792</v>
      </c>
      <c r="D1191" t="s">
        <v>7791</v>
      </c>
      <c r="E1191" t="s">
        <v>7790</v>
      </c>
    </row>
    <row r="1192" spans="1:5" x14ac:dyDescent="0.25">
      <c r="A1192" t="s">
        <v>4441</v>
      </c>
      <c r="B1192" t="s">
        <v>8574</v>
      </c>
      <c r="C1192" t="s">
        <v>7792</v>
      </c>
      <c r="D1192" t="s">
        <v>7791</v>
      </c>
      <c r="E1192" t="s">
        <v>7796</v>
      </c>
    </row>
    <row r="1193" spans="1:5" x14ac:dyDescent="0.25">
      <c r="A1193" t="s">
        <v>51</v>
      </c>
      <c r="B1193" t="s">
        <v>8573</v>
      </c>
      <c r="C1193" t="s">
        <v>7828</v>
      </c>
      <c r="D1193" t="s">
        <v>7806</v>
      </c>
      <c r="E1193" t="s">
        <v>7794</v>
      </c>
    </row>
    <row r="1194" spans="1:5" x14ac:dyDescent="0.25">
      <c r="A1194" t="s">
        <v>2049</v>
      </c>
      <c r="B1194" t="s">
        <v>8572</v>
      </c>
      <c r="C1194" t="s">
        <v>7824</v>
      </c>
      <c r="D1194" t="s">
        <v>7791</v>
      </c>
      <c r="E1194" t="s">
        <v>7796</v>
      </c>
    </row>
    <row r="1195" spans="1:5" x14ac:dyDescent="0.25">
      <c r="A1195" t="s">
        <v>5590</v>
      </c>
      <c r="B1195" t="s">
        <v>8571</v>
      </c>
      <c r="C1195" t="s">
        <v>7882</v>
      </c>
      <c r="D1195" t="s">
        <v>7815</v>
      </c>
      <c r="E1195" t="s">
        <v>7835</v>
      </c>
    </row>
    <row r="1196" spans="1:5" x14ac:dyDescent="0.25">
      <c r="A1196" t="s">
        <v>3571</v>
      </c>
      <c r="B1196" t="s">
        <v>8570</v>
      </c>
      <c r="C1196" t="s">
        <v>7824</v>
      </c>
      <c r="D1196" t="s">
        <v>7791</v>
      </c>
      <c r="E1196" t="s">
        <v>7796</v>
      </c>
    </row>
    <row r="1197" spans="1:5" x14ac:dyDescent="0.25">
      <c r="A1197" t="s">
        <v>3889</v>
      </c>
      <c r="B1197" t="s">
        <v>8569</v>
      </c>
      <c r="C1197" t="s">
        <v>7792</v>
      </c>
      <c r="D1197" t="s">
        <v>7791</v>
      </c>
      <c r="E1197" t="s">
        <v>7790</v>
      </c>
    </row>
    <row r="1198" spans="1:5" x14ac:dyDescent="0.25">
      <c r="A1198" t="s">
        <v>4008</v>
      </c>
      <c r="B1198" t="s">
        <v>8568</v>
      </c>
      <c r="C1198" t="s">
        <v>7792</v>
      </c>
      <c r="D1198" t="s">
        <v>7791</v>
      </c>
      <c r="E1198" t="s">
        <v>7790</v>
      </c>
    </row>
    <row r="1199" spans="1:5" x14ac:dyDescent="0.25">
      <c r="A1199" t="s">
        <v>435</v>
      </c>
      <c r="B1199" t="s">
        <v>8567</v>
      </c>
      <c r="C1199" t="s">
        <v>7828</v>
      </c>
      <c r="D1199" t="s">
        <v>7806</v>
      </c>
      <c r="E1199" t="s">
        <v>7796</v>
      </c>
    </row>
    <row r="1200" spans="1:5" x14ac:dyDescent="0.25">
      <c r="A1200" t="s">
        <v>5606</v>
      </c>
      <c r="B1200" t="s">
        <v>8566</v>
      </c>
      <c r="C1200" t="s">
        <v>7836</v>
      </c>
      <c r="D1200" t="s">
        <v>7815</v>
      </c>
      <c r="E1200" t="s">
        <v>7801</v>
      </c>
    </row>
    <row r="1201" spans="1:5" x14ac:dyDescent="0.25">
      <c r="A1201" t="s">
        <v>3581</v>
      </c>
      <c r="B1201" t="s">
        <v>8565</v>
      </c>
      <c r="C1201" t="s">
        <v>7824</v>
      </c>
      <c r="D1201" t="s">
        <v>7791</v>
      </c>
      <c r="E1201" t="s">
        <v>7794</v>
      </c>
    </row>
    <row r="1202" spans="1:5" x14ac:dyDescent="0.25">
      <c r="A1202" t="s">
        <v>4491</v>
      </c>
      <c r="B1202" t="s">
        <v>8564</v>
      </c>
      <c r="C1202" t="s">
        <v>7792</v>
      </c>
      <c r="D1202" t="s">
        <v>7791</v>
      </c>
      <c r="E1202" t="s">
        <v>7790</v>
      </c>
    </row>
    <row r="1203" spans="1:5" x14ac:dyDescent="0.25">
      <c r="A1203" t="s">
        <v>2445</v>
      </c>
      <c r="B1203" t="s">
        <v>8563</v>
      </c>
      <c r="C1203" t="s">
        <v>7816</v>
      </c>
      <c r="D1203" t="s">
        <v>7791</v>
      </c>
      <c r="E1203" t="s">
        <v>7794</v>
      </c>
    </row>
    <row r="1204" spans="1:5" x14ac:dyDescent="0.25">
      <c r="A1204" t="s">
        <v>4088</v>
      </c>
      <c r="B1204" t="s">
        <v>8562</v>
      </c>
      <c r="C1204" t="s">
        <v>7792</v>
      </c>
      <c r="D1204" t="s">
        <v>7791</v>
      </c>
      <c r="E1204" t="s">
        <v>7790</v>
      </c>
    </row>
    <row r="1205" spans="1:5" x14ac:dyDescent="0.25">
      <c r="A1205" t="s">
        <v>2074</v>
      </c>
      <c r="B1205" t="s">
        <v>8561</v>
      </c>
      <c r="C1205" t="s">
        <v>7792</v>
      </c>
      <c r="D1205" t="s">
        <v>7791</v>
      </c>
      <c r="E1205" t="s">
        <v>7794</v>
      </c>
    </row>
    <row r="1206" spans="1:5" x14ac:dyDescent="0.25">
      <c r="A1206" t="s">
        <v>1509</v>
      </c>
      <c r="B1206" t="s">
        <v>8560</v>
      </c>
      <c r="C1206" t="s">
        <v>7792</v>
      </c>
      <c r="D1206" t="s">
        <v>7791</v>
      </c>
      <c r="E1206" t="s">
        <v>7790</v>
      </c>
    </row>
    <row r="1207" spans="1:5" x14ac:dyDescent="0.25">
      <c r="A1207" t="s">
        <v>2005</v>
      </c>
      <c r="B1207" t="s">
        <v>8559</v>
      </c>
      <c r="C1207" t="s">
        <v>7792</v>
      </c>
      <c r="D1207" t="s">
        <v>7791</v>
      </c>
      <c r="E1207" t="s">
        <v>7794</v>
      </c>
    </row>
    <row r="1208" spans="1:5" x14ac:dyDescent="0.25">
      <c r="A1208" t="s">
        <v>4387</v>
      </c>
      <c r="B1208" t="s">
        <v>8558</v>
      </c>
      <c r="C1208" t="s">
        <v>7792</v>
      </c>
      <c r="D1208" t="s">
        <v>7791</v>
      </c>
      <c r="E1208" t="s">
        <v>7790</v>
      </c>
    </row>
    <row r="1209" spans="1:5" x14ac:dyDescent="0.25">
      <c r="A1209" t="s">
        <v>3755</v>
      </c>
      <c r="B1209" t="s">
        <v>8557</v>
      </c>
      <c r="C1209" t="s">
        <v>7792</v>
      </c>
      <c r="D1209" t="s">
        <v>7791</v>
      </c>
      <c r="E1209" t="s">
        <v>7790</v>
      </c>
    </row>
    <row r="1210" spans="1:5" x14ac:dyDescent="0.25">
      <c r="A1210" t="s">
        <v>2804</v>
      </c>
      <c r="B1210" t="s">
        <v>8556</v>
      </c>
      <c r="C1210" t="s">
        <v>7792</v>
      </c>
      <c r="D1210" t="s">
        <v>7791</v>
      </c>
      <c r="E1210" t="s">
        <v>7794</v>
      </c>
    </row>
    <row r="1211" spans="1:5" x14ac:dyDescent="0.25">
      <c r="A1211" t="s">
        <v>3426</v>
      </c>
      <c r="B1211" t="s">
        <v>8555</v>
      </c>
      <c r="C1211" t="s">
        <v>8011</v>
      </c>
      <c r="D1211" t="s">
        <v>8010</v>
      </c>
      <c r="E1211" t="s">
        <v>7841</v>
      </c>
    </row>
    <row r="1212" spans="1:5" x14ac:dyDescent="0.25">
      <c r="A1212" t="s">
        <v>3913</v>
      </c>
      <c r="B1212" t="s">
        <v>8554</v>
      </c>
      <c r="C1212" t="s">
        <v>7792</v>
      </c>
      <c r="D1212" t="s">
        <v>7791</v>
      </c>
      <c r="E1212" t="s">
        <v>7796</v>
      </c>
    </row>
    <row r="1213" spans="1:5" x14ac:dyDescent="0.25">
      <c r="A1213" t="s">
        <v>198</v>
      </c>
      <c r="B1213" t="s">
        <v>8553</v>
      </c>
      <c r="C1213" t="s">
        <v>7792</v>
      </c>
      <c r="D1213" t="s">
        <v>7791</v>
      </c>
      <c r="E1213" t="s">
        <v>7794</v>
      </c>
    </row>
    <row r="1214" spans="1:5" x14ac:dyDescent="0.25">
      <c r="A1214" t="s">
        <v>1319</v>
      </c>
      <c r="B1214" t="s">
        <v>8552</v>
      </c>
      <c r="C1214" t="s">
        <v>7950</v>
      </c>
      <c r="D1214" t="s">
        <v>7949</v>
      </c>
      <c r="E1214" t="s">
        <v>7794</v>
      </c>
    </row>
    <row r="1215" spans="1:5" x14ac:dyDescent="0.25">
      <c r="A1215" t="s">
        <v>219</v>
      </c>
      <c r="B1215" t="s">
        <v>8551</v>
      </c>
      <c r="C1215" t="s">
        <v>7792</v>
      </c>
      <c r="D1215" t="s">
        <v>7791</v>
      </c>
      <c r="E1215" t="s">
        <v>7794</v>
      </c>
    </row>
    <row r="1216" spans="1:5" x14ac:dyDescent="0.25">
      <c r="A1216" t="s">
        <v>3243</v>
      </c>
      <c r="B1216" t="s">
        <v>8550</v>
      </c>
      <c r="C1216" t="s">
        <v>8283</v>
      </c>
      <c r="D1216" t="s">
        <v>7949</v>
      </c>
      <c r="E1216" t="s">
        <v>7796</v>
      </c>
    </row>
    <row r="1217" spans="1:5" x14ac:dyDescent="0.25">
      <c r="A1217" t="s">
        <v>1093</v>
      </c>
      <c r="B1217" t="s">
        <v>8549</v>
      </c>
      <c r="C1217" t="s">
        <v>7816</v>
      </c>
      <c r="D1217" t="s">
        <v>7815</v>
      </c>
      <c r="E1217" t="s">
        <v>7794</v>
      </c>
    </row>
    <row r="1218" spans="1:5" x14ac:dyDescent="0.25">
      <c r="A1218" t="s">
        <v>5662</v>
      </c>
      <c r="B1218" t="s">
        <v>8548</v>
      </c>
      <c r="C1218" t="s">
        <v>8547</v>
      </c>
      <c r="D1218" t="s">
        <v>7856</v>
      </c>
      <c r="E1218" t="s">
        <v>7794</v>
      </c>
    </row>
    <row r="1219" spans="1:5" x14ac:dyDescent="0.25">
      <c r="A1219" t="s">
        <v>4053</v>
      </c>
      <c r="B1219" t="s">
        <v>8546</v>
      </c>
      <c r="C1219" t="s">
        <v>7807</v>
      </c>
      <c r="D1219" t="s">
        <v>7806</v>
      </c>
      <c r="E1219" t="s">
        <v>7794</v>
      </c>
    </row>
    <row r="1220" spans="1:5" x14ac:dyDescent="0.25">
      <c r="A1220" t="s">
        <v>2460</v>
      </c>
      <c r="B1220" t="s">
        <v>8545</v>
      </c>
      <c r="C1220" t="s">
        <v>7792</v>
      </c>
      <c r="D1220" t="s">
        <v>7791</v>
      </c>
      <c r="E1220" t="s">
        <v>7790</v>
      </c>
    </row>
    <row r="1221" spans="1:5" x14ac:dyDescent="0.25">
      <c r="A1221" t="s">
        <v>396</v>
      </c>
      <c r="B1221" t="s">
        <v>8544</v>
      </c>
      <c r="C1221" t="s">
        <v>7792</v>
      </c>
      <c r="D1221" t="s">
        <v>7791</v>
      </c>
      <c r="E1221" t="s">
        <v>7796</v>
      </c>
    </row>
    <row r="1222" spans="1:5" x14ac:dyDescent="0.25">
      <c r="A1222" t="s">
        <v>3616</v>
      </c>
      <c r="B1222" t="s">
        <v>8543</v>
      </c>
      <c r="C1222" t="s">
        <v>7824</v>
      </c>
      <c r="D1222" t="s">
        <v>7791</v>
      </c>
      <c r="E1222" t="s">
        <v>7794</v>
      </c>
    </row>
    <row r="1223" spans="1:5" x14ac:dyDescent="0.25">
      <c r="A1223" t="s">
        <v>2879</v>
      </c>
      <c r="B1223" t="s">
        <v>8542</v>
      </c>
      <c r="C1223" t="s">
        <v>7792</v>
      </c>
      <c r="D1223" t="s">
        <v>7791</v>
      </c>
      <c r="E1223" t="s">
        <v>7790</v>
      </c>
    </row>
    <row r="1224" spans="1:5" x14ac:dyDescent="0.25">
      <c r="A1224" t="s">
        <v>3923</v>
      </c>
      <c r="B1224" t="s">
        <v>8541</v>
      </c>
      <c r="C1224" t="s">
        <v>7816</v>
      </c>
      <c r="D1224" t="s">
        <v>7815</v>
      </c>
      <c r="E1224" t="s">
        <v>7794</v>
      </c>
    </row>
    <row r="1225" spans="1:5" x14ac:dyDescent="0.25">
      <c r="A1225" t="s">
        <v>5684</v>
      </c>
      <c r="B1225" t="s">
        <v>8540</v>
      </c>
      <c r="C1225" t="s">
        <v>8539</v>
      </c>
      <c r="D1225" t="s">
        <v>7802</v>
      </c>
      <c r="E1225" t="s">
        <v>7801</v>
      </c>
    </row>
    <row r="1226" spans="1:5" x14ac:dyDescent="0.25">
      <c r="A1226" t="s">
        <v>3263</v>
      </c>
      <c r="B1226" t="s">
        <v>8538</v>
      </c>
      <c r="C1226" t="s">
        <v>7792</v>
      </c>
      <c r="D1226" t="s">
        <v>7791</v>
      </c>
      <c r="E1226" t="s">
        <v>7790</v>
      </c>
    </row>
    <row r="1227" spans="1:5" x14ac:dyDescent="0.25">
      <c r="A1227" t="s">
        <v>2267</v>
      </c>
      <c r="B1227" t="s">
        <v>8537</v>
      </c>
      <c r="C1227" t="s">
        <v>7792</v>
      </c>
      <c r="D1227" t="s">
        <v>7791</v>
      </c>
      <c r="E1227" t="s">
        <v>7790</v>
      </c>
    </row>
    <row r="1228" spans="1:5" x14ac:dyDescent="0.25">
      <c r="A1228" t="s">
        <v>4597</v>
      </c>
      <c r="B1228" t="s">
        <v>8536</v>
      </c>
      <c r="C1228" t="s">
        <v>7792</v>
      </c>
      <c r="D1228" t="s">
        <v>7791</v>
      </c>
      <c r="E1228" t="s">
        <v>7790</v>
      </c>
    </row>
    <row r="1229" spans="1:5" x14ac:dyDescent="0.25">
      <c r="A1229" t="s">
        <v>2020</v>
      </c>
      <c r="B1229" t="s">
        <v>8535</v>
      </c>
      <c r="C1229" t="s">
        <v>7882</v>
      </c>
      <c r="D1229" t="s">
        <v>7815</v>
      </c>
      <c r="E1229" t="s">
        <v>7796</v>
      </c>
    </row>
    <row r="1230" spans="1:5" x14ac:dyDescent="0.25">
      <c r="A1230" t="s">
        <v>1837</v>
      </c>
      <c r="B1230" t="s">
        <v>8534</v>
      </c>
      <c r="C1230" t="s">
        <v>7824</v>
      </c>
      <c r="D1230" t="s">
        <v>7791</v>
      </c>
      <c r="E1230" t="s">
        <v>7794</v>
      </c>
    </row>
    <row r="1231" spans="1:5" x14ac:dyDescent="0.25">
      <c r="A1231" t="s">
        <v>879</v>
      </c>
      <c r="B1231" t="s">
        <v>8533</v>
      </c>
      <c r="C1231" t="s">
        <v>7907</v>
      </c>
      <c r="D1231" t="s">
        <v>7791</v>
      </c>
      <c r="E1231" t="s">
        <v>7796</v>
      </c>
    </row>
    <row r="1232" spans="1:5" x14ac:dyDescent="0.25">
      <c r="A1232" t="s">
        <v>4446</v>
      </c>
      <c r="B1232" t="s">
        <v>8532</v>
      </c>
      <c r="C1232" t="s">
        <v>7792</v>
      </c>
      <c r="D1232" t="s">
        <v>7791</v>
      </c>
      <c r="E1232" t="s">
        <v>7796</v>
      </c>
    </row>
    <row r="1233" spans="1:5" x14ac:dyDescent="0.25">
      <c r="A1233" t="s">
        <v>5710</v>
      </c>
      <c r="B1233" t="s">
        <v>8531</v>
      </c>
      <c r="C1233" t="s">
        <v>7882</v>
      </c>
      <c r="D1233" t="s">
        <v>7815</v>
      </c>
      <c r="E1233" t="s">
        <v>7801</v>
      </c>
    </row>
    <row r="1234" spans="1:5" x14ac:dyDescent="0.25">
      <c r="A1234" t="s">
        <v>3506</v>
      </c>
      <c r="B1234" t="s">
        <v>8530</v>
      </c>
      <c r="C1234" t="s">
        <v>7907</v>
      </c>
      <c r="D1234" t="s">
        <v>7791</v>
      </c>
      <c r="E1234" t="s">
        <v>7794</v>
      </c>
    </row>
    <row r="1235" spans="1:5" x14ac:dyDescent="0.25">
      <c r="A1235" t="s">
        <v>1364</v>
      </c>
      <c r="B1235" t="s">
        <v>8529</v>
      </c>
      <c r="C1235" t="s">
        <v>7950</v>
      </c>
      <c r="D1235" t="s">
        <v>7949</v>
      </c>
      <c r="E1235" t="s">
        <v>7794</v>
      </c>
    </row>
    <row r="1236" spans="1:5" x14ac:dyDescent="0.25">
      <c r="A1236" t="s">
        <v>4761</v>
      </c>
      <c r="B1236" t="s">
        <v>8528</v>
      </c>
      <c r="C1236" t="s">
        <v>7792</v>
      </c>
      <c r="D1236" t="s">
        <v>7791</v>
      </c>
      <c r="E1236" t="s">
        <v>7796</v>
      </c>
    </row>
    <row r="1237" spans="1:5" x14ac:dyDescent="0.25">
      <c r="A1237" t="s">
        <v>3021</v>
      </c>
      <c r="B1237" t="s">
        <v>8527</v>
      </c>
      <c r="C1237" t="s">
        <v>7792</v>
      </c>
      <c r="D1237" t="s">
        <v>7791</v>
      </c>
      <c r="E1237" t="s">
        <v>7790</v>
      </c>
    </row>
    <row r="1238" spans="1:5" x14ac:dyDescent="0.25">
      <c r="A1238" t="s">
        <v>1464</v>
      </c>
      <c r="B1238" t="s">
        <v>8526</v>
      </c>
      <c r="C1238" t="s">
        <v>7792</v>
      </c>
      <c r="D1238" t="s">
        <v>7791</v>
      </c>
      <c r="E1238" t="s">
        <v>7794</v>
      </c>
    </row>
    <row r="1239" spans="1:5" x14ac:dyDescent="0.25">
      <c r="A1239" t="s">
        <v>3372</v>
      </c>
      <c r="B1239" t="s">
        <v>8525</v>
      </c>
      <c r="C1239" t="s">
        <v>7792</v>
      </c>
      <c r="D1239" t="s">
        <v>7791</v>
      </c>
      <c r="E1239" t="s">
        <v>7790</v>
      </c>
    </row>
    <row r="1240" spans="1:5" x14ac:dyDescent="0.25">
      <c r="A1240" t="s">
        <v>1767</v>
      </c>
      <c r="B1240" t="s">
        <v>8524</v>
      </c>
      <c r="C1240" t="s">
        <v>7792</v>
      </c>
      <c r="D1240" t="s">
        <v>7791</v>
      </c>
      <c r="E1240" t="s">
        <v>7794</v>
      </c>
    </row>
    <row r="1241" spans="1:5" x14ac:dyDescent="0.25">
      <c r="A1241" t="s">
        <v>3491</v>
      </c>
      <c r="B1241" t="s">
        <v>8523</v>
      </c>
      <c r="C1241" t="s">
        <v>7792</v>
      </c>
      <c r="D1241" t="s">
        <v>7791</v>
      </c>
      <c r="E1241" t="s">
        <v>7794</v>
      </c>
    </row>
    <row r="1242" spans="1:5" x14ac:dyDescent="0.25">
      <c r="A1242" t="s">
        <v>1159</v>
      </c>
      <c r="B1242" t="s">
        <v>8522</v>
      </c>
      <c r="C1242" t="s">
        <v>7792</v>
      </c>
      <c r="D1242" t="s">
        <v>7791</v>
      </c>
      <c r="E1242" t="s">
        <v>7796</v>
      </c>
    </row>
    <row r="1243" spans="1:5" x14ac:dyDescent="0.25">
      <c r="A1243" t="s">
        <v>1008</v>
      </c>
      <c r="B1243" t="s">
        <v>8521</v>
      </c>
      <c r="C1243" t="s">
        <v>7792</v>
      </c>
      <c r="D1243" t="s">
        <v>7791</v>
      </c>
      <c r="E1243" t="s">
        <v>7794</v>
      </c>
    </row>
    <row r="1244" spans="1:5" x14ac:dyDescent="0.25">
      <c r="A1244" t="s">
        <v>2724</v>
      </c>
      <c r="B1244" t="s">
        <v>8520</v>
      </c>
      <c r="C1244" t="s">
        <v>7792</v>
      </c>
      <c r="D1244" t="s">
        <v>7791</v>
      </c>
      <c r="E1244" t="s">
        <v>7796</v>
      </c>
    </row>
    <row r="1245" spans="1:5" x14ac:dyDescent="0.25">
      <c r="A1245" t="s">
        <v>4662</v>
      </c>
      <c r="B1245" t="s">
        <v>8519</v>
      </c>
      <c r="C1245" t="s">
        <v>7792</v>
      </c>
      <c r="D1245" t="s">
        <v>7791</v>
      </c>
      <c r="E1245" t="s">
        <v>7796</v>
      </c>
    </row>
    <row r="1246" spans="1:5" x14ac:dyDescent="0.25">
      <c r="A1246" t="s">
        <v>968</v>
      </c>
      <c r="B1246" t="s">
        <v>8518</v>
      </c>
      <c r="C1246" t="s">
        <v>7792</v>
      </c>
      <c r="D1246" t="s">
        <v>7791</v>
      </c>
      <c r="E1246" t="s">
        <v>7794</v>
      </c>
    </row>
    <row r="1247" spans="1:5" x14ac:dyDescent="0.25">
      <c r="A1247" t="s">
        <v>3680</v>
      </c>
      <c r="B1247" t="s">
        <v>8517</v>
      </c>
      <c r="C1247" t="s">
        <v>7816</v>
      </c>
      <c r="D1247" t="s">
        <v>7791</v>
      </c>
      <c r="E1247" t="s">
        <v>7796</v>
      </c>
    </row>
    <row r="1248" spans="1:5" x14ac:dyDescent="0.25">
      <c r="A1248" t="s">
        <v>3273</v>
      </c>
      <c r="B1248" t="s">
        <v>8516</v>
      </c>
      <c r="C1248" t="s">
        <v>7792</v>
      </c>
      <c r="D1248" t="s">
        <v>7791</v>
      </c>
      <c r="E1248" t="s">
        <v>7790</v>
      </c>
    </row>
    <row r="1249" spans="1:5" x14ac:dyDescent="0.25">
      <c r="A1249" t="s">
        <v>2569</v>
      </c>
      <c r="B1249" t="s">
        <v>8515</v>
      </c>
      <c r="C1249" t="s">
        <v>7828</v>
      </c>
      <c r="D1249" t="s">
        <v>7806</v>
      </c>
      <c r="E1249" t="s">
        <v>7796</v>
      </c>
    </row>
    <row r="1250" spans="1:5" x14ac:dyDescent="0.25">
      <c r="A1250" t="s">
        <v>1713</v>
      </c>
      <c r="B1250" t="s">
        <v>8514</v>
      </c>
      <c r="C1250" t="s">
        <v>7816</v>
      </c>
      <c r="D1250" t="s">
        <v>7791</v>
      </c>
      <c r="E1250" t="s">
        <v>7796</v>
      </c>
    </row>
    <row r="1251" spans="1:5" x14ac:dyDescent="0.25">
      <c r="A1251" t="s">
        <v>3067</v>
      </c>
      <c r="B1251" t="s">
        <v>8513</v>
      </c>
      <c r="C1251" t="s">
        <v>7792</v>
      </c>
      <c r="D1251" t="s">
        <v>7791</v>
      </c>
      <c r="E1251" t="s">
        <v>7794</v>
      </c>
    </row>
    <row r="1252" spans="1:5" x14ac:dyDescent="0.25">
      <c r="A1252" t="s">
        <v>3611</v>
      </c>
      <c r="B1252" t="s">
        <v>8512</v>
      </c>
      <c r="C1252" t="s">
        <v>7792</v>
      </c>
      <c r="D1252" t="s">
        <v>7791</v>
      </c>
      <c r="E1252" t="s">
        <v>7790</v>
      </c>
    </row>
    <row r="1253" spans="1:5" x14ac:dyDescent="0.25">
      <c r="A1253" t="s">
        <v>4706</v>
      </c>
      <c r="B1253" t="s">
        <v>8511</v>
      </c>
      <c r="C1253" t="s">
        <v>7792</v>
      </c>
      <c r="D1253" t="s">
        <v>7791</v>
      </c>
      <c r="E1253" t="s">
        <v>7796</v>
      </c>
    </row>
    <row r="1254" spans="1:5" x14ac:dyDescent="0.25">
      <c r="A1254" t="s">
        <v>167</v>
      </c>
      <c r="B1254" t="s">
        <v>8510</v>
      </c>
      <c r="C1254" t="s">
        <v>7792</v>
      </c>
      <c r="D1254" t="s">
        <v>7791</v>
      </c>
      <c r="E1254" t="s">
        <v>7796</v>
      </c>
    </row>
    <row r="1255" spans="1:5" x14ac:dyDescent="0.25">
      <c r="A1255" t="s">
        <v>203</v>
      </c>
      <c r="B1255" t="s">
        <v>8509</v>
      </c>
      <c r="C1255" t="s">
        <v>7792</v>
      </c>
      <c r="D1255" t="s">
        <v>7791</v>
      </c>
      <c r="E1255" t="s">
        <v>7790</v>
      </c>
    </row>
    <row r="1256" spans="1:5" x14ac:dyDescent="0.25">
      <c r="A1256" t="s">
        <v>713</v>
      </c>
      <c r="B1256" t="s">
        <v>8508</v>
      </c>
      <c r="C1256" t="s">
        <v>7792</v>
      </c>
      <c r="D1256" t="s">
        <v>7791</v>
      </c>
      <c r="E1256" t="s">
        <v>7790</v>
      </c>
    </row>
    <row r="1257" spans="1:5" x14ac:dyDescent="0.25">
      <c r="A1257" t="s">
        <v>4177</v>
      </c>
      <c r="B1257" t="s">
        <v>8507</v>
      </c>
      <c r="C1257" t="s">
        <v>7816</v>
      </c>
      <c r="D1257" t="s">
        <v>7815</v>
      </c>
      <c r="E1257" t="s">
        <v>7796</v>
      </c>
    </row>
    <row r="1258" spans="1:5" x14ac:dyDescent="0.25">
      <c r="A1258" t="s">
        <v>4172</v>
      </c>
      <c r="B1258" t="s">
        <v>8506</v>
      </c>
      <c r="C1258" t="s">
        <v>7867</v>
      </c>
      <c r="D1258" t="s">
        <v>7791</v>
      </c>
      <c r="E1258" t="s">
        <v>7796</v>
      </c>
    </row>
    <row r="1259" spans="1:5" x14ac:dyDescent="0.25">
      <c r="A1259" t="s">
        <v>814</v>
      </c>
      <c r="B1259" t="s">
        <v>8505</v>
      </c>
      <c r="C1259" t="s">
        <v>7792</v>
      </c>
      <c r="D1259" t="s">
        <v>7791</v>
      </c>
      <c r="E1259" t="s">
        <v>7794</v>
      </c>
    </row>
    <row r="1260" spans="1:5" x14ac:dyDescent="0.25">
      <c r="A1260" t="s">
        <v>3466</v>
      </c>
      <c r="B1260" t="s">
        <v>8504</v>
      </c>
      <c r="C1260" t="s">
        <v>7792</v>
      </c>
      <c r="D1260" t="s">
        <v>7791</v>
      </c>
      <c r="E1260" t="s">
        <v>7796</v>
      </c>
    </row>
    <row r="1261" spans="1:5" x14ac:dyDescent="0.25">
      <c r="A1261" t="s">
        <v>4108</v>
      </c>
      <c r="B1261" t="s">
        <v>8503</v>
      </c>
      <c r="C1261" t="s">
        <v>7867</v>
      </c>
      <c r="D1261" t="s">
        <v>7791</v>
      </c>
      <c r="E1261" t="s">
        <v>7790</v>
      </c>
    </row>
    <row r="1262" spans="1:5" x14ac:dyDescent="0.25">
      <c r="A1262" t="s">
        <v>92</v>
      </c>
      <c r="B1262" t="s">
        <v>8502</v>
      </c>
      <c r="C1262" t="s">
        <v>7792</v>
      </c>
      <c r="D1262" t="s">
        <v>7791</v>
      </c>
      <c r="E1262" t="s">
        <v>7796</v>
      </c>
    </row>
    <row r="1263" spans="1:5" x14ac:dyDescent="0.25">
      <c r="A1263" t="s">
        <v>5801</v>
      </c>
      <c r="B1263" t="s">
        <v>8501</v>
      </c>
      <c r="C1263" t="s">
        <v>7807</v>
      </c>
      <c r="D1263" t="s">
        <v>7806</v>
      </c>
      <c r="E1263" t="s">
        <v>7794</v>
      </c>
    </row>
    <row r="1264" spans="1:5" x14ac:dyDescent="0.25">
      <c r="A1264" t="s">
        <v>3138</v>
      </c>
      <c r="B1264" t="s">
        <v>8500</v>
      </c>
      <c r="C1264" t="s">
        <v>7792</v>
      </c>
      <c r="D1264" t="s">
        <v>7791</v>
      </c>
      <c r="E1264" t="s">
        <v>7790</v>
      </c>
    </row>
    <row r="1265" spans="1:5" x14ac:dyDescent="0.25">
      <c r="A1265" t="s">
        <v>469</v>
      </c>
      <c r="B1265" t="s">
        <v>8499</v>
      </c>
      <c r="C1265" t="s">
        <v>7828</v>
      </c>
      <c r="D1265" t="s">
        <v>7806</v>
      </c>
      <c r="E1265" t="s">
        <v>7794</v>
      </c>
    </row>
    <row r="1266" spans="1:5" x14ac:dyDescent="0.25">
      <c r="A1266" t="s">
        <v>4257</v>
      </c>
      <c r="B1266" t="s">
        <v>8498</v>
      </c>
      <c r="C1266" t="s">
        <v>7824</v>
      </c>
      <c r="D1266" t="s">
        <v>7791</v>
      </c>
      <c r="E1266" t="s">
        <v>7796</v>
      </c>
    </row>
    <row r="1267" spans="1:5" x14ac:dyDescent="0.25">
      <c r="A1267" t="s">
        <v>2564</v>
      </c>
      <c r="B1267" t="s">
        <v>8497</v>
      </c>
      <c r="C1267" t="s">
        <v>7792</v>
      </c>
      <c r="D1267" t="s">
        <v>7791</v>
      </c>
      <c r="E1267" t="s">
        <v>7794</v>
      </c>
    </row>
    <row r="1268" spans="1:5" x14ac:dyDescent="0.25">
      <c r="A1268" t="s">
        <v>2794</v>
      </c>
      <c r="B1268" t="s">
        <v>8496</v>
      </c>
      <c r="C1268" t="s">
        <v>7907</v>
      </c>
      <c r="D1268" t="s">
        <v>7791</v>
      </c>
      <c r="E1268" t="s">
        <v>7794</v>
      </c>
    </row>
    <row r="1269" spans="1:5" x14ac:dyDescent="0.25">
      <c r="A1269" t="s">
        <v>5820</v>
      </c>
      <c r="B1269" t="s">
        <v>8495</v>
      </c>
      <c r="C1269" t="s">
        <v>8494</v>
      </c>
      <c r="D1269" t="s">
        <v>7810</v>
      </c>
      <c r="E1269" t="s">
        <v>7801</v>
      </c>
    </row>
    <row r="1270" spans="1:5" x14ac:dyDescent="0.25">
      <c r="A1270" t="s">
        <v>5824</v>
      </c>
      <c r="B1270" t="s">
        <v>8493</v>
      </c>
      <c r="C1270" t="s">
        <v>7847</v>
      </c>
      <c r="D1270" t="s">
        <v>7815</v>
      </c>
      <c r="E1270" t="s">
        <v>7801</v>
      </c>
    </row>
    <row r="1271" spans="1:5" x14ac:dyDescent="0.25">
      <c r="A1271" t="s">
        <v>1043</v>
      </c>
      <c r="B1271" t="s">
        <v>8492</v>
      </c>
      <c r="C1271" t="s">
        <v>7828</v>
      </c>
      <c r="D1271" t="s">
        <v>7806</v>
      </c>
      <c r="E1271" t="s">
        <v>7794</v>
      </c>
    </row>
    <row r="1272" spans="1:5" x14ac:dyDescent="0.25">
      <c r="A1272" t="s">
        <v>4572</v>
      </c>
      <c r="B1272" t="s">
        <v>8491</v>
      </c>
      <c r="C1272" t="s">
        <v>7824</v>
      </c>
      <c r="D1272" t="s">
        <v>7791</v>
      </c>
      <c r="E1272" t="s">
        <v>7796</v>
      </c>
    </row>
    <row r="1273" spans="1:5" x14ac:dyDescent="0.25">
      <c r="A1273" t="s">
        <v>620</v>
      </c>
      <c r="B1273" t="s">
        <v>8490</v>
      </c>
      <c r="C1273" t="s">
        <v>7792</v>
      </c>
      <c r="D1273" t="s">
        <v>7791</v>
      </c>
      <c r="E1273" t="s">
        <v>7794</v>
      </c>
    </row>
    <row r="1274" spans="1:5" x14ac:dyDescent="0.25">
      <c r="A1274" t="s">
        <v>559</v>
      </c>
      <c r="B1274" t="s">
        <v>8489</v>
      </c>
      <c r="C1274" t="s">
        <v>7792</v>
      </c>
      <c r="D1274" t="s">
        <v>7791</v>
      </c>
      <c r="E1274" t="s">
        <v>7794</v>
      </c>
    </row>
    <row r="1275" spans="1:5" x14ac:dyDescent="0.25">
      <c r="A1275" t="s">
        <v>5840</v>
      </c>
      <c r="B1275" t="s">
        <v>8488</v>
      </c>
      <c r="C1275" t="s">
        <v>8487</v>
      </c>
      <c r="D1275" t="s">
        <v>7842</v>
      </c>
      <c r="E1275" t="s">
        <v>7841</v>
      </c>
    </row>
    <row r="1276" spans="1:5" x14ac:dyDescent="0.25">
      <c r="A1276" t="s">
        <v>4587</v>
      </c>
      <c r="B1276" t="s">
        <v>8486</v>
      </c>
      <c r="C1276" t="s">
        <v>8485</v>
      </c>
      <c r="D1276" t="s">
        <v>7806</v>
      </c>
      <c r="E1276" t="s">
        <v>7796</v>
      </c>
    </row>
    <row r="1277" spans="1:5" x14ac:dyDescent="0.25">
      <c r="A1277" t="s">
        <v>3630</v>
      </c>
      <c r="B1277" t="s">
        <v>8484</v>
      </c>
      <c r="C1277" t="s">
        <v>7792</v>
      </c>
      <c r="D1277" t="s">
        <v>7791</v>
      </c>
      <c r="E1277" t="s">
        <v>7790</v>
      </c>
    </row>
    <row r="1278" spans="1:5" x14ac:dyDescent="0.25">
      <c r="A1278" t="s">
        <v>924</v>
      </c>
      <c r="B1278" t="s">
        <v>8483</v>
      </c>
      <c r="C1278" t="s">
        <v>7792</v>
      </c>
      <c r="D1278" t="s">
        <v>7791</v>
      </c>
      <c r="E1278" t="s">
        <v>7794</v>
      </c>
    </row>
    <row r="1279" spans="1:5" x14ac:dyDescent="0.25">
      <c r="A1279" t="s">
        <v>4511</v>
      </c>
      <c r="B1279" t="s">
        <v>8482</v>
      </c>
      <c r="C1279" t="s">
        <v>7792</v>
      </c>
      <c r="D1279" t="s">
        <v>7791</v>
      </c>
      <c r="E1279" t="s">
        <v>7796</v>
      </c>
    </row>
    <row r="1280" spans="1:5" x14ac:dyDescent="0.25">
      <c r="A1280" t="s">
        <v>5856</v>
      </c>
      <c r="B1280" t="s">
        <v>8481</v>
      </c>
      <c r="C1280" t="s">
        <v>7816</v>
      </c>
      <c r="D1280" t="s">
        <v>7815</v>
      </c>
      <c r="E1280" t="s">
        <v>7796</v>
      </c>
    </row>
    <row r="1281" spans="1:5" x14ac:dyDescent="0.25">
      <c r="A1281" t="s">
        <v>943</v>
      </c>
      <c r="B1281" t="s">
        <v>8480</v>
      </c>
      <c r="C1281" t="s">
        <v>7792</v>
      </c>
      <c r="D1281" t="s">
        <v>7791</v>
      </c>
      <c r="E1281" t="s">
        <v>7790</v>
      </c>
    </row>
    <row r="1282" spans="1:5" x14ac:dyDescent="0.25">
      <c r="A1282" t="s">
        <v>3337</v>
      </c>
      <c r="B1282" t="s">
        <v>8479</v>
      </c>
      <c r="C1282" t="s">
        <v>7792</v>
      </c>
      <c r="D1282" t="s">
        <v>7791</v>
      </c>
      <c r="E1282" t="s">
        <v>7790</v>
      </c>
    </row>
    <row r="1283" spans="1:5" x14ac:dyDescent="0.25">
      <c r="A1283" t="s">
        <v>809</v>
      </c>
      <c r="B1283" t="s">
        <v>8478</v>
      </c>
      <c r="C1283" t="s">
        <v>7792</v>
      </c>
      <c r="D1283" t="s">
        <v>7791</v>
      </c>
      <c r="E1283" t="s">
        <v>7796</v>
      </c>
    </row>
    <row r="1284" spans="1:5" x14ac:dyDescent="0.25">
      <c r="A1284" t="s">
        <v>1569</v>
      </c>
      <c r="B1284" t="s">
        <v>8477</v>
      </c>
      <c r="C1284" t="s">
        <v>7816</v>
      </c>
      <c r="D1284" t="s">
        <v>7815</v>
      </c>
      <c r="E1284" t="s">
        <v>7796</v>
      </c>
    </row>
    <row r="1285" spans="1:5" x14ac:dyDescent="0.25">
      <c r="A1285" t="s">
        <v>2932</v>
      </c>
      <c r="B1285" t="s">
        <v>8476</v>
      </c>
      <c r="C1285" t="s">
        <v>7792</v>
      </c>
      <c r="D1285" t="s">
        <v>7791</v>
      </c>
      <c r="E1285" t="s">
        <v>7794</v>
      </c>
    </row>
    <row r="1286" spans="1:5" x14ac:dyDescent="0.25">
      <c r="A1286" t="s">
        <v>3903</v>
      </c>
      <c r="B1286" t="s">
        <v>8475</v>
      </c>
      <c r="C1286" t="s">
        <v>7792</v>
      </c>
      <c r="D1286" t="s">
        <v>7791</v>
      </c>
      <c r="E1286" t="s">
        <v>7790</v>
      </c>
    </row>
    <row r="1287" spans="1:5" x14ac:dyDescent="0.25">
      <c r="A1287" t="s">
        <v>2272</v>
      </c>
      <c r="B1287" t="s">
        <v>8474</v>
      </c>
      <c r="C1287" t="s">
        <v>7816</v>
      </c>
      <c r="D1287" t="s">
        <v>7815</v>
      </c>
      <c r="E1287" t="s">
        <v>7796</v>
      </c>
    </row>
    <row r="1288" spans="1:5" x14ac:dyDescent="0.25">
      <c r="A1288" t="s">
        <v>489</v>
      </c>
      <c r="B1288" t="s">
        <v>8473</v>
      </c>
      <c r="C1288" t="s">
        <v>7792</v>
      </c>
      <c r="D1288" t="s">
        <v>7791</v>
      </c>
      <c r="E1288" t="s">
        <v>7794</v>
      </c>
    </row>
    <row r="1289" spans="1:5" x14ac:dyDescent="0.25">
      <c r="A1289" t="s">
        <v>2039</v>
      </c>
      <c r="B1289" t="s">
        <v>8472</v>
      </c>
      <c r="C1289" t="s">
        <v>7792</v>
      </c>
      <c r="D1289" t="s">
        <v>7791</v>
      </c>
      <c r="E1289" t="s">
        <v>7790</v>
      </c>
    </row>
    <row r="1290" spans="1:5" x14ac:dyDescent="0.25">
      <c r="A1290" t="s">
        <v>1851</v>
      </c>
      <c r="B1290" t="s">
        <v>8471</v>
      </c>
      <c r="C1290" t="s">
        <v>7824</v>
      </c>
      <c r="D1290" t="s">
        <v>7791</v>
      </c>
      <c r="E1290" t="s">
        <v>7796</v>
      </c>
    </row>
    <row r="1291" spans="1:5" x14ac:dyDescent="0.25">
      <c r="A1291" t="s">
        <v>3854</v>
      </c>
      <c r="B1291" t="s">
        <v>8470</v>
      </c>
      <c r="C1291" t="s">
        <v>7792</v>
      </c>
      <c r="D1291" t="s">
        <v>7791</v>
      </c>
      <c r="E1291" t="s">
        <v>7790</v>
      </c>
    </row>
    <row r="1292" spans="1:5" x14ac:dyDescent="0.25">
      <c r="A1292" t="s">
        <v>3143</v>
      </c>
      <c r="B1292" t="s">
        <v>8469</v>
      </c>
      <c r="C1292" t="s">
        <v>7792</v>
      </c>
      <c r="D1292" t="s">
        <v>7791</v>
      </c>
      <c r="E1292" t="s">
        <v>7796</v>
      </c>
    </row>
    <row r="1293" spans="1:5" x14ac:dyDescent="0.25">
      <c r="A1293" t="s">
        <v>1073</v>
      </c>
      <c r="B1293" t="s">
        <v>8468</v>
      </c>
      <c r="C1293" t="s">
        <v>7792</v>
      </c>
      <c r="D1293" t="s">
        <v>7791</v>
      </c>
      <c r="E1293" t="s">
        <v>7790</v>
      </c>
    </row>
    <row r="1294" spans="1:5" x14ac:dyDescent="0.25">
      <c r="A1294" t="s">
        <v>4476</v>
      </c>
      <c r="B1294" t="s">
        <v>8467</v>
      </c>
      <c r="C1294" t="s">
        <v>7792</v>
      </c>
      <c r="D1294" t="s">
        <v>7791</v>
      </c>
      <c r="E1294" t="s">
        <v>7790</v>
      </c>
    </row>
    <row r="1295" spans="1:5" x14ac:dyDescent="0.25">
      <c r="A1295" t="s">
        <v>4970</v>
      </c>
      <c r="B1295" t="s">
        <v>8466</v>
      </c>
      <c r="C1295" t="s">
        <v>7792</v>
      </c>
      <c r="D1295" t="s">
        <v>7791</v>
      </c>
      <c r="E1295" t="s">
        <v>7790</v>
      </c>
    </row>
    <row r="1296" spans="1:5" x14ac:dyDescent="0.25">
      <c r="A1296" t="s">
        <v>4023</v>
      </c>
      <c r="B1296" t="s">
        <v>8465</v>
      </c>
      <c r="C1296" t="s">
        <v>7792</v>
      </c>
      <c r="D1296" t="s">
        <v>7791</v>
      </c>
      <c r="E1296" t="s">
        <v>7796</v>
      </c>
    </row>
    <row r="1297" spans="1:5" x14ac:dyDescent="0.25">
      <c r="A1297" t="s">
        <v>4407</v>
      </c>
      <c r="B1297" t="s">
        <v>8464</v>
      </c>
      <c r="C1297" t="s">
        <v>7792</v>
      </c>
      <c r="D1297" t="s">
        <v>7791</v>
      </c>
      <c r="E1297" t="s">
        <v>7794</v>
      </c>
    </row>
    <row r="1298" spans="1:5" x14ac:dyDescent="0.25">
      <c r="A1298" t="s">
        <v>4083</v>
      </c>
      <c r="B1298" t="s">
        <v>8463</v>
      </c>
      <c r="C1298" t="s">
        <v>7824</v>
      </c>
      <c r="D1298" t="s">
        <v>7791</v>
      </c>
      <c r="E1298" t="s">
        <v>7794</v>
      </c>
    </row>
    <row r="1299" spans="1:5" x14ac:dyDescent="0.25">
      <c r="A1299" t="s">
        <v>3586</v>
      </c>
      <c r="B1299" t="s">
        <v>8462</v>
      </c>
      <c r="C1299" t="s">
        <v>7824</v>
      </c>
      <c r="D1299" t="s">
        <v>7791</v>
      </c>
      <c r="E1299" t="s">
        <v>7794</v>
      </c>
    </row>
    <row r="1300" spans="1:5" x14ac:dyDescent="0.25">
      <c r="A1300" t="s">
        <v>3765</v>
      </c>
      <c r="B1300" t="s">
        <v>8461</v>
      </c>
      <c r="C1300" t="s">
        <v>7950</v>
      </c>
      <c r="D1300" t="s">
        <v>7949</v>
      </c>
      <c r="E1300" t="s">
        <v>7794</v>
      </c>
    </row>
    <row r="1301" spans="1:5" x14ac:dyDescent="0.25">
      <c r="A1301" t="s">
        <v>1762</v>
      </c>
      <c r="B1301" t="s">
        <v>8460</v>
      </c>
      <c r="C1301" t="s">
        <v>7792</v>
      </c>
      <c r="D1301" t="s">
        <v>7791</v>
      </c>
      <c r="E1301" t="s">
        <v>7796</v>
      </c>
    </row>
    <row r="1302" spans="1:5" x14ac:dyDescent="0.25">
      <c r="A1302" t="s">
        <v>1604</v>
      </c>
      <c r="B1302" t="s">
        <v>8459</v>
      </c>
      <c r="C1302" t="s">
        <v>7792</v>
      </c>
      <c r="D1302" t="s">
        <v>7791</v>
      </c>
      <c r="E1302" t="s">
        <v>7790</v>
      </c>
    </row>
    <row r="1303" spans="1:5" x14ac:dyDescent="0.25">
      <c r="A1303" t="s">
        <v>4642</v>
      </c>
      <c r="B1303" t="s">
        <v>8458</v>
      </c>
      <c r="C1303" t="s">
        <v>7816</v>
      </c>
      <c r="D1303" t="s">
        <v>7815</v>
      </c>
      <c r="E1303" t="s">
        <v>7790</v>
      </c>
    </row>
    <row r="1304" spans="1:5" x14ac:dyDescent="0.25">
      <c r="A1304" t="s">
        <v>5929</v>
      </c>
      <c r="B1304" t="s">
        <v>8457</v>
      </c>
      <c r="C1304" t="s">
        <v>7824</v>
      </c>
      <c r="D1304" t="s">
        <v>7815</v>
      </c>
      <c r="E1304" t="s">
        <v>7794</v>
      </c>
    </row>
    <row r="1305" spans="1:5" x14ac:dyDescent="0.25">
      <c r="A1305" t="s">
        <v>753</v>
      </c>
      <c r="B1305" t="s">
        <v>8456</v>
      </c>
      <c r="C1305" t="s">
        <v>7792</v>
      </c>
      <c r="D1305" t="s">
        <v>7791</v>
      </c>
      <c r="E1305" t="s">
        <v>7790</v>
      </c>
    </row>
    <row r="1306" spans="1:5" x14ac:dyDescent="0.25">
      <c r="A1306" t="s">
        <v>3001</v>
      </c>
      <c r="B1306" t="s">
        <v>8455</v>
      </c>
      <c r="C1306" t="s">
        <v>7792</v>
      </c>
      <c r="D1306" t="s">
        <v>7791</v>
      </c>
      <c r="E1306" t="s">
        <v>7790</v>
      </c>
    </row>
    <row r="1307" spans="1:5" x14ac:dyDescent="0.25">
      <c r="A1307" t="s">
        <v>4352</v>
      </c>
      <c r="B1307" t="s">
        <v>8454</v>
      </c>
      <c r="C1307" t="s">
        <v>7811</v>
      </c>
      <c r="D1307" t="s">
        <v>7810</v>
      </c>
      <c r="E1307" t="s">
        <v>7846</v>
      </c>
    </row>
    <row r="1308" spans="1:5" x14ac:dyDescent="0.25">
      <c r="A1308" t="s">
        <v>3486</v>
      </c>
      <c r="B1308" t="s">
        <v>8453</v>
      </c>
      <c r="C1308" t="s">
        <v>7792</v>
      </c>
      <c r="D1308" t="s">
        <v>7791</v>
      </c>
      <c r="E1308" t="s">
        <v>7796</v>
      </c>
    </row>
    <row r="1309" spans="1:5" x14ac:dyDescent="0.25">
      <c r="A1309" t="s">
        <v>2991</v>
      </c>
      <c r="B1309" t="s">
        <v>8452</v>
      </c>
      <c r="C1309" t="s">
        <v>7792</v>
      </c>
      <c r="D1309" t="s">
        <v>7791</v>
      </c>
      <c r="E1309" t="s">
        <v>7790</v>
      </c>
    </row>
    <row r="1310" spans="1:5" x14ac:dyDescent="0.25">
      <c r="A1310" t="s">
        <v>4766</v>
      </c>
      <c r="B1310" t="s">
        <v>8451</v>
      </c>
      <c r="C1310" t="s">
        <v>7824</v>
      </c>
      <c r="D1310" t="s">
        <v>7791</v>
      </c>
      <c r="E1310" t="s">
        <v>7796</v>
      </c>
    </row>
    <row r="1311" spans="1:5" x14ac:dyDescent="0.25">
      <c r="A1311" t="s">
        <v>2317</v>
      </c>
      <c r="B1311" t="s">
        <v>8450</v>
      </c>
      <c r="C1311" t="s">
        <v>7792</v>
      </c>
      <c r="D1311" t="s">
        <v>7791</v>
      </c>
      <c r="E1311" t="s">
        <v>7790</v>
      </c>
    </row>
    <row r="1312" spans="1:5" x14ac:dyDescent="0.25">
      <c r="A1312" t="s">
        <v>3710</v>
      </c>
      <c r="B1312" t="s">
        <v>8449</v>
      </c>
      <c r="C1312" t="s">
        <v>7792</v>
      </c>
      <c r="D1312" t="s">
        <v>7791</v>
      </c>
      <c r="E1312" t="s">
        <v>7790</v>
      </c>
    </row>
    <row r="1313" spans="1:5" x14ac:dyDescent="0.25">
      <c r="A1313" t="s">
        <v>4222</v>
      </c>
      <c r="B1313" t="s">
        <v>8448</v>
      </c>
      <c r="C1313" t="s">
        <v>7828</v>
      </c>
      <c r="D1313" t="s">
        <v>7806</v>
      </c>
      <c r="E1313" t="s">
        <v>7794</v>
      </c>
    </row>
    <row r="1314" spans="1:5" x14ac:dyDescent="0.25">
      <c r="A1314" t="s">
        <v>4287</v>
      </c>
      <c r="B1314" t="s">
        <v>8447</v>
      </c>
      <c r="C1314" t="s">
        <v>7950</v>
      </c>
      <c r="D1314" t="s">
        <v>7949</v>
      </c>
      <c r="E1314" t="s">
        <v>7796</v>
      </c>
    </row>
    <row r="1315" spans="1:5" x14ac:dyDescent="0.25">
      <c r="A1315" t="s">
        <v>5964</v>
      </c>
      <c r="B1315" t="s">
        <v>8446</v>
      </c>
      <c r="C1315" t="s">
        <v>8283</v>
      </c>
      <c r="D1315" t="s">
        <v>7949</v>
      </c>
      <c r="E1315" t="s">
        <v>7796</v>
      </c>
    </row>
    <row r="1316" spans="1:5" x14ac:dyDescent="0.25">
      <c r="A1316" t="s">
        <v>4237</v>
      </c>
      <c r="B1316" t="s">
        <v>8445</v>
      </c>
      <c r="C1316" t="s">
        <v>7828</v>
      </c>
      <c r="D1316" t="s">
        <v>7806</v>
      </c>
      <c r="E1316" t="s">
        <v>7794</v>
      </c>
    </row>
    <row r="1317" spans="1:5" x14ac:dyDescent="0.25">
      <c r="A1317" t="s">
        <v>839</v>
      </c>
      <c r="B1317" t="s">
        <v>8444</v>
      </c>
      <c r="C1317" t="s">
        <v>7792</v>
      </c>
      <c r="D1317" t="s">
        <v>7791</v>
      </c>
      <c r="E1317" t="s">
        <v>7790</v>
      </c>
    </row>
    <row r="1318" spans="1:5" x14ac:dyDescent="0.25">
      <c r="A1318" t="s">
        <v>2714</v>
      </c>
      <c r="B1318" t="s">
        <v>8443</v>
      </c>
      <c r="C1318" t="s">
        <v>8190</v>
      </c>
      <c r="D1318" t="s">
        <v>7791</v>
      </c>
      <c r="E1318" t="s">
        <v>7796</v>
      </c>
    </row>
    <row r="1319" spans="1:5" x14ac:dyDescent="0.25">
      <c r="A1319" t="s">
        <v>2839</v>
      </c>
      <c r="B1319" t="s">
        <v>8442</v>
      </c>
      <c r="C1319" t="s">
        <v>7816</v>
      </c>
      <c r="D1319" t="s">
        <v>7815</v>
      </c>
      <c r="E1319" t="s">
        <v>7790</v>
      </c>
    </row>
    <row r="1320" spans="1:5" x14ac:dyDescent="0.25">
      <c r="A1320" t="s">
        <v>2986</v>
      </c>
      <c r="B1320" t="s">
        <v>8441</v>
      </c>
      <c r="C1320" t="s">
        <v>7828</v>
      </c>
      <c r="D1320" t="s">
        <v>7806</v>
      </c>
      <c r="E1320" t="s">
        <v>7794</v>
      </c>
    </row>
    <row r="1321" spans="1:5" x14ac:dyDescent="0.25">
      <c r="A1321" t="s">
        <v>5983</v>
      </c>
      <c r="B1321" t="s">
        <v>8440</v>
      </c>
      <c r="C1321" t="s">
        <v>8439</v>
      </c>
      <c r="D1321" t="s">
        <v>7966</v>
      </c>
      <c r="E1321" t="s">
        <v>7835</v>
      </c>
    </row>
    <row r="1322" spans="1:5" x14ac:dyDescent="0.25">
      <c r="A1322" t="s">
        <v>5987</v>
      </c>
      <c r="B1322" t="s">
        <v>8438</v>
      </c>
      <c r="C1322" t="s">
        <v>8044</v>
      </c>
      <c r="D1322" t="s">
        <v>7815</v>
      </c>
      <c r="E1322" t="s">
        <v>7846</v>
      </c>
    </row>
    <row r="1323" spans="1:5" x14ac:dyDescent="0.25">
      <c r="A1323" t="s">
        <v>2415</v>
      </c>
      <c r="B1323" t="s">
        <v>8437</v>
      </c>
      <c r="C1323" t="s">
        <v>7828</v>
      </c>
      <c r="D1323" t="s">
        <v>7806</v>
      </c>
      <c r="E1323" t="s">
        <v>7794</v>
      </c>
    </row>
    <row r="1324" spans="1:5" x14ac:dyDescent="0.25">
      <c r="A1324" t="s">
        <v>4328</v>
      </c>
      <c r="B1324" t="s">
        <v>8436</v>
      </c>
      <c r="C1324" t="s">
        <v>7792</v>
      </c>
      <c r="D1324" t="s">
        <v>7791</v>
      </c>
      <c r="E1324" t="s">
        <v>7794</v>
      </c>
    </row>
    <row r="1325" spans="1:5" x14ac:dyDescent="0.25">
      <c r="A1325" t="s">
        <v>929</v>
      </c>
      <c r="B1325" t="s">
        <v>8435</v>
      </c>
      <c r="C1325" t="s">
        <v>8434</v>
      </c>
      <c r="D1325" t="s">
        <v>7802</v>
      </c>
      <c r="E1325" t="s">
        <v>7841</v>
      </c>
    </row>
    <row r="1326" spans="1:5" x14ac:dyDescent="0.25">
      <c r="A1326" t="s">
        <v>4202</v>
      </c>
      <c r="B1326" t="s">
        <v>8433</v>
      </c>
      <c r="C1326" t="s">
        <v>7792</v>
      </c>
      <c r="D1326" t="s">
        <v>7791</v>
      </c>
      <c r="E1326" t="s">
        <v>7796</v>
      </c>
    </row>
    <row r="1327" spans="1:5" x14ac:dyDescent="0.25">
      <c r="A1327" t="s">
        <v>2912</v>
      </c>
      <c r="B1327" t="s">
        <v>8432</v>
      </c>
      <c r="C1327" t="s">
        <v>7792</v>
      </c>
      <c r="D1327" t="s">
        <v>7791</v>
      </c>
      <c r="E1327" t="s">
        <v>7790</v>
      </c>
    </row>
    <row r="1328" spans="1:5" x14ac:dyDescent="0.25">
      <c r="A1328" t="s">
        <v>3775</v>
      </c>
      <c r="B1328" t="s">
        <v>8431</v>
      </c>
      <c r="C1328" t="s">
        <v>7824</v>
      </c>
      <c r="D1328" t="s">
        <v>7791</v>
      </c>
      <c r="E1328" t="s">
        <v>7796</v>
      </c>
    </row>
    <row r="1329" spans="1:5" x14ac:dyDescent="0.25">
      <c r="A1329" t="s">
        <v>22</v>
      </c>
      <c r="B1329" t="s">
        <v>8430</v>
      </c>
      <c r="C1329" t="s">
        <v>7792</v>
      </c>
      <c r="D1329" t="s">
        <v>7791</v>
      </c>
      <c r="E1329" t="s">
        <v>7796</v>
      </c>
    </row>
    <row r="1330" spans="1:5" x14ac:dyDescent="0.25">
      <c r="A1330" t="s">
        <v>1961</v>
      </c>
      <c r="B1330" t="s">
        <v>8429</v>
      </c>
      <c r="C1330" t="s">
        <v>7828</v>
      </c>
      <c r="D1330" t="s">
        <v>7806</v>
      </c>
      <c r="E1330" t="s">
        <v>7796</v>
      </c>
    </row>
    <row r="1331" spans="1:5" x14ac:dyDescent="0.25">
      <c r="A1331" t="s">
        <v>1797</v>
      </c>
      <c r="B1331" t="s">
        <v>8428</v>
      </c>
      <c r="C1331" t="s">
        <v>8427</v>
      </c>
      <c r="D1331" t="s">
        <v>7893</v>
      </c>
      <c r="E1331" t="s">
        <v>7841</v>
      </c>
    </row>
    <row r="1332" spans="1:5" x14ac:dyDescent="0.25">
      <c r="A1332" t="s">
        <v>3546</v>
      </c>
      <c r="B1332" t="s">
        <v>8426</v>
      </c>
      <c r="C1332" t="s">
        <v>7828</v>
      </c>
      <c r="D1332" t="s">
        <v>7806</v>
      </c>
      <c r="E1332" t="s">
        <v>7796</v>
      </c>
    </row>
    <row r="1333" spans="1:5" x14ac:dyDescent="0.25">
      <c r="A1333" t="s">
        <v>6021</v>
      </c>
      <c r="B1333" t="s">
        <v>8425</v>
      </c>
      <c r="C1333" t="s">
        <v>7847</v>
      </c>
      <c r="D1333" t="s">
        <v>7815</v>
      </c>
      <c r="E1333" t="s">
        <v>7835</v>
      </c>
    </row>
    <row r="1334" spans="1:5" x14ac:dyDescent="0.25">
      <c r="A1334" t="s">
        <v>6025</v>
      </c>
      <c r="B1334" t="s">
        <v>8424</v>
      </c>
      <c r="C1334" t="s">
        <v>8423</v>
      </c>
      <c r="D1334" t="s">
        <v>7893</v>
      </c>
      <c r="E1334" t="s">
        <v>7841</v>
      </c>
    </row>
    <row r="1335" spans="1:5" x14ac:dyDescent="0.25">
      <c r="A1335" t="s">
        <v>4307</v>
      </c>
      <c r="B1335" t="s">
        <v>8422</v>
      </c>
      <c r="C1335" t="s">
        <v>7792</v>
      </c>
      <c r="D1335" t="s">
        <v>7791</v>
      </c>
      <c r="E1335" t="s">
        <v>7790</v>
      </c>
    </row>
    <row r="1336" spans="1:5" x14ac:dyDescent="0.25">
      <c r="A1336" t="s">
        <v>2193</v>
      </c>
      <c r="B1336" t="s">
        <v>8421</v>
      </c>
      <c r="C1336" t="s">
        <v>7792</v>
      </c>
      <c r="D1336" t="s">
        <v>7791</v>
      </c>
      <c r="E1336" t="s">
        <v>7835</v>
      </c>
    </row>
    <row r="1337" spans="1:5" x14ac:dyDescent="0.25">
      <c r="A1337" t="s">
        <v>6035</v>
      </c>
      <c r="B1337" t="s">
        <v>8420</v>
      </c>
      <c r="C1337" t="s">
        <v>7836</v>
      </c>
      <c r="D1337" t="s">
        <v>7815</v>
      </c>
      <c r="E1337" t="s">
        <v>7794</v>
      </c>
    </row>
    <row r="1338" spans="1:5" x14ac:dyDescent="0.25">
      <c r="A1338" t="s">
        <v>4905</v>
      </c>
      <c r="B1338" t="s">
        <v>8419</v>
      </c>
      <c r="C1338" t="s">
        <v>8418</v>
      </c>
      <c r="D1338" t="s">
        <v>7802</v>
      </c>
      <c r="E1338" t="s">
        <v>7841</v>
      </c>
    </row>
    <row r="1339" spans="1:5" x14ac:dyDescent="0.25">
      <c r="A1339" t="s">
        <v>3894</v>
      </c>
    </row>
    <row r="1340" spans="1:5" x14ac:dyDescent="0.25">
      <c r="A1340" t="s">
        <v>4456</v>
      </c>
      <c r="B1340" t="s">
        <v>8417</v>
      </c>
      <c r="C1340" t="s">
        <v>7824</v>
      </c>
      <c r="D1340" t="s">
        <v>7791</v>
      </c>
      <c r="E1340" t="s">
        <v>7796</v>
      </c>
    </row>
    <row r="1341" spans="1:5" x14ac:dyDescent="0.25">
      <c r="A1341" t="s">
        <v>3391</v>
      </c>
      <c r="B1341" t="s">
        <v>8416</v>
      </c>
      <c r="C1341" t="s">
        <v>7824</v>
      </c>
      <c r="D1341" t="s">
        <v>7791</v>
      </c>
      <c r="E1341" t="s">
        <v>7794</v>
      </c>
    </row>
    <row r="1342" spans="1:5" x14ac:dyDescent="0.25">
      <c r="A1342" t="s">
        <v>2158</v>
      </c>
      <c r="B1342" t="s">
        <v>8415</v>
      </c>
      <c r="C1342" t="s">
        <v>7824</v>
      </c>
      <c r="D1342" t="s">
        <v>7791</v>
      </c>
      <c r="E1342" t="s">
        <v>7796</v>
      </c>
    </row>
    <row r="1343" spans="1:5" x14ac:dyDescent="0.25">
      <c r="A1343" t="s">
        <v>1118</v>
      </c>
      <c r="B1343" t="s">
        <v>8414</v>
      </c>
      <c r="C1343" t="s">
        <v>8274</v>
      </c>
      <c r="D1343" t="s">
        <v>8010</v>
      </c>
      <c r="E1343" t="s">
        <v>7892</v>
      </c>
    </row>
    <row r="1344" spans="1:5" x14ac:dyDescent="0.25">
      <c r="A1344" t="s">
        <v>6057</v>
      </c>
      <c r="C1344" t="s">
        <v>7909</v>
      </c>
      <c r="D1344" t="s">
        <v>8413</v>
      </c>
      <c r="E1344" t="s">
        <v>7892</v>
      </c>
    </row>
    <row r="1345" spans="1:5" x14ac:dyDescent="0.25">
      <c r="A1345" t="s">
        <v>2734</v>
      </c>
      <c r="B1345" t="s">
        <v>8412</v>
      </c>
      <c r="C1345" t="s">
        <v>7792</v>
      </c>
      <c r="D1345" t="s">
        <v>7791</v>
      </c>
      <c r="E1345" t="s">
        <v>7794</v>
      </c>
    </row>
    <row r="1346" spans="1:5" x14ac:dyDescent="0.25">
      <c r="A1346" t="s">
        <v>2054</v>
      </c>
      <c r="B1346" t="s">
        <v>8411</v>
      </c>
      <c r="C1346" t="s">
        <v>7792</v>
      </c>
      <c r="D1346" t="s">
        <v>7791</v>
      </c>
      <c r="E1346" t="s">
        <v>7796</v>
      </c>
    </row>
    <row r="1347" spans="1:5" x14ac:dyDescent="0.25">
      <c r="A1347" t="s">
        <v>142</v>
      </c>
      <c r="B1347" t="s">
        <v>8410</v>
      </c>
      <c r="C1347" t="s">
        <v>7950</v>
      </c>
      <c r="D1347" t="s">
        <v>7949</v>
      </c>
      <c r="E1347" t="s">
        <v>7794</v>
      </c>
    </row>
    <row r="1348" spans="1:5" x14ac:dyDescent="0.25">
      <c r="A1348" t="s">
        <v>1429</v>
      </c>
      <c r="B1348" t="s">
        <v>8409</v>
      </c>
      <c r="C1348" t="s">
        <v>7792</v>
      </c>
      <c r="D1348" t="s">
        <v>7791</v>
      </c>
      <c r="E1348" t="s">
        <v>7790</v>
      </c>
    </row>
    <row r="1349" spans="1:5" x14ac:dyDescent="0.25">
      <c r="A1349" t="s">
        <v>2504</v>
      </c>
      <c r="B1349" t="s">
        <v>8408</v>
      </c>
      <c r="C1349" t="s">
        <v>7792</v>
      </c>
      <c r="D1349" t="s">
        <v>7791</v>
      </c>
      <c r="E1349" t="s">
        <v>7794</v>
      </c>
    </row>
    <row r="1350" spans="1:5" x14ac:dyDescent="0.25">
      <c r="A1350" t="s">
        <v>2410</v>
      </c>
      <c r="B1350" t="s">
        <v>8407</v>
      </c>
      <c r="C1350" t="s">
        <v>7792</v>
      </c>
      <c r="D1350" t="s">
        <v>7791</v>
      </c>
      <c r="E1350" t="s">
        <v>7796</v>
      </c>
    </row>
    <row r="1351" spans="1:5" x14ac:dyDescent="0.25">
      <c r="A1351" t="s">
        <v>6079</v>
      </c>
      <c r="B1351" t="s">
        <v>8406</v>
      </c>
      <c r="C1351" t="s">
        <v>7847</v>
      </c>
      <c r="D1351" t="s">
        <v>7791</v>
      </c>
      <c r="E1351" t="s">
        <v>7801</v>
      </c>
    </row>
    <row r="1352" spans="1:5" x14ac:dyDescent="0.25">
      <c r="A1352" t="s">
        <v>4741</v>
      </c>
      <c r="B1352" t="s">
        <v>8405</v>
      </c>
      <c r="C1352" t="s">
        <v>7792</v>
      </c>
      <c r="D1352" t="s">
        <v>7791</v>
      </c>
      <c r="E1352" t="s">
        <v>7794</v>
      </c>
    </row>
    <row r="1353" spans="1:5" x14ac:dyDescent="0.25">
      <c r="A1353" t="s">
        <v>3824</v>
      </c>
      <c r="B1353" t="s">
        <v>8404</v>
      </c>
      <c r="C1353" t="s">
        <v>7792</v>
      </c>
      <c r="D1353" t="s">
        <v>7791</v>
      </c>
      <c r="E1353" t="s">
        <v>7796</v>
      </c>
    </row>
    <row r="1354" spans="1:5" x14ac:dyDescent="0.25">
      <c r="A1354" t="s">
        <v>3127</v>
      </c>
      <c r="B1354" t="s">
        <v>8403</v>
      </c>
      <c r="C1354" t="s">
        <v>7792</v>
      </c>
      <c r="D1354" t="s">
        <v>7791</v>
      </c>
      <c r="E1354" t="s">
        <v>7790</v>
      </c>
    </row>
    <row r="1355" spans="1:5" x14ac:dyDescent="0.25">
      <c r="A1355" t="s">
        <v>2937</v>
      </c>
      <c r="B1355" t="s">
        <v>8402</v>
      </c>
      <c r="C1355" t="s">
        <v>7816</v>
      </c>
      <c r="D1355" t="s">
        <v>7815</v>
      </c>
      <c r="E1355" t="s">
        <v>7790</v>
      </c>
    </row>
    <row r="1356" spans="1:5" x14ac:dyDescent="0.25">
      <c r="A1356" t="s">
        <v>1304</v>
      </c>
      <c r="B1356" t="s">
        <v>8401</v>
      </c>
      <c r="C1356" t="s">
        <v>7792</v>
      </c>
      <c r="D1356" t="s">
        <v>7791</v>
      </c>
      <c r="E1356" t="s">
        <v>7790</v>
      </c>
    </row>
    <row r="1357" spans="1:5" x14ac:dyDescent="0.25">
      <c r="A1357" t="s">
        <v>6098</v>
      </c>
      <c r="B1357" t="s">
        <v>8400</v>
      </c>
      <c r="C1357" t="s">
        <v>8399</v>
      </c>
      <c r="D1357" t="s">
        <v>8398</v>
      </c>
      <c r="E1357" t="s">
        <v>7794</v>
      </c>
    </row>
    <row r="1358" spans="1:5" x14ac:dyDescent="0.25">
      <c r="A1358" t="s">
        <v>3441</v>
      </c>
      <c r="B1358" t="s">
        <v>8397</v>
      </c>
      <c r="C1358" t="s">
        <v>7824</v>
      </c>
      <c r="D1358" t="s">
        <v>7791</v>
      </c>
      <c r="E1358" t="s">
        <v>7796</v>
      </c>
    </row>
    <row r="1359" spans="1:5" x14ac:dyDescent="0.25">
      <c r="A1359" t="s">
        <v>6105</v>
      </c>
      <c r="B1359" t="s">
        <v>8396</v>
      </c>
      <c r="C1359" t="s">
        <v>8274</v>
      </c>
      <c r="D1359" t="s">
        <v>8395</v>
      </c>
      <c r="E1359" t="s">
        <v>7892</v>
      </c>
    </row>
    <row r="1360" spans="1:5" x14ac:dyDescent="0.25">
      <c r="A1360" t="s">
        <v>4925</v>
      </c>
      <c r="B1360" t="s">
        <v>8394</v>
      </c>
      <c r="C1360" t="s">
        <v>7816</v>
      </c>
      <c r="D1360" t="s">
        <v>7815</v>
      </c>
      <c r="E1360" t="s">
        <v>7794</v>
      </c>
    </row>
    <row r="1361" spans="1:5" x14ac:dyDescent="0.25">
      <c r="A1361" t="s">
        <v>1579</v>
      </c>
      <c r="B1361" t="s">
        <v>8393</v>
      </c>
      <c r="C1361" t="s">
        <v>7824</v>
      </c>
      <c r="D1361" t="s">
        <v>7791</v>
      </c>
      <c r="E1361" t="s">
        <v>7796</v>
      </c>
    </row>
    <row r="1362" spans="1:5" x14ac:dyDescent="0.25">
      <c r="A1362" t="s">
        <v>6115</v>
      </c>
      <c r="B1362" t="s">
        <v>8392</v>
      </c>
      <c r="C1362" t="s">
        <v>7847</v>
      </c>
      <c r="D1362" t="s">
        <v>7815</v>
      </c>
      <c r="E1362" t="s">
        <v>7846</v>
      </c>
    </row>
    <row r="1363" spans="1:5" x14ac:dyDescent="0.25">
      <c r="A1363" t="s">
        <v>2237</v>
      </c>
      <c r="B1363" t="s">
        <v>8391</v>
      </c>
      <c r="C1363" t="s">
        <v>7816</v>
      </c>
      <c r="D1363" t="s">
        <v>7815</v>
      </c>
      <c r="E1363" t="s">
        <v>7790</v>
      </c>
    </row>
    <row r="1364" spans="1:5" x14ac:dyDescent="0.25">
      <c r="A1364" t="s">
        <v>1083</v>
      </c>
      <c r="B1364" t="s">
        <v>8390</v>
      </c>
      <c r="C1364" t="s">
        <v>7792</v>
      </c>
      <c r="D1364" t="s">
        <v>7791</v>
      </c>
      <c r="E1364" t="s">
        <v>7790</v>
      </c>
    </row>
    <row r="1365" spans="1:5" x14ac:dyDescent="0.25">
      <c r="A1365" t="s">
        <v>6125</v>
      </c>
      <c r="B1365" t="s">
        <v>8389</v>
      </c>
      <c r="C1365" t="s">
        <v>7792</v>
      </c>
      <c r="D1365" t="s">
        <v>7791</v>
      </c>
      <c r="E1365" t="s">
        <v>7796</v>
      </c>
    </row>
    <row r="1366" spans="1:5" x14ac:dyDescent="0.25">
      <c r="A1366" t="s">
        <v>2217</v>
      </c>
      <c r="B1366" t="s">
        <v>8388</v>
      </c>
      <c r="C1366" t="s">
        <v>7792</v>
      </c>
      <c r="D1366" t="s">
        <v>7791</v>
      </c>
      <c r="E1366" t="s">
        <v>7796</v>
      </c>
    </row>
    <row r="1367" spans="1:5" x14ac:dyDescent="0.25">
      <c r="A1367" t="s">
        <v>1299</v>
      </c>
      <c r="B1367" t="s">
        <v>8387</v>
      </c>
      <c r="C1367" t="s">
        <v>7867</v>
      </c>
      <c r="D1367" t="s">
        <v>7791</v>
      </c>
      <c r="E1367" t="s">
        <v>7790</v>
      </c>
    </row>
    <row r="1368" spans="1:5" x14ac:dyDescent="0.25">
      <c r="A1368" t="s">
        <v>2529</v>
      </c>
      <c r="B1368" t="s">
        <v>8386</v>
      </c>
      <c r="C1368" t="s">
        <v>7807</v>
      </c>
      <c r="D1368" t="s">
        <v>7806</v>
      </c>
      <c r="E1368" t="s">
        <v>7794</v>
      </c>
    </row>
    <row r="1369" spans="1:5" x14ac:dyDescent="0.25">
      <c r="A1369" t="s">
        <v>1599</v>
      </c>
      <c r="B1369" t="s">
        <v>8385</v>
      </c>
      <c r="C1369" t="s">
        <v>7816</v>
      </c>
      <c r="D1369" t="s">
        <v>7791</v>
      </c>
      <c r="E1369" t="s">
        <v>7796</v>
      </c>
    </row>
    <row r="1370" spans="1:5" x14ac:dyDescent="0.25">
      <c r="A1370" t="s">
        <v>3705</v>
      </c>
      <c r="B1370" t="s">
        <v>8384</v>
      </c>
      <c r="C1370" t="s">
        <v>7792</v>
      </c>
      <c r="D1370" t="s">
        <v>7791</v>
      </c>
      <c r="E1370" t="s">
        <v>7796</v>
      </c>
    </row>
    <row r="1371" spans="1:5" x14ac:dyDescent="0.25">
      <c r="A1371" t="s">
        <v>1209</v>
      </c>
      <c r="B1371" t="s">
        <v>8383</v>
      </c>
      <c r="C1371" t="s">
        <v>7792</v>
      </c>
      <c r="D1371" t="s">
        <v>7791</v>
      </c>
      <c r="E1371" t="s">
        <v>7796</v>
      </c>
    </row>
    <row r="1372" spans="1:5" x14ac:dyDescent="0.25">
      <c r="A1372" t="s">
        <v>4362</v>
      </c>
      <c r="B1372" t="s">
        <v>8382</v>
      </c>
      <c r="C1372" t="s">
        <v>7792</v>
      </c>
      <c r="D1372" t="s">
        <v>7791</v>
      </c>
      <c r="E1372" t="s">
        <v>7790</v>
      </c>
    </row>
    <row r="1373" spans="1:5" x14ac:dyDescent="0.25">
      <c r="A1373" t="s">
        <v>3933</v>
      </c>
      <c r="B1373" t="s">
        <v>8381</v>
      </c>
      <c r="C1373" t="s">
        <v>7792</v>
      </c>
      <c r="D1373" t="s">
        <v>7791</v>
      </c>
      <c r="E1373" t="s">
        <v>7796</v>
      </c>
    </row>
    <row r="1374" spans="1:5" x14ac:dyDescent="0.25">
      <c r="A1374" t="s">
        <v>3107</v>
      </c>
      <c r="B1374" t="s">
        <v>8380</v>
      </c>
      <c r="C1374" t="s">
        <v>7824</v>
      </c>
      <c r="D1374" t="s">
        <v>7791</v>
      </c>
      <c r="E1374" t="s">
        <v>7794</v>
      </c>
    </row>
    <row r="1375" spans="1:5" x14ac:dyDescent="0.25">
      <c r="A1375" t="s">
        <v>4242</v>
      </c>
      <c r="B1375" t="s">
        <v>8379</v>
      </c>
      <c r="C1375" t="s">
        <v>7792</v>
      </c>
      <c r="D1375" t="s">
        <v>7791</v>
      </c>
      <c r="E1375" t="s">
        <v>7790</v>
      </c>
    </row>
    <row r="1376" spans="1:5" x14ac:dyDescent="0.25">
      <c r="A1376" t="s">
        <v>2010</v>
      </c>
      <c r="B1376" t="s">
        <v>8378</v>
      </c>
      <c r="C1376" t="s">
        <v>7792</v>
      </c>
      <c r="D1376" t="s">
        <v>7791</v>
      </c>
      <c r="E1376" t="s">
        <v>7794</v>
      </c>
    </row>
    <row r="1377" spans="1:5" x14ac:dyDescent="0.25">
      <c r="A1377" t="s">
        <v>2739</v>
      </c>
      <c r="B1377" t="s">
        <v>8377</v>
      </c>
      <c r="C1377" t="s">
        <v>8376</v>
      </c>
      <c r="D1377" t="s">
        <v>7802</v>
      </c>
      <c r="E1377" t="s">
        <v>7841</v>
      </c>
    </row>
    <row r="1378" spans="1:5" x14ac:dyDescent="0.25">
      <c r="A1378" t="s">
        <v>743</v>
      </c>
      <c r="B1378" t="s">
        <v>8375</v>
      </c>
      <c r="C1378" t="s">
        <v>7857</v>
      </c>
      <c r="D1378" t="s">
        <v>7856</v>
      </c>
      <c r="E1378" t="s">
        <v>7796</v>
      </c>
    </row>
    <row r="1379" spans="1:5" x14ac:dyDescent="0.25">
      <c r="A1379" t="s">
        <v>172</v>
      </c>
      <c r="B1379" t="s">
        <v>8374</v>
      </c>
      <c r="C1379" t="s">
        <v>7792</v>
      </c>
      <c r="D1379" t="s">
        <v>7791</v>
      </c>
      <c r="E1379" t="s">
        <v>7796</v>
      </c>
    </row>
    <row r="1380" spans="1:5" x14ac:dyDescent="0.25">
      <c r="A1380" t="s">
        <v>4143</v>
      </c>
      <c r="B1380" t="s">
        <v>8373</v>
      </c>
      <c r="C1380" t="s">
        <v>7792</v>
      </c>
      <c r="D1380" t="s">
        <v>7791</v>
      </c>
      <c r="E1380" t="s">
        <v>7790</v>
      </c>
    </row>
    <row r="1381" spans="1:5" x14ac:dyDescent="0.25">
      <c r="A1381" t="s">
        <v>1189</v>
      </c>
      <c r="B1381" t="s">
        <v>8372</v>
      </c>
      <c r="C1381" t="s">
        <v>7824</v>
      </c>
      <c r="D1381" t="s">
        <v>7791</v>
      </c>
      <c r="E1381" t="s">
        <v>7790</v>
      </c>
    </row>
    <row r="1382" spans="1:5" x14ac:dyDescent="0.25">
      <c r="A1382" t="s">
        <v>234</v>
      </c>
      <c r="B1382" t="s">
        <v>8371</v>
      </c>
      <c r="C1382" t="s">
        <v>7792</v>
      </c>
      <c r="D1382" t="s">
        <v>7791</v>
      </c>
      <c r="E1382" t="s">
        <v>7794</v>
      </c>
    </row>
    <row r="1383" spans="1:5" x14ac:dyDescent="0.25">
      <c r="A1383" t="s">
        <v>1349</v>
      </c>
      <c r="B1383" t="s">
        <v>8370</v>
      </c>
      <c r="C1383" t="s">
        <v>7821</v>
      </c>
      <c r="D1383" t="s">
        <v>7806</v>
      </c>
      <c r="E1383" t="s">
        <v>7790</v>
      </c>
    </row>
    <row r="1384" spans="1:5" x14ac:dyDescent="0.25">
      <c r="A1384" t="s">
        <v>1564</v>
      </c>
      <c r="B1384" t="s">
        <v>8369</v>
      </c>
      <c r="C1384" t="s">
        <v>7828</v>
      </c>
      <c r="D1384" t="s">
        <v>7806</v>
      </c>
      <c r="E1384" t="s">
        <v>7796</v>
      </c>
    </row>
    <row r="1385" spans="1:5" x14ac:dyDescent="0.25">
      <c r="A1385" t="s">
        <v>4889</v>
      </c>
      <c r="B1385" t="s">
        <v>8368</v>
      </c>
      <c r="C1385" t="s">
        <v>7792</v>
      </c>
      <c r="D1385" t="s">
        <v>7791</v>
      </c>
      <c r="E1385" t="s">
        <v>7796</v>
      </c>
    </row>
    <row r="1386" spans="1:5" x14ac:dyDescent="0.25">
      <c r="A1386" t="s">
        <v>4153</v>
      </c>
      <c r="B1386" t="s">
        <v>8367</v>
      </c>
      <c r="C1386" t="s">
        <v>7792</v>
      </c>
      <c r="D1386" t="s">
        <v>7791</v>
      </c>
      <c r="E1386" t="s">
        <v>7790</v>
      </c>
    </row>
    <row r="1387" spans="1:5" x14ac:dyDescent="0.25">
      <c r="A1387" t="s">
        <v>3303</v>
      </c>
      <c r="B1387" t="s">
        <v>8366</v>
      </c>
      <c r="C1387" t="s">
        <v>7824</v>
      </c>
      <c r="D1387" t="s">
        <v>7791</v>
      </c>
      <c r="E1387" t="s">
        <v>7790</v>
      </c>
    </row>
    <row r="1388" spans="1:5" x14ac:dyDescent="0.25">
      <c r="A1388" t="s">
        <v>2277</v>
      </c>
      <c r="B1388" t="s">
        <v>8365</v>
      </c>
      <c r="C1388" t="s">
        <v>7792</v>
      </c>
      <c r="D1388" t="s">
        <v>7791</v>
      </c>
      <c r="E1388" t="s">
        <v>7790</v>
      </c>
    </row>
    <row r="1389" spans="1:5" x14ac:dyDescent="0.25">
      <c r="A1389" t="s">
        <v>1033</v>
      </c>
      <c r="B1389" t="s">
        <v>8364</v>
      </c>
      <c r="C1389" t="s">
        <v>7792</v>
      </c>
      <c r="D1389" t="s">
        <v>7791</v>
      </c>
      <c r="E1389" t="s">
        <v>7790</v>
      </c>
    </row>
    <row r="1390" spans="1:5" x14ac:dyDescent="0.25">
      <c r="A1390" t="s">
        <v>3998</v>
      </c>
      <c r="B1390" t="s">
        <v>8363</v>
      </c>
      <c r="C1390" t="s">
        <v>7792</v>
      </c>
      <c r="D1390" t="s">
        <v>7791</v>
      </c>
      <c r="E1390" t="s">
        <v>7796</v>
      </c>
    </row>
    <row r="1391" spans="1:5" x14ac:dyDescent="0.25">
      <c r="A1391" t="s">
        <v>1544</v>
      </c>
      <c r="B1391" t="s">
        <v>8362</v>
      </c>
      <c r="C1391" t="s">
        <v>7792</v>
      </c>
      <c r="D1391" t="s">
        <v>7791</v>
      </c>
      <c r="E1391" t="s">
        <v>7790</v>
      </c>
    </row>
    <row r="1392" spans="1:5" x14ac:dyDescent="0.25">
      <c r="A1392" t="s">
        <v>4869</v>
      </c>
      <c r="B1392" t="s">
        <v>8361</v>
      </c>
      <c r="C1392" t="s">
        <v>7824</v>
      </c>
      <c r="D1392" t="s">
        <v>7791</v>
      </c>
      <c r="E1392" t="s">
        <v>7794</v>
      </c>
    </row>
    <row r="1393" spans="1:5" x14ac:dyDescent="0.25">
      <c r="A1393" t="s">
        <v>584</v>
      </c>
      <c r="B1393" t="s">
        <v>8360</v>
      </c>
      <c r="C1393" t="s">
        <v>7792</v>
      </c>
      <c r="D1393" t="s">
        <v>7791</v>
      </c>
      <c r="E1393" t="s">
        <v>7794</v>
      </c>
    </row>
    <row r="1394" spans="1:5" x14ac:dyDescent="0.25">
      <c r="A1394" t="s">
        <v>2000</v>
      </c>
      <c r="B1394" t="s">
        <v>8359</v>
      </c>
      <c r="C1394" t="s">
        <v>7792</v>
      </c>
      <c r="D1394" t="s">
        <v>7791</v>
      </c>
      <c r="E1394" t="s">
        <v>7790</v>
      </c>
    </row>
    <row r="1395" spans="1:5" x14ac:dyDescent="0.25">
      <c r="A1395" t="s">
        <v>789</v>
      </c>
      <c r="B1395" t="s">
        <v>8358</v>
      </c>
      <c r="C1395" t="s">
        <v>7792</v>
      </c>
      <c r="D1395" t="s">
        <v>7791</v>
      </c>
      <c r="E1395" t="s">
        <v>7790</v>
      </c>
    </row>
    <row r="1396" spans="1:5" x14ac:dyDescent="0.25">
      <c r="A1396" t="s">
        <v>1559</v>
      </c>
      <c r="B1396" t="s">
        <v>8357</v>
      </c>
      <c r="C1396" t="s">
        <v>7792</v>
      </c>
      <c r="D1396" t="s">
        <v>7791</v>
      </c>
      <c r="E1396" t="s">
        <v>7796</v>
      </c>
    </row>
    <row r="1397" spans="1:5" x14ac:dyDescent="0.25">
      <c r="A1397" t="s">
        <v>4771</v>
      </c>
      <c r="B1397" t="s">
        <v>8356</v>
      </c>
      <c r="C1397" t="s">
        <v>7816</v>
      </c>
      <c r="D1397" t="s">
        <v>7791</v>
      </c>
      <c r="E1397" t="s">
        <v>7794</v>
      </c>
    </row>
    <row r="1398" spans="1:5" x14ac:dyDescent="0.25">
      <c r="A1398" t="s">
        <v>6225</v>
      </c>
      <c r="B1398" t="s">
        <v>8355</v>
      </c>
      <c r="C1398" t="s">
        <v>8090</v>
      </c>
      <c r="D1398" t="s">
        <v>7791</v>
      </c>
      <c r="E1398" t="s">
        <v>7790</v>
      </c>
    </row>
    <row r="1399" spans="1:5" x14ac:dyDescent="0.25">
      <c r="A1399" t="s">
        <v>1314</v>
      </c>
      <c r="B1399" t="s">
        <v>8354</v>
      </c>
      <c r="C1399" t="s">
        <v>7792</v>
      </c>
      <c r="D1399" t="s">
        <v>7791</v>
      </c>
      <c r="E1399" t="s">
        <v>7794</v>
      </c>
    </row>
    <row r="1400" spans="1:5" x14ac:dyDescent="0.25">
      <c r="A1400" t="s">
        <v>2764</v>
      </c>
      <c r="B1400" t="s">
        <v>8353</v>
      </c>
      <c r="C1400" t="s">
        <v>7792</v>
      </c>
      <c r="D1400" t="s">
        <v>7791</v>
      </c>
      <c r="E1400" t="s">
        <v>7794</v>
      </c>
    </row>
    <row r="1401" spans="1:5" x14ac:dyDescent="0.25">
      <c r="A1401" t="s">
        <v>6235</v>
      </c>
      <c r="B1401" t="s">
        <v>8352</v>
      </c>
      <c r="C1401" t="s">
        <v>8283</v>
      </c>
      <c r="D1401" t="s">
        <v>7949</v>
      </c>
      <c r="E1401" t="s">
        <v>7794</v>
      </c>
    </row>
    <row r="1402" spans="1:5" x14ac:dyDescent="0.25">
      <c r="A1402" t="s">
        <v>2759</v>
      </c>
      <c r="B1402" t="s">
        <v>8351</v>
      </c>
      <c r="C1402" t="s">
        <v>7816</v>
      </c>
      <c r="D1402" t="s">
        <v>7815</v>
      </c>
      <c r="E1402" t="s">
        <v>7794</v>
      </c>
    </row>
    <row r="1403" spans="1:5" x14ac:dyDescent="0.25">
      <c r="A1403" t="s">
        <v>615</v>
      </c>
      <c r="B1403" t="s">
        <v>8350</v>
      </c>
      <c r="C1403" t="s">
        <v>7828</v>
      </c>
      <c r="D1403" t="s">
        <v>7806</v>
      </c>
      <c r="E1403" t="s">
        <v>7794</v>
      </c>
    </row>
    <row r="1404" spans="1:5" x14ac:dyDescent="0.25">
      <c r="A1404" t="s">
        <v>2824</v>
      </c>
      <c r="B1404" t="s">
        <v>8349</v>
      </c>
      <c r="C1404" t="s">
        <v>7816</v>
      </c>
      <c r="D1404" t="s">
        <v>7815</v>
      </c>
      <c r="E1404" t="s">
        <v>7790</v>
      </c>
    </row>
    <row r="1405" spans="1:5" x14ac:dyDescent="0.25">
      <c r="A1405" t="s">
        <v>3908</v>
      </c>
      <c r="B1405" t="s">
        <v>8348</v>
      </c>
      <c r="C1405" t="s">
        <v>7792</v>
      </c>
      <c r="D1405" t="s">
        <v>7791</v>
      </c>
      <c r="E1405" t="s">
        <v>7796</v>
      </c>
    </row>
    <row r="1406" spans="1:5" x14ac:dyDescent="0.25">
      <c r="A1406" t="s">
        <v>4627</v>
      </c>
      <c r="B1406" t="s">
        <v>8347</v>
      </c>
      <c r="C1406" t="s">
        <v>7792</v>
      </c>
      <c r="D1406" t="s">
        <v>7791</v>
      </c>
      <c r="E1406" t="s">
        <v>7794</v>
      </c>
    </row>
    <row r="1407" spans="1:5" x14ac:dyDescent="0.25">
      <c r="A1407" t="s">
        <v>654</v>
      </c>
      <c r="B1407" t="s">
        <v>8346</v>
      </c>
      <c r="C1407" t="s">
        <v>7792</v>
      </c>
      <c r="D1407" t="s">
        <v>7791</v>
      </c>
      <c r="E1407" t="s">
        <v>7790</v>
      </c>
    </row>
    <row r="1408" spans="1:5" x14ac:dyDescent="0.25">
      <c r="A1408" t="s">
        <v>1023</v>
      </c>
      <c r="B1408" t="s">
        <v>8345</v>
      </c>
      <c r="C1408" t="s">
        <v>7792</v>
      </c>
      <c r="D1408" t="s">
        <v>7791</v>
      </c>
      <c r="E1408" t="s">
        <v>7796</v>
      </c>
    </row>
    <row r="1409" spans="1:5" x14ac:dyDescent="0.25">
      <c r="A1409" t="s">
        <v>1354</v>
      </c>
      <c r="B1409" t="s">
        <v>8344</v>
      </c>
      <c r="C1409" t="s">
        <v>7816</v>
      </c>
      <c r="D1409" t="s">
        <v>7791</v>
      </c>
      <c r="E1409" t="s">
        <v>7794</v>
      </c>
    </row>
    <row r="1410" spans="1:5" x14ac:dyDescent="0.25">
      <c r="A1410" t="s">
        <v>698</v>
      </c>
      <c r="B1410" t="s">
        <v>8343</v>
      </c>
      <c r="C1410" t="s">
        <v>7824</v>
      </c>
      <c r="D1410" t="s">
        <v>7791</v>
      </c>
      <c r="E1410" t="s">
        <v>7794</v>
      </c>
    </row>
    <row r="1411" spans="1:5" x14ac:dyDescent="0.25">
      <c r="A1411" t="s">
        <v>1154</v>
      </c>
      <c r="B1411" t="s">
        <v>8342</v>
      </c>
      <c r="C1411" t="s">
        <v>7792</v>
      </c>
      <c r="D1411" t="s">
        <v>7791</v>
      </c>
      <c r="E1411" t="s">
        <v>7790</v>
      </c>
    </row>
    <row r="1412" spans="1:5" x14ac:dyDescent="0.25">
      <c r="A1412" t="s">
        <v>2183</v>
      </c>
      <c r="B1412" t="s">
        <v>8341</v>
      </c>
      <c r="C1412" t="s">
        <v>7792</v>
      </c>
      <c r="D1412" t="s">
        <v>7791</v>
      </c>
      <c r="E1412" t="s">
        <v>7790</v>
      </c>
    </row>
    <row r="1413" spans="1:5" x14ac:dyDescent="0.25">
      <c r="A1413" t="s">
        <v>684</v>
      </c>
      <c r="B1413" t="s">
        <v>8340</v>
      </c>
      <c r="C1413" t="s">
        <v>7792</v>
      </c>
      <c r="D1413" t="s">
        <v>7791</v>
      </c>
      <c r="E1413" t="s">
        <v>7790</v>
      </c>
    </row>
    <row r="1414" spans="1:5" x14ac:dyDescent="0.25">
      <c r="A1414" t="s">
        <v>4217</v>
      </c>
      <c r="B1414" t="s">
        <v>8339</v>
      </c>
      <c r="C1414" t="s">
        <v>7828</v>
      </c>
      <c r="D1414" t="s">
        <v>7806</v>
      </c>
      <c r="E1414" t="s">
        <v>7796</v>
      </c>
    </row>
    <row r="1415" spans="1:5" x14ac:dyDescent="0.25">
      <c r="A1415" t="s">
        <v>2088</v>
      </c>
      <c r="B1415" t="s">
        <v>8338</v>
      </c>
      <c r="C1415" t="s">
        <v>7792</v>
      </c>
      <c r="D1415" t="s">
        <v>7791</v>
      </c>
      <c r="E1415" t="s">
        <v>7790</v>
      </c>
    </row>
    <row r="1416" spans="1:5" x14ac:dyDescent="0.25">
      <c r="A1416" t="s">
        <v>3700</v>
      </c>
      <c r="B1416" t="s">
        <v>8337</v>
      </c>
      <c r="C1416" t="s">
        <v>7792</v>
      </c>
      <c r="D1416" t="s">
        <v>7791</v>
      </c>
      <c r="E1416" t="s">
        <v>7794</v>
      </c>
    </row>
    <row r="1417" spans="1:5" x14ac:dyDescent="0.25">
      <c r="A1417" t="s">
        <v>2754</v>
      </c>
      <c r="B1417" t="s">
        <v>8336</v>
      </c>
      <c r="C1417" t="s">
        <v>7792</v>
      </c>
      <c r="D1417" t="s">
        <v>7791</v>
      </c>
      <c r="E1417" t="s">
        <v>7796</v>
      </c>
    </row>
    <row r="1418" spans="1:5" x14ac:dyDescent="0.25">
      <c r="A1418" t="s">
        <v>1986</v>
      </c>
      <c r="B1418" t="s">
        <v>8335</v>
      </c>
      <c r="C1418" t="s">
        <v>7792</v>
      </c>
      <c r="D1418" t="s">
        <v>7791</v>
      </c>
      <c r="E1418" t="s">
        <v>7796</v>
      </c>
    </row>
    <row r="1419" spans="1:5" x14ac:dyDescent="0.25">
      <c r="A1419" t="s">
        <v>2694</v>
      </c>
      <c r="B1419" t="s">
        <v>8334</v>
      </c>
      <c r="C1419" t="s">
        <v>7792</v>
      </c>
      <c r="D1419" t="s">
        <v>7791</v>
      </c>
      <c r="E1419" t="s">
        <v>7790</v>
      </c>
    </row>
    <row r="1420" spans="1:5" x14ac:dyDescent="0.25">
      <c r="A1420" t="s">
        <v>4138</v>
      </c>
      <c r="B1420" t="s">
        <v>8333</v>
      </c>
      <c r="C1420" t="s">
        <v>7792</v>
      </c>
      <c r="D1420" t="s">
        <v>7791</v>
      </c>
      <c r="E1420" t="s">
        <v>7796</v>
      </c>
    </row>
    <row r="1421" spans="1:5" x14ac:dyDescent="0.25">
      <c r="A1421" t="s">
        <v>6296</v>
      </c>
      <c r="B1421" t="s">
        <v>8332</v>
      </c>
      <c r="C1421" t="s">
        <v>7828</v>
      </c>
      <c r="D1421" t="s">
        <v>7806</v>
      </c>
      <c r="E1421" t="s">
        <v>7794</v>
      </c>
    </row>
    <row r="1422" spans="1:5" x14ac:dyDescent="0.25">
      <c r="A1422" t="s">
        <v>864</v>
      </c>
      <c r="B1422" t="s">
        <v>8331</v>
      </c>
      <c r="C1422" t="s">
        <v>7792</v>
      </c>
      <c r="D1422" t="s">
        <v>7791</v>
      </c>
      <c r="E1422" t="s">
        <v>7796</v>
      </c>
    </row>
    <row r="1423" spans="1:5" x14ac:dyDescent="0.25">
      <c r="A1423" t="s">
        <v>3026</v>
      </c>
      <c r="B1423" t="s">
        <v>8330</v>
      </c>
      <c r="C1423" t="s">
        <v>7792</v>
      </c>
      <c r="D1423" t="s">
        <v>7791</v>
      </c>
      <c r="E1423" t="s">
        <v>7794</v>
      </c>
    </row>
    <row r="1424" spans="1:5" x14ac:dyDescent="0.25">
      <c r="A1424" t="s">
        <v>3173</v>
      </c>
      <c r="B1424" t="s">
        <v>8329</v>
      </c>
      <c r="C1424" t="s">
        <v>7867</v>
      </c>
      <c r="D1424" t="s">
        <v>7791</v>
      </c>
      <c r="E1424" t="s">
        <v>7790</v>
      </c>
    </row>
    <row r="1425" spans="1:5" x14ac:dyDescent="0.25">
      <c r="A1425" t="s">
        <v>1334</v>
      </c>
      <c r="B1425" t="s">
        <v>8328</v>
      </c>
      <c r="C1425" t="s">
        <v>7792</v>
      </c>
      <c r="D1425" t="s">
        <v>7791</v>
      </c>
      <c r="E1425" t="s">
        <v>7794</v>
      </c>
    </row>
    <row r="1426" spans="1:5" x14ac:dyDescent="0.25">
      <c r="A1426" t="s">
        <v>3203</v>
      </c>
      <c r="B1426" t="s">
        <v>8327</v>
      </c>
      <c r="C1426" t="s">
        <v>7867</v>
      </c>
      <c r="D1426" t="s">
        <v>7791</v>
      </c>
      <c r="E1426" t="s">
        <v>7794</v>
      </c>
    </row>
    <row r="1427" spans="1:5" x14ac:dyDescent="0.25">
      <c r="A1427" t="s">
        <v>3431</v>
      </c>
      <c r="B1427" t="s">
        <v>8326</v>
      </c>
      <c r="C1427" t="s">
        <v>7828</v>
      </c>
      <c r="D1427" t="s">
        <v>7806</v>
      </c>
      <c r="E1427" t="s">
        <v>7796</v>
      </c>
    </row>
    <row r="1428" spans="1:5" x14ac:dyDescent="0.25">
      <c r="A1428" t="s">
        <v>514</v>
      </c>
      <c r="B1428" t="s">
        <v>8325</v>
      </c>
      <c r="C1428" t="s">
        <v>7792</v>
      </c>
      <c r="D1428" t="s">
        <v>7791</v>
      </c>
      <c r="E1428" t="s">
        <v>7794</v>
      </c>
    </row>
    <row r="1429" spans="1:5" x14ac:dyDescent="0.25">
      <c r="A1429" t="s">
        <v>1683</v>
      </c>
      <c r="B1429" t="s">
        <v>8324</v>
      </c>
      <c r="C1429" t="s">
        <v>7792</v>
      </c>
      <c r="D1429" t="s">
        <v>7791</v>
      </c>
      <c r="E1429" t="s">
        <v>7796</v>
      </c>
    </row>
    <row r="1430" spans="1:5" x14ac:dyDescent="0.25">
      <c r="A1430" t="s">
        <v>6324</v>
      </c>
      <c r="B1430" t="s">
        <v>8323</v>
      </c>
      <c r="C1430" t="s">
        <v>8090</v>
      </c>
      <c r="D1430" t="s">
        <v>7791</v>
      </c>
      <c r="E1430" t="s">
        <v>7794</v>
      </c>
    </row>
    <row r="1431" spans="1:5" x14ac:dyDescent="0.25">
      <c r="A1431" t="s">
        <v>259</v>
      </c>
      <c r="B1431" t="s">
        <v>8322</v>
      </c>
      <c r="C1431" t="s">
        <v>7792</v>
      </c>
      <c r="D1431" t="s">
        <v>7791</v>
      </c>
      <c r="E1431" t="s">
        <v>7790</v>
      </c>
    </row>
    <row r="1432" spans="1:5" x14ac:dyDescent="0.25">
      <c r="A1432" t="s">
        <v>386</v>
      </c>
      <c r="B1432" t="s">
        <v>8321</v>
      </c>
      <c r="C1432" t="s">
        <v>7792</v>
      </c>
      <c r="D1432" t="s">
        <v>7791</v>
      </c>
      <c r="E1432" t="s">
        <v>7796</v>
      </c>
    </row>
    <row r="1433" spans="1:5" x14ac:dyDescent="0.25">
      <c r="A1433" t="s">
        <v>2624</v>
      </c>
      <c r="B1433" t="s">
        <v>8320</v>
      </c>
      <c r="C1433" t="s">
        <v>7816</v>
      </c>
      <c r="D1433" t="s">
        <v>7791</v>
      </c>
      <c r="E1433" t="s">
        <v>7796</v>
      </c>
    </row>
    <row r="1434" spans="1:5" x14ac:dyDescent="0.25">
      <c r="A1434" t="s">
        <v>1259</v>
      </c>
      <c r="B1434" t="s">
        <v>8319</v>
      </c>
      <c r="C1434" t="s">
        <v>7792</v>
      </c>
      <c r="D1434" t="s">
        <v>7791</v>
      </c>
      <c r="E1434" t="s">
        <v>7794</v>
      </c>
    </row>
    <row r="1435" spans="1:5" x14ac:dyDescent="0.25">
      <c r="A1435" t="s">
        <v>6340</v>
      </c>
      <c r="B1435" t="s">
        <v>8318</v>
      </c>
      <c r="C1435" t="s">
        <v>8317</v>
      </c>
      <c r="D1435" t="s">
        <v>8010</v>
      </c>
      <c r="E1435" t="s">
        <v>7892</v>
      </c>
    </row>
    <row r="1436" spans="1:5" x14ac:dyDescent="0.25">
      <c r="A1436" t="s">
        <v>454</v>
      </c>
      <c r="B1436" t="s">
        <v>8316</v>
      </c>
      <c r="C1436" t="s">
        <v>7792</v>
      </c>
      <c r="D1436" t="s">
        <v>7791</v>
      </c>
      <c r="E1436" t="s">
        <v>7790</v>
      </c>
    </row>
    <row r="1437" spans="1:5" x14ac:dyDescent="0.25">
      <c r="A1437" t="s">
        <v>1224</v>
      </c>
      <c r="B1437" t="s">
        <v>8315</v>
      </c>
      <c r="C1437" t="s">
        <v>7792</v>
      </c>
      <c r="D1437" t="s">
        <v>7791</v>
      </c>
      <c r="E1437" t="s">
        <v>7794</v>
      </c>
    </row>
    <row r="1438" spans="1:5" x14ac:dyDescent="0.25">
      <c r="A1438" t="s">
        <v>2996</v>
      </c>
      <c r="B1438" t="s">
        <v>8314</v>
      </c>
      <c r="C1438" t="s">
        <v>7792</v>
      </c>
      <c r="D1438" t="s">
        <v>7791</v>
      </c>
      <c r="E1438" t="s">
        <v>7790</v>
      </c>
    </row>
    <row r="1439" spans="1:5" x14ac:dyDescent="0.25">
      <c r="A1439" t="s">
        <v>2534</v>
      </c>
      <c r="B1439" t="s">
        <v>8313</v>
      </c>
      <c r="C1439" t="s">
        <v>7792</v>
      </c>
      <c r="D1439" t="s">
        <v>7791</v>
      </c>
      <c r="E1439" t="s">
        <v>7796</v>
      </c>
    </row>
    <row r="1440" spans="1:5" x14ac:dyDescent="0.25">
      <c r="A1440" t="s">
        <v>3531</v>
      </c>
      <c r="B1440" t="s">
        <v>8312</v>
      </c>
      <c r="C1440" t="s">
        <v>7792</v>
      </c>
      <c r="D1440" t="s">
        <v>7791</v>
      </c>
      <c r="E1440" t="s">
        <v>7794</v>
      </c>
    </row>
    <row r="1441" spans="1:5" x14ac:dyDescent="0.25">
      <c r="A1441" t="s">
        <v>4302</v>
      </c>
      <c r="B1441" t="s">
        <v>8311</v>
      </c>
      <c r="C1441" t="s">
        <v>7828</v>
      </c>
      <c r="D1441" t="s">
        <v>7806</v>
      </c>
      <c r="E1441" t="s">
        <v>7794</v>
      </c>
    </row>
    <row r="1442" spans="1:5" x14ac:dyDescent="0.25">
      <c r="A1442" t="s">
        <v>4252</v>
      </c>
      <c r="B1442" t="s">
        <v>8310</v>
      </c>
      <c r="C1442" t="s">
        <v>7792</v>
      </c>
      <c r="D1442" t="s">
        <v>7791</v>
      </c>
      <c r="E1442" t="s">
        <v>7794</v>
      </c>
    </row>
    <row r="1443" spans="1:5" x14ac:dyDescent="0.25">
      <c r="A1443" t="s">
        <v>449</v>
      </c>
      <c r="B1443" t="s">
        <v>8309</v>
      </c>
      <c r="C1443" t="s">
        <v>7828</v>
      </c>
      <c r="D1443" t="s">
        <v>7806</v>
      </c>
      <c r="E1443" t="s">
        <v>7794</v>
      </c>
    </row>
    <row r="1444" spans="1:5" x14ac:dyDescent="0.25">
      <c r="A1444" t="s">
        <v>1792</v>
      </c>
      <c r="B1444" t="s">
        <v>8308</v>
      </c>
      <c r="C1444" t="s">
        <v>7824</v>
      </c>
      <c r="D1444" t="s">
        <v>7791</v>
      </c>
      <c r="E1444" t="s">
        <v>7796</v>
      </c>
    </row>
    <row r="1445" spans="1:5" x14ac:dyDescent="0.25">
      <c r="A1445" t="s">
        <v>34</v>
      </c>
      <c r="B1445" t="s">
        <v>8307</v>
      </c>
      <c r="C1445" t="s">
        <v>7821</v>
      </c>
      <c r="D1445" t="s">
        <v>7806</v>
      </c>
      <c r="E1445" t="s">
        <v>7790</v>
      </c>
    </row>
    <row r="1446" spans="1:5" x14ac:dyDescent="0.25">
      <c r="A1446" t="s">
        <v>899</v>
      </c>
      <c r="B1446" t="s">
        <v>8306</v>
      </c>
      <c r="C1446" t="s">
        <v>7792</v>
      </c>
      <c r="D1446" t="s">
        <v>7791</v>
      </c>
      <c r="E1446" t="s">
        <v>7796</v>
      </c>
    </row>
    <row r="1447" spans="1:5" x14ac:dyDescent="0.25">
      <c r="A1447" t="s">
        <v>1219</v>
      </c>
      <c r="B1447" t="s">
        <v>8305</v>
      </c>
      <c r="C1447" t="s">
        <v>7792</v>
      </c>
      <c r="D1447" t="s">
        <v>7791</v>
      </c>
      <c r="E1447" t="s">
        <v>7796</v>
      </c>
    </row>
    <row r="1448" spans="1:5" x14ac:dyDescent="0.25">
      <c r="A1448" t="s">
        <v>784</v>
      </c>
      <c r="B1448" t="s">
        <v>8304</v>
      </c>
      <c r="C1448" t="s">
        <v>7792</v>
      </c>
      <c r="D1448" t="s">
        <v>7791</v>
      </c>
      <c r="E1448" t="s">
        <v>7794</v>
      </c>
    </row>
    <row r="1449" spans="1:5" x14ac:dyDescent="0.25">
      <c r="A1449" t="s">
        <v>1921</v>
      </c>
      <c r="B1449" t="s">
        <v>8303</v>
      </c>
      <c r="C1449" t="s">
        <v>7816</v>
      </c>
      <c r="D1449" t="s">
        <v>7791</v>
      </c>
      <c r="E1449" t="s">
        <v>7790</v>
      </c>
    </row>
    <row r="1450" spans="1:5" x14ac:dyDescent="0.25">
      <c r="A1450" t="s">
        <v>2649</v>
      </c>
      <c r="B1450" t="s">
        <v>8302</v>
      </c>
      <c r="C1450" t="s">
        <v>7792</v>
      </c>
      <c r="D1450" t="s">
        <v>7791</v>
      </c>
      <c r="E1450" t="s">
        <v>7790</v>
      </c>
    </row>
    <row r="1451" spans="1:5" x14ac:dyDescent="0.25">
      <c r="A1451" t="s">
        <v>2559</v>
      </c>
      <c r="B1451" t="s">
        <v>8301</v>
      </c>
      <c r="C1451" t="s">
        <v>7824</v>
      </c>
      <c r="D1451" t="s">
        <v>7791</v>
      </c>
      <c r="E1451" t="s">
        <v>7794</v>
      </c>
    </row>
    <row r="1452" spans="1:5" x14ac:dyDescent="0.25">
      <c r="A1452" t="s">
        <v>3576</v>
      </c>
      <c r="B1452" t="s">
        <v>8300</v>
      </c>
      <c r="C1452" t="s">
        <v>7816</v>
      </c>
      <c r="D1452" t="s">
        <v>7815</v>
      </c>
      <c r="E1452" t="s">
        <v>7794</v>
      </c>
    </row>
    <row r="1453" spans="1:5" x14ac:dyDescent="0.25">
      <c r="A1453" t="s">
        <v>1229</v>
      </c>
      <c r="B1453" t="s">
        <v>8299</v>
      </c>
      <c r="C1453" t="s">
        <v>7792</v>
      </c>
      <c r="D1453" t="s">
        <v>7791</v>
      </c>
      <c r="E1453" t="s">
        <v>7790</v>
      </c>
    </row>
    <row r="1454" spans="1:5" x14ac:dyDescent="0.25">
      <c r="A1454" t="s">
        <v>4879</v>
      </c>
      <c r="B1454" t="s">
        <v>8298</v>
      </c>
      <c r="C1454" t="s">
        <v>7792</v>
      </c>
      <c r="D1454" t="s">
        <v>7791</v>
      </c>
      <c r="E1454" t="s">
        <v>7790</v>
      </c>
    </row>
    <row r="1455" spans="1:5" x14ac:dyDescent="0.25">
      <c r="A1455" t="s">
        <v>4731</v>
      </c>
      <c r="B1455" t="s">
        <v>8297</v>
      </c>
      <c r="C1455" t="s">
        <v>7816</v>
      </c>
      <c r="D1455" t="s">
        <v>7791</v>
      </c>
      <c r="E1455" t="s">
        <v>7794</v>
      </c>
    </row>
    <row r="1456" spans="1:5" x14ac:dyDescent="0.25">
      <c r="A1456" t="s">
        <v>794</v>
      </c>
      <c r="B1456" t="s">
        <v>8296</v>
      </c>
      <c r="C1456" t="s">
        <v>7792</v>
      </c>
      <c r="D1456" t="s">
        <v>7791</v>
      </c>
      <c r="E1456" t="s">
        <v>7796</v>
      </c>
    </row>
    <row r="1457" spans="1:5" x14ac:dyDescent="0.25">
      <c r="A1457" t="s">
        <v>3884</v>
      </c>
      <c r="B1457" t="s">
        <v>8295</v>
      </c>
      <c r="C1457" t="s">
        <v>7824</v>
      </c>
      <c r="D1457" t="s">
        <v>7791</v>
      </c>
      <c r="E1457" t="s">
        <v>7796</v>
      </c>
    </row>
    <row r="1458" spans="1:5" x14ac:dyDescent="0.25">
      <c r="A1458" t="s">
        <v>4776</v>
      </c>
      <c r="B1458" t="s">
        <v>8294</v>
      </c>
      <c r="C1458" t="s">
        <v>7792</v>
      </c>
      <c r="D1458" t="s">
        <v>7791</v>
      </c>
      <c r="E1458" t="s">
        <v>7796</v>
      </c>
    </row>
    <row r="1459" spans="1:5" x14ac:dyDescent="0.25">
      <c r="A1459" t="s">
        <v>6413</v>
      </c>
      <c r="B1459" t="s">
        <v>8293</v>
      </c>
      <c r="C1459" t="s">
        <v>7847</v>
      </c>
      <c r="D1459" t="s">
        <v>7791</v>
      </c>
      <c r="E1459" t="s">
        <v>7801</v>
      </c>
    </row>
    <row r="1460" spans="1:5" x14ac:dyDescent="0.25">
      <c r="A1460" t="s">
        <v>3938</v>
      </c>
      <c r="B1460" t="s">
        <v>8292</v>
      </c>
      <c r="C1460" t="s">
        <v>7816</v>
      </c>
      <c r="D1460" t="s">
        <v>7815</v>
      </c>
      <c r="E1460" t="s">
        <v>7790</v>
      </c>
    </row>
    <row r="1461" spans="1:5" x14ac:dyDescent="0.25">
      <c r="A1461" t="s">
        <v>112</v>
      </c>
      <c r="B1461" t="s">
        <v>8291</v>
      </c>
      <c r="C1461" t="s">
        <v>7792</v>
      </c>
      <c r="D1461" t="s">
        <v>7791</v>
      </c>
      <c r="E1461" t="s">
        <v>7790</v>
      </c>
    </row>
    <row r="1462" spans="1:5" x14ac:dyDescent="0.25">
      <c r="A1462" t="s">
        <v>1164</v>
      </c>
      <c r="B1462" t="s">
        <v>8290</v>
      </c>
      <c r="C1462" t="s">
        <v>7824</v>
      </c>
      <c r="D1462" t="s">
        <v>7791</v>
      </c>
      <c r="E1462" t="s">
        <v>7796</v>
      </c>
    </row>
    <row r="1463" spans="1:5" x14ac:dyDescent="0.25">
      <c r="A1463" t="s">
        <v>1584</v>
      </c>
      <c r="B1463" t="s">
        <v>8289</v>
      </c>
      <c r="C1463" t="s">
        <v>7792</v>
      </c>
      <c r="D1463" t="s">
        <v>7791</v>
      </c>
      <c r="E1463" t="s">
        <v>7794</v>
      </c>
    </row>
    <row r="1464" spans="1:5" x14ac:dyDescent="0.25">
      <c r="A1464" t="s">
        <v>2015</v>
      </c>
      <c r="B1464" t="s">
        <v>8288</v>
      </c>
      <c r="C1464" t="s">
        <v>7950</v>
      </c>
      <c r="D1464" t="s">
        <v>7949</v>
      </c>
      <c r="E1464" t="s">
        <v>7794</v>
      </c>
    </row>
    <row r="1465" spans="1:5" x14ac:dyDescent="0.25">
      <c r="A1465" t="s">
        <v>2669</v>
      </c>
      <c r="B1465" t="s">
        <v>8287</v>
      </c>
      <c r="C1465" t="s">
        <v>7824</v>
      </c>
      <c r="D1465" t="s">
        <v>7791</v>
      </c>
      <c r="E1465" t="s">
        <v>7794</v>
      </c>
    </row>
    <row r="1466" spans="1:5" x14ac:dyDescent="0.25">
      <c r="A1466" t="s">
        <v>3660</v>
      </c>
      <c r="B1466" t="s">
        <v>8286</v>
      </c>
      <c r="C1466" t="s">
        <v>7816</v>
      </c>
      <c r="D1466" t="s">
        <v>7815</v>
      </c>
      <c r="E1466" t="s">
        <v>7796</v>
      </c>
    </row>
    <row r="1467" spans="1:5" x14ac:dyDescent="0.25">
      <c r="A1467" t="s">
        <v>4672</v>
      </c>
      <c r="B1467" t="s">
        <v>8285</v>
      </c>
      <c r="C1467" t="s">
        <v>7824</v>
      </c>
      <c r="D1467" t="s">
        <v>7791</v>
      </c>
      <c r="E1467" t="s">
        <v>7794</v>
      </c>
    </row>
    <row r="1468" spans="1:5" x14ac:dyDescent="0.25">
      <c r="A1468" t="s">
        <v>4372</v>
      </c>
      <c r="B1468" t="s">
        <v>8284</v>
      </c>
      <c r="C1468" t="s">
        <v>8283</v>
      </c>
      <c r="D1468" t="s">
        <v>7949</v>
      </c>
      <c r="E1468" t="s">
        <v>7794</v>
      </c>
    </row>
    <row r="1469" spans="1:5" x14ac:dyDescent="0.25">
      <c r="A1469" t="s">
        <v>1856</v>
      </c>
      <c r="B1469" t="s">
        <v>8282</v>
      </c>
      <c r="C1469" t="s">
        <v>7792</v>
      </c>
      <c r="D1469" t="s">
        <v>7791</v>
      </c>
      <c r="E1469" t="s">
        <v>7796</v>
      </c>
    </row>
    <row r="1470" spans="1:5" x14ac:dyDescent="0.25">
      <c r="A1470" t="s">
        <v>1916</v>
      </c>
      <c r="B1470" t="s">
        <v>8281</v>
      </c>
      <c r="C1470" t="s">
        <v>7792</v>
      </c>
      <c r="D1470" t="s">
        <v>7791</v>
      </c>
      <c r="E1470" t="s">
        <v>7790</v>
      </c>
    </row>
    <row r="1471" spans="1:5" x14ac:dyDescent="0.25">
      <c r="A1471" t="s">
        <v>3178</v>
      </c>
      <c r="B1471" t="s">
        <v>8280</v>
      </c>
      <c r="C1471" t="s">
        <v>7792</v>
      </c>
      <c r="D1471" t="s">
        <v>7791</v>
      </c>
      <c r="E1471" t="s">
        <v>7796</v>
      </c>
    </row>
    <row r="1472" spans="1:5" x14ac:dyDescent="0.25">
      <c r="A1472" t="s">
        <v>3062</v>
      </c>
      <c r="B1472" t="s">
        <v>8279</v>
      </c>
      <c r="C1472" t="s">
        <v>7792</v>
      </c>
      <c r="D1472" t="s">
        <v>7791</v>
      </c>
      <c r="E1472" t="s">
        <v>7796</v>
      </c>
    </row>
    <row r="1473" spans="1:5" x14ac:dyDescent="0.25">
      <c r="A1473" t="s">
        <v>4382</v>
      </c>
      <c r="B1473" t="s">
        <v>8278</v>
      </c>
      <c r="C1473" t="s">
        <v>7792</v>
      </c>
      <c r="D1473" t="s">
        <v>7791</v>
      </c>
      <c r="E1473" t="s">
        <v>7794</v>
      </c>
    </row>
    <row r="1474" spans="1:5" x14ac:dyDescent="0.25">
      <c r="A1474" t="s">
        <v>1424</v>
      </c>
      <c r="B1474" t="s">
        <v>8277</v>
      </c>
      <c r="C1474" t="s">
        <v>7824</v>
      </c>
      <c r="D1474" t="s">
        <v>7791</v>
      </c>
      <c r="E1474" t="s">
        <v>7796</v>
      </c>
    </row>
    <row r="1475" spans="1:5" x14ac:dyDescent="0.25">
      <c r="A1475" t="s">
        <v>3456</v>
      </c>
      <c r="B1475" t="s">
        <v>8276</v>
      </c>
      <c r="C1475" t="s">
        <v>7792</v>
      </c>
      <c r="D1475" t="s">
        <v>7791</v>
      </c>
      <c r="E1475" t="s">
        <v>7794</v>
      </c>
    </row>
    <row r="1476" spans="1:5" x14ac:dyDescent="0.25">
      <c r="A1476" t="s">
        <v>6465</v>
      </c>
      <c r="B1476" t="s">
        <v>8275</v>
      </c>
      <c r="C1476" t="s">
        <v>8274</v>
      </c>
      <c r="D1476" t="s">
        <v>8010</v>
      </c>
      <c r="E1476" t="s">
        <v>8273</v>
      </c>
    </row>
    <row r="1477" spans="1:5" x14ac:dyDescent="0.25">
      <c r="A1477" t="s">
        <v>3690</v>
      </c>
      <c r="B1477" t="s">
        <v>8272</v>
      </c>
      <c r="C1477" t="s">
        <v>7792</v>
      </c>
      <c r="D1477" t="s">
        <v>7791</v>
      </c>
      <c r="E1477" t="s">
        <v>7794</v>
      </c>
    </row>
    <row r="1478" spans="1:5" x14ac:dyDescent="0.25">
      <c r="A1478" t="s">
        <v>6472</v>
      </c>
      <c r="B1478" t="s">
        <v>8271</v>
      </c>
      <c r="C1478" t="s">
        <v>7847</v>
      </c>
      <c r="D1478" t="s">
        <v>7815</v>
      </c>
      <c r="E1478" t="s">
        <v>7801</v>
      </c>
    </row>
    <row r="1479" spans="1:5" x14ac:dyDescent="0.25">
      <c r="A1479" t="s">
        <v>3665</v>
      </c>
      <c r="B1479" t="s">
        <v>8270</v>
      </c>
      <c r="C1479" t="s">
        <v>7828</v>
      </c>
      <c r="D1479" t="s">
        <v>7806</v>
      </c>
      <c r="E1479" t="s">
        <v>7794</v>
      </c>
    </row>
    <row r="1480" spans="1:5" x14ac:dyDescent="0.25">
      <c r="A1480" t="s">
        <v>425</v>
      </c>
      <c r="B1480" t="s">
        <v>8269</v>
      </c>
      <c r="C1480" t="s">
        <v>7867</v>
      </c>
      <c r="D1480" t="s">
        <v>7791</v>
      </c>
      <c r="E1480" t="s">
        <v>7794</v>
      </c>
    </row>
    <row r="1481" spans="1:5" x14ac:dyDescent="0.25">
      <c r="A1481" t="s">
        <v>224</v>
      </c>
      <c r="B1481" t="s">
        <v>8268</v>
      </c>
      <c r="C1481" t="s">
        <v>7792</v>
      </c>
      <c r="D1481" t="s">
        <v>7791</v>
      </c>
      <c r="E1481" t="s">
        <v>7790</v>
      </c>
    </row>
    <row r="1482" spans="1:5" x14ac:dyDescent="0.25">
      <c r="A1482" t="s">
        <v>4182</v>
      </c>
      <c r="B1482" t="s">
        <v>8267</v>
      </c>
      <c r="C1482" t="s">
        <v>7792</v>
      </c>
      <c r="D1482" t="s">
        <v>7791</v>
      </c>
      <c r="E1482" t="s">
        <v>7790</v>
      </c>
    </row>
    <row r="1483" spans="1:5" x14ac:dyDescent="0.25">
      <c r="A1483" t="s">
        <v>1068</v>
      </c>
      <c r="B1483" t="s">
        <v>8266</v>
      </c>
      <c r="C1483" t="s">
        <v>7792</v>
      </c>
      <c r="D1483" t="s">
        <v>7791</v>
      </c>
      <c r="E1483" t="s">
        <v>7790</v>
      </c>
    </row>
    <row r="1484" spans="1:5" x14ac:dyDescent="0.25">
      <c r="A1484" t="s">
        <v>3804</v>
      </c>
      <c r="B1484" t="s">
        <v>8265</v>
      </c>
      <c r="C1484" t="s">
        <v>7792</v>
      </c>
      <c r="D1484" t="s">
        <v>7791</v>
      </c>
      <c r="E1484" t="s">
        <v>7794</v>
      </c>
    </row>
    <row r="1485" spans="1:5" x14ac:dyDescent="0.25">
      <c r="A1485" t="s">
        <v>4113</v>
      </c>
      <c r="B1485" t="s">
        <v>8264</v>
      </c>
      <c r="C1485" t="s">
        <v>7792</v>
      </c>
      <c r="D1485" t="s">
        <v>7791</v>
      </c>
      <c r="E1485" t="s">
        <v>7790</v>
      </c>
    </row>
    <row r="1486" spans="1:5" x14ac:dyDescent="0.25">
      <c r="A1486" t="s">
        <v>529</v>
      </c>
      <c r="B1486" t="s">
        <v>8263</v>
      </c>
      <c r="C1486" t="s">
        <v>7816</v>
      </c>
      <c r="D1486" t="s">
        <v>7815</v>
      </c>
      <c r="E1486" t="s">
        <v>7794</v>
      </c>
    </row>
    <row r="1487" spans="1:5" x14ac:dyDescent="0.25">
      <c r="A1487" t="s">
        <v>371</v>
      </c>
      <c r="B1487" t="s">
        <v>8262</v>
      </c>
      <c r="C1487" t="s">
        <v>7824</v>
      </c>
      <c r="D1487" t="s">
        <v>7791</v>
      </c>
      <c r="E1487" t="s">
        <v>7794</v>
      </c>
    </row>
    <row r="1488" spans="1:5" x14ac:dyDescent="0.25">
      <c r="A1488" t="s">
        <v>2584</v>
      </c>
      <c r="B1488" t="s">
        <v>8261</v>
      </c>
      <c r="C1488" t="s">
        <v>7824</v>
      </c>
      <c r="D1488" t="s">
        <v>7791</v>
      </c>
      <c r="E1488" t="s">
        <v>7796</v>
      </c>
    </row>
    <row r="1489" spans="1:5" x14ac:dyDescent="0.25">
      <c r="A1489" t="s">
        <v>479</v>
      </c>
      <c r="B1489" t="s">
        <v>8260</v>
      </c>
      <c r="C1489" t="s">
        <v>7816</v>
      </c>
      <c r="D1489" t="s">
        <v>7815</v>
      </c>
      <c r="E1489" t="s">
        <v>7794</v>
      </c>
    </row>
    <row r="1490" spans="1:5" x14ac:dyDescent="0.25">
      <c r="A1490" t="s">
        <v>659</v>
      </c>
      <c r="B1490" t="s">
        <v>8259</v>
      </c>
      <c r="C1490" t="s">
        <v>7867</v>
      </c>
      <c r="D1490" t="s">
        <v>7791</v>
      </c>
      <c r="E1490" t="s">
        <v>7794</v>
      </c>
    </row>
    <row r="1491" spans="1:5" x14ac:dyDescent="0.25">
      <c r="A1491" t="s">
        <v>6512</v>
      </c>
      <c r="B1491" t="s">
        <v>8258</v>
      </c>
      <c r="C1491" t="s">
        <v>7792</v>
      </c>
      <c r="D1491" t="s">
        <v>7791</v>
      </c>
      <c r="E1491" t="s">
        <v>7790</v>
      </c>
    </row>
    <row r="1492" spans="1:5" x14ac:dyDescent="0.25">
      <c r="A1492" t="s">
        <v>3809</v>
      </c>
      <c r="B1492" t="s">
        <v>8257</v>
      </c>
      <c r="C1492" t="s">
        <v>7828</v>
      </c>
      <c r="D1492" t="s">
        <v>7806</v>
      </c>
      <c r="E1492" t="s">
        <v>7794</v>
      </c>
    </row>
    <row r="1493" spans="1:5" x14ac:dyDescent="0.25">
      <c r="A1493" t="s">
        <v>2079</v>
      </c>
      <c r="B1493" t="s">
        <v>8256</v>
      </c>
      <c r="C1493" t="s">
        <v>7792</v>
      </c>
      <c r="D1493" t="s">
        <v>7791</v>
      </c>
      <c r="E1493" t="s">
        <v>7790</v>
      </c>
    </row>
    <row r="1494" spans="1:5" x14ac:dyDescent="0.25">
      <c r="A1494" t="s">
        <v>4711</v>
      </c>
      <c r="B1494" t="s">
        <v>8255</v>
      </c>
      <c r="C1494" t="s">
        <v>7824</v>
      </c>
      <c r="D1494" t="s">
        <v>7791</v>
      </c>
      <c r="E1494" t="s">
        <v>7796</v>
      </c>
    </row>
    <row r="1495" spans="1:5" x14ac:dyDescent="0.25">
      <c r="A1495" t="s">
        <v>3057</v>
      </c>
      <c r="B1495" t="s">
        <v>8254</v>
      </c>
      <c r="C1495" t="s">
        <v>7824</v>
      </c>
      <c r="D1495" t="s">
        <v>7791</v>
      </c>
      <c r="E1495" t="s">
        <v>7794</v>
      </c>
    </row>
    <row r="1496" spans="1:5" x14ac:dyDescent="0.25">
      <c r="A1496" t="s">
        <v>6528</v>
      </c>
      <c r="B1496" t="s">
        <v>8253</v>
      </c>
      <c r="C1496" t="s">
        <v>7847</v>
      </c>
      <c r="D1496" t="s">
        <v>7815</v>
      </c>
      <c r="E1496" t="s">
        <v>7835</v>
      </c>
    </row>
    <row r="1497" spans="1:5" x14ac:dyDescent="0.25">
      <c r="A1497" t="s">
        <v>2609</v>
      </c>
      <c r="B1497" t="s">
        <v>8252</v>
      </c>
      <c r="C1497" t="s">
        <v>7792</v>
      </c>
      <c r="D1497" t="s">
        <v>7791</v>
      </c>
      <c r="E1497" t="s">
        <v>7796</v>
      </c>
    </row>
    <row r="1498" spans="1:5" x14ac:dyDescent="0.25">
      <c r="A1498" t="s">
        <v>973</v>
      </c>
      <c r="B1498" t="s">
        <v>8251</v>
      </c>
      <c r="C1498" t="s">
        <v>7792</v>
      </c>
      <c r="D1498" t="s">
        <v>7791</v>
      </c>
      <c r="E1498" t="s">
        <v>7790</v>
      </c>
    </row>
    <row r="1499" spans="1:5" x14ac:dyDescent="0.25">
      <c r="A1499" t="s">
        <v>3308</v>
      </c>
      <c r="B1499" t="s">
        <v>8250</v>
      </c>
      <c r="C1499" t="s">
        <v>7792</v>
      </c>
      <c r="D1499" t="s">
        <v>7791</v>
      </c>
      <c r="E1499" t="s">
        <v>7790</v>
      </c>
    </row>
    <row r="1500" spans="1:5" x14ac:dyDescent="0.25">
      <c r="A1500" t="s">
        <v>544</v>
      </c>
      <c r="B1500" t="s">
        <v>8249</v>
      </c>
      <c r="C1500" t="s">
        <v>7828</v>
      </c>
      <c r="D1500" t="s">
        <v>7806</v>
      </c>
      <c r="E1500" t="s">
        <v>7796</v>
      </c>
    </row>
    <row r="1501" spans="1:5" x14ac:dyDescent="0.25">
      <c r="A1501" t="s">
        <v>849</v>
      </c>
      <c r="B1501" t="s">
        <v>8248</v>
      </c>
      <c r="C1501" t="s">
        <v>7828</v>
      </c>
      <c r="D1501" t="s">
        <v>7806</v>
      </c>
      <c r="E1501" t="s">
        <v>7796</v>
      </c>
    </row>
    <row r="1502" spans="1:5" x14ac:dyDescent="0.25">
      <c r="A1502" t="s">
        <v>2044</v>
      </c>
      <c r="B1502" t="s">
        <v>8247</v>
      </c>
      <c r="C1502" t="s">
        <v>7792</v>
      </c>
      <c r="D1502" t="s">
        <v>7791</v>
      </c>
      <c r="E1502" t="s">
        <v>7794</v>
      </c>
    </row>
    <row r="1503" spans="1:5" x14ac:dyDescent="0.25">
      <c r="A1503" t="s">
        <v>4686</v>
      </c>
      <c r="B1503" t="s">
        <v>8246</v>
      </c>
      <c r="C1503" t="s">
        <v>7792</v>
      </c>
      <c r="D1503" t="s">
        <v>7791</v>
      </c>
      <c r="E1503" t="s">
        <v>7790</v>
      </c>
    </row>
    <row r="1504" spans="1:5" x14ac:dyDescent="0.25">
      <c r="A1504" t="s">
        <v>2252</v>
      </c>
      <c r="B1504" t="s">
        <v>8245</v>
      </c>
      <c r="C1504" t="s">
        <v>7792</v>
      </c>
      <c r="D1504" t="s">
        <v>7791</v>
      </c>
      <c r="E1504" t="s">
        <v>7796</v>
      </c>
    </row>
    <row r="1505" spans="1:5" x14ac:dyDescent="0.25">
      <c r="A1505" t="s">
        <v>2709</v>
      </c>
      <c r="B1505" t="s">
        <v>8244</v>
      </c>
      <c r="C1505" t="s">
        <v>7792</v>
      </c>
      <c r="D1505" t="s">
        <v>7791</v>
      </c>
      <c r="E1505" t="s">
        <v>7790</v>
      </c>
    </row>
    <row r="1506" spans="1:5" x14ac:dyDescent="0.25">
      <c r="A1506" t="s">
        <v>4796</v>
      </c>
      <c r="B1506" t="s">
        <v>8243</v>
      </c>
      <c r="C1506" t="s">
        <v>7907</v>
      </c>
      <c r="D1506" t="s">
        <v>7791</v>
      </c>
      <c r="E1506" t="s">
        <v>7796</v>
      </c>
    </row>
    <row r="1507" spans="1:5" x14ac:dyDescent="0.25">
      <c r="A1507" t="s">
        <v>2282</v>
      </c>
      <c r="B1507" t="s">
        <v>8242</v>
      </c>
      <c r="C1507" t="s">
        <v>7792</v>
      </c>
      <c r="D1507" t="s">
        <v>7791</v>
      </c>
      <c r="E1507" t="s">
        <v>7790</v>
      </c>
    </row>
    <row r="1508" spans="1:5" x14ac:dyDescent="0.25">
      <c r="A1508" t="s">
        <v>1384</v>
      </c>
      <c r="B1508" t="s">
        <v>8241</v>
      </c>
      <c r="C1508" t="s">
        <v>7792</v>
      </c>
      <c r="D1508" t="s">
        <v>7791</v>
      </c>
      <c r="E1508" t="s">
        <v>7796</v>
      </c>
    </row>
    <row r="1509" spans="1:5" x14ac:dyDescent="0.25">
      <c r="A1509" t="s">
        <v>6568</v>
      </c>
      <c r="B1509" t="s">
        <v>8240</v>
      </c>
      <c r="C1509" t="s">
        <v>8239</v>
      </c>
      <c r="D1509" t="s">
        <v>7810</v>
      </c>
      <c r="E1509" t="s">
        <v>7801</v>
      </c>
    </row>
    <row r="1510" spans="1:5" x14ac:dyDescent="0.25">
      <c r="A1510" t="s">
        <v>2903</v>
      </c>
      <c r="B1510" t="s">
        <v>8238</v>
      </c>
      <c r="C1510" t="s">
        <v>7828</v>
      </c>
      <c r="D1510" t="s">
        <v>7806</v>
      </c>
      <c r="E1510" t="s">
        <v>7796</v>
      </c>
    </row>
    <row r="1511" spans="1:5" x14ac:dyDescent="0.25">
      <c r="A1511" t="s">
        <v>2884</v>
      </c>
      <c r="B1511" t="s">
        <v>8237</v>
      </c>
      <c r="C1511" t="s">
        <v>7792</v>
      </c>
      <c r="D1511" t="s">
        <v>7791</v>
      </c>
      <c r="E1511" t="s">
        <v>7796</v>
      </c>
    </row>
    <row r="1512" spans="1:5" x14ac:dyDescent="0.25">
      <c r="A1512" t="s">
        <v>4835</v>
      </c>
      <c r="B1512" t="s">
        <v>8236</v>
      </c>
      <c r="C1512" t="s">
        <v>7792</v>
      </c>
      <c r="D1512" t="s">
        <v>7791</v>
      </c>
      <c r="E1512" t="s">
        <v>7790</v>
      </c>
    </row>
    <row r="1513" spans="1:5" x14ac:dyDescent="0.25">
      <c r="A1513" t="s">
        <v>1254</v>
      </c>
      <c r="B1513" t="s">
        <v>8235</v>
      </c>
      <c r="C1513" t="s">
        <v>7792</v>
      </c>
      <c r="D1513" t="s">
        <v>7791</v>
      </c>
      <c r="E1513" t="s">
        <v>7794</v>
      </c>
    </row>
    <row r="1514" spans="1:5" x14ac:dyDescent="0.25">
      <c r="A1514" t="s">
        <v>2981</v>
      </c>
      <c r="B1514" t="s">
        <v>8234</v>
      </c>
      <c r="C1514" t="s">
        <v>7792</v>
      </c>
      <c r="D1514" t="s">
        <v>7791</v>
      </c>
      <c r="E1514" t="s">
        <v>7796</v>
      </c>
    </row>
    <row r="1515" spans="1:5" x14ac:dyDescent="0.25">
      <c r="A1515" t="s">
        <v>1194</v>
      </c>
      <c r="B1515" t="s">
        <v>8233</v>
      </c>
      <c r="C1515" t="s">
        <v>7824</v>
      </c>
      <c r="D1515" t="s">
        <v>7791</v>
      </c>
      <c r="E1515" t="s">
        <v>7794</v>
      </c>
    </row>
    <row r="1516" spans="1:5" x14ac:dyDescent="0.25">
      <c r="A1516" t="s">
        <v>2287</v>
      </c>
      <c r="B1516" t="s">
        <v>8232</v>
      </c>
      <c r="C1516" t="s">
        <v>7792</v>
      </c>
      <c r="D1516" t="s">
        <v>7791</v>
      </c>
      <c r="E1516" t="s">
        <v>7790</v>
      </c>
    </row>
    <row r="1517" spans="1:5" x14ac:dyDescent="0.25">
      <c r="A1517" t="s">
        <v>3471</v>
      </c>
      <c r="B1517" t="s">
        <v>8231</v>
      </c>
      <c r="C1517" t="s">
        <v>7792</v>
      </c>
      <c r="D1517" t="s">
        <v>7791</v>
      </c>
      <c r="E1517" t="s">
        <v>7794</v>
      </c>
    </row>
    <row r="1518" spans="1:5" x14ac:dyDescent="0.25">
      <c r="A1518" t="s">
        <v>66</v>
      </c>
      <c r="B1518" t="s">
        <v>8230</v>
      </c>
      <c r="C1518" t="s">
        <v>7792</v>
      </c>
      <c r="D1518" t="s">
        <v>7791</v>
      </c>
      <c r="E1518" t="s">
        <v>7790</v>
      </c>
    </row>
    <row r="1519" spans="1:5" x14ac:dyDescent="0.25">
      <c r="A1519" t="s">
        <v>1078</v>
      </c>
      <c r="B1519" t="s">
        <v>8229</v>
      </c>
      <c r="C1519" t="s">
        <v>7828</v>
      </c>
      <c r="D1519" t="s">
        <v>7806</v>
      </c>
      <c r="E1519" t="s">
        <v>7794</v>
      </c>
    </row>
    <row r="1520" spans="1:5" x14ac:dyDescent="0.25">
      <c r="A1520" t="s">
        <v>3253</v>
      </c>
      <c r="B1520" t="s">
        <v>8228</v>
      </c>
      <c r="C1520" t="s">
        <v>7792</v>
      </c>
      <c r="D1520" t="s">
        <v>7791</v>
      </c>
      <c r="E1520" t="s">
        <v>7790</v>
      </c>
    </row>
    <row r="1521" spans="1:5" x14ac:dyDescent="0.25">
      <c r="A1521" t="s">
        <v>2784</v>
      </c>
      <c r="B1521" t="s">
        <v>8227</v>
      </c>
      <c r="C1521" t="s">
        <v>7792</v>
      </c>
      <c r="D1521" t="s">
        <v>7791</v>
      </c>
      <c r="E1521" t="s">
        <v>7796</v>
      </c>
    </row>
    <row r="1522" spans="1:5" x14ac:dyDescent="0.25">
      <c r="A1522" t="s">
        <v>2212</v>
      </c>
      <c r="B1522" t="s">
        <v>8226</v>
      </c>
      <c r="C1522" t="s">
        <v>7792</v>
      </c>
      <c r="D1522" t="s">
        <v>7791</v>
      </c>
      <c r="E1522" t="s">
        <v>7790</v>
      </c>
    </row>
    <row r="1523" spans="1:5" x14ac:dyDescent="0.25">
      <c r="A1523" t="s">
        <v>2894</v>
      </c>
      <c r="B1523" t="s">
        <v>8225</v>
      </c>
      <c r="C1523" t="s">
        <v>7792</v>
      </c>
      <c r="D1523" t="s">
        <v>7791</v>
      </c>
      <c r="E1523" t="s">
        <v>7794</v>
      </c>
    </row>
    <row r="1524" spans="1:5" x14ac:dyDescent="0.25">
      <c r="A1524" t="s">
        <v>3745</v>
      </c>
      <c r="B1524" t="s">
        <v>8224</v>
      </c>
      <c r="C1524" t="s">
        <v>7792</v>
      </c>
      <c r="D1524" t="s">
        <v>7791</v>
      </c>
      <c r="E1524" t="s">
        <v>7790</v>
      </c>
    </row>
    <row r="1525" spans="1:5" x14ac:dyDescent="0.25">
      <c r="A1525" t="s">
        <v>2347</v>
      </c>
      <c r="B1525" t="s">
        <v>8223</v>
      </c>
      <c r="C1525" t="s">
        <v>7824</v>
      </c>
      <c r="D1525" t="s">
        <v>7791</v>
      </c>
      <c r="E1525" t="s">
        <v>7794</v>
      </c>
    </row>
    <row r="1526" spans="1:5" x14ac:dyDescent="0.25">
      <c r="A1526" t="s">
        <v>2599</v>
      </c>
      <c r="B1526" t="s">
        <v>8222</v>
      </c>
      <c r="C1526" t="s">
        <v>7807</v>
      </c>
      <c r="D1526" t="s">
        <v>7806</v>
      </c>
      <c r="E1526" t="s">
        <v>7796</v>
      </c>
    </row>
    <row r="1527" spans="1:5" x14ac:dyDescent="0.25">
      <c r="A1527" t="s">
        <v>2864</v>
      </c>
      <c r="B1527" t="s">
        <v>8221</v>
      </c>
      <c r="C1527" t="s">
        <v>7792</v>
      </c>
      <c r="D1527" t="s">
        <v>7791</v>
      </c>
      <c r="E1527" t="s">
        <v>7796</v>
      </c>
    </row>
    <row r="1528" spans="1:5" x14ac:dyDescent="0.25">
      <c r="A1528" t="s">
        <v>4935</v>
      </c>
      <c r="B1528" t="s">
        <v>8220</v>
      </c>
      <c r="C1528" t="s">
        <v>7792</v>
      </c>
      <c r="D1528" t="s">
        <v>7791</v>
      </c>
      <c r="E1528" t="s">
        <v>7790</v>
      </c>
    </row>
    <row r="1529" spans="1:5" x14ac:dyDescent="0.25">
      <c r="A1529" t="s">
        <v>4118</v>
      </c>
      <c r="B1529" t="s">
        <v>8219</v>
      </c>
      <c r="C1529" t="s">
        <v>7816</v>
      </c>
      <c r="D1529" t="s">
        <v>7815</v>
      </c>
      <c r="E1529" t="s">
        <v>7794</v>
      </c>
    </row>
    <row r="1530" spans="1:5" x14ac:dyDescent="0.25">
      <c r="A1530" t="s">
        <v>1324</v>
      </c>
      <c r="B1530" t="s">
        <v>8218</v>
      </c>
      <c r="C1530" t="s">
        <v>8217</v>
      </c>
      <c r="D1530" t="s">
        <v>7810</v>
      </c>
      <c r="E1530" t="s">
        <v>7801</v>
      </c>
    </row>
    <row r="1531" spans="1:5" x14ac:dyDescent="0.25">
      <c r="A1531" t="s">
        <v>3362</v>
      </c>
      <c r="B1531" t="s">
        <v>8216</v>
      </c>
      <c r="C1531" t="s">
        <v>7816</v>
      </c>
      <c r="D1531" t="s">
        <v>7791</v>
      </c>
      <c r="E1531" t="s">
        <v>7796</v>
      </c>
    </row>
    <row r="1532" spans="1:5" x14ac:dyDescent="0.25">
      <c r="A1532" t="s">
        <v>3715</v>
      </c>
      <c r="B1532" t="s">
        <v>8215</v>
      </c>
      <c r="C1532" t="s">
        <v>7792</v>
      </c>
      <c r="D1532" t="s">
        <v>7791</v>
      </c>
      <c r="E1532" t="s">
        <v>7794</v>
      </c>
    </row>
    <row r="1533" spans="1:5" x14ac:dyDescent="0.25">
      <c r="A1533" t="s">
        <v>4820</v>
      </c>
      <c r="B1533" t="s">
        <v>8214</v>
      </c>
      <c r="C1533" t="s">
        <v>7792</v>
      </c>
      <c r="D1533" t="s">
        <v>7791</v>
      </c>
      <c r="E1533" t="s">
        <v>7790</v>
      </c>
    </row>
    <row r="1534" spans="1:5" x14ac:dyDescent="0.25">
      <c r="A1534" t="s">
        <v>2366</v>
      </c>
      <c r="B1534" t="s">
        <v>8213</v>
      </c>
      <c r="C1534" t="s">
        <v>7950</v>
      </c>
      <c r="D1534" t="s">
        <v>7949</v>
      </c>
      <c r="E1534" t="s">
        <v>7796</v>
      </c>
    </row>
    <row r="1535" spans="1:5" x14ac:dyDescent="0.25">
      <c r="A1535" t="s">
        <v>1414</v>
      </c>
      <c r="B1535" t="s">
        <v>8212</v>
      </c>
      <c r="C1535" t="s">
        <v>7816</v>
      </c>
      <c r="D1535" t="s">
        <v>7791</v>
      </c>
      <c r="E1535" t="s">
        <v>7796</v>
      </c>
    </row>
    <row r="1536" spans="1:5" x14ac:dyDescent="0.25">
      <c r="A1536" t="s">
        <v>3283</v>
      </c>
      <c r="B1536" t="s">
        <v>8211</v>
      </c>
      <c r="C1536" t="s">
        <v>7824</v>
      </c>
      <c r="D1536" t="s">
        <v>7791</v>
      </c>
      <c r="E1536" t="s">
        <v>7794</v>
      </c>
    </row>
    <row r="1537" spans="1:5" x14ac:dyDescent="0.25">
      <c r="A1537" t="s">
        <v>2829</v>
      </c>
      <c r="B1537" t="s">
        <v>8210</v>
      </c>
      <c r="C1537" t="s">
        <v>7792</v>
      </c>
      <c r="D1537" t="s">
        <v>7791</v>
      </c>
      <c r="E1537" t="s">
        <v>7796</v>
      </c>
    </row>
    <row r="1538" spans="1:5" x14ac:dyDescent="0.25">
      <c r="A1538" t="s">
        <v>4915</v>
      </c>
      <c r="B1538" t="s">
        <v>8209</v>
      </c>
      <c r="C1538" t="s">
        <v>7792</v>
      </c>
      <c r="D1538" t="s">
        <v>7791</v>
      </c>
      <c r="E1538" t="s">
        <v>7790</v>
      </c>
    </row>
    <row r="1539" spans="1:5" x14ac:dyDescent="0.25">
      <c r="A1539" t="s">
        <v>1003</v>
      </c>
      <c r="B1539" t="s">
        <v>8208</v>
      </c>
      <c r="C1539" t="s">
        <v>8207</v>
      </c>
      <c r="D1539" t="s">
        <v>7806</v>
      </c>
      <c r="E1539" t="s">
        <v>7794</v>
      </c>
    </row>
    <row r="1540" spans="1:5" x14ac:dyDescent="0.25">
      <c r="A1540" t="s">
        <v>2342</v>
      </c>
      <c r="B1540" t="s">
        <v>8206</v>
      </c>
      <c r="C1540" t="s">
        <v>7792</v>
      </c>
      <c r="D1540" t="s">
        <v>7791</v>
      </c>
      <c r="E1540" t="s">
        <v>7796</v>
      </c>
    </row>
    <row r="1541" spans="1:5" x14ac:dyDescent="0.25">
      <c r="A1541" t="s">
        <v>1449</v>
      </c>
      <c r="B1541" t="s">
        <v>8205</v>
      </c>
      <c r="C1541" t="s">
        <v>7792</v>
      </c>
      <c r="D1541" t="s">
        <v>7791</v>
      </c>
      <c r="E1541" t="s">
        <v>7790</v>
      </c>
    </row>
    <row r="1542" spans="1:5" x14ac:dyDescent="0.25">
      <c r="A1542" t="s">
        <v>1264</v>
      </c>
      <c r="B1542" t="s">
        <v>8204</v>
      </c>
      <c r="C1542" t="s">
        <v>7792</v>
      </c>
      <c r="D1542" t="s">
        <v>7791</v>
      </c>
      <c r="E1542" t="s">
        <v>7790</v>
      </c>
    </row>
    <row r="1543" spans="1:5" x14ac:dyDescent="0.25">
      <c r="A1543" t="s">
        <v>4247</v>
      </c>
      <c r="B1543" t="s">
        <v>8203</v>
      </c>
      <c r="C1543" t="s">
        <v>7816</v>
      </c>
      <c r="D1543" t="s">
        <v>7791</v>
      </c>
      <c r="E1543" t="s">
        <v>7796</v>
      </c>
    </row>
    <row r="1544" spans="1:5" x14ac:dyDescent="0.25">
      <c r="A1544" t="s">
        <v>1088</v>
      </c>
      <c r="B1544" t="s">
        <v>8202</v>
      </c>
      <c r="C1544" t="s">
        <v>7950</v>
      </c>
      <c r="D1544" t="s">
        <v>7949</v>
      </c>
      <c r="E1544" t="s">
        <v>7794</v>
      </c>
    </row>
    <row r="1545" spans="1:5" x14ac:dyDescent="0.25">
      <c r="A1545" t="s">
        <v>3386</v>
      </c>
      <c r="B1545" t="s">
        <v>8201</v>
      </c>
      <c r="C1545" t="s">
        <v>7792</v>
      </c>
      <c r="D1545" t="s">
        <v>7791</v>
      </c>
      <c r="E1545" t="s">
        <v>7790</v>
      </c>
    </row>
    <row r="1546" spans="1:5" x14ac:dyDescent="0.25">
      <c r="A1546" t="s">
        <v>6680</v>
      </c>
      <c r="B1546" t="s">
        <v>8200</v>
      </c>
      <c r="C1546" t="s">
        <v>8199</v>
      </c>
      <c r="D1546" t="s">
        <v>7810</v>
      </c>
      <c r="E1546" t="s">
        <v>7835</v>
      </c>
    </row>
    <row r="1547" spans="1:5" x14ac:dyDescent="0.25">
      <c r="A1547" t="s">
        <v>6684</v>
      </c>
      <c r="B1547" t="s">
        <v>8198</v>
      </c>
      <c r="C1547" t="s">
        <v>7882</v>
      </c>
      <c r="D1547" t="s">
        <v>7815</v>
      </c>
      <c r="E1547" t="s">
        <v>7796</v>
      </c>
    </row>
    <row r="1548" spans="1:5" x14ac:dyDescent="0.25">
      <c r="A1548" t="s">
        <v>6688</v>
      </c>
      <c r="B1548" t="s">
        <v>8197</v>
      </c>
      <c r="C1548" t="s">
        <v>7836</v>
      </c>
      <c r="D1548" t="s">
        <v>7815</v>
      </c>
      <c r="E1548" t="s">
        <v>7846</v>
      </c>
    </row>
    <row r="1549" spans="1:5" x14ac:dyDescent="0.25">
      <c r="A1549" t="s">
        <v>3993</v>
      </c>
      <c r="B1549" t="s">
        <v>8196</v>
      </c>
      <c r="C1549" t="s">
        <v>7792</v>
      </c>
      <c r="D1549" t="s">
        <v>7791</v>
      </c>
      <c r="E1549" t="s">
        <v>7790</v>
      </c>
    </row>
    <row r="1550" spans="1:5" x14ac:dyDescent="0.25">
      <c r="A1550" t="s">
        <v>4975</v>
      </c>
      <c r="B1550" t="s">
        <v>8195</v>
      </c>
      <c r="C1550" t="s">
        <v>7792</v>
      </c>
      <c r="D1550" t="s">
        <v>7791</v>
      </c>
      <c r="E1550" t="s">
        <v>7794</v>
      </c>
    </row>
    <row r="1551" spans="1:5" x14ac:dyDescent="0.25">
      <c r="A1551" t="s">
        <v>127</v>
      </c>
      <c r="B1551" t="s">
        <v>8194</v>
      </c>
      <c r="C1551" t="s">
        <v>7792</v>
      </c>
      <c r="D1551" t="s">
        <v>7791</v>
      </c>
      <c r="E1551" t="s">
        <v>7790</v>
      </c>
    </row>
    <row r="1552" spans="1:5" x14ac:dyDescent="0.25">
      <c r="A1552" t="s">
        <v>519</v>
      </c>
      <c r="B1552" t="s">
        <v>8193</v>
      </c>
      <c r="C1552" t="s">
        <v>7792</v>
      </c>
      <c r="D1552" t="s">
        <v>7791</v>
      </c>
      <c r="E1552" t="s">
        <v>7790</v>
      </c>
    </row>
    <row r="1553" spans="1:5" x14ac:dyDescent="0.25">
      <c r="A1553" t="s">
        <v>4043</v>
      </c>
      <c r="B1553" t="s">
        <v>8192</v>
      </c>
      <c r="C1553" t="s">
        <v>7824</v>
      </c>
      <c r="D1553" t="s">
        <v>7791</v>
      </c>
      <c r="E1553" t="s">
        <v>7794</v>
      </c>
    </row>
    <row r="1554" spans="1:5" x14ac:dyDescent="0.25">
      <c r="A1554" t="s">
        <v>524</v>
      </c>
      <c r="B1554" t="s">
        <v>8191</v>
      </c>
      <c r="C1554" t="s">
        <v>8190</v>
      </c>
      <c r="D1554" t="s">
        <v>7791</v>
      </c>
      <c r="E1554" t="s">
        <v>7794</v>
      </c>
    </row>
    <row r="1555" spans="1:5" x14ac:dyDescent="0.25">
      <c r="A1555" t="s">
        <v>3794</v>
      </c>
      <c r="B1555" t="s">
        <v>8189</v>
      </c>
      <c r="C1555" t="s">
        <v>7950</v>
      </c>
      <c r="D1555" t="s">
        <v>7949</v>
      </c>
      <c r="E1555" t="s">
        <v>7796</v>
      </c>
    </row>
    <row r="1556" spans="1:5" x14ac:dyDescent="0.25">
      <c r="A1556" t="s">
        <v>4756</v>
      </c>
      <c r="B1556" t="s">
        <v>8188</v>
      </c>
      <c r="C1556" t="s">
        <v>7792</v>
      </c>
      <c r="D1556" t="s">
        <v>7791</v>
      </c>
      <c r="E1556" t="s">
        <v>7790</v>
      </c>
    </row>
    <row r="1557" spans="1:5" x14ac:dyDescent="0.25">
      <c r="A1557" t="s">
        <v>3148</v>
      </c>
      <c r="B1557" t="s">
        <v>8187</v>
      </c>
      <c r="C1557" t="s">
        <v>7824</v>
      </c>
      <c r="D1557" t="s">
        <v>7791</v>
      </c>
      <c r="E1557" t="s">
        <v>7796</v>
      </c>
    </row>
    <row r="1558" spans="1:5" x14ac:dyDescent="0.25">
      <c r="A1558" t="s">
        <v>46</v>
      </c>
      <c r="B1558" t="s">
        <v>8186</v>
      </c>
      <c r="C1558" t="s">
        <v>8185</v>
      </c>
      <c r="D1558" t="s">
        <v>7802</v>
      </c>
      <c r="E1558" t="s">
        <v>7841</v>
      </c>
    </row>
    <row r="1559" spans="1:5" x14ac:dyDescent="0.25">
      <c r="A1559" t="s">
        <v>4158</v>
      </c>
      <c r="B1559" t="s">
        <v>8184</v>
      </c>
      <c r="C1559" t="s">
        <v>7907</v>
      </c>
      <c r="D1559" t="s">
        <v>7791</v>
      </c>
      <c r="E1559" t="s">
        <v>7794</v>
      </c>
    </row>
    <row r="1560" spans="1:5" x14ac:dyDescent="0.25">
      <c r="A1560" t="s">
        <v>4003</v>
      </c>
      <c r="B1560" t="s">
        <v>8183</v>
      </c>
      <c r="C1560" t="s">
        <v>7792</v>
      </c>
      <c r="D1560" t="s">
        <v>7791</v>
      </c>
      <c r="E1560" t="s">
        <v>7790</v>
      </c>
    </row>
    <row r="1561" spans="1:5" x14ac:dyDescent="0.25">
      <c r="A1561" t="s">
        <v>4148</v>
      </c>
      <c r="B1561" t="s">
        <v>8182</v>
      </c>
      <c r="C1561" t="s">
        <v>7792</v>
      </c>
      <c r="D1561" t="s">
        <v>7791</v>
      </c>
      <c r="E1561" t="s">
        <v>7796</v>
      </c>
    </row>
    <row r="1562" spans="1:5" x14ac:dyDescent="0.25">
      <c r="A1562" t="s">
        <v>3436</v>
      </c>
      <c r="B1562" t="s">
        <v>8181</v>
      </c>
      <c r="C1562" t="s">
        <v>7792</v>
      </c>
      <c r="D1562" t="s">
        <v>7791</v>
      </c>
      <c r="E1562" t="s">
        <v>7796</v>
      </c>
    </row>
    <row r="1563" spans="1:5" x14ac:dyDescent="0.25">
      <c r="A1563" t="s">
        <v>4557</v>
      </c>
      <c r="B1563" t="s">
        <v>8180</v>
      </c>
      <c r="C1563" t="s">
        <v>7821</v>
      </c>
      <c r="D1563" t="s">
        <v>7806</v>
      </c>
      <c r="E1563" t="s">
        <v>7790</v>
      </c>
    </row>
    <row r="1564" spans="1:5" x14ac:dyDescent="0.25">
      <c r="A1564" t="s">
        <v>3879</v>
      </c>
      <c r="B1564" t="s">
        <v>8179</v>
      </c>
      <c r="C1564" t="s">
        <v>7792</v>
      </c>
      <c r="D1564" t="s">
        <v>7791</v>
      </c>
      <c r="E1564" t="s">
        <v>7790</v>
      </c>
    </row>
    <row r="1565" spans="1:5" x14ac:dyDescent="0.25">
      <c r="A1565" t="s">
        <v>2719</v>
      </c>
      <c r="B1565" t="s">
        <v>8178</v>
      </c>
      <c r="C1565" t="s">
        <v>7792</v>
      </c>
      <c r="D1565" t="s">
        <v>7791</v>
      </c>
      <c r="E1565" t="s">
        <v>7796</v>
      </c>
    </row>
    <row r="1566" spans="1:5" x14ac:dyDescent="0.25">
      <c r="A1566" t="s">
        <v>4033</v>
      </c>
      <c r="B1566" t="s">
        <v>8177</v>
      </c>
      <c r="C1566" t="s">
        <v>7824</v>
      </c>
      <c r="D1566" t="s">
        <v>7791</v>
      </c>
      <c r="E1566" t="s">
        <v>7796</v>
      </c>
    </row>
    <row r="1567" spans="1:5" x14ac:dyDescent="0.25">
      <c r="A1567" t="s">
        <v>4526</v>
      </c>
      <c r="B1567" t="s">
        <v>8176</v>
      </c>
      <c r="C1567" t="s">
        <v>7792</v>
      </c>
      <c r="D1567" t="s">
        <v>7791</v>
      </c>
      <c r="E1567" t="s">
        <v>7790</v>
      </c>
    </row>
    <row r="1568" spans="1:5" x14ac:dyDescent="0.25">
      <c r="A1568" t="s">
        <v>6749</v>
      </c>
      <c r="B1568" t="s">
        <v>8175</v>
      </c>
      <c r="C1568" t="s">
        <v>8174</v>
      </c>
      <c r="D1568" t="s">
        <v>7791</v>
      </c>
      <c r="E1568" t="s">
        <v>7790</v>
      </c>
    </row>
    <row r="1569" spans="1:5" x14ac:dyDescent="0.25">
      <c r="A1569" t="s">
        <v>3132</v>
      </c>
      <c r="B1569" t="s">
        <v>8173</v>
      </c>
      <c r="C1569" t="s">
        <v>7792</v>
      </c>
      <c r="D1569" t="s">
        <v>7791</v>
      </c>
      <c r="E1569" t="s">
        <v>7790</v>
      </c>
    </row>
    <row r="1570" spans="1:5" x14ac:dyDescent="0.25">
      <c r="A1570" t="s">
        <v>2674</v>
      </c>
      <c r="B1570" t="s">
        <v>8172</v>
      </c>
      <c r="C1570" t="s">
        <v>8171</v>
      </c>
      <c r="D1570" t="s">
        <v>8170</v>
      </c>
      <c r="E1570" t="s">
        <v>7794</v>
      </c>
    </row>
    <row r="1571" spans="1:5" x14ac:dyDescent="0.25">
      <c r="A1571" t="s">
        <v>415</v>
      </c>
      <c r="B1571" t="s">
        <v>8169</v>
      </c>
      <c r="C1571" t="s">
        <v>7792</v>
      </c>
      <c r="D1571" t="s">
        <v>7791</v>
      </c>
      <c r="E1571" t="s">
        <v>7790</v>
      </c>
    </row>
    <row r="1572" spans="1:5" x14ac:dyDescent="0.25">
      <c r="A1572" t="s">
        <v>4751</v>
      </c>
      <c r="B1572" t="s">
        <v>8168</v>
      </c>
      <c r="C1572" t="s">
        <v>7792</v>
      </c>
      <c r="D1572" t="s">
        <v>7791</v>
      </c>
      <c r="E1572" t="s">
        <v>7796</v>
      </c>
    </row>
    <row r="1573" spans="1:5" x14ac:dyDescent="0.25">
      <c r="A1573" t="s">
        <v>1703</v>
      </c>
      <c r="B1573" t="s">
        <v>8167</v>
      </c>
      <c r="C1573" t="s">
        <v>7792</v>
      </c>
      <c r="D1573" t="s">
        <v>7791</v>
      </c>
      <c r="E1573" t="s">
        <v>7794</v>
      </c>
    </row>
    <row r="1574" spans="1:5" x14ac:dyDescent="0.25">
      <c r="A1574" t="s">
        <v>279</v>
      </c>
      <c r="B1574" t="s">
        <v>8166</v>
      </c>
      <c r="C1574" t="s">
        <v>7950</v>
      </c>
      <c r="D1574" t="s">
        <v>7791</v>
      </c>
      <c r="E1574" t="s">
        <v>7794</v>
      </c>
    </row>
    <row r="1575" spans="1:5" x14ac:dyDescent="0.25">
      <c r="A1575" t="s">
        <v>988</v>
      </c>
      <c r="B1575" t="s">
        <v>8165</v>
      </c>
      <c r="C1575" t="s">
        <v>7792</v>
      </c>
      <c r="D1575" t="s">
        <v>7791</v>
      </c>
      <c r="E1575" t="s">
        <v>7794</v>
      </c>
    </row>
    <row r="1576" spans="1:5" x14ac:dyDescent="0.25">
      <c r="A1576" t="s">
        <v>1058</v>
      </c>
      <c r="B1576" t="s">
        <v>8164</v>
      </c>
      <c r="C1576" t="s">
        <v>7792</v>
      </c>
      <c r="D1576" t="s">
        <v>7791</v>
      </c>
      <c r="E1576" t="s">
        <v>7794</v>
      </c>
    </row>
    <row r="1577" spans="1:5" x14ac:dyDescent="0.25">
      <c r="A1577" t="s">
        <v>2391</v>
      </c>
    </row>
    <row r="1578" spans="1:5" x14ac:dyDescent="0.25">
      <c r="A1578" t="s">
        <v>4652</v>
      </c>
      <c r="B1578" t="s">
        <v>8163</v>
      </c>
      <c r="C1578" t="s">
        <v>7857</v>
      </c>
      <c r="D1578" t="s">
        <v>7856</v>
      </c>
      <c r="E1578" t="s">
        <v>7794</v>
      </c>
    </row>
    <row r="1579" spans="1:5" x14ac:dyDescent="0.25">
      <c r="A1579" t="s">
        <v>6783</v>
      </c>
      <c r="B1579" t="s">
        <v>8162</v>
      </c>
      <c r="C1579" t="s">
        <v>7803</v>
      </c>
      <c r="D1579" t="s">
        <v>7802</v>
      </c>
      <c r="E1579" t="s">
        <v>7835</v>
      </c>
    </row>
    <row r="1580" spans="1:5" x14ac:dyDescent="0.25">
      <c r="A1580" t="s">
        <v>4212</v>
      </c>
      <c r="B1580" t="s">
        <v>8161</v>
      </c>
      <c r="C1580" t="s">
        <v>8160</v>
      </c>
      <c r="D1580" t="s">
        <v>8010</v>
      </c>
      <c r="E1580" t="s">
        <v>7892</v>
      </c>
    </row>
    <row r="1581" spans="1:5" x14ac:dyDescent="0.25">
      <c r="A1581" t="s">
        <v>4884</v>
      </c>
      <c r="B1581" t="s">
        <v>8159</v>
      </c>
      <c r="C1581" t="s">
        <v>7824</v>
      </c>
      <c r="D1581" t="s">
        <v>7791</v>
      </c>
      <c r="E1581" t="s">
        <v>7796</v>
      </c>
    </row>
    <row r="1582" spans="1:5" x14ac:dyDescent="0.25">
      <c r="A1582" t="s">
        <v>4098</v>
      </c>
      <c r="B1582" t="s">
        <v>8158</v>
      </c>
      <c r="C1582" t="s">
        <v>7857</v>
      </c>
      <c r="D1582" t="s">
        <v>7856</v>
      </c>
      <c r="E1582" t="s">
        <v>7790</v>
      </c>
    </row>
    <row r="1583" spans="1:5" x14ac:dyDescent="0.25">
      <c r="A1583" t="s">
        <v>4282</v>
      </c>
      <c r="B1583" t="s">
        <v>8157</v>
      </c>
      <c r="C1583" t="s">
        <v>7792</v>
      </c>
      <c r="D1583" t="s">
        <v>7791</v>
      </c>
      <c r="E1583" t="s">
        <v>7790</v>
      </c>
    </row>
    <row r="1584" spans="1:5" x14ac:dyDescent="0.25">
      <c r="A1584" t="s">
        <v>3288</v>
      </c>
      <c r="B1584" t="s">
        <v>8156</v>
      </c>
      <c r="C1584" t="s">
        <v>7792</v>
      </c>
      <c r="D1584" t="s">
        <v>7791</v>
      </c>
      <c r="E1584" t="s">
        <v>7790</v>
      </c>
    </row>
    <row r="1585" spans="1:5" x14ac:dyDescent="0.25">
      <c r="A1585" t="s">
        <v>464</v>
      </c>
      <c r="B1585" t="s">
        <v>8155</v>
      </c>
      <c r="C1585" t="s">
        <v>7792</v>
      </c>
      <c r="D1585" t="s">
        <v>7791</v>
      </c>
      <c r="E1585" t="s">
        <v>7790</v>
      </c>
    </row>
    <row r="1586" spans="1:5" x14ac:dyDescent="0.25">
      <c r="A1586" t="s">
        <v>6805</v>
      </c>
      <c r="B1586" t="s">
        <v>8154</v>
      </c>
      <c r="C1586" t="s">
        <v>7847</v>
      </c>
      <c r="D1586" t="s">
        <v>7791</v>
      </c>
      <c r="E1586" t="s">
        <v>7801</v>
      </c>
    </row>
    <row r="1587" spans="1:5" x14ac:dyDescent="0.25">
      <c r="A1587" t="s">
        <v>1842</v>
      </c>
      <c r="B1587" t="s">
        <v>8153</v>
      </c>
      <c r="C1587" t="s">
        <v>7792</v>
      </c>
      <c r="D1587" t="s">
        <v>7791</v>
      </c>
      <c r="E1587" t="s">
        <v>7790</v>
      </c>
    </row>
    <row r="1588" spans="1:5" x14ac:dyDescent="0.25">
      <c r="A1588" t="s">
        <v>484</v>
      </c>
      <c r="B1588" t="s">
        <v>8152</v>
      </c>
      <c r="C1588" t="s">
        <v>7824</v>
      </c>
      <c r="D1588" t="s">
        <v>7791</v>
      </c>
      <c r="E1588" t="s">
        <v>7794</v>
      </c>
    </row>
    <row r="1589" spans="1:5" x14ac:dyDescent="0.25">
      <c r="A1589" t="s">
        <v>854</v>
      </c>
      <c r="B1589" t="s">
        <v>8151</v>
      </c>
      <c r="C1589" t="s">
        <v>7950</v>
      </c>
      <c r="D1589" t="s">
        <v>7949</v>
      </c>
      <c r="E1589" t="s">
        <v>7796</v>
      </c>
    </row>
    <row r="1590" spans="1:5" x14ac:dyDescent="0.25">
      <c r="A1590" t="s">
        <v>2689</v>
      </c>
      <c r="B1590" t="s">
        <v>8150</v>
      </c>
      <c r="C1590" t="s">
        <v>7792</v>
      </c>
      <c r="D1590" t="s">
        <v>7791</v>
      </c>
      <c r="E1590" t="s">
        <v>7790</v>
      </c>
    </row>
    <row r="1591" spans="1:5" x14ac:dyDescent="0.25">
      <c r="A1591" t="s">
        <v>2034</v>
      </c>
      <c r="B1591" t="s">
        <v>8149</v>
      </c>
      <c r="C1591" t="s">
        <v>7792</v>
      </c>
      <c r="D1591" t="s">
        <v>7791</v>
      </c>
      <c r="E1591" t="s">
        <v>7796</v>
      </c>
    </row>
    <row r="1592" spans="1:5" x14ac:dyDescent="0.25">
      <c r="A1592" t="s">
        <v>2971</v>
      </c>
      <c r="B1592" t="s">
        <v>8148</v>
      </c>
      <c r="C1592" t="s">
        <v>7821</v>
      </c>
      <c r="D1592" t="s">
        <v>7806</v>
      </c>
      <c r="E1592" t="s">
        <v>7796</v>
      </c>
    </row>
    <row r="1593" spans="1:5" x14ac:dyDescent="0.25">
      <c r="A1593" t="s">
        <v>1817</v>
      </c>
      <c r="B1593" t="s">
        <v>8147</v>
      </c>
      <c r="C1593" t="s">
        <v>7792</v>
      </c>
      <c r="D1593" t="s">
        <v>7791</v>
      </c>
      <c r="E1593" t="s">
        <v>7796</v>
      </c>
    </row>
    <row r="1594" spans="1:5" x14ac:dyDescent="0.25">
      <c r="A1594" t="s">
        <v>4592</v>
      </c>
      <c r="B1594" t="s">
        <v>8146</v>
      </c>
      <c r="C1594" t="s">
        <v>7907</v>
      </c>
      <c r="D1594" t="s">
        <v>7791</v>
      </c>
      <c r="E1594" t="s">
        <v>7794</v>
      </c>
    </row>
    <row r="1595" spans="1:5" x14ac:dyDescent="0.25">
      <c r="A1595" t="s">
        <v>1832</v>
      </c>
      <c r="B1595" t="s">
        <v>8145</v>
      </c>
      <c r="C1595" t="s">
        <v>7792</v>
      </c>
      <c r="D1595" t="s">
        <v>7791</v>
      </c>
      <c r="E1595" t="s">
        <v>7796</v>
      </c>
    </row>
    <row r="1596" spans="1:5" x14ac:dyDescent="0.25">
      <c r="A1596" t="s">
        <v>1624</v>
      </c>
      <c r="B1596" t="s">
        <v>8144</v>
      </c>
      <c r="C1596" t="s">
        <v>7792</v>
      </c>
      <c r="D1596" t="s">
        <v>7791</v>
      </c>
      <c r="E1596" t="s">
        <v>7794</v>
      </c>
    </row>
    <row r="1597" spans="1:5" x14ac:dyDescent="0.25">
      <c r="A1597" t="s">
        <v>2123</v>
      </c>
      <c r="B1597" t="s">
        <v>8143</v>
      </c>
      <c r="C1597" t="s">
        <v>7950</v>
      </c>
      <c r="D1597" t="s">
        <v>7949</v>
      </c>
      <c r="E1597" t="s">
        <v>7796</v>
      </c>
    </row>
    <row r="1598" spans="1:5" x14ac:dyDescent="0.25">
      <c r="A1598" t="s">
        <v>1678</v>
      </c>
      <c r="B1598" t="s">
        <v>8142</v>
      </c>
      <c r="C1598" t="s">
        <v>7857</v>
      </c>
      <c r="D1598" t="s">
        <v>7856</v>
      </c>
      <c r="E1598" t="s">
        <v>7790</v>
      </c>
    </row>
    <row r="1599" spans="1:5" x14ac:dyDescent="0.25">
      <c r="A1599" t="s">
        <v>2059</v>
      </c>
      <c r="B1599" t="s">
        <v>8141</v>
      </c>
      <c r="C1599" t="s">
        <v>7792</v>
      </c>
      <c r="D1599" t="s">
        <v>7791</v>
      </c>
      <c r="E1599" t="s">
        <v>7790</v>
      </c>
    </row>
    <row r="1600" spans="1:5" x14ac:dyDescent="0.25">
      <c r="A1600" t="s">
        <v>1619</v>
      </c>
      <c r="B1600" t="s">
        <v>8140</v>
      </c>
      <c r="C1600" t="s">
        <v>7824</v>
      </c>
      <c r="D1600" t="s">
        <v>7791</v>
      </c>
      <c r="E1600" t="s">
        <v>7794</v>
      </c>
    </row>
    <row r="1601" spans="1:5" x14ac:dyDescent="0.25">
      <c r="A1601" t="s">
        <v>3943</v>
      </c>
      <c r="B1601" t="s">
        <v>8139</v>
      </c>
      <c r="C1601" t="s">
        <v>7792</v>
      </c>
      <c r="D1601" t="s">
        <v>7791</v>
      </c>
      <c r="E1601" t="s">
        <v>7794</v>
      </c>
    </row>
    <row r="1602" spans="1:5" x14ac:dyDescent="0.25">
      <c r="A1602" t="s">
        <v>2113</v>
      </c>
      <c r="B1602" t="s">
        <v>8138</v>
      </c>
      <c r="C1602" t="s">
        <v>7792</v>
      </c>
      <c r="D1602" t="s">
        <v>7791</v>
      </c>
      <c r="E1602" t="s">
        <v>7796</v>
      </c>
    </row>
    <row r="1603" spans="1:5" x14ac:dyDescent="0.25">
      <c r="A1603" t="s">
        <v>2262</v>
      </c>
      <c r="B1603" t="s">
        <v>8137</v>
      </c>
      <c r="C1603" t="s">
        <v>7824</v>
      </c>
      <c r="D1603" t="s">
        <v>7791</v>
      </c>
      <c r="E1603" t="s">
        <v>7796</v>
      </c>
    </row>
    <row r="1604" spans="1:5" x14ac:dyDescent="0.25">
      <c r="A1604" t="s">
        <v>2376</v>
      </c>
      <c r="B1604" t="s">
        <v>8136</v>
      </c>
      <c r="C1604" t="s">
        <v>7828</v>
      </c>
      <c r="D1604" t="s">
        <v>7806</v>
      </c>
      <c r="E1604" t="s">
        <v>7796</v>
      </c>
    </row>
    <row r="1605" spans="1:5" x14ac:dyDescent="0.25">
      <c r="A1605" t="s">
        <v>6864</v>
      </c>
      <c r="B1605" t="s">
        <v>8135</v>
      </c>
      <c r="C1605" t="s">
        <v>8134</v>
      </c>
      <c r="D1605" t="s">
        <v>7802</v>
      </c>
      <c r="E1605" t="s">
        <v>7801</v>
      </c>
    </row>
    <row r="1606" spans="1:5" x14ac:dyDescent="0.25">
      <c r="A1606" t="s">
        <v>4192</v>
      </c>
      <c r="B1606" t="s">
        <v>8133</v>
      </c>
      <c r="C1606" t="s">
        <v>7792</v>
      </c>
      <c r="D1606" t="s">
        <v>7791</v>
      </c>
      <c r="E1606" t="s">
        <v>7790</v>
      </c>
    </row>
    <row r="1607" spans="1:5" x14ac:dyDescent="0.25">
      <c r="A1607" t="s">
        <v>758</v>
      </c>
      <c r="B1607" t="s">
        <v>8132</v>
      </c>
      <c r="C1607" t="s">
        <v>7816</v>
      </c>
      <c r="D1607" t="s">
        <v>7791</v>
      </c>
      <c r="E1607" t="s">
        <v>7794</v>
      </c>
    </row>
    <row r="1608" spans="1:5" x14ac:dyDescent="0.25">
      <c r="A1608" t="s">
        <v>356</v>
      </c>
      <c r="B1608" t="s">
        <v>8131</v>
      </c>
      <c r="C1608" t="s">
        <v>7950</v>
      </c>
      <c r="D1608" t="s">
        <v>7949</v>
      </c>
      <c r="E1608" t="s">
        <v>7796</v>
      </c>
    </row>
    <row r="1609" spans="1:5" x14ac:dyDescent="0.25">
      <c r="A1609" t="s">
        <v>3476</v>
      </c>
      <c r="B1609" t="s">
        <v>8130</v>
      </c>
      <c r="C1609" t="s">
        <v>7792</v>
      </c>
      <c r="D1609" t="s">
        <v>7791</v>
      </c>
      <c r="E1609" t="s">
        <v>7790</v>
      </c>
    </row>
    <row r="1610" spans="1:5" x14ac:dyDescent="0.25">
      <c r="A1610" t="s">
        <v>534</v>
      </c>
      <c r="B1610" t="s">
        <v>8129</v>
      </c>
      <c r="C1610" t="s">
        <v>7792</v>
      </c>
      <c r="D1610" t="s">
        <v>7791</v>
      </c>
      <c r="E1610" t="s">
        <v>7790</v>
      </c>
    </row>
    <row r="1611" spans="1:5" x14ac:dyDescent="0.25">
      <c r="A1611" t="s">
        <v>635</v>
      </c>
      <c r="B1611" t="s">
        <v>8128</v>
      </c>
      <c r="C1611" t="s">
        <v>7792</v>
      </c>
      <c r="D1611" t="s">
        <v>7791</v>
      </c>
      <c r="E1611" t="s">
        <v>7790</v>
      </c>
    </row>
    <row r="1612" spans="1:5" x14ac:dyDescent="0.25">
      <c r="A1612" t="s">
        <v>4392</v>
      </c>
      <c r="B1612" t="s">
        <v>8127</v>
      </c>
      <c r="C1612" t="s">
        <v>7792</v>
      </c>
      <c r="D1612" t="s">
        <v>7791</v>
      </c>
      <c r="E1612" t="s">
        <v>7794</v>
      </c>
    </row>
    <row r="1613" spans="1:5" x14ac:dyDescent="0.25">
      <c r="A1613" t="s">
        <v>3248</v>
      </c>
      <c r="B1613" t="s">
        <v>8126</v>
      </c>
      <c r="C1613" t="s">
        <v>7792</v>
      </c>
      <c r="D1613" t="s">
        <v>7791</v>
      </c>
      <c r="E1613" t="s">
        <v>7790</v>
      </c>
    </row>
    <row r="1614" spans="1:5" x14ac:dyDescent="0.25">
      <c r="A1614" t="s">
        <v>2352</v>
      </c>
      <c r="B1614" t="s">
        <v>8125</v>
      </c>
      <c r="C1614" t="s">
        <v>7816</v>
      </c>
      <c r="D1614" t="s">
        <v>7815</v>
      </c>
      <c r="E1614" t="s">
        <v>7796</v>
      </c>
    </row>
    <row r="1615" spans="1:5" x14ac:dyDescent="0.25">
      <c r="A1615" t="s">
        <v>2302</v>
      </c>
      <c r="B1615" t="s">
        <v>8124</v>
      </c>
      <c r="C1615" t="s">
        <v>7792</v>
      </c>
      <c r="D1615" t="s">
        <v>7791</v>
      </c>
      <c r="E1615" t="s">
        <v>7796</v>
      </c>
    </row>
    <row r="1616" spans="1:5" x14ac:dyDescent="0.25">
      <c r="A1616" t="s">
        <v>599</v>
      </c>
      <c r="B1616" t="s">
        <v>8123</v>
      </c>
      <c r="C1616" t="s">
        <v>7828</v>
      </c>
      <c r="D1616" t="s">
        <v>7806</v>
      </c>
      <c r="E1616" t="s">
        <v>7796</v>
      </c>
    </row>
    <row r="1617" spans="1:5" x14ac:dyDescent="0.25">
      <c r="A1617" t="s">
        <v>1459</v>
      </c>
      <c r="B1617" t="s">
        <v>8122</v>
      </c>
      <c r="C1617" t="s">
        <v>7828</v>
      </c>
      <c r="D1617" t="s">
        <v>7806</v>
      </c>
      <c r="E1617" t="s">
        <v>7796</v>
      </c>
    </row>
    <row r="1618" spans="1:5" x14ac:dyDescent="0.25">
      <c r="A1618" t="s">
        <v>107</v>
      </c>
      <c r="B1618" t="s">
        <v>8121</v>
      </c>
      <c r="C1618" t="s">
        <v>7792</v>
      </c>
      <c r="D1618" t="s">
        <v>7791</v>
      </c>
      <c r="E1618" t="s">
        <v>7794</v>
      </c>
    </row>
    <row r="1619" spans="1:5" x14ac:dyDescent="0.25">
      <c r="A1619" t="s">
        <v>4960</v>
      </c>
      <c r="B1619" t="s">
        <v>8120</v>
      </c>
      <c r="C1619" t="s">
        <v>7907</v>
      </c>
      <c r="D1619" t="s">
        <v>7791</v>
      </c>
      <c r="E1619" t="s">
        <v>7794</v>
      </c>
    </row>
    <row r="1620" spans="1:5" x14ac:dyDescent="0.25">
      <c r="A1620" t="s">
        <v>2774</v>
      </c>
      <c r="B1620" t="s">
        <v>8119</v>
      </c>
      <c r="C1620" t="s">
        <v>7792</v>
      </c>
      <c r="D1620" t="s">
        <v>7791</v>
      </c>
      <c r="E1620" t="s">
        <v>7794</v>
      </c>
    </row>
    <row r="1621" spans="1:5" x14ac:dyDescent="0.25">
      <c r="A1621" t="s">
        <v>2704</v>
      </c>
      <c r="B1621" t="s">
        <v>8118</v>
      </c>
      <c r="C1621" t="s">
        <v>7792</v>
      </c>
      <c r="D1621" t="s">
        <v>7791</v>
      </c>
      <c r="E1621" t="s">
        <v>7790</v>
      </c>
    </row>
    <row r="1622" spans="1:5" x14ac:dyDescent="0.25">
      <c r="A1622" t="s">
        <v>1896</v>
      </c>
      <c r="B1622" t="s">
        <v>8117</v>
      </c>
      <c r="C1622" t="s">
        <v>7792</v>
      </c>
      <c r="D1622" t="s">
        <v>7791</v>
      </c>
      <c r="E1622" t="s">
        <v>7790</v>
      </c>
    </row>
    <row r="1623" spans="1:5" x14ac:dyDescent="0.25">
      <c r="A1623" t="s">
        <v>4691</v>
      </c>
      <c r="B1623" t="s">
        <v>8116</v>
      </c>
      <c r="C1623" t="s">
        <v>7857</v>
      </c>
      <c r="D1623" t="s">
        <v>7856</v>
      </c>
      <c r="E1623" t="s">
        <v>7796</v>
      </c>
    </row>
    <row r="1624" spans="1:5" x14ac:dyDescent="0.25">
      <c r="A1624" t="s">
        <v>549</v>
      </c>
      <c r="B1624" t="s">
        <v>8115</v>
      </c>
      <c r="C1624" t="s">
        <v>7816</v>
      </c>
      <c r="D1624" t="s">
        <v>7791</v>
      </c>
      <c r="E1624" t="s">
        <v>7796</v>
      </c>
    </row>
    <row r="1625" spans="1:5" x14ac:dyDescent="0.25">
      <c r="A1625" t="s">
        <v>2799</v>
      </c>
      <c r="B1625" t="s">
        <v>8114</v>
      </c>
      <c r="C1625" t="s">
        <v>7792</v>
      </c>
      <c r="D1625" t="s">
        <v>7791</v>
      </c>
      <c r="E1625" t="s">
        <v>7794</v>
      </c>
    </row>
    <row r="1626" spans="1:5" x14ac:dyDescent="0.25">
      <c r="A1626" t="s">
        <v>3973</v>
      </c>
      <c r="B1626" t="s">
        <v>8113</v>
      </c>
      <c r="C1626" t="s">
        <v>7792</v>
      </c>
      <c r="D1626" t="s">
        <v>7791</v>
      </c>
      <c r="E1626" t="s">
        <v>7790</v>
      </c>
    </row>
    <row r="1627" spans="1:5" x14ac:dyDescent="0.25">
      <c r="A1627" t="s">
        <v>1214</v>
      </c>
      <c r="B1627" t="s">
        <v>8112</v>
      </c>
      <c r="C1627" t="s">
        <v>7950</v>
      </c>
      <c r="D1627" t="s">
        <v>7949</v>
      </c>
      <c r="E1627" t="s">
        <v>7794</v>
      </c>
    </row>
    <row r="1628" spans="1:5" x14ac:dyDescent="0.25">
      <c r="A1628" t="s">
        <v>2173</v>
      </c>
      <c r="B1628" t="s">
        <v>8111</v>
      </c>
      <c r="C1628" t="s">
        <v>7792</v>
      </c>
      <c r="D1628" t="s">
        <v>7791</v>
      </c>
      <c r="E1628" t="s">
        <v>7796</v>
      </c>
    </row>
    <row r="1629" spans="1:5" x14ac:dyDescent="0.25">
      <c r="A1629" t="s">
        <v>193</v>
      </c>
      <c r="B1629" t="s">
        <v>8110</v>
      </c>
      <c r="C1629" t="s">
        <v>7792</v>
      </c>
      <c r="D1629" t="s">
        <v>7791</v>
      </c>
      <c r="E1629" t="s">
        <v>7790</v>
      </c>
    </row>
    <row r="1630" spans="1:5" x14ac:dyDescent="0.25">
      <c r="A1630" t="s">
        <v>3072</v>
      </c>
      <c r="B1630" t="s">
        <v>8109</v>
      </c>
      <c r="C1630" t="s">
        <v>7792</v>
      </c>
      <c r="D1630" t="s">
        <v>7791</v>
      </c>
      <c r="E1630" t="s">
        <v>7796</v>
      </c>
    </row>
    <row r="1631" spans="1:5" x14ac:dyDescent="0.25">
      <c r="A1631" t="s">
        <v>6943</v>
      </c>
      <c r="B1631" t="s">
        <v>8108</v>
      </c>
      <c r="C1631" t="s">
        <v>7847</v>
      </c>
      <c r="D1631" t="s">
        <v>7815</v>
      </c>
      <c r="E1631" t="s">
        <v>7846</v>
      </c>
    </row>
    <row r="1632" spans="1:5" x14ac:dyDescent="0.25">
      <c r="A1632" t="s">
        <v>2242</v>
      </c>
      <c r="B1632" t="s">
        <v>8107</v>
      </c>
      <c r="C1632" t="s">
        <v>7828</v>
      </c>
      <c r="D1632" t="s">
        <v>7806</v>
      </c>
      <c r="E1632" t="s">
        <v>7796</v>
      </c>
    </row>
    <row r="1633" spans="1:5" x14ac:dyDescent="0.25">
      <c r="A1633" t="s">
        <v>1309</v>
      </c>
      <c r="B1633" t="s">
        <v>8106</v>
      </c>
      <c r="C1633" t="s">
        <v>7792</v>
      </c>
      <c r="D1633" t="s">
        <v>7791</v>
      </c>
      <c r="E1633" t="s">
        <v>7796</v>
      </c>
    </row>
    <row r="1634" spans="1:5" x14ac:dyDescent="0.25">
      <c r="A1634" t="s">
        <v>2405</v>
      </c>
      <c r="B1634" t="s">
        <v>8105</v>
      </c>
      <c r="C1634" t="s">
        <v>7792</v>
      </c>
      <c r="D1634" t="s">
        <v>7791</v>
      </c>
      <c r="E1634" t="s">
        <v>7794</v>
      </c>
    </row>
    <row r="1635" spans="1:5" x14ac:dyDescent="0.25">
      <c r="A1635" t="s">
        <v>208</v>
      </c>
      <c r="B1635" t="s">
        <v>8104</v>
      </c>
      <c r="C1635" t="s">
        <v>7792</v>
      </c>
      <c r="D1635" t="s">
        <v>7791</v>
      </c>
      <c r="E1635" t="s">
        <v>7790</v>
      </c>
    </row>
    <row r="1636" spans="1:5" x14ac:dyDescent="0.25">
      <c r="A1636" t="s">
        <v>3461</v>
      </c>
      <c r="B1636" t="s">
        <v>8103</v>
      </c>
      <c r="C1636" t="s">
        <v>7792</v>
      </c>
      <c r="D1636" t="s">
        <v>7791</v>
      </c>
      <c r="E1636" t="s">
        <v>7790</v>
      </c>
    </row>
    <row r="1637" spans="1:5" x14ac:dyDescent="0.25">
      <c r="A1637" t="s">
        <v>799</v>
      </c>
      <c r="B1637" t="s">
        <v>8102</v>
      </c>
      <c r="C1637" t="s">
        <v>7792</v>
      </c>
      <c r="D1637" t="s">
        <v>7791</v>
      </c>
      <c r="E1637" t="s">
        <v>7794</v>
      </c>
    </row>
    <row r="1638" spans="1:5" x14ac:dyDescent="0.25">
      <c r="A1638" t="s">
        <v>1822</v>
      </c>
      <c r="B1638" t="s">
        <v>8101</v>
      </c>
      <c r="C1638" t="s">
        <v>7816</v>
      </c>
      <c r="D1638" t="s">
        <v>7815</v>
      </c>
      <c r="E1638" t="s">
        <v>7794</v>
      </c>
    </row>
    <row r="1639" spans="1:5" x14ac:dyDescent="0.25">
      <c r="A1639" t="s">
        <v>1239</v>
      </c>
      <c r="B1639" t="s">
        <v>8100</v>
      </c>
      <c r="C1639" t="s">
        <v>7792</v>
      </c>
      <c r="D1639" t="s">
        <v>7791</v>
      </c>
      <c r="E1639" t="s">
        <v>7794</v>
      </c>
    </row>
    <row r="1640" spans="1:5" x14ac:dyDescent="0.25">
      <c r="A1640" t="s">
        <v>4546</v>
      </c>
      <c r="B1640" t="s">
        <v>8099</v>
      </c>
      <c r="C1640" t="s">
        <v>7828</v>
      </c>
      <c r="D1640" t="s">
        <v>7806</v>
      </c>
      <c r="E1640" t="s">
        <v>7794</v>
      </c>
    </row>
    <row r="1641" spans="1:5" x14ac:dyDescent="0.25">
      <c r="A1641" t="s">
        <v>1274</v>
      </c>
      <c r="B1641" t="s">
        <v>8098</v>
      </c>
      <c r="C1641" t="s">
        <v>7792</v>
      </c>
      <c r="D1641" t="s">
        <v>7791</v>
      </c>
      <c r="E1641" t="s">
        <v>7796</v>
      </c>
    </row>
    <row r="1642" spans="1:5" x14ac:dyDescent="0.25">
      <c r="A1642" t="s">
        <v>889</v>
      </c>
      <c r="B1642" t="s">
        <v>8097</v>
      </c>
      <c r="C1642" t="s">
        <v>7792</v>
      </c>
      <c r="D1642" t="s">
        <v>7791</v>
      </c>
      <c r="E1642" t="s">
        <v>7796</v>
      </c>
    </row>
    <row r="1643" spans="1:5" x14ac:dyDescent="0.25">
      <c r="A1643" t="s">
        <v>345</v>
      </c>
      <c r="B1643" t="s">
        <v>8096</v>
      </c>
      <c r="C1643" t="s">
        <v>7950</v>
      </c>
      <c r="D1643" t="s">
        <v>7791</v>
      </c>
      <c r="E1643" t="s">
        <v>7794</v>
      </c>
    </row>
    <row r="1644" spans="1:5" x14ac:dyDescent="0.25">
      <c r="A1644" t="s">
        <v>3347</v>
      </c>
      <c r="B1644" t="s">
        <v>8095</v>
      </c>
      <c r="C1644" t="s">
        <v>7828</v>
      </c>
      <c r="D1644" t="s">
        <v>7806</v>
      </c>
      <c r="E1644" t="s">
        <v>7794</v>
      </c>
    </row>
    <row r="1645" spans="1:5" x14ac:dyDescent="0.25">
      <c r="A1645" t="s">
        <v>1524</v>
      </c>
      <c r="B1645" t="s">
        <v>8094</v>
      </c>
      <c r="C1645" t="s">
        <v>7792</v>
      </c>
      <c r="D1645" t="s">
        <v>7791</v>
      </c>
      <c r="E1645" t="s">
        <v>7794</v>
      </c>
    </row>
    <row r="1646" spans="1:5" x14ac:dyDescent="0.25">
      <c r="A1646" t="s">
        <v>1394</v>
      </c>
      <c r="B1646" t="s">
        <v>8093</v>
      </c>
      <c r="C1646" t="s">
        <v>7792</v>
      </c>
      <c r="D1646" t="s">
        <v>7791</v>
      </c>
      <c r="E1646" t="s">
        <v>7794</v>
      </c>
    </row>
    <row r="1647" spans="1:5" x14ac:dyDescent="0.25">
      <c r="A1647" t="s">
        <v>3082</v>
      </c>
      <c r="B1647" t="s">
        <v>8092</v>
      </c>
      <c r="C1647" t="s">
        <v>7792</v>
      </c>
      <c r="D1647" t="s">
        <v>7791</v>
      </c>
      <c r="E1647" t="s">
        <v>7796</v>
      </c>
    </row>
    <row r="1648" spans="1:5" x14ac:dyDescent="0.25">
      <c r="A1648" t="s">
        <v>6995</v>
      </c>
      <c r="B1648" t="s">
        <v>8091</v>
      </c>
      <c r="C1648" t="s">
        <v>8090</v>
      </c>
      <c r="D1648" t="s">
        <v>7791</v>
      </c>
      <c r="E1648" t="s">
        <v>7796</v>
      </c>
    </row>
    <row r="1649" spans="1:5" x14ac:dyDescent="0.25">
      <c r="A1649" t="s">
        <v>844</v>
      </c>
      <c r="B1649" t="s">
        <v>8089</v>
      </c>
      <c r="C1649" t="s">
        <v>7792</v>
      </c>
      <c r="D1649" t="s">
        <v>7791</v>
      </c>
      <c r="E1649" t="s">
        <v>7790</v>
      </c>
    </row>
    <row r="1650" spans="1:5" x14ac:dyDescent="0.25">
      <c r="A1650" t="s">
        <v>4781</v>
      </c>
      <c r="B1650" t="s">
        <v>8088</v>
      </c>
      <c r="C1650" t="s">
        <v>7792</v>
      </c>
      <c r="D1650" t="s">
        <v>7791</v>
      </c>
      <c r="E1650" t="s">
        <v>7790</v>
      </c>
    </row>
    <row r="1651" spans="1:5" x14ac:dyDescent="0.25">
      <c r="A1651" t="s">
        <v>3541</v>
      </c>
      <c r="B1651" t="s">
        <v>8087</v>
      </c>
      <c r="C1651" t="s">
        <v>7792</v>
      </c>
      <c r="D1651" t="s">
        <v>7791</v>
      </c>
      <c r="E1651" t="s">
        <v>7790</v>
      </c>
    </row>
    <row r="1652" spans="1:5" x14ac:dyDescent="0.25">
      <c r="A1652" t="s">
        <v>1484</v>
      </c>
      <c r="B1652" t="s">
        <v>8086</v>
      </c>
      <c r="C1652" t="s">
        <v>7867</v>
      </c>
      <c r="D1652" t="s">
        <v>7791</v>
      </c>
      <c r="E1652" t="s">
        <v>7790</v>
      </c>
    </row>
    <row r="1653" spans="1:5" x14ac:dyDescent="0.25">
      <c r="A1653" t="s">
        <v>2639</v>
      </c>
      <c r="B1653" t="s">
        <v>8085</v>
      </c>
      <c r="C1653" t="s">
        <v>7792</v>
      </c>
      <c r="D1653" t="s">
        <v>7791</v>
      </c>
      <c r="E1653" t="s">
        <v>7794</v>
      </c>
    </row>
    <row r="1654" spans="1:5" x14ac:dyDescent="0.25">
      <c r="A1654" t="s">
        <v>1737</v>
      </c>
      <c r="B1654" t="s">
        <v>8084</v>
      </c>
      <c r="C1654" t="s">
        <v>7792</v>
      </c>
      <c r="D1654" t="s">
        <v>7791</v>
      </c>
      <c r="E1654" t="s">
        <v>7796</v>
      </c>
    </row>
    <row r="1655" spans="1:5" x14ac:dyDescent="0.25">
      <c r="A1655" t="s">
        <v>4197</v>
      </c>
      <c r="B1655" t="s">
        <v>8083</v>
      </c>
      <c r="C1655" t="s">
        <v>7792</v>
      </c>
      <c r="D1655" t="s">
        <v>7791</v>
      </c>
      <c r="E1655" t="s">
        <v>7794</v>
      </c>
    </row>
    <row r="1656" spans="1:5" x14ac:dyDescent="0.25">
      <c r="A1656" t="s">
        <v>2634</v>
      </c>
      <c r="B1656" t="s">
        <v>8082</v>
      </c>
      <c r="C1656" t="s">
        <v>7828</v>
      </c>
      <c r="D1656" t="s">
        <v>7806</v>
      </c>
      <c r="E1656" t="s">
        <v>7794</v>
      </c>
    </row>
    <row r="1657" spans="1:5" x14ac:dyDescent="0.25">
      <c r="A1657" t="s">
        <v>4207</v>
      </c>
      <c r="B1657" t="s">
        <v>8081</v>
      </c>
      <c r="C1657" t="s">
        <v>7828</v>
      </c>
      <c r="D1657" t="s">
        <v>7806</v>
      </c>
      <c r="E1657" t="s">
        <v>7794</v>
      </c>
    </row>
    <row r="1658" spans="1:5" x14ac:dyDescent="0.25">
      <c r="A1658" t="s">
        <v>4333</v>
      </c>
      <c r="B1658" t="s">
        <v>8080</v>
      </c>
      <c r="C1658" t="s">
        <v>7816</v>
      </c>
      <c r="D1658" t="s">
        <v>7791</v>
      </c>
      <c r="E1658" t="s">
        <v>7796</v>
      </c>
    </row>
    <row r="1659" spans="1:5" x14ac:dyDescent="0.25">
      <c r="A1659" t="s">
        <v>3293</v>
      </c>
      <c r="B1659" t="s">
        <v>8079</v>
      </c>
      <c r="C1659" t="s">
        <v>7792</v>
      </c>
      <c r="D1659" t="s">
        <v>7791</v>
      </c>
      <c r="E1659" t="s">
        <v>7790</v>
      </c>
    </row>
    <row r="1660" spans="1:5" x14ac:dyDescent="0.25">
      <c r="A1660" t="s">
        <v>1474</v>
      </c>
      <c r="B1660" t="s">
        <v>8078</v>
      </c>
      <c r="C1660" t="s">
        <v>7792</v>
      </c>
      <c r="D1660" t="s">
        <v>7791</v>
      </c>
      <c r="E1660" t="s">
        <v>7790</v>
      </c>
    </row>
    <row r="1661" spans="1:5" x14ac:dyDescent="0.25">
      <c r="A1661" t="s">
        <v>3168</v>
      </c>
      <c r="B1661" t="s">
        <v>8077</v>
      </c>
      <c r="C1661" t="s">
        <v>7792</v>
      </c>
      <c r="D1661" t="s">
        <v>7791</v>
      </c>
      <c r="E1661" t="s">
        <v>7794</v>
      </c>
    </row>
    <row r="1662" spans="1:5" x14ac:dyDescent="0.25">
      <c r="A1662" t="s">
        <v>1359</v>
      </c>
      <c r="B1662" t="s">
        <v>8076</v>
      </c>
      <c r="C1662" t="s">
        <v>7950</v>
      </c>
      <c r="D1662" t="s">
        <v>7791</v>
      </c>
      <c r="E1662" t="s">
        <v>7796</v>
      </c>
    </row>
    <row r="1663" spans="1:5" x14ac:dyDescent="0.25">
      <c r="A1663" t="s">
        <v>4068</v>
      </c>
      <c r="B1663" t="s">
        <v>8075</v>
      </c>
      <c r="C1663" t="s">
        <v>7816</v>
      </c>
      <c r="D1663" t="s">
        <v>7791</v>
      </c>
      <c r="E1663" t="s">
        <v>7794</v>
      </c>
    </row>
    <row r="1664" spans="1:5" x14ac:dyDescent="0.25">
      <c r="A1664" t="s">
        <v>2659</v>
      </c>
      <c r="B1664" t="s">
        <v>8074</v>
      </c>
      <c r="C1664" t="s">
        <v>7792</v>
      </c>
      <c r="D1664" t="s">
        <v>7791</v>
      </c>
      <c r="E1664" t="s">
        <v>7790</v>
      </c>
    </row>
    <row r="1665" spans="1:5" x14ac:dyDescent="0.25">
      <c r="A1665" t="s">
        <v>2332</v>
      </c>
      <c r="B1665" t="s">
        <v>8073</v>
      </c>
      <c r="C1665" t="s">
        <v>7828</v>
      </c>
      <c r="D1665" t="s">
        <v>7806</v>
      </c>
      <c r="E1665" t="s">
        <v>7794</v>
      </c>
    </row>
    <row r="1666" spans="1:5" x14ac:dyDescent="0.25">
      <c r="A1666" t="s">
        <v>7050</v>
      </c>
      <c r="B1666" t="s">
        <v>8072</v>
      </c>
      <c r="C1666" t="s">
        <v>8071</v>
      </c>
      <c r="D1666" t="s">
        <v>7856</v>
      </c>
      <c r="E1666" t="s">
        <v>7796</v>
      </c>
    </row>
    <row r="1667" spans="1:5" x14ac:dyDescent="0.25">
      <c r="A1667" t="s">
        <v>7054</v>
      </c>
      <c r="B1667" t="s">
        <v>8070</v>
      </c>
      <c r="C1667" t="s">
        <v>8069</v>
      </c>
      <c r="D1667" t="s">
        <v>7893</v>
      </c>
      <c r="E1667" t="s">
        <v>7892</v>
      </c>
    </row>
    <row r="1668" spans="1:5" x14ac:dyDescent="0.25">
      <c r="A1668" t="s">
        <v>1951</v>
      </c>
      <c r="B1668" t="s">
        <v>8068</v>
      </c>
      <c r="C1668" t="s">
        <v>7816</v>
      </c>
      <c r="D1668" t="s">
        <v>7815</v>
      </c>
      <c r="E1668" t="s">
        <v>7790</v>
      </c>
    </row>
    <row r="1669" spans="1:5" x14ac:dyDescent="0.25">
      <c r="A1669" t="s">
        <v>4317</v>
      </c>
      <c r="B1669" t="s">
        <v>8067</v>
      </c>
      <c r="C1669" t="s">
        <v>7816</v>
      </c>
      <c r="D1669" t="s">
        <v>7815</v>
      </c>
      <c r="E1669" t="s">
        <v>7794</v>
      </c>
    </row>
    <row r="1670" spans="1:5" x14ac:dyDescent="0.25">
      <c r="A1670" t="s">
        <v>7064</v>
      </c>
      <c r="B1670" t="s">
        <v>8066</v>
      </c>
      <c r="C1670" t="s">
        <v>7882</v>
      </c>
      <c r="D1670" t="s">
        <v>7815</v>
      </c>
      <c r="E1670" t="s">
        <v>7835</v>
      </c>
    </row>
    <row r="1671" spans="1:5" x14ac:dyDescent="0.25">
      <c r="A1671" t="s">
        <v>728</v>
      </c>
      <c r="B1671" t="s">
        <v>8065</v>
      </c>
      <c r="C1671" t="s">
        <v>7792</v>
      </c>
      <c r="D1671" t="s">
        <v>7791</v>
      </c>
      <c r="E1671" t="s">
        <v>7796</v>
      </c>
    </row>
    <row r="1672" spans="1:5" x14ac:dyDescent="0.25">
      <c r="A1672" t="s">
        <v>4536</v>
      </c>
      <c r="B1672" t="s">
        <v>8064</v>
      </c>
      <c r="C1672" t="s">
        <v>7792</v>
      </c>
      <c r="D1672" t="s">
        <v>7791</v>
      </c>
      <c r="E1672" t="s">
        <v>7790</v>
      </c>
    </row>
    <row r="1673" spans="1:5" x14ac:dyDescent="0.25">
      <c r="A1673" t="s">
        <v>1971</v>
      </c>
      <c r="B1673" t="s">
        <v>8063</v>
      </c>
      <c r="C1673" t="s">
        <v>7792</v>
      </c>
      <c r="D1673" t="s">
        <v>7791</v>
      </c>
      <c r="E1673" t="s">
        <v>7794</v>
      </c>
    </row>
    <row r="1674" spans="1:5" x14ac:dyDescent="0.25">
      <c r="A1674" t="s">
        <v>3357</v>
      </c>
      <c r="B1674" t="s">
        <v>8062</v>
      </c>
      <c r="C1674" t="s">
        <v>7792</v>
      </c>
      <c r="D1674" t="s">
        <v>7791</v>
      </c>
      <c r="E1674" t="s">
        <v>7796</v>
      </c>
    </row>
    <row r="1675" spans="1:5" x14ac:dyDescent="0.25">
      <c r="A1675" t="s">
        <v>1519</v>
      </c>
      <c r="B1675" t="s">
        <v>8061</v>
      </c>
      <c r="C1675" t="s">
        <v>7824</v>
      </c>
      <c r="D1675" t="s">
        <v>7791</v>
      </c>
      <c r="E1675" t="s">
        <v>7794</v>
      </c>
    </row>
    <row r="1676" spans="1:5" x14ac:dyDescent="0.25">
      <c r="A1676" t="s">
        <v>102</v>
      </c>
      <c r="B1676" t="s">
        <v>8060</v>
      </c>
      <c r="C1676" t="s">
        <v>7792</v>
      </c>
      <c r="D1676" t="s">
        <v>7791</v>
      </c>
      <c r="E1676" t="s">
        <v>7790</v>
      </c>
    </row>
    <row r="1677" spans="1:5" x14ac:dyDescent="0.25">
      <c r="A1677" t="s">
        <v>2188</v>
      </c>
      <c r="B1677" t="s">
        <v>8059</v>
      </c>
      <c r="C1677" t="s">
        <v>7811</v>
      </c>
      <c r="D1677" t="s">
        <v>7791</v>
      </c>
      <c r="E1677" t="s">
        <v>7801</v>
      </c>
    </row>
    <row r="1678" spans="1:5" x14ac:dyDescent="0.25">
      <c r="A1678" t="s">
        <v>4894</v>
      </c>
      <c r="B1678" t="s">
        <v>8058</v>
      </c>
      <c r="C1678" t="s">
        <v>7828</v>
      </c>
      <c r="D1678" t="s">
        <v>7806</v>
      </c>
      <c r="E1678" t="s">
        <v>7794</v>
      </c>
    </row>
    <row r="1679" spans="1:5" x14ac:dyDescent="0.25">
      <c r="A1679" t="s">
        <v>7092</v>
      </c>
      <c r="B1679" t="s">
        <v>8057</v>
      </c>
      <c r="C1679" t="s">
        <v>7847</v>
      </c>
      <c r="D1679" t="s">
        <v>7815</v>
      </c>
      <c r="E1679" t="s">
        <v>7846</v>
      </c>
    </row>
    <row r="1680" spans="1:5" x14ac:dyDescent="0.25">
      <c r="A1680" t="s">
        <v>3228</v>
      </c>
      <c r="B1680" t="s">
        <v>8056</v>
      </c>
      <c r="C1680" t="s">
        <v>7792</v>
      </c>
      <c r="D1680" t="s">
        <v>7791</v>
      </c>
      <c r="E1680" t="s">
        <v>7796</v>
      </c>
    </row>
    <row r="1681" spans="1:5" x14ac:dyDescent="0.25">
      <c r="A1681" t="s">
        <v>4343</v>
      </c>
      <c r="B1681" t="s">
        <v>8055</v>
      </c>
      <c r="C1681" t="s">
        <v>7816</v>
      </c>
      <c r="D1681" t="s">
        <v>7791</v>
      </c>
      <c r="E1681" t="s">
        <v>7794</v>
      </c>
    </row>
    <row r="1682" spans="1:5" x14ac:dyDescent="0.25">
      <c r="A1682" t="s">
        <v>4397</v>
      </c>
      <c r="B1682" t="s">
        <v>8054</v>
      </c>
      <c r="C1682" t="s">
        <v>7792</v>
      </c>
      <c r="D1682" t="s">
        <v>7791</v>
      </c>
      <c r="E1682" t="s">
        <v>7796</v>
      </c>
    </row>
    <row r="1683" spans="1:5" x14ac:dyDescent="0.25">
      <c r="A1683" t="s">
        <v>4612</v>
      </c>
      <c r="B1683" t="s">
        <v>8053</v>
      </c>
      <c r="C1683" t="s">
        <v>7792</v>
      </c>
      <c r="D1683" t="s">
        <v>7791</v>
      </c>
      <c r="E1683" t="s">
        <v>7794</v>
      </c>
    </row>
    <row r="1684" spans="1:5" x14ac:dyDescent="0.25">
      <c r="A1684" t="s">
        <v>884</v>
      </c>
      <c r="B1684" t="s">
        <v>8052</v>
      </c>
      <c r="C1684" t="s">
        <v>7816</v>
      </c>
      <c r="D1684" t="s">
        <v>7815</v>
      </c>
      <c r="E1684" t="s">
        <v>7794</v>
      </c>
    </row>
    <row r="1685" spans="1:5" x14ac:dyDescent="0.25">
      <c r="A1685" t="s">
        <v>649</v>
      </c>
      <c r="B1685" t="s">
        <v>8051</v>
      </c>
      <c r="C1685" t="s">
        <v>7792</v>
      </c>
      <c r="D1685" t="s">
        <v>7791</v>
      </c>
      <c r="E1685" t="s">
        <v>7790</v>
      </c>
    </row>
    <row r="1686" spans="1:5" x14ac:dyDescent="0.25">
      <c r="A1686" t="s">
        <v>1444</v>
      </c>
      <c r="B1686" t="s">
        <v>8050</v>
      </c>
      <c r="C1686" t="s">
        <v>7950</v>
      </c>
      <c r="D1686" t="s">
        <v>7949</v>
      </c>
      <c r="E1686" t="s">
        <v>7796</v>
      </c>
    </row>
    <row r="1687" spans="1:5" x14ac:dyDescent="0.25">
      <c r="A1687" t="s">
        <v>4825</v>
      </c>
      <c r="B1687" t="s">
        <v>8049</v>
      </c>
      <c r="C1687" t="s">
        <v>7950</v>
      </c>
      <c r="D1687" t="s">
        <v>7949</v>
      </c>
      <c r="E1687" t="s">
        <v>7794</v>
      </c>
    </row>
    <row r="1688" spans="1:5" x14ac:dyDescent="0.25">
      <c r="A1688" t="s">
        <v>3381</v>
      </c>
      <c r="B1688" t="s">
        <v>8048</v>
      </c>
      <c r="C1688" t="s">
        <v>7816</v>
      </c>
      <c r="D1688" t="s">
        <v>7791</v>
      </c>
      <c r="E1688" t="s">
        <v>7790</v>
      </c>
    </row>
    <row r="1689" spans="1:5" x14ac:dyDescent="0.25">
      <c r="A1689" t="s">
        <v>3536</v>
      </c>
      <c r="B1689" t="s">
        <v>8047</v>
      </c>
      <c r="C1689" t="s">
        <v>7792</v>
      </c>
      <c r="D1689" t="s">
        <v>7791</v>
      </c>
      <c r="E1689" t="s">
        <v>7790</v>
      </c>
    </row>
    <row r="1690" spans="1:5" x14ac:dyDescent="0.25">
      <c r="A1690" t="s">
        <v>2386</v>
      </c>
      <c r="B1690" t="s">
        <v>8046</v>
      </c>
      <c r="C1690" t="s">
        <v>7816</v>
      </c>
      <c r="D1690" t="s">
        <v>7815</v>
      </c>
      <c r="E1690" t="s">
        <v>7796</v>
      </c>
    </row>
    <row r="1691" spans="1:5" x14ac:dyDescent="0.25">
      <c r="A1691" t="s">
        <v>7129</v>
      </c>
      <c r="B1691" t="s">
        <v>8045</v>
      </c>
      <c r="C1691" t="s">
        <v>8044</v>
      </c>
      <c r="D1691" t="s">
        <v>7815</v>
      </c>
      <c r="E1691" t="s">
        <v>7835</v>
      </c>
    </row>
    <row r="1692" spans="1:5" x14ac:dyDescent="0.25">
      <c r="A1692" t="s">
        <v>1469</v>
      </c>
      <c r="B1692" t="s">
        <v>8043</v>
      </c>
      <c r="C1692" t="s">
        <v>7816</v>
      </c>
      <c r="D1692" t="s">
        <v>7815</v>
      </c>
      <c r="E1692" t="s">
        <v>7790</v>
      </c>
    </row>
    <row r="1693" spans="1:5" x14ac:dyDescent="0.25">
      <c r="A1693" t="s">
        <v>625</v>
      </c>
      <c r="B1693" t="s">
        <v>8042</v>
      </c>
      <c r="C1693" t="s">
        <v>7792</v>
      </c>
      <c r="D1693" t="s">
        <v>7791</v>
      </c>
      <c r="E1693" t="s">
        <v>7794</v>
      </c>
    </row>
    <row r="1694" spans="1:5" x14ac:dyDescent="0.25">
      <c r="A1694" t="s">
        <v>299</v>
      </c>
      <c r="B1694" t="s">
        <v>8041</v>
      </c>
      <c r="C1694" t="s">
        <v>7792</v>
      </c>
      <c r="D1694" t="s">
        <v>7791</v>
      </c>
      <c r="E1694" t="s">
        <v>7794</v>
      </c>
    </row>
    <row r="1695" spans="1:5" x14ac:dyDescent="0.25">
      <c r="A1695" t="s">
        <v>1124</v>
      </c>
      <c r="B1695" t="s">
        <v>8040</v>
      </c>
      <c r="C1695" t="s">
        <v>7792</v>
      </c>
      <c r="D1695" t="s">
        <v>7791</v>
      </c>
      <c r="E1695" t="s">
        <v>7794</v>
      </c>
    </row>
    <row r="1696" spans="1:5" x14ac:dyDescent="0.25">
      <c r="A1696" t="s">
        <v>1757</v>
      </c>
      <c r="B1696" t="s">
        <v>8039</v>
      </c>
      <c r="C1696" t="s">
        <v>7792</v>
      </c>
      <c r="D1696" t="s">
        <v>7791</v>
      </c>
      <c r="E1696" t="s">
        <v>7794</v>
      </c>
    </row>
    <row r="1697" spans="1:5" x14ac:dyDescent="0.25">
      <c r="A1697" t="s">
        <v>763</v>
      </c>
      <c r="B1697" t="s">
        <v>8038</v>
      </c>
      <c r="C1697" t="s">
        <v>7792</v>
      </c>
      <c r="D1697" t="s">
        <v>7791</v>
      </c>
      <c r="E1697" t="s">
        <v>7794</v>
      </c>
    </row>
    <row r="1698" spans="1:5" x14ac:dyDescent="0.25">
      <c r="A1698" t="s">
        <v>3233</v>
      </c>
      <c r="B1698" t="s">
        <v>8037</v>
      </c>
      <c r="C1698" t="s">
        <v>7792</v>
      </c>
      <c r="D1698" t="s">
        <v>7791</v>
      </c>
      <c r="E1698" t="s">
        <v>7790</v>
      </c>
    </row>
    <row r="1699" spans="1:5" x14ac:dyDescent="0.25">
      <c r="A1699" t="s">
        <v>958</v>
      </c>
      <c r="B1699" t="s">
        <v>8036</v>
      </c>
      <c r="C1699" t="s">
        <v>7792</v>
      </c>
      <c r="D1699" t="s">
        <v>7791</v>
      </c>
      <c r="E1699" t="s">
        <v>7790</v>
      </c>
    </row>
    <row r="1700" spans="1:5" x14ac:dyDescent="0.25">
      <c r="A1700" t="s">
        <v>2163</v>
      </c>
      <c r="B1700" t="s">
        <v>8035</v>
      </c>
      <c r="C1700" t="s">
        <v>7792</v>
      </c>
      <c r="D1700" t="s">
        <v>7791</v>
      </c>
      <c r="E1700" t="s">
        <v>7794</v>
      </c>
    </row>
    <row r="1701" spans="1:5" x14ac:dyDescent="0.25">
      <c r="A1701" t="s">
        <v>1772</v>
      </c>
      <c r="B1701" t="s">
        <v>8034</v>
      </c>
      <c r="C1701" t="s">
        <v>7828</v>
      </c>
      <c r="D1701" t="s">
        <v>7806</v>
      </c>
      <c r="E1701" t="s">
        <v>7794</v>
      </c>
    </row>
    <row r="1702" spans="1:5" x14ac:dyDescent="0.25">
      <c r="A1702" t="s">
        <v>7163</v>
      </c>
      <c r="B1702" t="s">
        <v>8033</v>
      </c>
      <c r="C1702" t="s">
        <v>8032</v>
      </c>
      <c r="D1702" t="s">
        <v>7802</v>
      </c>
      <c r="E1702" t="s">
        <v>8031</v>
      </c>
    </row>
    <row r="1703" spans="1:5" x14ac:dyDescent="0.25">
      <c r="A1703" t="s">
        <v>978</v>
      </c>
      <c r="B1703" t="s">
        <v>8030</v>
      </c>
      <c r="C1703" t="s">
        <v>7792</v>
      </c>
      <c r="D1703" t="s">
        <v>7791</v>
      </c>
      <c r="E1703" t="s">
        <v>7796</v>
      </c>
    </row>
    <row r="1704" spans="1:5" x14ac:dyDescent="0.25">
      <c r="A1704" t="s">
        <v>3958</v>
      </c>
      <c r="B1704" t="s">
        <v>8029</v>
      </c>
      <c r="C1704" t="s">
        <v>7824</v>
      </c>
      <c r="D1704" t="s">
        <v>7791</v>
      </c>
      <c r="E1704" t="s">
        <v>7794</v>
      </c>
    </row>
    <row r="1705" spans="1:5" x14ac:dyDescent="0.25">
      <c r="A1705" t="s">
        <v>1249</v>
      </c>
      <c r="B1705" t="s">
        <v>8028</v>
      </c>
      <c r="C1705" t="s">
        <v>7907</v>
      </c>
      <c r="D1705" t="s">
        <v>7791</v>
      </c>
      <c r="E1705" t="s">
        <v>7794</v>
      </c>
    </row>
    <row r="1706" spans="1:5" x14ac:dyDescent="0.25">
      <c r="A1706" t="s">
        <v>2854</v>
      </c>
      <c r="B1706" t="s">
        <v>8027</v>
      </c>
      <c r="C1706" t="s">
        <v>7792</v>
      </c>
      <c r="D1706" t="s">
        <v>7791</v>
      </c>
      <c r="E1706" t="s">
        <v>7794</v>
      </c>
    </row>
    <row r="1707" spans="1:5" x14ac:dyDescent="0.25">
      <c r="A1707" t="s">
        <v>7179</v>
      </c>
      <c r="B1707" t="s">
        <v>8026</v>
      </c>
      <c r="C1707" t="s">
        <v>8025</v>
      </c>
      <c r="D1707" t="s">
        <v>8024</v>
      </c>
      <c r="E1707" t="s">
        <v>8023</v>
      </c>
    </row>
    <row r="1708" spans="1:5" x14ac:dyDescent="0.25">
      <c r="A1708" t="s">
        <v>1609</v>
      </c>
      <c r="B1708" t="s">
        <v>8022</v>
      </c>
      <c r="C1708" t="s">
        <v>7816</v>
      </c>
      <c r="D1708" t="s">
        <v>7815</v>
      </c>
      <c r="E1708" t="s">
        <v>7796</v>
      </c>
    </row>
    <row r="1709" spans="1:5" x14ac:dyDescent="0.25">
      <c r="A1709" t="s">
        <v>1614</v>
      </c>
      <c r="B1709" t="s">
        <v>8021</v>
      </c>
      <c r="C1709" t="s">
        <v>7792</v>
      </c>
      <c r="D1709" t="s">
        <v>7791</v>
      </c>
      <c r="E1709" t="s">
        <v>7790</v>
      </c>
    </row>
    <row r="1710" spans="1:5" x14ac:dyDescent="0.25">
      <c r="A1710" t="s">
        <v>4377</v>
      </c>
      <c r="B1710" t="s">
        <v>8020</v>
      </c>
      <c r="C1710" t="s">
        <v>7828</v>
      </c>
      <c r="D1710" t="s">
        <v>7806</v>
      </c>
      <c r="E1710" t="s">
        <v>7794</v>
      </c>
    </row>
    <row r="1711" spans="1:5" x14ac:dyDescent="0.25">
      <c r="A1711" t="s">
        <v>2327</v>
      </c>
      <c r="B1711" t="s">
        <v>8019</v>
      </c>
      <c r="C1711" t="s">
        <v>7792</v>
      </c>
      <c r="D1711" t="s">
        <v>7791</v>
      </c>
      <c r="E1711" t="s">
        <v>7796</v>
      </c>
    </row>
    <row r="1712" spans="1:5" x14ac:dyDescent="0.25">
      <c r="A1712" t="s">
        <v>874</v>
      </c>
      <c r="B1712" t="s">
        <v>8018</v>
      </c>
      <c r="C1712" t="s">
        <v>7807</v>
      </c>
      <c r="D1712" t="s">
        <v>7806</v>
      </c>
      <c r="E1712" t="s">
        <v>7796</v>
      </c>
    </row>
    <row r="1713" spans="1:5" x14ac:dyDescent="0.25">
      <c r="A1713" t="s">
        <v>3750</v>
      </c>
      <c r="B1713" t="s">
        <v>8017</v>
      </c>
      <c r="C1713" t="s">
        <v>7907</v>
      </c>
      <c r="D1713" t="s">
        <v>7791</v>
      </c>
      <c r="E1713" t="s">
        <v>7794</v>
      </c>
    </row>
    <row r="1714" spans="1:5" x14ac:dyDescent="0.25">
      <c r="A1714" t="s">
        <v>748</v>
      </c>
      <c r="B1714" t="s">
        <v>8016</v>
      </c>
      <c r="C1714" t="s">
        <v>7792</v>
      </c>
      <c r="D1714" t="s">
        <v>7791</v>
      </c>
      <c r="E1714" t="s">
        <v>7790</v>
      </c>
    </row>
    <row r="1715" spans="1:5" x14ac:dyDescent="0.25">
      <c r="A1715" t="s">
        <v>3188</v>
      </c>
      <c r="B1715" t="s">
        <v>8015</v>
      </c>
      <c r="C1715" t="s">
        <v>7792</v>
      </c>
      <c r="D1715" t="s">
        <v>7791</v>
      </c>
      <c r="E1715" t="s">
        <v>7794</v>
      </c>
    </row>
    <row r="1716" spans="1:5" x14ac:dyDescent="0.25">
      <c r="A1716" t="s">
        <v>71</v>
      </c>
      <c r="B1716" t="s">
        <v>8014</v>
      </c>
      <c r="C1716" t="s">
        <v>7828</v>
      </c>
      <c r="D1716" t="s">
        <v>7806</v>
      </c>
      <c r="E1716" t="s">
        <v>7796</v>
      </c>
    </row>
    <row r="1717" spans="1:5" x14ac:dyDescent="0.25">
      <c r="A1717" t="s">
        <v>4461</v>
      </c>
      <c r="B1717" t="s">
        <v>8013</v>
      </c>
      <c r="C1717" t="s">
        <v>7792</v>
      </c>
      <c r="D1717" t="s">
        <v>7791</v>
      </c>
      <c r="E1717" t="s">
        <v>7790</v>
      </c>
    </row>
    <row r="1718" spans="1:5" x14ac:dyDescent="0.25">
      <c r="A1718" t="s">
        <v>7213</v>
      </c>
      <c r="B1718" t="s">
        <v>8012</v>
      </c>
      <c r="C1718" t="s">
        <v>8011</v>
      </c>
      <c r="D1718" t="s">
        <v>8010</v>
      </c>
      <c r="E1718" t="s">
        <v>7892</v>
      </c>
    </row>
    <row r="1719" spans="1:5" x14ac:dyDescent="0.25">
      <c r="A1719" t="s">
        <v>2619</v>
      </c>
      <c r="B1719" t="s">
        <v>8009</v>
      </c>
      <c r="C1719" t="s">
        <v>7792</v>
      </c>
      <c r="D1719" t="s">
        <v>7791</v>
      </c>
      <c r="E1719" t="s">
        <v>7796</v>
      </c>
    </row>
    <row r="1720" spans="1:5" x14ac:dyDescent="0.25">
      <c r="A1720" t="s">
        <v>4945</v>
      </c>
      <c r="B1720" t="s">
        <v>8008</v>
      </c>
      <c r="C1720" t="s">
        <v>7824</v>
      </c>
      <c r="D1720" t="s">
        <v>7791</v>
      </c>
      <c r="E1720" t="s">
        <v>7796</v>
      </c>
    </row>
    <row r="1721" spans="1:5" x14ac:dyDescent="0.25">
      <c r="A1721" t="s">
        <v>1827</v>
      </c>
      <c r="B1721" t="s">
        <v>8007</v>
      </c>
      <c r="C1721" t="s">
        <v>7792</v>
      </c>
      <c r="D1721" t="s">
        <v>7791</v>
      </c>
      <c r="E1721" t="s">
        <v>7794</v>
      </c>
    </row>
    <row r="1722" spans="1:5" x14ac:dyDescent="0.25">
      <c r="A1722" t="s">
        <v>2178</v>
      </c>
      <c r="B1722" t="s">
        <v>8006</v>
      </c>
      <c r="C1722" t="s">
        <v>7792</v>
      </c>
      <c r="D1722" t="s">
        <v>7791</v>
      </c>
      <c r="E1722" t="s">
        <v>7794</v>
      </c>
    </row>
    <row r="1723" spans="1:5" x14ac:dyDescent="0.25">
      <c r="A1723" t="s">
        <v>679</v>
      </c>
      <c r="B1723" t="s">
        <v>8005</v>
      </c>
      <c r="C1723" t="s">
        <v>7867</v>
      </c>
      <c r="D1723" t="s">
        <v>7791</v>
      </c>
      <c r="E1723" t="s">
        <v>7790</v>
      </c>
    </row>
    <row r="1724" spans="1:5" x14ac:dyDescent="0.25">
      <c r="A1724" t="s">
        <v>2470</v>
      </c>
      <c r="B1724" t="s">
        <v>8004</v>
      </c>
      <c r="C1724" t="s">
        <v>7792</v>
      </c>
      <c r="D1724" t="s">
        <v>7791</v>
      </c>
      <c r="E1724" t="s">
        <v>7796</v>
      </c>
    </row>
    <row r="1725" spans="1:5" x14ac:dyDescent="0.25">
      <c r="A1725" t="s">
        <v>3342</v>
      </c>
      <c r="B1725" t="s">
        <v>8003</v>
      </c>
      <c r="C1725" t="s">
        <v>7792</v>
      </c>
      <c r="D1725" t="s">
        <v>7791</v>
      </c>
      <c r="E1725" t="s">
        <v>7790</v>
      </c>
    </row>
    <row r="1726" spans="1:5" x14ac:dyDescent="0.25">
      <c r="A1726" t="s">
        <v>4632</v>
      </c>
      <c r="B1726" t="s">
        <v>8002</v>
      </c>
      <c r="C1726" t="s">
        <v>7792</v>
      </c>
      <c r="D1726" t="s">
        <v>7791</v>
      </c>
      <c r="E1726" t="s">
        <v>7790</v>
      </c>
    </row>
    <row r="1727" spans="1:5" x14ac:dyDescent="0.25">
      <c r="A1727" t="s">
        <v>2322</v>
      </c>
      <c r="B1727" t="s">
        <v>8001</v>
      </c>
      <c r="C1727" t="s">
        <v>7828</v>
      </c>
      <c r="D1727" t="s">
        <v>7806</v>
      </c>
      <c r="E1727" t="s">
        <v>7796</v>
      </c>
    </row>
    <row r="1728" spans="1:5" x14ac:dyDescent="0.25">
      <c r="A1728" t="s">
        <v>4421</v>
      </c>
      <c r="B1728" t="s">
        <v>8000</v>
      </c>
      <c r="C1728" t="s">
        <v>7816</v>
      </c>
      <c r="D1728" t="s">
        <v>7815</v>
      </c>
      <c r="E1728" t="s">
        <v>7796</v>
      </c>
    </row>
    <row r="1729" spans="1:5" x14ac:dyDescent="0.25">
      <c r="A1729" t="s">
        <v>2484</v>
      </c>
      <c r="B1729" t="s">
        <v>7999</v>
      </c>
      <c r="C1729" t="s">
        <v>7792</v>
      </c>
      <c r="D1729" t="s">
        <v>7791</v>
      </c>
      <c r="E1729" t="s">
        <v>7796</v>
      </c>
    </row>
    <row r="1730" spans="1:5" x14ac:dyDescent="0.25">
      <c r="A1730" t="s">
        <v>1742</v>
      </c>
      <c r="B1730" t="s">
        <v>7998</v>
      </c>
      <c r="C1730" t="s">
        <v>7828</v>
      </c>
      <c r="D1730" t="s">
        <v>7806</v>
      </c>
      <c r="E1730" t="s">
        <v>7796</v>
      </c>
    </row>
    <row r="1731" spans="1:5" x14ac:dyDescent="0.25">
      <c r="A1731" t="s">
        <v>1038</v>
      </c>
      <c r="B1731" t="s">
        <v>7997</v>
      </c>
      <c r="C1731" t="s">
        <v>7792</v>
      </c>
      <c r="D1731" t="s">
        <v>7791</v>
      </c>
      <c r="E1731" t="s">
        <v>7790</v>
      </c>
    </row>
    <row r="1732" spans="1:5" x14ac:dyDescent="0.25">
      <c r="A1732" t="s">
        <v>1434</v>
      </c>
      <c r="B1732" t="s">
        <v>7996</v>
      </c>
      <c r="C1732" t="s">
        <v>7792</v>
      </c>
      <c r="D1732" t="s">
        <v>7791</v>
      </c>
      <c r="E1732" t="s">
        <v>7794</v>
      </c>
    </row>
    <row r="1733" spans="1:5" x14ac:dyDescent="0.25">
      <c r="A1733" t="s">
        <v>474</v>
      </c>
      <c r="B1733" t="s">
        <v>7995</v>
      </c>
      <c r="C1733" t="s">
        <v>7824</v>
      </c>
      <c r="D1733" t="s">
        <v>7791</v>
      </c>
      <c r="E1733" t="s">
        <v>7794</v>
      </c>
    </row>
    <row r="1734" spans="1:5" x14ac:dyDescent="0.25">
      <c r="A1734" t="s">
        <v>2093</v>
      </c>
      <c r="B1734" t="s">
        <v>7994</v>
      </c>
      <c r="C1734" t="s">
        <v>7792</v>
      </c>
      <c r="D1734" t="s">
        <v>7791</v>
      </c>
      <c r="E1734" t="s">
        <v>7790</v>
      </c>
    </row>
    <row r="1735" spans="1:5" x14ac:dyDescent="0.25">
      <c r="A1735" t="s">
        <v>3377</v>
      </c>
    </row>
    <row r="1736" spans="1:5" x14ac:dyDescent="0.25">
      <c r="A1736" t="s">
        <v>4123</v>
      </c>
      <c r="B1736" t="s">
        <v>7993</v>
      </c>
      <c r="C1736" t="s">
        <v>7792</v>
      </c>
      <c r="D1736" t="s">
        <v>7791</v>
      </c>
      <c r="E1736" t="s">
        <v>7790</v>
      </c>
    </row>
    <row r="1737" spans="1:5" x14ac:dyDescent="0.25">
      <c r="A1737" t="s">
        <v>2475</v>
      </c>
      <c r="B1737" t="s">
        <v>7992</v>
      </c>
      <c r="C1737" t="s">
        <v>7792</v>
      </c>
      <c r="D1737" t="s">
        <v>7791</v>
      </c>
      <c r="E1737" t="s">
        <v>7794</v>
      </c>
    </row>
    <row r="1738" spans="1:5" x14ac:dyDescent="0.25">
      <c r="A1738" t="s">
        <v>1344</v>
      </c>
      <c r="B1738" t="s">
        <v>7991</v>
      </c>
      <c r="C1738" t="s">
        <v>7792</v>
      </c>
      <c r="D1738" t="s">
        <v>7791</v>
      </c>
      <c r="E1738" t="s">
        <v>7794</v>
      </c>
    </row>
    <row r="1739" spans="1:5" x14ac:dyDescent="0.25">
      <c r="A1739" t="s">
        <v>3988</v>
      </c>
      <c r="B1739" t="s">
        <v>7990</v>
      </c>
      <c r="C1739" t="s">
        <v>7816</v>
      </c>
      <c r="D1739" t="s">
        <v>7815</v>
      </c>
      <c r="E1739" t="s">
        <v>7796</v>
      </c>
    </row>
    <row r="1740" spans="1:5" x14ac:dyDescent="0.25">
      <c r="A1740" t="s">
        <v>723</v>
      </c>
      <c r="B1740" t="s">
        <v>7989</v>
      </c>
      <c r="C1740" t="s">
        <v>7907</v>
      </c>
      <c r="D1740" t="s">
        <v>7791</v>
      </c>
      <c r="E1740" t="s">
        <v>7796</v>
      </c>
    </row>
    <row r="1741" spans="1:5" x14ac:dyDescent="0.25">
      <c r="A1741" t="s">
        <v>1941</v>
      </c>
      <c r="B1741" t="s">
        <v>7988</v>
      </c>
      <c r="C1741" t="s">
        <v>7828</v>
      </c>
      <c r="D1741" t="s">
        <v>7806</v>
      </c>
      <c r="E1741" t="s">
        <v>7794</v>
      </c>
    </row>
    <row r="1742" spans="1:5" x14ac:dyDescent="0.25">
      <c r="A1742" t="s">
        <v>2966</v>
      </c>
      <c r="B1742" t="s">
        <v>7987</v>
      </c>
      <c r="C1742" t="s">
        <v>7816</v>
      </c>
      <c r="D1742" t="s">
        <v>7815</v>
      </c>
      <c r="E1742" t="s">
        <v>7796</v>
      </c>
    </row>
    <row r="1743" spans="1:5" x14ac:dyDescent="0.25">
      <c r="A1743" t="s">
        <v>4496</v>
      </c>
      <c r="B1743" t="s">
        <v>7986</v>
      </c>
      <c r="C1743" t="s">
        <v>7792</v>
      </c>
      <c r="D1743" t="s">
        <v>7791</v>
      </c>
      <c r="E1743" t="s">
        <v>7796</v>
      </c>
    </row>
    <row r="1744" spans="1:5" x14ac:dyDescent="0.25">
      <c r="A1744" t="s">
        <v>440</v>
      </c>
      <c r="B1744" t="s">
        <v>7985</v>
      </c>
      <c r="C1744" t="s">
        <v>7816</v>
      </c>
      <c r="D1744" t="s">
        <v>7791</v>
      </c>
      <c r="E1744" t="s">
        <v>7796</v>
      </c>
    </row>
    <row r="1745" spans="1:5" x14ac:dyDescent="0.25">
      <c r="A1745" t="s">
        <v>4187</v>
      </c>
      <c r="B1745" t="s">
        <v>7984</v>
      </c>
      <c r="C1745" t="s">
        <v>7792</v>
      </c>
      <c r="D1745" t="s">
        <v>7791</v>
      </c>
      <c r="E1745" t="s">
        <v>7796</v>
      </c>
    </row>
    <row r="1746" spans="1:5" x14ac:dyDescent="0.25">
      <c r="A1746" t="s">
        <v>3978</v>
      </c>
      <c r="B1746" t="s">
        <v>7983</v>
      </c>
      <c r="C1746" t="s">
        <v>7792</v>
      </c>
      <c r="D1746" t="s">
        <v>7791</v>
      </c>
      <c r="E1746" t="s">
        <v>7790</v>
      </c>
    </row>
    <row r="1747" spans="1:5" x14ac:dyDescent="0.25">
      <c r="A1747" t="s">
        <v>157</v>
      </c>
      <c r="B1747" t="s">
        <v>7982</v>
      </c>
      <c r="C1747" t="s">
        <v>7950</v>
      </c>
      <c r="D1747" t="s">
        <v>7949</v>
      </c>
      <c r="E1747" t="s">
        <v>7796</v>
      </c>
    </row>
    <row r="1748" spans="1:5" x14ac:dyDescent="0.25">
      <c r="A1748" t="s">
        <v>7305</v>
      </c>
      <c r="B1748" t="s">
        <v>7981</v>
      </c>
      <c r="C1748" t="s">
        <v>7836</v>
      </c>
      <c r="D1748" t="s">
        <v>7815</v>
      </c>
      <c r="E1748" t="s">
        <v>7801</v>
      </c>
    </row>
    <row r="1749" spans="1:5" x14ac:dyDescent="0.25">
      <c r="A1749" t="s">
        <v>3496</v>
      </c>
      <c r="B1749" t="s">
        <v>7980</v>
      </c>
      <c r="C1749" t="s">
        <v>7792</v>
      </c>
      <c r="D1749" t="s">
        <v>7791</v>
      </c>
      <c r="E1749" t="s">
        <v>7796</v>
      </c>
    </row>
    <row r="1750" spans="1:5" x14ac:dyDescent="0.25">
      <c r="A1750" t="s">
        <v>61</v>
      </c>
      <c r="B1750" t="s">
        <v>7979</v>
      </c>
      <c r="C1750" t="s">
        <v>7792</v>
      </c>
      <c r="D1750" t="s">
        <v>7791</v>
      </c>
      <c r="E1750" t="s">
        <v>7794</v>
      </c>
    </row>
    <row r="1751" spans="1:5" x14ac:dyDescent="0.25">
      <c r="A1751" t="s">
        <v>401</v>
      </c>
      <c r="B1751" t="s">
        <v>7978</v>
      </c>
      <c r="C1751" t="s">
        <v>7828</v>
      </c>
      <c r="D1751" t="s">
        <v>7806</v>
      </c>
      <c r="E1751" t="s">
        <v>7794</v>
      </c>
    </row>
    <row r="1752" spans="1:5" x14ac:dyDescent="0.25">
      <c r="A1752" t="s">
        <v>2153</v>
      </c>
      <c r="B1752" t="s">
        <v>7977</v>
      </c>
      <c r="C1752" t="s">
        <v>7792</v>
      </c>
      <c r="D1752" t="s">
        <v>7791</v>
      </c>
      <c r="E1752" t="s">
        <v>7794</v>
      </c>
    </row>
    <row r="1753" spans="1:5" x14ac:dyDescent="0.25">
      <c r="A1753" t="s">
        <v>554</v>
      </c>
      <c r="B1753" t="s">
        <v>7976</v>
      </c>
      <c r="C1753" t="s">
        <v>7792</v>
      </c>
      <c r="D1753" t="s">
        <v>7791</v>
      </c>
      <c r="E1753" t="s">
        <v>7794</v>
      </c>
    </row>
    <row r="1754" spans="1:5" x14ac:dyDescent="0.25">
      <c r="A1754" t="s">
        <v>7324</v>
      </c>
      <c r="B1754" t="s">
        <v>7975</v>
      </c>
      <c r="C1754" t="s">
        <v>7974</v>
      </c>
      <c r="D1754" t="s">
        <v>7973</v>
      </c>
      <c r="E1754" t="s">
        <v>7796</v>
      </c>
    </row>
    <row r="1755" spans="1:5" x14ac:dyDescent="0.25">
      <c r="A1755" t="s">
        <v>1479</v>
      </c>
      <c r="B1755" t="s">
        <v>7972</v>
      </c>
      <c r="C1755" t="s">
        <v>7792</v>
      </c>
      <c r="D1755" t="s">
        <v>7791</v>
      </c>
      <c r="E1755" t="s">
        <v>7794</v>
      </c>
    </row>
    <row r="1756" spans="1:5" x14ac:dyDescent="0.25">
      <c r="A1756" t="s">
        <v>3102</v>
      </c>
      <c r="B1756" t="s">
        <v>7971</v>
      </c>
      <c r="C1756" t="s">
        <v>7792</v>
      </c>
      <c r="D1756" t="s">
        <v>7791</v>
      </c>
      <c r="E1756" t="s">
        <v>7794</v>
      </c>
    </row>
    <row r="1757" spans="1:5" x14ac:dyDescent="0.25">
      <c r="A1757" t="s">
        <v>1911</v>
      </c>
      <c r="B1757" t="s">
        <v>7970</v>
      </c>
      <c r="C1757" t="s">
        <v>7792</v>
      </c>
      <c r="D1757" t="s">
        <v>7791</v>
      </c>
      <c r="E1757" t="s">
        <v>7796</v>
      </c>
    </row>
    <row r="1758" spans="1:5" x14ac:dyDescent="0.25">
      <c r="A1758" t="s">
        <v>4451</v>
      </c>
      <c r="B1758" t="s">
        <v>7969</v>
      </c>
      <c r="C1758" t="s">
        <v>7792</v>
      </c>
      <c r="D1758" t="s">
        <v>7791</v>
      </c>
      <c r="E1758" t="s">
        <v>7790</v>
      </c>
    </row>
    <row r="1759" spans="1:5" x14ac:dyDescent="0.25">
      <c r="A1759" t="s">
        <v>7340</v>
      </c>
      <c r="B1759" t="s">
        <v>7968</v>
      </c>
      <c r="C1759" t="s">
        <v>7967</v>
      </c>
      <c r="D1759" t="s">
        <v>7966</v>
      </c>
      <c r="E1759" t="s">
        <v>7835</v>
      </c>
    </row>
    <row r="1760" spans="1:5" x14ac:dyDescent="0.25">
      <c r="A1760" t="s">
        <v>229</v>
      </c>
      <c r="B1760" t="s">
        <v>7965</v>
      </c>
      <c r="C1760" t="s">
        <v>7792</v>
      </c>
      <c r="D1760" t="s">
        <v>7791</v>
      </c>
      <c r="E1760" t="s">
        <v>7790</v>
      </c>
    </row>
    <row r="1761" spans="1:5" x14ac:dyDescent="0.25">
      <c r="A1761" t="s">
        <v>445</v>
      </c>
    </row>
    <row r="1762" spans="1:5" x14ac:dyDescent="0.25">
      <c r="A1762" t="s">
        <v>3298</v>
      </c>
      <c r="B1762" t="s">
        <v>7964</v>
      </c>
      <c r="C1762" t="s">
        <v>7792</v>
      </c>
      <c r="D1762" t="s">
        <v>7791</v>
      </c>
      <c r="E1762" t="s">
        <v>7790</v>
      </c>
    </row>
    <row r="1763" spans="1:5" x14ac:dyDescent="0.25">
      <c r="A1763" t="s">
        <v>2292</v>
      </c>
      <c r="B1763" t="s">
        <v>7963</v>
      </c>
      <c r="C1763" t="s">
        <v>7792</v>
      </c>
      <c r="D1763" t="s">
        <v>7791</v>
      </c>
      <c r="E1763" t="s">
        <v>7796</v>
      </c>
    </row>
    <row r="1764" spans="1:5" x14ac:dyDescent="0.25">
      <c r="A1764" t="s">
        <v>7356</v>
      </c>
      <c r="B1764" t="s">
        <v>7962</v>
      </c>
      <c r="C1764" t="s">
        <v>7882</v>
      </c>
      <c r="D1764" t="s">
        <v>7815</v>
      </c>
      <c r="E1764" t="s">
        <v>7835</v>
      </c>
    </row>
    <row r="1765" spans="1:5" x14ac:dyDescent="0.25">
      <c r="A1765" t="s">
        <v>1139</v>
      </c>
      <c r="B1765" t="s">
        <v>7961</v>
      </c>
      <c r="C1765" t="s">
        <v>7792</v>
      </c>
      <c r="D1765" t="s">
        <v>7791</v>
      </c>
      <c r="E1765" t="s">
        <v>7790</v>
      </c>
    </row>
    <row r="1766" spans="1:5" x14ac:dyDescent="0.25">
      <c r="A1766" t="s">
        <v>4864</v>
      </c>
      <c r="B1766" t="s">
        <v>7960</v>
      </c>
      <c r="C1766" t="s">
        <v>7792</v>
      </c>
      <c r="D1766" t="s">
        <v>7791</v>
      </c>
      <c r="E1766" t="s">
        <v>7790</v>
      </c>
    </row>
    <row r="1767" spans="1:5" x14ac:dyDescent="0.25">
      <c r="A1767" t="s">
        <v>2514</v>
      </c>
      <c r="B1767" t="s">
        <v>7959</v>
      </c>
      <c r="C1767" t="s">
        <v>7828</v>
      </c>
      <c r="D1767" t="s">
        <v>7806</v>
      </c>
      <c r="E1767" t="s">
        <v>7790</v>
      </c>
    </row>
    <row r="1768" spans="1:5" x14ac:dyDescent="0.25">
      <c r="A1768" t="s">
        <v>3640</v>
      </c>
      <c r="B1768" t="s">
        <v>7958</v>
      </c>
      <c r="C1768" t="s">
        <v>7792</v>
      </c>
      <c r="D1768" t="s">
        <v>7791</v>
      </c>
      <c r="E1768" t="s">
        <v>7790</v>
      </c>
    </row>
    <row r="1769" spans="1:5" x14ac:dyDescent="0.25">
      <c r="A1769" t="s">
        <v>3819</v>
      </c>
      <c r="B1769" t="s">
        <v>7957</v>
      </c>
      <c r="C1769" t="s">
        <v>7792</v>
      </c>
      <c r="D1769" t="s">
        <v>7791</v>
      </c>
      <c r="E1769" t="s">
        <v>7796</v>
      </c>
    </row>
    <row r="1770" spans="1:5" x14ac:dyDescent="0.25">
      <c r="A1770" t="s">
        <v>1648</v>
      </c>
      <c r="B1770" t="s">
        <v>7956</v>
      </c>
      <c r="C1770" t="s">
        <v>7792</v>
      </c>
      <c r="D1770" t="s">
        <v>7791</v>
      </c>
      <c r="E1770" t="s">
        <v>7790</v>
      </c>
    </row>
    <row r="1771" spans="1:5" x14ac:dyDescent="0.25">
      <c r="A1771" t="s">
        <v>4657</v>
      </c>
      <c r="B1771" t="s">
        <v>7955</v>
      </c>
      <c r="C1771" t="s">
        <v>7792</v>
      </c>
      <c r="D1771" t="s">
        <v>7791</v>
      </c>
      <c r="E1771" t="s">
        <v>7790</v>
      </c>
    </row>
    <row r="1772" spans="1:5" x14ac:dyDescent="0.25">
      <c r="A1772" t="s">
        <v>3928</v>
      </c>
      <c r="B1772" t="s">
        <v>7954</v>
      </c>
      <c r="C1772" t="s">
        <v>7816</v>
      </c>
      <c r="D1772" t="s">
        <v>7815</v>
      </c>
      <c r="E1772" t="s">
        <v>7790</v>
      </c>
    </row>
    <row r="1773" spans="1:5" x14ac:dyDescent="0.25">
      <c r="A1773" t="s">
        <v>1787</v>
      </c>
      <c r="B1773" t="s">
        <v>7953</v>
      </c>
      <c r="C1773" t="s">
        <v>7821</v>
      </c>
      <c r="D1773" t="s">
        <v>7806</v>
      </c>
      <c r="E1773" t="s">
        <v>7790</v>
      </c>
    </row>
    <row r="1774" spans="1:5" x14ac:dyDescent="0.25">
      <c r="A1774" t="s">
        <v>2844</v>
      </c>
      <c r="B1774" t="s">
        <v>7952</v>
      </c>
      <c r="C1774" t="s">
        <v>7792</v>
      </c>
      <c r="D1774" t="s">
        <v>7791</v>
      </c>
      <c r="E1774" t="s">
        <v>7790</v>
      </c>
    </row>
    <row r="1775" spans="1:5" x14ac:dyDescent="0.25">
      <c r="A1775" t="s">
        <v>983</v>
      </c>
      <c r="B1775" t="s">
        <v>7951</v>
      </c>
      <c r="C1775" t="s">
        <v>7950</v>
      </c>
      <c r="D1775" t="s">
        <v>7949</v>
      </c>
      <c r="E1775" t="s">
        <v>7794</v>
      </c>
    </row>
    <row r="1776" spans="1:5" x14ac:dyDescent="0.25">
      <c r="A1776" t="s">
        <v>4541</v>
      </c>
      <c r="B1776" t="s">
        <v>7948</v>
      </c>
      <c r="C1776" t="s">
        <v>7792</v>
      </c>
      <c r="D1776" t="s">
        <v>7791</v>
      </c>
      <c r="E1776" t="s">
        <v>7794</v>
      </c>
    </row>
    <row r="1777" spans="1:5" x14ac:dyDescent="0.25">
      <c r="A1777" t="s">
        <v>998</v>
      </c>
      <c r="B1777" t="s">
        <v>7947</v>
      </c>
      <c r="C1777" t="s">
        <v>7792</v>
      </c>
      <c r="D1777" t="s">
        <v>7791</v>
      </c>
      <c r="E1777" t="s">
        <v>7796</v>
      </c>
    </row>
    <row r="1778" spans="1:5" x14ac:dyDescent="0.25">
      <c r="A1778" t="s">
        <v>4955</v>
      </c>
      <c r="B1778" t="s">
        <v>7946</v>
      </c>
      <c r="C1778" t="s">
        <v>7792</v>
      </c>
      <c r="D1778" t="s">
        <v>7791</v>
      </c>
      <c r="E1778" t="s">
        <v>7790</v>
      </c>
    </row>
    <row r="1779" spans="1:5" x14ac:dyDescent="0.25">
      <c r="A1779" t="s">
        <v>137</v>
      </c>
      <c r="B1779" t="s">
        <v>7945</v>
      </c>
      <c r="C1779" t="s">
        <v>7821</v>
      </c>
      <c r="D1779" t="s">
        <v>7806</v>
      </c>
      <c r="E1779" t="s">
        <v>7794</v>
      </c>
    </row>
    <row r="1780" spans="1:5" x14ac:dyDescent="0.25">
      <c r="A1780" t="s">
        <v>1847</v>
      </c>
    </row>
    <row r="1781" spans="1:5" x14ac:dyDescent="0.25">
      <c r="A1781" t="s">
        <v>2654</v>
      </c>
      <c r="B1781" t="s">
        <v>7944</v>
      </c>
      <c r="C1781" t="s">
        <v>7792</v>
      </c>
      <c r="D1781" t="s">
        <v>7791</v>
      </c>
      <c r="E1781" t="s">
        <v>7790</v>
      </c>
    </row>
    <row r="1782" spans="1:5" x14ac:dyDescent="0.25">
      <c r="A1782" t="s">
        <v>1539</v>
      </c>
      <c r="B1782" t="s">
        <v>7943</v>
      </c>
      <c r="C1782" t="s">
        <v>7792</v>
      </c>
      <c r="D1782" t="s">
        <v>7791</v>
      </c>
      <c r="E1782" t="s">
        <v>7790</v>
      </c>
    </row>
    <row r="1783" spans="1:5" x14ac:dyDescent="0.25">
      <c r="A1783" t="s">
        <v>2337</v>
      </c>
      <c r="B1783" t="s">
        <v>7942</v>
      </c>
      <c r="C1783" t="s">
        <v>7792</v>
      </c>
      <c r="D1783" t="s">
        <v>7791</v>
      </c>
      <c r="E1783" t="s">
        <v>7794</v>
      </c>
    </row>
    <row r="1784" spans="1:5" x14ac:dyDescent="0.25">
      <c r="A1784" t="s">
        <v>2604</v>
      </c>
      <c r="B1784" t="s">
        <v>7941</v>
      </c>
      <c r="C1784" t="s">
        <v>7792</v>
      </c>
      <c r="D1784" t="s">
        <v>7791</v>
      </c>
      <c r="E1784" t="s">
        <v>7796</v>
      </c>
    </row>
    <row r="1785" spans="1:5" x14ac:dyDescent="0.25">
      <c r="A1785" t="s">
        <v>2644</v>
      </c>
      <c r="B1785" t="s">
        <v>7940</v>
      </c>
      <c r="C1785" t="s">
        <v>7792</v>
      </c>
      <c r="D1785" t="s">
        <v>7791</v>
      </c>
      <c r="E1785" t="s">
        <v>7794</v>
      </c>
    </row>
    <row r="1786" spans="1:5" x14ac:dyDescent="0.25">
      <c r="A1786" t="s">
        <v>162</v>
      </c>
      <c r="B1786" t="s">
        <v>7939</v>
      </c>
      <c r="C1786" t="s">
        <v>7792</v>
      </c>
      <c r="D1786" t="s">
        <v>7791</v>
      </c>
      <c r="E1786" t="s">
        <v>7790</v>
      </c>
    </row>
    <row r="1787" spans="1:5" x14ac:dyDescent="0.25">
      <c r="A1787" t="s">
        <v>579</v>
      </c>
      <c r="B1787" t="s">
        <v>7938</v>
      </c>
      <c r="C1787" t="s">
        <v>7792</v>
      </c>
      <c r="D1787" t="s">
        <v>7791</v>
      </c>
      <c r="E1787" t="s">
        <v>7794</v>
      </c>
    </row>
    <row r="1788" spans="1:5" x14ac:dyDescent="0.25">
      <c r="A1788" t="s">
        <v>2744</v>
      </c>
      <c r="B1788" t="s">
        <v>7937</v>
      </c>
      <c r="C1788" t="s">
        <v>7816</v>
      </c>
      <c r="D1788" t="s">
        <v>7815</v>
      </c>
      <c r="E1788" t="s">
        <v>7796</v>
      </c>
    </row>
    <row r="1789" spans="1:5" x14ac:dyDescent="0.25">
      <c r="A1789" t="s">
        <v>289</v>
      </c>
      <c r="B1789" t="s">
        <v>7936</v>
      </c>
      <c r="C1789" t="s">
        <v>7792</v>
      </c>
      <c r="D1789" t="s">
        <v>7791</v>
      </c>
      <c r="E1789" t="s">
        <v>7790</v>
      </c>
    </row>
    <row r="1790" spans="1:5" x14ac:dyDescent="0.25">
      <c r="A1790" t="s">
        <v>829</v>
      </c>
      <c r="B1790" t="s">
        <v>7935</v>
      </c>
      <c r="C1790" t="s">
        <v>7792</v>
      </c>
      <c r="D1790" t="s">
        <v>7791</v>
      </c>
      <c r="E1790" t="s">
        <v>7790</v>
      </c>
    </row>
    <row r="1791" spans="1:5" x14ac:dyDescent="0.25">
      <c r="A1791" t="s">
        <v>3869</v>
      </c>
      <c r="B1791" t="s">
        <v>7934</v>
      </c>
      <c r="C1791" t="s">
        <v>7792</v>
      </c>
      <c r="D1791" t="s">
        <v>7791</v>
      </c>
      <c r="E1791" t="s">
        <v>7794</v>
      </c>
    </row>
    <row r="1792" spans="1:5" x14ac:dyDescent="0.25">
      <c r="A1792" t="s">
        <v>2138</v>
      </c>
      <c r="B1792" t="s">
        <v>7933</v>
      </c>
      <c r="C1792" t="s">
        <v>7792</v>
      </c>
      <c r="D1792" t="s">
        <v>7791</v>
      </c>
      <c r="E1792" t="s">
        <v>7790</v>
      </c>
    </row>
    <row r="1793" spans="1:5" x14ac:dyDescent="0.25">
      <c r="A1793" t="s">
        <v>1289</v>
      </c>
      <c r="B1793" t="s">
        <v>7932</v>
      </c>
      <c r="C1793" t="s">
        <v>7824</v>
      </c>
      <c r="D1793" t="s">
        <v>7791</v>
      </c>
      <c r="E1793" t="s">
        <v>7794</v>
      </c>
    </row>
    <row r="1794" spans="1:5" x14ac:dyDescent="0.25">
      <c r="A1794" t="s">
        <v>132</v>
      </c>
      <c r="B1794" t="s">
        <v>7931</v>
      </c>
      <c r="C1794" t="s">
        <v>7792</v>
      </c>
      <c r="D1794" t="s">
        <v>7791</v>
      </c>
      <c r="E1794" t="s">
        <v>7790</v>
      </c>
    </row>
    <row r="1795" spans="1:5" x14ac:dyDescent="0.25">
      <c r="A1795" t="s">
        <v>2509</v>
      </c>
      <c r="B1795" t="s">
        <v>7930</v>
      </c>
      <c r="C1795" t="s">
        <v>7792</v>
      </c>
      <c r="D1795" t="s">
        <v>7791</v>
      </c>
      <c r="E1795" t="s">
        <v>7796</v>
      </c>
    </row>
    <row r="1796" spans="1:5" x14ac:dyDescent="0.25">
      <c r="A1796" t="s">
        <v>4849</v>
      </c>
      <c r="B1796" t="s">
        <v>7929</v>
      </c>
      <c r="C1796" t="s">
        <v>7824</v>
      </c>
      <c r="D1796" t="s">
        <v>7791</v>
      </c>
      <c r="E1796" t="s">
        <v>7794</v>
      </c>
    </row>
    <row r="1797" spans="1:5" x14ac:dyDescent="0.25">
      <c r="A1797" t="s">
        <v>4272</v>
      </c>
      <c r="B1797" t="s">
        <v>7928</v>
      </c>
      <c r="C1797" t="s">
        <v>7792</v>
      </c>
      <c r="D1797" t="s">
        <v>7791</v>
      </c>
      <c r="E1797" t="s">
        <v>7790</v>
      </c>
    </row>
    <row r="1798" spans="1:5" x14ac:dyDescent="0.25">
      <c r="A1798" t="s">
        <v>4357</v>
      </c>
      <c r="B1798" t="s">
        <v>7927</v>
      </c>
      <c r="C1798" t="s">
        <v>7792</v>
      </c>
      <c r="D1798" t="s">
        <v>7791</v>
      </c>
      <c r="E1798" t="s">
        <v>7796</v>
      </c>
    </row>
    <row r="1799" spans="1:5" x14ac:dyDescent="0.25">
      <c r="A1799" t="s">
        <v>1169</v>
      </c>
      <c r="B1799" t="s">
        <v>7926</v>
      </c>
      <c r="C1799" t="s">
        <v>7821</v>
      </c>
      <c r="D1799" t="s">
        <v>7806</v>
      </c>
      <c r="E1799" t="s">
        <v>7790</v>
      </c>
    </row>
    <row r="1800" spans="1:5" x14ac:dyDescent="0.25">
      <c r="A1800" t="s">
        <v>2133</v>
      </c>
      <c r="B1800" t="s">
        <v>7925</v>
      </c>
      <c r="C1800" t="s">
        <v>7816</v>
      </c>
      <c r="D1800" t="s">
        <v>7815</v>
      </c>
      <c r="E1800" t="s">
        <v>7790</v>
      </c>
    </row>
    <row r="1801" spans="1:5" x14ac:dyDescent="0.25">
      <c r="A1801" t="s">
        <v>1144</v>
      </c>
      <c r="B1801" t="s">
        <v>7924</v>
      </c>
      <c r="C1801" t="s">
        <v>7792</v>
      </c>
      <c r="D1801" t="s">
        <v>7791</v>
      </c>
      <c r="E1801" t="s">
        <v>7790</v>
      </c>
    </row>
    <row r="1802" spans="1:5" x14ac:dyDescent="0.25">
      <c r="A1802" t="s">
        <v>3621</v>
      </c>
      <c r="B1802" t="s">
        <v>7923</v>
      </c>
      <c r="C1802" t="s">
        <v>7811</v>
      </c>
      <c r="D1802" t="s">
        <v>7810</v>
      </c>
      <c r="E1802" t="s">
        <v>7801</v>
      </c>
    </row>
    <row r="1803" spans="1:5" x14ac:dyDescent="0.25">
      <c r="A1803" t="s">
        <v>7476</v>
      </c>
      <c r="B1803" t="s">
        <v>7922</v>
      </c>
      <c r="C1803" t="s">
        <v>7807</v>
      </c>
      <c r="D1803" t="s">
        <v>7806</v>
      </c>
      <c r="E1803" t="s">
        <v>7794</v>
      </c>
    </row>
    <row r="1804" spans="1:5" x14ac:dyDescent="0.25">
      <c r="A1804" t="s">
        <v>1494</v>
      </c>
      <c r="B1804" t="s">
        <v>7921</v>
      </c>
      <c r="C1804" t="s">
        <v>7792</v>
      </c>
      <c r="D1804" t="s">
        <v>7791</v>
      </c>
      <c r="E1804" t="s">
        <v>7790</v>
      </c>
    </row>
    <row r="1805" spans="1:5" x14ac:dyDescent="0.25">
      <c r="A1805" t="s">
        <v>3451</v>
      </c>
      <c r="B1805" t="s">
        <v>7920</v>
      </c>
      <c r="C1805" t="s">
        <v>7816</v>
      </c>
      <c r="D1805" t="s">
        <v>7815</v>
      </c>
      <c r="E1805" t="s">
        <v>7790</v>
      </c>
    </row>
    <row r="1806" spans="1:5" x14ac:dyDescent="0.25">
      <c r="A1806" t="s">
        <v>1108</v>
      </c>
      <c r="B1806" t="s">
        <v>7919</v>
      </c>
      <c r="C1806" t="s">
        <v>7792</v>
      </c>
      <c r="D1806" t="s">
        <v>7791</v>
      </c>
      <c r="E1806" t="s">
        <v>7794</v>
      </c>
    </row>
    <row r="1807" spans="1:5" x14ac:dyDescent="0.25">
      <c r="A1807" t="s">
        <v>188</v>
      </c>
      <c r="B1807" t="s">
        <v>7918</v>
      </c>
      <c r="C1807" t="s">
        <v>7792</v>
      </c>
      <c r="D1807" t="s">
        <v>7791</v>
      </c>
      <c r="E1807" t="s">
        <v>7790</v>
      </c>
    </row>
    <row r="1808" spans="1:5" x14ac:dyDescent="0.25">
      <c r="A1808" t="s">
        <v>7492</v>
      </c>
      <c r="B1808" t="s">
        <v>7917</v>
      </c>
      <c r="C1808" t="s">
        <v>7847</v>
      </c>
      <c r="D1808" t="s">
        <v>7815</v>
      </c>
      <c r="E1808" t="s">
        <v>7796</v>
      </c>
    </row>
    <row r="1809" spans="1:5" x14ac:dyDescent="0.25">
      <c r="A1809" t="s">
        <v>7496</v>
      </c>
      <c r="B1809" t="s">
        <v>7916</v>
      </c>
      <c r="C1809" t="s">
        <v>7847</v>
      </c>
      <c r="D1809" t="s">
        <v>7791</v>
      </c>
      <c r="E1809" t="s">
        <v>7801</v>
      </c>
    </row>
    <row r="1810" spans="1:5" x14ac:dyDescent="0.25">
      <c r="A1810" t="s">
        <v>7500</v>
      </c>
      <c r="B1810" t="s">
        <v>7915</v>
      </c>
      <c r="C1810" t="s">
        <v>7882</v>
      </c>
      <c r="D1810" t="s">
        <v>7815</v>
      </c>
      <c r="E1810" t="s">
        <v>7796</v>
      </c>
    </row>
    <row r="1811" spans="1:5" x14ac:dyDescent="0.25">
      <c r="A1811" t="s">
        <v>1204</v>
      </c>
      <c r="B1811" t="s">
        <v>7914</v>
      </c>
      <c r="C1811" t="s">
        <v>7792</v>
      </c>
      <c r="D1811" t="s">
        <v>7791</v>
      </c>
      <c r="E1811" t="s">
        <v>7796</v>
      </c>
    </row>
    <row r="1812" spans="1:5" x14ac:dyDescent="0.25">
      <c r="A1812" t="s">
        <v>1658</v>
      </c>
      <c r="B1812" t="s">
        <v>7913</v>
      </c>
      <c r="C1812" t="s">
        <v>7828</v>
      </c>
      <c r="D1812" t="s">
        <v>7806</v>
      </c>
      <c r="E1812" t="s">
        <v>7796</v>
      </c>
    </row>
    <row r="1813" spans="1:5" x14ac:dyDescent="0.25">
      <c r="A1813" t="s">
        <v>1269</v>
      </c>
      <c r="B1813" t="s">
        <v>7912</v>
      </c>
      <c r="C1813" t="s">
        <v>7824</v>
      </c>
      <c r="D1813" t="s">
        <v>7791</v>
      </c>
      <c r="E1813" t="s">
        <v>7796</v>
      </c>
    </row>
    <row r="1814" spans="1:5" x14ac:dyDescent="0.25">
      <c r="A1814" t="s">
        <v>2519</v>
      </c>
      <c r="B1814" t="s">
        <v>7911</v>
      </c>
      <c r="C1814" t="s">
        <v>7847</v>
      </c>
      <c r="D1814" t="s">
        <v>7815</v>
      </c>
      <c r="E1814" t="s">
        <v>7794</v>
      </c>
    </row>
    <row r="1815" spans="1:5" x14ac:dyDescent="0.25">
      <c r="A1815" t="s">
        <v>7516</v>
      </c>
      <c r="B1815" t="s">
        <v>7910</v>
      </c>
      <c r="C1815" t="s">
        <v>7909</v>
      </c>
      <c r="D1815" t="s">
        <v>7893</v>
      </c>
      <c r="E1815" t="s">
        <v>7841</v>
      </c>
    </row>
    <row r="1816" spans="1:5" x14ac:dyDescent="0.25">
      <c r="A1816" t="s">
        <v>1901</v>
      </c>
      <c r="B1816" t="s">
        <v>7908</v>
      </c>
      <c r="C1816" t="s">
        <v>7907</v>
      </c>
      <c r="D1816" t="s">
        <v>7791</v>
      </c>
      <c r="E1816" t="s">
        <v>7794</v>
      </c>
    </row>
    <row r="1817" spans="1:5" x14ac:dyDescent="0.25">
      <c r="A1817" t="s">
        <v>1389</v>
      </c>
      <c r="B1817" t="s">
        <v>7906</v>
      </c>
      <c r="C1817" t="s">
        <v>7807</v>
      </c>
      <c r="D1817" t="s">
        <v>7806</v>
      </c>
      <c r="E1817" t="s">
        <v>7796</v>
      </c>
    </row>
    <row r="1818" spans="1:5" x14ac:dyDescent="0.25">
      <c r="A1818" t="s">
        <v>3839</v>
      </c>
      <c r="B1818" t="s">
        <v>7905</v>
      </c>
      <c r="C1818" t="s">
        <v>7828</v>
      </c>
      <c r="D1818" t="s">
        <v>7806</v>
      </c>
      <c r="E1818" t="s">
        <v>7796</v>
      </c>
    </row>
    <row r="1819" spans="1:5" x14ac:dyDescent="0.25">
      <c r="A1819" t="s">
        <v>3918</v>
      </c>
      <c r="B1819" t="s">
        <v>7904</v>
      </c>
      <c r="C1819" t="s">
        <v>7792</v>
      </c>
      <c r="D1819" t="s">
        <v>7791</v>
      </c>
      <c r="E1819" t="s">
        <v>7794</v>
      </c>
    </row>
    <row r="1820" spans="1:5" x14ac:dyDescent="0.25">
      <c r="A1820" t="s">
        <v>4402</v>
      </c>
      <c r="B1820" t="s">
        <v>7903</v>
      </c>
      <c r="C1820" t="s">
        <v>7792</v>
      </c>
      <c r="D1820" t="s">
        <v>7791</v>
      </c>
      <c r="E1820" t="s">
        <v>7790</v>
      </c>
    </row>
    <row r="1821" spans="1:5" x14ac:dyDescent="0.25">
      <c r="A1821" t="s">
        <v>391</v>
      </c>
      <c r="B1821" t="s">
        <v>7902</v>
      </c>
      <c r="C1821" t="s">
        <v>7792</v>
      </c>
      <c r="D1821" t="s">
        <v>7791</v>
      </c>
      <c r="E1821" t="s">
        <v>7796</v>
      </c>
    </row>
    <row r="1822" spans="1:5" x14ac:dyDescent="0.25">
      <c r="A1822" t="s">
        <v>3770</v>
      </c>
      <c r="B1822" t="s">
        <v>7901</v>
      </c>
      <c r="C1822" t="s">
        <v>7792</v>
      </c>
      <c r="D1822" t="s">
        <v>7791</v>
      </c>
      <c r="E1822" t="s">
        <v>7796</v>
      </c>
    </row>
    <row r="1823" spans="1:5" x14ac:dyDescent="0.25">
      <c r="A1823" t="s">
        <v>539</v>
      </c>
      <c r="B1823" t="s">
        <v>7900</v>
      </c>
      <c r="C1823" t="s">
        <v>7792</v>
      </c>
      <c r="D1823" t="s">
        <v>7791</v>
      </c>
      <c r="E1823" t="s">
        <v>7790</v>
      </c>
    </row>
    <row r="1824" spans="1:5" x14ac:dyDescent="0.25">
      <c r="A1824" t="s">
        <v>3740</v>
      </c>
      <c r="B1824" t="s">
        <v>7899</v>
      </c>
      <c r="C1824" t="s">
        <v>7792</v>
      </c>
      <c r="D1824" t="s">
        <v>7791</v>
      </c>
      <c r="E1824" t="s">
        <v>7790</v>
      </c>
    </row>
    <row r="1825" spans="1:5" x14ac:dyDescent="0.25">
      <c r="A1825" t="s">
        <v>1995</v>
      </c>
      <c r="B1825" t="s">
        <v>7898</v>
      </c>
      <c r="C1825" t="s">
        <v>7792</v>
      </c>
      <c r="D1825" t="s">
        <v>7791</v>
      </c>
      <c r="E1825" t="s">
        <v>7796</v>
      </c>
    </row>
    <row r="1826" spans="1:5" x14ac:dyDescent="0.25">
      <c r="A1826" t="s">
        <v>7550</v>
      </c>
      <c r="B1826" t="s">
        <v>7897</v>
      </c>
      <c r="C1826" t="s">
        <v>7847</v>
      </c>
      <c r="D1826" t="s">
        <v>7791</v>
      </c>
      <c r="E1826" t="s">
        <v>7846</v>
      </c>
    </row>
    <row r="1827" spans="1:5" x14ac:dyDescent="0.25">
      <c r="A1827" t="s">
        <v>2312</v>
      </c>
      <c r="B1827" t="s">
        <v>7896</v>
      </c>
      <c r="C1827" t="s">
        <v>7792</v>
      </c>
      <c r="D1827" t="s">
        <v>7791</v>
      </c>
      <c r="E1827" t="s">
        <v>7790</v>
      </c>
    </row>
    <row r="1828" spans="1:5" x14ac:dyDescent="0.25">
      <c r="A1828" t="s">
        <v>1439</v>
      </c>
      <c r="B1828" t="s">
        <v>7895</v>
      </c>
      <c r="C1828" t="s">
        <v>7894</v>
      </c>
      <c r="D1828" t="s">
        <v>7893</v>
      </c>
      <c r="E1828" t="s">
        <v>7892</v>
      </c>
    </row>
    <row r="1829" spans="1:5" x14ac:dyDescent="0.25">
      <c r="A1829" t="s">
        <v>834</v>
      </c>
      <c r="B1829" t="s">
        <v>7891</v>
      </c>
      <c r="C1829" t="s">
        <v>7792</v>
      </c>
      <c r="D1829" t="s">
        <v>7791</v>
      </c>
      <c r="E1829" t="s">
        <v>7796</v>
      </c>
    </row>
    <row r="1830" spans="1:5" x14ac:dyDescent="0.25">
      <c r="A1830" t="s">
        <v>1718</v>
      </c>
      <c r="B1830" t="s">
        <v>7890</v>
      </c>
      <c r="C1830" t="s">
        <v>7824</v>
      </c>
      <c r="D1830" t="s">
        <v>7791</v>
      </c>
      <c r="E1830" t="s">
        <v>7796</v>
      </c>
    </row>
    <row r="1831" spans="1:5" x14ac:dyDescent="0.25">
      <c r="A1831" t="s">
        <v>4167</v>
      </c>
      <c r="B1831" t="s">
        <v>7889</v>
      </c>
      <c r="C1831" t="s">
        <v>7824</v>
      </c>
      <c r="D1831" t="s">
        <v>7791</v>
      </c>
      <c r="E1831" t="s">
        <v>7794</v>
      </c>
    </row>
    <row r="1832" spans="1:5" x14ac:dyDescent="0.25">
      <c r="A1832" t="s">
        <v>2465</v>
      </c>
      <c r="B1832" t="s">
        <v>7888</v>
      </c>
      <c r="C1832" t="s">
        <v>7816</v>
      </c>
      <c r="D1832" t="s">
        <v>7791</v>
      </c>
      <c r="E1832" t="s">
        <v>7794</v>
      </c>
    </row>
    <row r="1833" spans="1:5" x14ac:dyDescent="0.25">
      <c r="A1833" t="s">
        <v>7572</v>
      </c>
      <c r="B1833" t="s">
        <v>7887</v>
      </c>
      <c r="C1833" t="s">
        <v>7886</v>
      </c>
      <c r="D1833" t="s">
        <v>7815</v>
      </c>
      <c r="E1833" t="s">
        <v>7801</v>
      </c>
    </row>
    <row r="1834" spans="1:5" x14ac:dyDescent="0.25">
      <c r="A1834" t="s">
        <v>1113</v>
      </c>
      <c r="B1834" t="s">
        <v>7885</v>
      </c>
      <c r="C1834" t="s">
        <v>7828</v>
      </c>
      <c r="D1834" t="s">
        <v>7806</v>
      </c>
      <c r="E1834" t="s">
        <v>7796</v>
      </c>
    </row>
    <row r="1835" spans="1:5" x14ac:dyDescent="0.25">
      <c r="A1835" t="s">
        <v>1693</v>
      </c>
      <c r="B1835" t="s">
        <v>7884</v>
      </c>
      <c r="C1835" t="s">
        <v>7792</v>
      </c>
      <c r="D1835" t="s">
        <v>7791</v>
      </c>
      <c r="E1835" t="s">
        <v>7790</v>
      </c>
    </row>
    <row r="1836" spans="1:5" x14ac:dyDescent="0.25">
      <c r="A1836" t="s">
        <v>249</v>
      </c>
      <c r="B1836" t="s">
        <v>7883</v>
      </c>
      <c r="C1836" t="s">
        <v>7882</v>
      </c>
      <c r="D1836" t="s">
        <v>7815</v>
      </c>
      <c r="E1836" t="s">
        <v>7790</v>
      </c>
    </row>
    <row r="1837" spans="1:5" x14ac:dyDescent="0.25">
      <c r="A1837" t="s">
        <v>340</v>
      </c>
      <c r="B1837" t="s">
        <v>7881</v>
      </c>
      <c r="C1837" t="s">
        <v>7824</v>
      </c>
      <c r="D1837" t="s">
        <v>7791</v>
      </c>
      <c r="E1837" t="s">
        <v>7794</v>
      </c>
    </row>
    <row r="1838" spans="1:5" x14ac:dyDescent="0.25">
      <c r="A1838" t="s">
        <v>4577</v>
      </c>
      <c r="B1838" t="s">
        <v>7880</v>
      </c>
      <c r="C1838" t="s">
        <v>7824</v>
      </c>
      <c r="D1838" t="s">
        <v>7791</v>
      </c>
      <c r="E1838" t="s">
        <v>7794</v>
      </c>
    </row>
    <row r="1839" spans="1:5" x14ac:dyDescent="0.25">
      <c r="A1839" t="s">
        <v>3092</v>
      </c>
      <c r="B1839" t="s">
        <v>7879</v>
      </c>
      <c r="C1839" t="s">
        <v>7792</v>
      </c>
      <c r="D1839" t="s">
        <v>7791</v>
      </c>
      <c r="E1839" t="s">
        <v>7790</v>
      </c>
    </row>
    <row r="1840" spans="1:5" x14ac:dyDescent="0.25">
      <c r="A1840" t="s">
        <v>1028</v>
      </c>
      <c r="B1840" t="s">
        <v>7878</v>
      </c>
      <c r="C1840" t="s">
        <v>7792</v>
      </c>
      <c r="D1840" t="s">
        <v>7791</v>
      </c>
      <c r="E1840" t="s">
        <v>7796</v>
      </c>
    </row>
    <row r="1841" spans="1:5" x14ac:dyDescent="0.25">
      <c r="A1841" t="s">
        <v>3670</v>
      </c>
      <c r="B1841" t="s">
        <v>7877</v>
      </c>
      <c r="C1841" t="s">
        <v>7792</v>
      </c>
      <c r="D1841" t="s">
        <v>7791</v>
      </c>
      <c r="E1841" t="s">
        <v>7790</v>
      </c>
    </row>
    <row r="1842" spans="1:5" x14ac:dyDescent="0.25">
      <c r="A1842" t="s">
        <v>919</v>
      </c>
      <c r="B1842" t="s">
        <v>7876</v>
      </c>
      <c r="C1842" t="s">
        <v>7792</v>
      </c>
      <c r="D1842" t="s">
        <v>7791</v>
      </c>
      <c r="E1842" t="s">
        <v>7790</v>
      </c>
    </row>
    <row r="1843" spans="1:5" x14ac:dyDescent="0.25">
      <c r="A1843" t="s">
        <v>3695</v>
      </c>
      <c r="B1843" t="s">
        <v>7875</v>
      </c>
      <c r="C1843" t="s">
        <v>7857</v>
      </c>
      <c r="D1843" t="s">
        <v>7856</v>
      </c>
      <c r="E1843" t="s">
        <v>7790</v>
      </c>
    </row>
    <row r="1844" spans="1:5" x14ac:dyDescent="0.25">
      <c r="A1844" t="s">
        <v>4028</v>
      </c>
      <c r="B1844" t="s">
        <v>7874</v>
      </c>
      <c r="C1844" t="s">
        <v>7824</v>
      </c>
      <c r="D1844" t="s">
        <v>7791</v>
      </c>
      <c r="E1844" t="s">
        <v>7794</v>
      </c>
    </row>
    <row r="1845" spans="1:5" x14ac:dyDescent="0.25">
      <c r="A1845" t="s">
        <v>904</v>
      </c>
      <c r="B1845" t="s">
        <v>7873</v>
      </c>
      <c r="C1845" t="s">
        <v>7828</v>
      </c>
      <c r="D1845" t="s">
        <v>7806</v>
      </c>
      <c r="E1845" t="s">
        <v>7796</v>
      </c>
    </row>
    <row r="1846" spans="1:5" x14ac:dyDescent="0.25">
      <c r="A1846" t="s">
        <v>376</v>
      </c>
      <c r="B1846" t="s">
        <v>7872</v>
      </c>
      <c r="C1846" t="s">
        <v>7792</v>
      </c>
      <c r="D1846" t="s">
        <v>7791</v>
      </c>
      <c r="E1846" t="s">
        <v>7790</v>
      </c>
    </row>
    <row r="1847" spans="1:5" x14ac:dyDescent="0.25">
      <c r="A1847" t="s">
        <v>335</v>
      </c>
      <c r="B1847" t="s">
        <v>7871</v>
      </c>
      <c r="C1847" t="s">
        <v>7828</v>
      </c>
      <c r="D1847" t="s">
        <v>7806</v>
      </c>
      <c r="E1847" t="s">
        <v>7796</v>
      </c>
    </row>
    <row r="1848" spans="1:5" x14ac:dyDescent="0.25">
      <c r="A1848" t="s">
        <v>2579</v>
      </c>
      <c r="B1848" t="s">
        <v>7870</v>
      </c>
      <c r="C1848" t="s">
        <v>7792</v>
      </c>
      <c r="D1848" t="s">
        <v>7791</v>
      </c>
      <c r="E1848" t="s">
        <v>7794</v>
      </c>
    </row>
    <row r="1849" spans="1:5" x14ac:dyDescent="0.25">
      <c r="A1849" t="s">
        <v>76</v>
      </c>
      <c r="B1849" t="s">
        <v>7869</v>
      </c>
      <c r="C1849" t="s">
        <v>7792</v>
      </c>
      <c r="D1849" t="s">
        <v>7791</v>
      </c>
      <c r="E1849" t="s">
        <v>7796</v>
      </c>
    </row>
    <row r="1850" spans="1:5" x14ac:dyDescent="0.25">
      <c r="A1850" t="s">
        <v>1594</v>
      </c>
      <c r="B1850" t="s">
        <v>7868</v>
      </c>
      <c r="C1850" t="s">
        <v>7867</v>
      </c>
      <c r="D1850" t="s">
        <v>7791</v>
      </c>
      <c r="E1850" t="s">
        <v>7790</v>
      </c>
    </row>
    <row r="1851" spans="1:5" x14ac:dyDescent="0.25">
      <c r="A1851" t="s">
        <v>3411</v>
      </c>
      <c r="B1851" t="s">
        <v>7866</v>
      </c>
      <c r="C1851" t="s">
        <v>7792</v>
      </c>
      <c r="D1851" t="s">
        <v>7791</v>
      </c>
      <c r="E1851" t="s">
        <v>7790</v>
      </c>
    </row>
    <row r="1852" spans="1:5" x14ac:dyDescent="0.25">
      <c r="A1852" t="s">
        <v>819</v>
      </c>
      <c r="B1852" t="s">
        <v>7865</v>
      </c>
      <c r="C1852" t="s">
        <v>7792</v>
      </c>
      <c r="D1852" t="s">
        <v>7791</v>
      </c>
      <c r="E1852" t="s">
        <v>7790</v>
      </c>
    </row>
    <row r="1853" spans="1:5" x14ac:dyDescent="0.25">
      <c r="A1853" t="s">
        <v>1399</v>
      </c>
      <c r="B1853" t="s">
        <v>7864</v>
      </c>
      <c r="C1853" t="s">
        <v>7792</v>
      </c>
      <c r="D1853" t="s">
        <v>7791</v>
      </c>
      <c r="E1853" t="s">
        <v>7790</v>
      </c>
    </row>
    <row r="1854" spans="1:5" x14ac:dyDescent="0.25">
      <c r="A1854" t="s">
        <v>3416</v>
      </c>
      <c r="B1854" t="s">
        <v>7863</v>
      </c>
      <c r="C1854" t="s">
        <v>7792</v>
      </c>
      <c r="D1854" t="s">
        <v>7791</v>
      </c>
      <c r="E1854" t="s">
        <v>7790</v>
      </c>
    </row>
    <row r="1855" spans="1:5" x14ac:dyDescent="0.25">
      <c r="A1855" t="s">
        <v>2168</v>
      </c>
      <c r="B1855" t="s">
        <v>7862</v>
      </c>
      <c r="C1855" t="s">
        <v>7792</v>
      </c>
      <c r="D1855" t="s">
        <v>7791</v>
      </c>
      <c r="E1855" t="s">
        <v>7794</v>
      </c>
    </row>
    <row r="1856" spans="1:5" x14ac:dyDescent="0.25">
      <c r="A1856" t="s">
        <v>4058</v>
      </c>
      <c r="B1856" t="s">
        <v>7861</v>
      </c>
      <c r="C1856" t="s">
        <v>7816</v>
      </c>
      <c r="D1856" t="s">
        <v>7791</v>
      </c>
      <c r="E1856" t="s">
        <v>7794</v>
      </c>
    </row>
    <row r="1857" spans="1:5" x14ac:dyDescent="0.25">
      <c r="A1857" t="s">
        <v>4582</v>
      </c>
      <c r="B1857" t="s">
        <v>7860</v>
      </c>
      <c r="C1857" t="s">
        <v>7792</v>
      </c>
      <c r="D1857" t="s">
        <v>7791</v>
      </c>
      <c r="E1857" t="s">
        <v>7790</v>
      </c>
    </row>
    <row r="1858" spans="1:5" x14ac:dyDescent="0.25">
      <c r="A1858" t="s">
        <v>1866</v>
      </c>
      <c r="B1858" t="s">
        <v>7859</v>
      </c>
      <c r="C1858" t="s">
        <v>7816</v>
      </c>
      <c r="D1858" t="s">
        <v>7791</v>
      </c>
      <c r="E1858" t="s">
        <v>7796</v>
      </c>
    </row>
    <row r="1859" spans="1:5" x14ac:dyDescent="0.25">
      <c r="A1859" t="s">
        <v>3163</v>
      </c>
      <c r="B1859" t="s">
        <v>7858</v>
      </c>
      <c r="C1859" t="s">
        <v>7857</v>
      </c>
      <c r="D1859" t="s">
        <v>7856</v>
      </c>
      <c r="E1859" t="s">
        <v>7796</v>
      </c>
    </row>
    <row r="1860" spans="1:5" x14ac:dyDescent="0.25">
      <c r="A1860" t="s">
        <v>264</v>
      </c>
      <c r="B1860" t="s">
        <v>7855</v>
      </c>
      <c r="C1860" t="s">
        <v>7792</v>
      </c>
      <c r="D1860" t="s">
        <v>7791</v>
      </c>
      <c r="E1860" t="s">
        <v>7796</v>
      </c>
    </row>
    <row r="1861" spans="1:5" x14ac:dyDescent="0.25">
      <c r="A1861" t="s">
        <v>2869</v>
      </c>
      <c r="B1861" t="s">
        <v>7854</v>
      </c>
      <c r="C1861" t="s">
        <v>7792</v>
      </c>
      <c r="D1861" t="s">
        <v>7791</v>
      </c>
      <c r="E1861" t="s">
        <v>7794</v>
      </c>
    </row>
    <row r="1862" spans="1:5" x14ac:dyDescent="0.25">
      <c r="A1862" t="s">
        <v>2435</v>
      </c>
      <c r="B1862" t="s">
        <v>7853</v>
      </c>
      <c r="C1862" t="s">
        <v>7792</v>
      </c>
      <c r="D1862" t="s">
        <v>7791</v>
      </c>
      <c r="E1862" t="s">
        <v>7790</v>
      </c>
    </row>
    <row r="1863" spans="1:5" x14ac:dyDescent="0.25">
      <c r="A1863" t="s">
        <v>2425</v>
      </c>
      <c r="B1863" t="s">
        <v>7852</v>
      </c>
      <c r="C1863" t="s">
        <v>7792</v>
      </c>
      <c r="D1863" t="s">
        <v>7791</v>
      </c>
      <c r="E1863" t="s">
        <v>7790</v>
      </c>
    </row>
    <row r="1864" spans="1:5" x14ac:dyDescent="0.25">
      <c r="A1864" t="s">
        <v>3011</v>
      </c>
      <c r="B1864" t="s">
        <v>7851</v>
      </c>
      <c r="C1864" t="s">
        <v>7792</v>
      </c>
      <c r="D1864" t="s">
        <v>7791</v>
      </c>
      <c r="E1864" t="s">
        <v>7794</v>
      </c>
    </row>
    <row r="1865" spans="1:5" x14ac:dyDescent="0.25">
      <c r="A1865" t="s">
        <v>4617</v>
      </c>
      <c r="B1865" t="s">
        <v>7850</v>
      </c>
      <c r="C1865" t="s">
        <v>7792</v>
      </c>
      <c r="D1865" t="s">
        <v>7791</v>
      </c>
      <c r="E1865" t="s">
        <v>7796</v>
      </c>
    </row>
    <row r="1866" spans="1:5" x14ac:dyDescent="0.25">
      <c r="A1866" t="s">
        <v>564</v>
      </c>
      <c r="B1866" t="s">
        <v>7849</v>
      </c>
      <c r="C1866" t="s">
        <v>7828</v>
      </c>
      <c r="D1866" t="s">
        <v>7806</v>
      </c>
      <c r="E1866" t="s">
        <v>7794</v>
      </c>
    </row>
    <row r="1867" spans="1:5" x14ac:dyDescent="0.25">
      <c r="A1867" t="s">
        <v>7675</v>
      </c>
      <c r="B1867" t="s">
        <v>7848</v>
      </c>
      <c r="C1867" t="s">
        <v>7847</v>
      </c>
      <c r="D1867" t="s">
        <v>7815</v>
      </c>
      <c r="E1867" t="s">
        <v>7846</v>
      </c>
    </row>
    <row r="1868" spans="1:5" x14ac:dyDescent="0.25">
      <c r="A1868" t="s">
        <v>2227</v>
      </c>
      <c r="B1868" t="s">
        <v>7845</v>
      </c>
      <c r="C1868" t="s">
        <v>7792</v>
      </c>
      <c r="D1868" t="s">
        <v>7791</v>
      </c>
      <c r="E1868" t="s">
        <v>7794</v>
      </c>
    </row>
    <row r="1869" spans="1:5" x14ac:dyDescent="0.25">
      <c r="A1869" t="s">
        <v>7682</v>
      </c>
      <c r="B1869" t="s">
        <v>7844</v>
      </c>
      <c r="C1869" t="s">
        <v>7843</v>
      </c>
      <c r="D1869" t="s">
        <v>7842</v>
      </c>
      <c r="E1869" t="s">
        <v>7841</v>
      </c>
    </row>
    <row r="1870" spans="1:5" x14ac:dyDescent="0.25">
      <c r="A1870" t="s">
        <v>4859</v>
      </c>
      <c r="B1870" t="s">
        <v>7840</v>
      </c>
      <c r="C1870" t="s">
        <v>7828</v>
      </c>
      <c r="D1870" t="s">
        <v>7806</v>
      </c>
      <c r="E1870" t="s">
        <v>7794</v>
      </c>
    </row>
    <row r="1871" spans="1:5" x14ac:dyDescent="0.25">
      <c r="A1871" t="s">
        <v>3396</v>
      </c>
      <c r="B1871" t="s">
        <v>7839</v>
      </c>
      <c r="C1871" t="s">
        <v>7792</v>
      </c>
      <c r="D1871" t="s">
        <v>7791</v>
      </c>
      <c r="E1871" t="s">
        <v>7790</v>
      </c>
    </row>
    <row r="1872" spans="1:5" x14ac:dyDescent="0.25">
      <c r="A1872" t="s">
        <v>2664</v>
      </c>
      <c r="B1872" t="s">
        <v>7838</v>
      </c>
      <c r="C1872" t="s">
        <v>7792</v>
      </c>
      <c r="D1872" t="s">
        <v>7791</v>
      </c>
      <c r="E1872" t="s">
        <v>7796</v>
      </c>
    </row>
    <row r="1873" spans="1:5" x14ac:dyDescent="0.25">
      <c r="A1873" t="s">
        <v>7695</v>
      </c>
      <c r="B1873" t="s">
        <v>7837</v>
      </c>
      <c r="C1873" t="s">
        <v>7836</v>
      </c>
      <c r="D1873" t="s">
        <v>7815</v>
      </c>
      <c r="E1873" t="s">
        <v>7835</v>
      </c>
    </row>
    <row r="1874" spans="1:5" x14ac:dyDescent="0.25">
      <c r="A1874" t="s">
        <v>1374</v>
      </c>
      <c r="B1874" t="s">
        <v>7834</v>
      </c>
      <c r="C1874" t="s">
        <v>7824</v>
      </c>
      <c r="D1874" t="s">
        <v>7791</v>
      </c>
      <c r="E1874" t="s">
        <v>7794</v>
      </c>
    </row>
    <row r="1875" spans="1:5" x14ac:dyDescent="0.25">
      <c r="A1875" t="s">
        <v>2961</v>
      </c>
      <c r="B1875" t="s">
        <v>7833</v>
      </c>
      <c r="C1875" t="s">
        <v>7824</v>
      </c>
      <c r="D1875" t="s">
        <v>7791</v>
      </c>
      <c r="E1875" t="s">
        <v>7794</v>
      </c>
    </row>
    <row r="1876" spans="1:5" x14ac:dyDescent="0.25">
      <c r="A1876" t="s">
        <v>3421</v>
      </c>
      <c r="B1876" t="s">
        <v>7832</v>
      </c>
      <c r="C1876" t="s">
        <v>7792</v>
      </c>
      <c r="D1876" t="s">
        <v>7791</v>
      </c>
      <c r="E1876" t="s">
        <v>7794</v>
      </c>
    </row>
    <row r="1877" spans="1:5" x14ac:dyDescent="0.25">
      <c r="A1877" t="s">
        <v>3193</v>
      </c>
      <c r="B1877" t="s">
        <v>7831</v>
      </c>
      <c r="C1877" t="s">
        <v>7830</v>
      </c>
      <c r="D1877" t="s">
        <v>7802</v>
      </c>
      <c r="E1877" t="s">
        <v>7801</v>
      </c>
    </row>
    <row r="1878" spans="1:5" x14ac:dyDescent="0.25">
      <c r="A1878" t="s">
        <v>1063</v>
      </c>
      <c r="B1878" t="s">
        <v>7829</v>
      </c>
      <c r="C1878" t="s">
        <v>7828</v>
      </c>
      <c r="D1878" t="s">
        <v>7806</v>
      </c>
      <c r="E1878" t="s">
        <v>7794</v>
      </c>
    </row>
    <row r="1879" spans="1:5" x14ac:dyDescent="0.25">
      <c r="A1879" t="s">
        <v>2908</v>
      </c>
      <c r="B1879" t="s">
        <v>7827</v>
      </c>
      <c r="C1879" t="s">
        <v>7824</v>
      </c>
      <c r="D1879" t="s">
        <v>7791</v>
      </c>
      <c r="E1879" t="s">
        <v>7794</v>
      </c>
    </row>
    <row r="1880" spans="1:5" x14ac:dyDescent="0.25">
      <c r="A1880" t="s">
        <v>1708</v>
      </c>
      <c r="B1880" t="s">
        <v>7826</v>
      </c>
      <c r="C1880" t="s">
        <v>7792</v>
      </c>
      <c r="D1880" t="s">
        <v>7791</v>
      </c>
      <c r="E1880" t="s">
        <v>7790</v>
      </c>
    </row>
    <row r="1881" spans="1:5" x14ac:dyDescent="0.25">
      <c r="A1881" t="s">
        <v>4677</v>
      </c>
      <c r="B1881" t="s">
        <v>7825</v>
      </c>
      <c r="C1881" t="s">
        <v>7824</v>
      </c>
      <c r="D1881" t="s">
        <v>7791</v>
      </c>
      <c r="E1881" t="s">
        <v>7796</v>
      </c>
    </row>
    <row r="1882" spans="1:5" x14ac:dyDescent="0.25">
      <c r="A1882" t="s">
        <v>4426</v>
      </c>
      <c r="B1882" t="s">
        <v>7823</v>
      </c>
      <c r="C1882" t="s">
        <v>7792</v>
      </c>
      <c r="D1882" t="s">
        <v>7791</v>
      </c>
      <c r="E1882" t="s">
        <v>7790</v>
      </c>
    </row>
    <row r="1883" spans="1:5" x14ac:dyDescent="0.25">
      <c r="A1883" t="s">
        <v>1634</v>
      </c>
      <c r="B1883" t="s">
        <v>7822</v>
      </c>
      <c r="C1883" t="s">
        <v>7821</v>
      </c>
      <c r="D1883" t="s">
        <v>7806</v>
      </c>
      <c r="E1883" t="s">
        <v>7796</v>
      </c>
    </row>
    <row r="1884" spans="1:5" x14ac:dyDescent="0.25">
      <c r="A1884" t="s">
        <v>1379</v>
      </c>
      <c r="B1884" t="s">
        <v>7820</v>
      </c>
      <c r="C1884" t="s">
        <v>7792</v>
      </c>
      <c r="D1884" t="s">
        <v>7791</v>
      </c>
      <c r="E1884" t="s">
        <v>7796</v>
      </c>
    </row>
    <row r="1885" spans="1:5" x14ac:dyDescent="0.25">
      <c r="A1885" t="s">
        <v>1529</v>
      </c>
      <c r="B1885" t="s">
        <v>7819</v>
      </c>
      <c r="C1885" t="s">
        <v>7792</v>
      </c>
      <c r="D1885" t="s">
        <v>7791</v>
      </c>
      <c r="E1885" t="s">
        <v>7794</v>
      </c>
    </row>
    <row r="1886" spans="1:5" x14ac:dyDescent="0.25">
      <c r="A1886" t="s">
        <v>239</v>
      </c>
      <c r="B1886" t="s">
        <v>7818</v>
      </c>
      <c r="C1886" t="s">
        <v>7792</v>
      </c>
      <c r="D1886" t="s">
        <v>7791</v>
      </c>
      <c r="E1886" t="s">
        <v>7794</v>
      </c>
    </row>
    <row r="1887" spans="1:5" x14ac:dyDescent="0.25">
      <c r="A1887" t="s">
        <v>2430</v>
      </c>
      <c r="B1887" t="s">
        <v>7817</v>
      </c>
      <c r="C1887" t="s">
        <v>7816</v>
      </c>
      <c r="D1887" t="s">
        <v>7815</v>
      </c>
      <c r="E1887" t="s">
        <v>7796</v>
      </c>
    </row>
    <row r="1888" spans="1:5" x14ac:dyDescent="0.25">
      <c r="A1888" t="s">
        <v>4920</v>
      </c>
      <c r="B1888" t="s">
        <v>7814</v>
      </c>
      <c r="C1888" t="s">
        <v>7792</v>
      </c>
      <c r="D1888" t="s">
        <v>7791</v>
      </c>
      <c r="E1888" t="s">
        <v>7794</v>
      </c>
    </row>
    <row r="1889" spans="1:5" x14ac:dyDescent="0.25">
      <c r="A1889" t="s">
        <v>4965</v>
      </c>
      <c r="B1889" t="s">
        <v>7813</v>
      </c>
      <c r="C1889" t="s">
        <v>7792</v>
      </c>
      <c r="D1889" t="s">
        <v>7791</v>
      </c>
      <c r="E1889" t="s">
        <v>7796</v>
      </c>
    </row>
    <row r="1890" spans="1:5" x14ac:dyDescent="0.25">
      <c r="A1890" t="s">
        <v>3650</v>
      </c>
      <c r="B1890" t="s">
        <v>7812</v>
      </c>
      <c r="C1890" t="s">
        <v>7811</v>
      </c>
      <c r="D1890" t="s">
        <v>7810</v>
      </c>
      <c r="E1890" t="s">
        <v>7801</v>
      </c>
    </row>
    <row r="1891" spans="1:5" x14ac:dyDescent="0.25">
      <c r="A1891" t="s">
        <v>2549</v>
      </c>
      <c r="B1891" t="s">
        <v>7809</v>
      </c>
      <c r="C1891" t="s">
        <v>7792</v>
      </c>
      <c r="D1891" t="s">
        <v>7791</v>
      </c>
      <c r="E1891" t="s">
        <v>7790</v>
      </c>
    </row>
    <row r="1892" spans="1:5" x14ac:dyDescent="0.25">
      <c r="A1892" t="s">
        <v>7755</v>
      </c>
      <c r="B1892" t="s">
        <v>7808</v>
      </c>
      <c r="C1892" t="s">
        <v>7807</v>
      </c>
      <c r="D1892" t="s">
        <v>7806</v>
      </c>
      <c r="E1892" t="s">
        <v>7794</v>
      </c>
    </row>
    <row r="1893" spans="1:5" x14ac:dyDescent="0.25">
      <c r="A1893" t="s">
        <v>1329</v>
      </c>
      <c r="B1893" t="s">
        <v>7805</v>
      </c>
      <c r="C1893" t="s">
        <v>7792</v>
      </c>
      <c r="D1893" t="s">
        <v>7791</v>
      </c>
      <c r="E1893" t="s">
        <v>7790</v>
      </c>
    </row>
    <row r="1894" spans="1:5" x14ac:dyDescent="0.25">
      <c r="A1894" t="s">
        <v>2927</v>
      </c>
      <c r="B1894" t="s">
        <v>7804</v>
      </c>
      <c r="C1894" t="s">
        <v>7803</v>
      </c>
      <c r="D1894" t="s">
        <v>7802</v>
      </c>
      <c r="E1894" t="s">
        <v>7801</v>
      </c>
    </row>
    <row r="1895" spans="1:5" x14ac:dyDescent="0.25">
      <c r="A1895" t="s">
        <v>1134</v>
      </c>
      <c r="B1895" t="s">
        <v>7800</v>
      </c>
      <c r="C1895" t="s">
        <v>7792</v>
      </c>
      <c r="D1895" t="s">
        <v>7791</v>
      </c>
      <c r="E1895" t="s">
        <v>7796</v>
      </c>
    </row>
    <row r="1896" spans="1:5" x14ac:dyDescent="0.25">
      <c r="A1896" t="s">
        <v>4481</v>
      </c>
      <c r="B1896" t="s">
        <v>7799</v>
      </c>
      <c r="C1896" t="s">
        <v>7792</v>
      </c>
      <c r="D1896" t="s">
        <v>7791</v>
      </c>
      <c r="E1896" t="s">
        <v>7796</v>
      </c>
    </row>
    <row r="1897" spans="1:5" x14ac:dyDescent="0.25">
      <c r="A1897" t="s">
        <v>2779</v>
      </c>
      <c r="B1897" t="s">
        <v>7798</v>
      </c>
      <c r="C1897" t="s">
        <v>7792</v>
      </c>
      <c r="D1897" t="s">
        <v>7791</v>
      </c>
      <c r="E1897" t="s">
        <v>7790</v>
      </c>
    </row>
    <row r="1898" spans="1:5" x14ac:dyDescent="0.25">
      <c r="A1898" t="s">
        <v>3789</v>
      </c>
      <c r="B1898" t="s">
        <v>7797</v>
      </c>
      <c r="C1898" t="s">
        <v>7792</v>
      </c>
      <c r="D1898" t="s">
        <v>7791</v>
      </c>
      <c r="E1898" t="s">
        <v>7796</v>
      </c>
    </row>
    <row r="1899" spans="1:5" x14ac:dyDescent="0.25">
      <c r="A1899" t="s">
        <v>3655</v>
      </c>
      <c r="B1899" t="s">
        <v>7795</v>
      </c>
      <c r="C1899" t="s">
        <v>7792</v>
      </c>
      <c r="D1899" t="s">
        <v>7791</v>
      </c>
      <c r="E1899" t="s">
        <v>7794</v>
      </c>
    </row>
    <row r="1900" spans="1:5" x14ac:dyDescent="0.25">
      <c r="A1900" t="s">
        <v>2420</v>
      </c>
      <c r="B1900" t="s">
        <v>7793</v>
      </c>
      <c r="C1900" t="s">
        <v>7792</v>
      </c>
      <c r="D1900" t="s">
        <v>7791</v>
      </c>
      <c r="E1900" t="s">
        <v>7790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E48D-46BB-4725-891F-3433FEED0925}">
  <dimension ref="A1:E48"/>
  <sheetViews>
    <sheetView topLeftCell="A13" workbookViewId="0">
      <selection activeCell="C33" sqref="C33"/>
    </sheetView>
  </sheetViews>
  <sheetFormatPr defaultRowHeight="15" x14ac:dyDescent="0.25"/>
  <cols>
    <col min="1" max="1" width="15.140625" style="9" bestFit="1" customWidth="1"/>
    <col min="2" max="2" width="8" style="9" bestFit="1" customWidth="1"/>
    <col min="3" max="3" width="12.140625" style="9" bestFit="1" customWidth="1"/>
    <col min="4" max="4" width="51.7109375" style="9" bestFit="1" customWidth="1"/>
    <col min="5" max="5" width="26.7109375" style="9" bestFit="1" customWidth="1"/>
  </cols>
  <sheetData>
    <row r="1" spans="1:5" x14ac:dyDescent="0.25">
      <c r="A1" s="9" t="s">
        <v>9057</v>
      </c>
      <c r="B1" s="9" t="s">
        <v>9499</v>
      </c>
      <c r="C1" s="9" t="s">
        <v>8993</v>
      </c>
      <c r="D1" s="9" t="s">
        <v>7786</v>
      </c>
      <c r="E1" s="9" t="s">
        <v>7787</v>
      </c>
    </row>
    <row r="2" spans="1:5" x14ac:dyDescent="0.25">
      <c r="A2" s="9" t="s">
        <v>1860</v>
      </c>
      <c r="B2" s="9">
        <f>VLOOKUP(A2,'Full cost'!A:B,2,FALSE)</f>
        <v>118.97</v>
      </c>
      <c r="C2" s="9" t="str">
        <f>VLOOKUP(A2,'All Workspaces'!A:B,2,FALSE)</f>
        <v>rkapoor</v>
      </c>
      <c r="D2" s="9" t="str">
        <f>VLOOKUP(A2,'All Workspaces'!A:D,4,FALSE)</f>
        <v>Supply Chain Program Manager</v>
      </c>
      <c r="E2" s="9" t="str">
        <f>VLOOKUP(A2,'All Workspaces'!A:E,5,FALSE)</f>
        <v>Corporate Supply Chain</v>
      </c>
    </row>
    <row r="3" spans="1:5" x14ac:dyDescent="0.25">
      <c r="A3" s="9" t="s">
        <v>2019</v>
      </c>
      <c r="B3" s="9">
        <f>VLOOKUP(A3,'Full cost'!A:B,2,FALSE)</f>
        <v>70</v>
      </c>
      <c r="C3" s="9" t="str">
        <f>VLOOKUP(A3,'All Workspaces'!A:B,2,FALSE)</f>
        <v>sgarcia29</v>
      </c>
      <c r="D3" s="9" t="str">
        <f>VLOOKUP(A3,'All Workspaces'!A:D,4,FALSE)</f>
        <v>Customer Service Performance and Learning Specialist</v>
      </c>
      <c r="E3" s="9" t="str">
        <f>VLOOKUP(A3,'All Workspaces'!A:E,5,FALSE)</f>
        <v>CS Learning &amp; Development</v>
      </c>
    </row>
    <row r="4" spans="1:5" x14ac:dyDescent="0.25">
      <c r="A4" s="9" t="s">
        <v>248</v>
      </c>
      <c r="B4" s="9">
        <f>VLOOKUP(A4,'Full cost'!A:B,2,FALSE)</f>
        <v>70</v>
      </c>
      <c r="C4" s="9" t="str">
        <f>VLOOKUP(A4,'All Workspaces'!A:B,2,FALSE)</f>
        <v>bfehr</v>
      </c>
      <c r="D4" s="9" t="str">
        <f>VLOOKUP(A4,'All Workspaces'!A:D,4,FALSE)</f>
        <v>Customer Service Performance and Learning Specialist</v>
      </c>
      <c r="E4" s="9" t="str">
        <f>VLOOKUP(A4,'All Workspaces'!A:E,5,FALSE)</f>
        <v>CS Learning &amp; Development</v>
      </c>
    </row>
    <row r="5" spans="1:5" x14ac:dyDescent="0.25">
      <c r="A5" s="9" t="s">
        <v>4909</v>
      </c>
      <c r="B5" s="9">
        <f>VLOOKUP(A5,'Full cost'!A:B,2,FALSE)</f>
        <v>45.53</v>
      </c>
      <c r="C5" s="9" t="str">
        <f>VLOOKUP(A5,'All Workspaces'!A:B,2,FALSE)</f>
        <v>mwideman</v>
      </c>
      <c r="D5" s="9" t="str">
        <f>VLOOKUP(A5,'All Workspaces'!A:D,4,FALSE)</f>
        <v>Manager, Regional Information Technology Site Support</v>
      </c>
      <c r="E5" s="9" t="str">
        <f>VLOOKUP(A5,'All Workspaces'!A:E,5,FALSE)</f>
        <v>IT Service Delivery</v>
      </c>
    </row>
    <row r="6" spans="1:5" x14ac:dyDescent="0.25">
      <c r="A6" s="9" t="s">
        <v>767</v>
      </c>
      <c r="B6" s="9">
        <f>VLOOKUP(A6,'Full cost'!A:B,2,FALSE)</f>
        <v>230</v>
      </c>
      <c r="C6" s="9" t="str">
        <f>VLOOKUP(A6,'All Workspaces'!A:B,2,FALSE)</f>
        <v>bcobanov</v>
      </c>
      <c r="D6" s="9" t="str">
        <f>VLOOKUP(A6,'All Workspaces'!A:D,4,FALSE)</f>
        <v>Principal Research Scientist</v>
      </c>
      <c r="E6" s="9" t="str">
        <f>VLOOKUP(A6,'All Workspaces'!A:E,5,FALSE)</f>
        <v>Corporate Supply Chain</v>
      </c>
    </row>
    <row r="7" spans="1:5" x14ac:dyDescent="0.25">
      <c r="A7" s="9" t="s">
        <v>3962</v>
      </c>
      <c r="B7" s="9">
        <f>VLOOKUP(A7,'Full cost'!A:B,2,FALSE)</f>
        <v>70</v>
      </c>
      <c r="C7" s="9" t="str">
        <f>VLOOKUP(A7,'All Workspaces'!A:B,2,FALSE)</f>
        <v>hnossan</v>
      </c>
      <c r="D7" s="9" t="str">
        <f>VLOOKUP(A7,'All Workspaces'!A:D,4,FALSE)</f>
        <v>Customer Service Nesting Agent</v>
      </c>
      <c r="E7" s="9" t="str">
        <f>VLOOKUP(A7,'All Workspaces'!A:E,5,FALSE)</f>
        <v>CS Learning &amp; Development</v>
      </c>
    </row>
    <row r="8" spans="1:5" x14ac:dyDescent="0.25">
      <c r="A8" s="9" t="s">
        <v>2788</v>
      </c>
      <c r="B8" s="9">
        <f>VLOOKUP(A8,'Full cost'!A:B,2,FALSE)</f>
        <v>70</v>
      </c>
      <c r="C8" s="9" t="str">
        <f>VLOOKUP(A8,'All Workspaces'!A:B,2,FALSE)</f>
        <v>rpederson</v>
      </c>
      <c r="D8" s="9" t="str">
        <f>VLOOKUP(A8,'All Workspaces'!A:D,4,FALSE)</f>
        <v>Customer Service Agent</v>
      </c>
      <c r="E8" s="9" t="str">
        <f>VLOOKUP(A8,'All Workspaces'!A:E,5,FALSE)</f>
        <v>CS Operations</v>
      </c>
    </row>
    <row r="9" spans="1:5" x14ac:dyDescent="0.25">
      <c r="A9" s="9" t="s">
        <v>593</v>
      </c>
      <c r="B9" s="9">
        <f>VLOOKUP(A9,'Full cost'!A:B,2,FALSE)</f>
        <v>59.39</v>
      </c>
      <c r="C9" s="9" t="str">
        <f>VLOOKUP(A9,'All Workspaces'!A:B,2,FALSE)</f>
        <v>cspicer</v>
      </c>
      <c r="D9" s="9" t="str">
        <f>VLOOKUP(A9,'All Workspaces'!A:D,4,FALSE)</f>
        <v>CS Email Team Agent</v>
      </c>
      <c r="E9" s="9" t="str">
        <f>VLOOKUP(A9,'All Workspaces'!A:E,5,FALSE)</f>
        <v>CS Writing</v>
      </c>
    </row>
    <row r="10" spans="1:5" x14ac:dyDescent="0.25">
      <c r="A10" s="9" t="s">
        <v>4715</v>
      </c>
      <c r="B10" s="9">
        <f>VLOOKUP(A10,'Full cost'!A:B,2,FALSE)</f>
        <v>70</v>
      </c>
      <c r="C10" s="9" t="str">
        <f>VLOOKUP(A10,'All Workspaces'!A:B,2,FALSE)</f>
        <v>uburgess</v>
      </c>
      <c r="D10" s="9" t="str">
        <f>VLOOKUP(A10,'All Workspaces'!A:D,4,FALSE)</f>
        <v>Customer Service Nesting Agent</v>
      </c>
      <c r="E10" s="9" t="str">
        <f>VLOOKUP(A10,'All Workspaces'!A:E,5,FALSE)</f>
        <v>CS Learning &amp; Development</v>
      </c>
    </row>
    <row r="11" spans="1:5" x14ac:dyDescent="0.25">
      <c r="A11" s="9" t="s">
        <v>85</v>
      </c>
      <c r="B11" s="9">
        <f>VLOOKUP(A11,'Full cost'!A:B,2,FALSE)</f>
        <v>59.39</v>
      </c>
      <c r="C11" s="9" t="str">
        <f>VLOOKUP(A11,'All Workspaces'!A:B,2,FALSE)</f>
        <v>snelson3</v>
      </c>
      <c r="D11" s="9" t="str">
        <f>VLOOKUP(A11,'All Workspaces'!A:D,4,FALSE)</f>
        <v>CS Email Team Agent</v>
      </c>
      <c r="E11" s="9" t="str">
        <f>VLOOKUP(A11,'All Workspaces'!A:E,5,FALSE)</f>
        <v>CS Writing</v>
      </c>
    </row>
    <row r="12" spans="1:5" x14ac:dyDescent="0.25">
      <c r="A12" s="9" t="s">
        <v>2518</v>
      </c>
      <c r="B12" s="9">
        <f>VLOOKUP(A12,'Full cost'!A:B,2,FALSE)</f>
        <v>70</v>
      </c>
      <c r="C12" s="9" t="str">
        <f>VLOOKUP(A12,'All Workspaces'!A:B,2,FALSE)</f>
        <v>mbailey1</v>
      </c>
      <c r="D12" s="9" t="str">
        <f>VLOOKUP(A12,'All Workspaces'!A:D,4,FALSE)</f>
        <v>Customer Service Trainer</v>
      </c>
      <c r="E12" s="9" t="str">
        <f>VLOOKUP(A12,'All Workspaces'!A:E,5,FALSE)</f>
        <v>CS Learning &amp; Development</v>
      </c>
    </row>
    <row r="13" spans="1:5" x14ac:dyDescent="0.25">
      <c r="A13" s="9" t="s">
        <v>1841</v>
      </c>
      <c r="B13" s="9">
        <f>VLOOKUP(A13,'Full cost'!A:B,2,FALSE)</f>
        <v>70</v>
      </c>
      <c r="C13" s="9" t="str">
        <f>VLOOKUP(A13,'All Workspaces'!A:B,2,FALSE)</f>
        <v>dlovato</v>
      </c>
      <c r="D13" s="9" t="str">
        <f>VLOOKUP(A13,'All Workspaces'!A:D,4,FALSE)</f>
        <v>Customer Service Agent</v>
      </c>
      <c r="E13" s="9" t="str">
        <f>VLOOKUP(A13,'All Workspaces'!A:E,5,FALSE)</f>
        <v>CS Operations</v>
      </c>
    </row>
    <row r="14" spans="1:5" x14ac:dyDescent="0.25">
      <c r="A14" s="9" t="s">
        <v>4929</v>
      </c>
      <c r="B14" s="9">
        <f>VLOOKUP(A14,'Full cost'!A:B,2,FALSE)</f>
        <v>118.97</v>
      </c>
      <c r="C14" s="9" t="str">
        <f>VLOOKUP(A14,'All Workspaces'!A:B,2,FALSE)</f>
        <v>nlundegard1</v>
      </c>
      <c r="D14" s="9" t="str">
        <f>VLOOKUP(A14,'All Workspaces'!A:D,4,FALSE)</f>
        <v>Software Engineer III</v>
      </c>
      <c r="E14" s="9" t="str">
        <f>VLOOKUP(A14,'All Workspaces'!A:E,5,FALSE)</f>
        <v>FC Systems</v>
      </c>
    </row>
    <row r="15" spans="1:5" x14ac:dyDescent="0.25">
      <c r="A15" s="9" t="s">
        <v>992</v>
      </c>
      <c r="B15" s="9">
        <f>VLOOKUP(A15,'Full cost'!A:B,2,FALSE)</f>
        <v>70</v>
      </c>
      <c r="C15" s="9" t="str">
        <f>VLOOKUP(A15,'All Workspaces'!A:B,2,FALSE)</f>
        <v>dhagerman</v>
      </c>
      <c r="D15" s="9" t="str">
        <f>VLOOKUP(A15,'All Workspaces'!A:D,4,FALSE)</f>
        <v>Customer Service Agent</v>
      </c>
      <c r="E15" s="9" t="str">
        <f>VLOOKUP(A15,'All Workspaces'!A:E,5,FALSE)</f>
        <v>CS Operations</v>
      </c>
    </row>
    <row r="16" spans="1:5" x14ac:dyDescent="0.25">
      <c r="A16" s="9" t="s">
        <v>1052</v>
      </c>
      <c r="B16" s="9">
        <f>VLOOKUP(A16,'Full cost'!A:B,2,FALSE)</f>
        <v>58.07</v>
      </c>
      <c r="C16" s="9" t="str">
        <f>VLOOKUP(A16,'All Workspaces'!A:B,2,FALSE)</f>
        <v>Mwoods2</v>
      </c>
      <c r="D16" s="9" t="str">
        <f>VLOOKUP(A16,'All Workspaces'!A:D,4,FALSE)</f>
        <v>Manager, Customer Service I</v>
      </c>
      <c r="E16" s="9" t="str">
        <f>VLOOKUP(A16,'All Workspaces'!A:E,5,FALSE)</f>
        <v>CS WOW</v>
      </c>
    </row>
    <row r="17" spans="1:5" x14ac:dyDescent="0.25">
      <c r="A17" s="9" t="s">
        <v>212</v>
      </c>
      <c r="B17" s="9">
        <f>VLOOKUP(A17,'Full cost'!A:B,2,FALSE)</f>
        <v>70</v>
      </c>
      <c r="C17" s="9" t="str">
        <f>VLOOKUP(A17,'All Workspaces'!A:B,2,FALSE)</f>
        <v>asahu</v>
      </c>
      <c r="D17" s="9" t="str">
        <f>VLOOKUP(A17,'All Workspaces'!A:D,4,FALSE)</f>
        <v>Associate Director Product Manager</v>
      </c>
      <c r="E17" s="9" t="str">
        <f>VLOOKUP(A17,'All Workspaces'!A:E,5,FALSE)</f>
        <v>New Programs</v>
      </c>
    </row>
    <row r="18" spans="1:5" x14ac:dyDescent="0.25">
      <c r="A18" s="9" t="s">
        <v>1438</v>
      </c>
      <c r="B18" s="9">
        <f>VLOOKUP(A18,'Full cost'!A:B,2,FALSE)</f>
        <v>45.53</v>
      </c>
      <c r="C18" s="9" t="str">
        <f>VLOOKUP(A18,'All Workspaces'!A:B,2,FALSE)</f>
        <v>jkearney</v>
      </c>
      <c r="D18" s="9" t="str">
        <f>VLOOKUP(A18,'All Workspaces'!A:D,4,FALSE)</f>
        <v>Endpoint Engineer II</v>
      </c>
      <c r="E18" s="9" t="str">
        <f>VLOOKUP(A18,'All Workspaces'!A:E,5,FALSE)</f>
        <v>IT Infrastructure Engineering</v>
      </c>
    </row>
    <row r="19" spans="1:5" ht="15.75" x14ac:dyDescent="0.25">
      <c r="A19" s="10" t="s">
        <v>11</v>
      </c>
      <c r="B19" s="9">
        <f>VLOOKUP(A19,'Full cost'!A:B,2,FALSE)</f>
        <v>70</v>
      </c>
      <c r="C19" s="9" t="str">
        <f>VLOOKUP(A19,'All Workspaces'!A:B,2,FALSE)</f>
        <v>krowe3</v>
      </c>
      <c r="D19" s="9" t="str">
        <f>VLOOKUP(A19,'All Workspaces'!A:D,4,FALSE)</f>
        <v>Customer Service Agent</v>
      </c>
      <c r="E19" s="9" t="str">
        <f>VLOOKUP(A19,'All Workspaces'!A:E,5,FALSE)</f>
        <v>CS Operations</v>
      </c>
    </row>
    <row r="20" spans="1:5" ht="15.75" x14ac:dyDescent="0.25">
      <c r="A20" s="10" t="s">
        <v>444</v>
      </c>
      <c r="B20" s="9">
        <f>VLOOKUP(A20,'Full cost'!A:B,2,FALSE)</f>
        <v>36.090000000000003</v>
      </c>
      <c r="C20" s="9" t="str">
        <f>VLOOKUP(A20,'All Workspaces'!A:B,2,FALSE)</f>
        <v>hlemaire</v>
      </c>
      <c r="D20" s="9">
        <f>VLOOKUP(A20,'All Workspaces'!A:D,4,FALSE)</f>
        <v>0</v>
      </c>
      <c r="E20" s="9">
        <f>VLOOKUP(A20,'All Workspaces'!A:E,5,FALSE)</f>
        <v>0</v>
      </c>
    </row>
    <row r="21" spans="1:5" ht="15.75" x14ac:dyDescent="0.25">
      <c r="A21" s="10" t="s">
        <v>918</v>
      </c>
      <c r="B21" s="9">
        <f>VLOOKUP(A21,'Full cost'!A:B,2,FALSE)</f>
        <v>70</v>
      </c>
      <c r="C21" s="9" t="str">
        <f>VLOOKUP(A21,'All Workspaces'!A:B,2,FALSE)</f>
        <v>aoconnell2</v>
      </c>
      <c r="D21" s="9" t="str">
        <f>VLOOKUP(A21,'All Workspaces'!A:D,4,FALSE)</f>
        <v>Customer Service Agent</v>
      </c>
      <c r="E21" s="9" t="str">
        <f>VLOOKUP(A21,'All Workspaces'!A:E,5,FALSE)</f>
        <v>CS Operations</v>
      </c>
    </row>
    <row r="22" spans="1:5" ht="15.75" x14ac:dyDescent="0.25">
      <c r="A22" s="10" t="s">
        <v>1846</v>
      </c>
      <c r="B22" s="9">
        <f>VLOOKUP(A22,'Full cost'!A:B,2,FALSE)</f>
        <v>70</v>
      </c>
      <c r="C22" s="9" t="str">
        <f>VLOOKUP(A22,'All Workspaces'!A:B,2,FALSE)</f>
        <v>kpermann</v>
      </c>
      <c r="D22" s="9">
        <f>VLOOKUP(A22,'All Workspaces'!A:D,4,FALSE)</f>
        <v>0</v>
      </c>
      <c r="E22" s="9">
        <f>VLOOKUP(A22,'All Workspaces'!A:E,5,FALSE)</f>
        <v>0</v>
      </c>
    </row>
    <row r="23" spans="1:5" ht="15.75" x14ac:dyDescent="0.25">
      <c r="A23" s="10" t="s">
        <v>2390</v>
      </c>
      <c r="B23" s="9">
        <f>VLOOKUP(A23,'Full cost'!A:B,2,FALSE)</f>
        <v>36.090000000000003</v>
      </c>
      <c r="C23" s="9" t="str">
        <f>VLOOKUP(A23,'All Workspaces'!A:B,2,FALSE)</f>
        <v>fedouard</v>
      </c>
      <c r="D23" s="9">
        <f>VLOOKUP(A23,'All Workspaces'!A:D,4,FALSE)</f>
        <v>0</v>
      </c>
      <c r="E23" s="9">
        <f>VLOOKUP(A23,'All Workspaces'!A:E,5,FALSE)</f>
        <v>0</v>
      </c>
    </row>
    <row r="24" spans="1:5" ht="15.75" x14ac:dyDescent="0.25">
      <c r="A24" s="10" t="s">
        <v>3327</v>
      </c>
      <c r="B24" s="9">
        <f>VLOOKUP(A24,'Full cost'!A:B,2,FALSE)</f>
        <v>45.53</v>
      </c>
      <c r="C24" s="9" t="str">
        <f>VLOOKUP(A24,'All Workspaces'!A:B,2,FALSE)</f>
        <v>pdurairaj</v>
      </c>
      <c r="D24" s="9" t="str">
        <f>VLOOKUP(A24,'All Workspaces'!A:D,4,FALSE)</f>
        <v>Contractor</v>
      </c>
      <c r="E24" s="9" t="str">
        <f>VLOOKUP(A24,'All Workspaces'!A:E,5,FALSE)</f>
        <v>IT Payment Systems</v>
      </c>
    </row>
    <row r="25" spans="1:5" ht="15.75" x14ac:dyDescent="0.25">
      <c r="A25" s="10" t="s">
        <v>3376</v>
      </c>
      <c r="B25" s="9">
        <f>VLOOKUP(A25,'Full cost'!A:B,2,FALSE)</f>
        <v>68.56</v>
      </c>
      <c r="C25" s="9" t="str">
        <f>VLOOKUP(A25,'All Workspaces'!A:B,2,FALSE)</f>
        <v>lsheppard5</v>
      </c>
      <c r="D25" s="9">
        <f>VLOOKUP(A25,'All Workspaces'!A:D,4,FALSE)</f>
        <v>0</v>
      </c>
      <c r="E25" s="9">
        <f>VLOOKUP(A25,'All Workspaces'!A:E,5,FALSE)</f>
        <v>0</v>
      </c>
    </row>
    <row r="26" spans="1:5" ht="15.75" x14ac:dyDescent="0.25">
      <c r="A26" s="10" t="s">
        <v>3744</v>
      </c>
      <c r="B26" s="9">
        <f>VLOOKUP(A26,'Full cost'!A:B,2,FALSE)</f>
        <v>70</v>
      </c>
      <c r="C26" s="9" t="str">
        <f>VLOOKUP(A26,'All Workspaces'!A:B,2,FALSE)</f>
        <v>lbell13</v>
      </c>
      <c r="D26" s="9" t="str">
        <f>VLOOKUP(A26,'All Workspaces'!A:D,4,FALSE)</f>
        <v>Customer Service Agent</v>
      </c>
      <c r="E26" s="9" t="str">
        <f>VLOOKUP(A26,'All Workspaces'!A:E,5,FALSE)</f>
        <v>CS Operations</v>
      </c>
    </row>
    <row r="27" spans="1:5" ht="15.75" x14ac:dyDescent="0.25">
      <c r="A27" s="10" t="s">
        <v>3893</v>
      </c>
      <c r="B27" s="9">
        <f>VLOOKUP(A27,'Full cost'!A:B,2,FALSE)</f>
        <v>51.94</v>
      </c>
      <c r="C27" s="9" t="str">
        <f>VLOOKUP(A27,'All Workspaces'!A:B,2,FALSE)</f>
        <v>cvillanuev</v>
      </c>
      <c r="D27" s="9">
        <f>VLOOKUP(A27,'All Workspaces'!A:D,4,FALSE)</f>
        <v>0</v>
      </c>
      <c r="E27" s="9">
        <f>VLOOKUP(A27,'All Workspaces'!A:E,5,FALSE)</f>
        <v>0</v>
      </c>
    </row>
    <row r="28" spans="1:5" ht="15.75" x14ac:dyDescent="0.25">
      <c r="A28" s="10" t="s">
        <v>4266</v>
      </c>
      <c r="B28" s="9">
        <f>VLOOKUP(A28,'Full cost'!A:B,2,FALSE)</f>
        <v>158.22</v>
      </c>
      <c r="C28" s="9" t="str">
        <f>VLOOKUP(A28,'All Workspaces'!A:B,2,FALSE)</f>
        <v>psmiles</v>
      </c>
      <c r="D28" s="9" t="str">
        <f>VLOOKUP(A28,'All Workspaces'!A:D,4,FALSE)</f>
        <v>Contractor</v>
      </c>
      <c r="E28" s="9" t="str">
        <f>VLOOKUP(A28,'All Workspaces'!A:E,5,FALSE)</f>
        <v>IT Corporate Systems</v>
      </c>
    </row>
    <row r="29" spans="1:5" ht="15.75" x14ac:dyDescent="0.25">
      <c r="A29" s="10" t="s">
        <v>4576</v>
      </c>
      <c r="B29" s="9">
        <f>VLOOKUP(A29,'Full cost'!A:B,2,FALSE)</f>
        <v>19.559999999999999</v>
      </c>
      <c r="C29" s="9" t="str">
        <f>VLOOKUP(A29,'All Workspaces'!A:B,2,FALSE)</f>
        <v>zsmith10</v>
      </c>
      <c r="D29" s="9" t="str">
        <f>VLOOKUP(A29,'All Workspaces'!A:D,4,FALSE)</f>
        <v>Customer Service Voice Trainee</v>
      </c>
      <c r="E29" s="9" t="str">
        <f>VLOOKUP(A29,'All Workspaces'!A:E,5,FALSE)</f>
        <v>CS Operations</v>
      </c>
    </row>
    <row r="30" spans="1:5" ht="15.75" x14ac:dyDescent="0.25">
      <c r="A30" s="10" t="s">
        <v>4606</v>
      </c>
      <c r="B30" s="9">
        <f>VLOOKUP(A30,'Full cost'!A:B,2,FALSE)</f>
        <v>165</v>
      </c>
      <c r="C30" s="9" t="str">
        <f>VLOOKUP(A30,'All Workspaces'!A:B,2,FALSE)</f>
        <v>tcofresi</v>
      </c>
      <c r="D30" s="9" t="str">
        <f>VLOOKUP(A30,'All Workspaces'!A:D,4,FALSE)</f>
        <v>Information Technology Site Support Tech II</v>
      </c>
      <c r="E30" s="9" t="str">
        <f>VLOOKUP(A30,'All Workspaces'!A:E,5,FALSE)</f>
        <v>IT Service Delivery</v>
      </c>
    </row>
    <row r="31" spans="1:5" ht="15.75" x14ac:dyDescent="0.25">
      <c r="A31" s="10" t="s">
        <v>4661</v>
      </c>
      <c r="B31" s="9">
        <f>VLOOKUP(A31,'Full cost'!A:B,2,FALSE)</f>
        <v>70</v>
      </c>
      <c r="C31" s="9" t="str">
        <f>VLOOKUP(A31,'All Workspaces'!A:B,2,FALSE)</f>
        <v>aking36</v>
      </c>
      <c r="D31" s="9" t="str">
        <f>VLOOKUP(A31,'All Workspaces'!A:D,4,FALSE)</f>
        <v>Customer Service Agent</v>
      </c>
      <c r="E31" s="9" t="str">
        <f>VLOOKUP(A31,'All Workspaces'!A:E,5,FALSE)</f>
        <v>CS Operations</v>
      </c>
    </row>
    <row r="32" spans="1:5" ht="15.75" x14ac:dyDescent="0.25">
      <c r="A32" s="10" t="s">
        <v>4800</v>
      </c>
      <c r="B32" s="9">
        <f>VLOOKUP(A32,'Full cost'!A:B,2,FALSE)</f>
        <v>70</v>
      </c>
      <c r="C32" s="9" t="str">
        <f>VLOOKUP(A32,'All Workspaces'!A:B,2,FALSE)</f>
        <v>bpowell8</v>
      </c>
      <c r="D32" s="9" t="str">
        <f>VLOOKUP(A32,'All Workspaces'!A:D,4,FALSE)</f>
        <v>Customer Service Agent</v>
      </c>
      <c r="E32" s="9" t="str">
        <f>VLOOKUP(A32,'All Workspaces'!A:E,5,FALSE)</f>
        <v>CS Operations</v>
      </c>
    </row>
    <row r="33" spans="1:5" ht="15.75" x14ac:dyDescent="0.25">
      <c r="A33" s="10" t="s">
        <v>4810</v>
      </c>
      <c r="B33" s="9">
        <f>VLOOKUP(A33,'Full cost'!A:B,2,FALSE)</f>
        <v>36.090000000000003</v>
      </c>
      <c r="C33" s="9" t="str">
        <f>VLOOKUP(A33,'All Workspaces'!A:B,2,FALSE)</f>
        <v>bwilliam51</v>
      </c>
      <c r="D33" s="9">
        <f>VLOOKUP(A33,'All Workspaces'!A:D,4,FALSE)</f>
        <v>0</v>
      </c>
      <c r="E33" s="9">
        <f>VLOOKUP(A33,'All Workspaces'!A:E,5,FALSE)</f>
        <v>0</v>
      </c>
    </row>
    <row r="34" spans="1:5" ht="15.75" x14ac:dyDescent="0.25">
      <c r="A34" s="10" t="s">
        <v>5070</v>
      </c>
      <c r="B34" s="9">
        <f>VLOOKUP(A34,'Full cost'!A:B,2,FALSE)</f>
        <v>4.42</v>
      </c>
      <c r="C34" s="9" t="str">
        <f>VLOOKUP(A34,'All Workspaces'!A:B,2,FALSE)</f>
        <v>bwilliam51</v>
      </c>
      <c r="D34" s="9">
        <f>VLOOKUP(A34,'All Workspaces'!A:D,4,FALSE)</f>
        <v>0</v>
      </c>
      <c r="E34" s="9">
        <f>VLOOKUP(A34,'All Workspaces'!A:E,5,FALSE)</f>
        <v>0</v>
      </c>
    </row>
    <row r="35" spans="1:5" ht="15.75" x14ac:dyDescent="0.25">
      <c r="A35" s="10" t="s">
        <v>5408</v>
      </c>
      <c r="B35" s="9">
        <f>VLOOKUP(A35,'Full cost'!A:B,2,FALSE)</f>
        <v>7.93</v>
      </c>
      <c r="C35" s="9" t="str">
        <f>VLOOKUP(A35,'All Workspaces'!A:B,2,FALSE)</f>
        <v>krowe3</v>
      </c>
      <c r="D35" s="9" t="str">
        <f>VLOOKUP(A35,'All Workspaces'!A:D,4,FALSE)</f>
        <v>Customer Service Agent</v>
      </c>
      <c r="E35" s="9" t="str">
        <f>VLOOKUP(A35,'All Workspaces'!A:E,5,FALSE)</f>
        <v>CS Operations</v>
      </c>
    </row>
    <row r="36" spans="1:5" ht="15.75" x14ac:dyDescent="0.25">
      <c r="A36" s="10" t="s">
        <v>5516</v>
      </c>
      <c r="B36" s="9">
        <f>VLOOKUP(A36,'Full cost'!A:B,2,FALSE)</f>
        <v>7.93</v>
      </c>
      <c r="C36" s="9" t="str">
        <f>VLOOKUP(A36,'All Workspaces'!A:B,2,FALSE)</f>
        <v>athornburg</v>
      </c>
      <c r="D36" s="9">
        <f>VLOOKUP(A36,'All Workspaces'!A:D,4,FALSE)</f>
        <v>0</v>
      </c>
      <c r="E36" s="9">
        <f>VLOOKUP(A36,'All Workspaces'!A:E,5,FALSE)</f>
        <v>0</v>
      </c>
    </row>
    <row r="37" spans="1:5" ht="15.75" x14ac:dyDescent="0.25">
      <c r="A37" s="10" t="s">
        <v>5746</v>
      </c>
      <c r="B37" s="9">
        <f>VLOOKUP(A37,'Full cost'!A:B,2,FALSE)</f>
        <v>7.93</v>
      </c>
      <c r="C37" s="9" t="str">
        <f>VLOOKUP(A37,'All Workspaces'!A:B,2,FALSE)</f>
        <v>aking36</v>
      </c>
      <c r="D37" s="9" t="str">
        <f>VLOOKUP(A37,'All Workspaces'!A:D,4,FALSE)</f>
        <v>Customer Service Agent</v>
      </c>
      <c r="E37" s="9" t="str">
        <f>VLOOKUP(A37,'All Workspaces'!A:E,5,FALSE)</f>
        <v>CS Operations</v>
      </c>
    </row>
    <row r="38" spans="1:5" ht="15.75" x14ac:dyDescent="0.25">
      <c r="A38" s="10" t="s">
        <v>6041</v>
      </c>
      <c r="B38" s="9">
        <f>VLOOKUP(A38,'Full cost'!A:B,2,FALSE)</f>
        <v>6.74</v>
      </c>
      <c r="C38" s="9" t="str">
        <f>VLOOKUP(A38,'All Workspaces'!A:B,2,FALSE)</f>
        <v>cvillanuev</v>
      </c>
      <c r="D38" s="9">
        <f>VLOOKUP(A38,'All Workspaces'!A:D,4,FALSE)</f>
        <v>0</v>
      </c>
      <c r="E38" s="9">
        <f>VLOOKUP(A38,'All Workspaces'!A:E,5,FALSE)</f>
        <v>0</v>
      </c>
    </row>
    <row r="39" spans="1:5" ht="15.75" x14ac:dyDescent="0.25">
      <c r="A39" s="10" t="s">
        <v>6124</v>
      </c>
      <c r="B39" s="9">
        <f>VLOOKUP(A39,'Full cost'!A:B,2,FALSE)</f>
        <v>7.93</v>
      </c>
      <c r="C39" s="9" t="str">
        <f>VLOOKUP(A39,'All Workspaces'!A:B,2,FALSE)</f>
        <v>chorne1</v>
      </c>
      <c r="D39" s="9" t="str">
        <f>VLOOKUP(A39,'All Workspaces'!A:D,4,FALSE)</f>
        <v>Customer Service Agent</v>
      </c>
      <c r="E39" s="9" t="str">
        <f>VLOOKUP(A39,'All Workspaces'!A:E,5,FALSE)</f>
        <v>CS Operations</v>
      </c>
    </row>
    <row r="40" spans="1:5" ht="15.75" x14ac:dyDescent="0.25">
      <c r="A40" s="10" t="s">
        <v>6613</v>
      </c>
      <c r="B40" s="9">
        <f>VLOOKUP(A40,'Full cost'!A:B,2,FALSE)</f>
        <v>7.93</v>
      </c>
      <c r="C40" s="9" t="str">
        <f>VLOOKUP(A40,'All Workspaces'!A:B,2,FALSE)</f>
        <v>lbell13</v>
      </c>
      <c r="D40" s="9" t="str">
        <f>VLOOKUP(A40,'All Workspaces'!A:D,4,FALSE)</f>
        <v>Customer Service Agent</v>
      </c>
      <c r="E40" s="9" t="str">
        <f>VLOOKUP(A40,'All Workspaces'!A:E,5,FALSE)</f>
        <v>CS Operations</v>
      </c>
    </row>
    <row r="41" spans="1:5" ht="15.75" x14ac:dyDescent="0.25">
      <c r="A41" s="10" t="s">
        <v>6776</v>
      </c>
      <c r="B41" s="9">
        <f>VLOOKUP(A41,'Full cost'!A:B,2,FALSE)</f>
        <v>4.42</v>
      </c>
      <c r="C41" s="9" t="str">
        <f>VLOOKUP(A41,'All Workspaces'!A:B,2,FALSE)</f>
        <v>fedouard</v>
      </c>
      <c r="D41" s="9">
        <f>VLOOKUP(A41,'All Workspaces'!A:D,4,FALSE)</f>
        <v>0</v>
      </c>
      <c r="E41" s="9">
        <f>VLOOKUP(A41,'All Workspaces'!A:E,5,FALSE)</f>
        <v>0</v>
      </c>
    </row>
    <row r="42" spans="1:5" ht="15.75" x14ac:dyDescent="0.25">
      <c r="A42" s="10" t="s">
        <v>7264</v>
      </c>
      <c r="B42" s="9">
        <f>VLOOKUP(A42,'Full cost'!A:B,2,FALSE)</f>
        <v>8.4600000000000009</v>
      </c>
      <c r="C42" s="9" t="str">
        <f>VLOOKUP(A42,'All Workspaces'!A:B,2,FALSE)</f>
        <v>lsheppard5</v>
      </c>
      <c r="D42" s="9">
        <f>VLOOKUP(A42,'All Workspaces'!A:D,4,FALSE)</f>
        <v>0</v>
      </c>
      <c r="E42" s="9">
        <f>VLOOKUP(A42,'All Workspaces'!A:E,5,FALSE)</f>
        <v>0</v>
      </c>
    </row>
    <row r="43" spans="1:5" ht="15.75" x14ac:dyDescent="0.25">
      <c r="A43" s="10" t="s">
        <v>7346</v>
      </c>
      <c r="B43" s="9">
        <f>VLOOKUP(A43,'Full cost'!A:B,2,FALSE)</f>
        <v>4.42</v>
      </c>
      <c r="C43" s="9" t="str">
        <f>VLOOKUP(A43,'All Workspaces'!A:B,2,FALSE)</f>
        <v>hlemaire</v>
      </c>
      <c r="D43" s="9">
        <f>VLOOKUP(A43,'All Workspaces'!A:D,4,FALSE)</f>
        <v>0</v>
      </c>
      <c r="E43" s="9">
        <f>VLOOKUP(A43,'All Workspaces'!A:E,5,FALSE)</f>
        <v>0</v>
      </c>
    </row>
    <row r="44" spans="1:5" ht="15.75" x14ac:dyDescent="0.25">
      <c r="A44" s="10" t="s">
        <v>7405</v>
      </c>
      <c r="B44" s="9">
        <f>VLOOKUP(A44,'Full cost'!A:B,2,FALSE)</f>
        <v>7.93</v>
      </c>
      <c r="C44" s="9" t="str">
        <f>VLOOKUP(A44,'All Workspaces'!A:B,2,FALSE)</f>
        <v>kpermann</v>
      </c>
      <c r="D44" s="9">
        <f>VLOOKUP(A44,'All Workspaces'!A:D,4,FALSE)</f>
        <v>0</v>
      </c>
      <c r="E44" s="9">
        <f>VLOOKUP(A44,'All Workspaces'!A:E,5,FALSE)</f>
        <v>0</v>
      </c>
    </row>
    <row r="45" spans="1:5" ht="15.75" x14ac:dyDescent="0.25">
      <c r="A45" s="10" t="s">
        <v>7587</v>
      </c>
      <c r="B45" s="9">
        <f>VLOOKUP(A45,'Full cost'!A:B,2,FALSE)</f>
        <v>2.71</v>
      </c>
      <c r="C45" s="9" t="str">
        <f>VLOOKUP(A45,'All Workspaces'!A:B,2,FALSE)</f>
        <v>zsmith10</v>
      </c>
      <c r="D45" s="9" t="str">
        <f>VLOOKUP(A45,'All Workspaces'!A:D,4,FALSE)</f>
        <v>Customer Service Voice Trainee</v>
      </c>
      <c r="E45" s="9" t="str">
        <f>VLOOKUP(A45,'All Workspaces'!A:E,5,FALSE)</f>
        <v>CS Operations</v>
      </c>
    </row>
    <row r="46" spans="1:5" ht="15.75" x14ac:dyDescent="0.25">
      <c r="A46" s="10" t="s">
        <v>7599</v>
      </c>
      <c r="B46" s="9">
        <f>VLOOKUP(A46,'Full cost'!A:B,2,FALSE)</f>
        <v>7.93</v>
      </c>
      <c r="C46" s="9" t="str">
        <f>VLOOKUP(A46,'All Workspaces'!A:B,2,FALSE)</f>
        <v>aoconnell2</v>
      </c>
      <c r="D46" s="9" t="str">
        <f>VLOOKUP(A46,'All Workspaces'!A:D,4,FALSE)</f>
        <v>Customer Service Agent</v>
      </c>
      <c r="E46" s="9" t="str">
        <f>VLOOKUP(A46,'All Workspaces'!A:E,5,FALSE)</f>
        <v>CS Operations</v>
      </c>
    </row>
    <row r="48" spans="1:5" ht="15.75" x14ac:dyDescent="0.25">
      <c r="A48" s="10" t="s">
        <v>9500</v>
      </c>
      <c r="B48" s="9">
        <f>SUM(B2:B46)</f>
        <v>2489.6099999999988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9AFD-8AB8-47C5-8941-1B42CF23F3BF}">
  <sheetPr filterMode="1"/>
  <dimension ref="A1:H120"/>
  <sheetViews>
    <sheetView workbookViewId="0">
      <selection activeCell="H117" sqref="A7:H117"/>
    </sheetView>
  </sheetViews>
  <sheetFormatPr defaultRowHeight="15" x14ac:dyDescent="0.25"/>
  <cols>
    <col min="1" max="1" width="31.28515625" bestFit="1" customWidth="1"/>
    <col min="4" max="4" width="12.28515625" bestFit="1" customWidth="1"/>
    <col min="5" max="5" width="26.140625" bestFit="1" customWidth="1"/>
    <col min="6" max="6" width="28.140625" bestFit="1" customWidth="1"/>
    <col min="7" max="7" width="34.85546875" bestFit="1" customWidth="1"/>
    <col min="8" max="8" width="30.5703125" style="6" bestFit="1" customWidth="1"/>
  </cols>
  <sheetData>
    <row r="1" spans="1:8" x14ac:dyDescent="0.25">
      <c r="A1" t="s">
        <v>9050</v>
      </c>
      <c r="B1" t="s">
        <v>9051</v>
      </c>
      <c r="C1" t="s">
        <v>9052</v>
      </c>
      <c r="D1" t="s">
        <v>9057</v>
      </c>
      <c r="E1" t="s">
        <v>7785</v>
      </c>
      <c r="F1" t="s">
        <v>7789</v>
      </c>
      <c r="G1" t="s">
        <v>7787</v>
      </c>
      <c r="H1" s="6" t="s">
        <v>9</v>
      </c>
    </row>
    <row r="2" spans="1:8" hidden="1" x14ac:dyDescent="0.25">
      <c r="A2" t="s">
        <v>4932</v>
      </c>
      <c r="B2">
        <v>1607</v>
      </c>
      <c r="C2">
        <v>1</v>
      </c>
      <c r="D2" t="str">
        <f>VLOOKUP(A2,'All Workspaces'!I:K,3,FALSE)</f>
        <v>ws-2t3yjcg85</v>
      </c>
      <c r="E2" t="str">
        <f>VLOOKUP(D2,'All Workspaces'!A:C,3,FALSE)</f>
        <v>nlundegard1@chewy.com</v>
      </c>
      <c r="F2" t="str">
        <f>VLOOKUP(D2,'All Workspaces'!A:H,8,FALSE)</f>
        <v>chewy-win10-dev-office-maxi</v>
      </c>
      <c r="G2" t="str">
        <f>VLOOKUP(D2,'All Workspaces'!A:E,5,FALSE)</f>
        <v>FC Systems</v>
      </c>
      <c r="H2" s="6" t="str">
        <f>VLOOKUP(A2,'All Workspaces'!I:P,8,FALSE)</f>
        <v>2023-01-27 10:53:57.718000-05:00</v>
      </c>
    </row>
    <row r="3" spans="1:8" hidden="1" x14ac:dyDescent="0.25">
      <c r="A3" t="s">
        <v>276</v>
      </c>
      <c r="B3">
        <v>1607</v>
      </c>
      <c r="C3">
        <v>1</v>
      </c>
      <c r="D3" t="str">
        <f>VLOOKUP(A3,'All Workspaces'!I:K,3,FALSE)</f>
        <v>ws-cj4j9635w</v>
      </c>
      <c r="E3" t="str">
        <f>VLOOKUP(D3,'All Workspaces'!A:C,3,FALSE)</f>
        <v>ntweed@chewy.com</v>
      </c>
      <c r="F3" t="str">
        <f>VLOOKUP(D3,'All Workspaces'!A:H,8,FALSE)</f>
        <v>chewy-win10-csr-lead</v>
      </c>
      <c r="G3" t="str">
        <f>VLOOKUP(D3,'All Workspaces'!A:E,5,FALSE)</f>
        <v>FC Pharmacy</v>
      </c>
      <c r="H3" s="6" t="str">
        <f>VLOOKUP(A3,'All Workspaces'!I:P,8,FALSE)</f>
        <v>2023-04-24 11:22:08.862000-04:00</v>
      </c>
    </row>
    <row r="4" spans="1:8" hidden="1" x14ac:dyDescent="0.25">
      <c r="A4" t="s">
        <v>3677</v>
      </c>
      <c r="B4">
        <v>1607</v>
      </c>
      <c r="C4">
        <v>1</v>
      </c>
      <c r="D4" t="str">
        <f>VLOOKUP(A4,'All Workspaces'!I:K,3,FALSE)</f>
        <v>ws-1zwz0gsng</v>
      </c>
      <c r="E4" t="str">
        <f>VLOOKUP(D4,'All Workspaces'!A:C,3,FALSE)</f>
        <v>djeftinija@chewy.com</v>
      </c>
      <c r="F4" t="str">
        <f>VLOOKUP(D4,'All Workspaces'!A:H,8,FALSE)</f>
        <v>chewy-win10-csr-lead</v>
      </c>
      <c r="G4" t="str">
        <f>VLOOKUP(D4,'All Workspaces'!A:E,5,FALSE)</f>
        <v>FC Pharmacy</v>
      </c>
      <c r="H4" s="6" t="str">
        <f>VLOOKUP(A4,'All Workspaces'!I:P,8,FALSE)</f>
        <v>2023-04-13 16:30:25.418000-04:00</v>
      </c>
    </row>
    <row r="5" spans="1:8" hidden="1" x14ac:dyDescent="0.25">
      <c r="A5" t="s">
        <v>3315</v>
      </c>
      <c r="B5">
        <v>1607</v>
      </c>
      <c r="C5">
        <v>1</v>
      </c>
      <c r="D5" t="str">
        <f>VLOOKUP(A5,'All Workspaces'!I:K,3,FALSE)</f>
        <v>ws-vdlfy9c14</v>
      </c>
      <c r="E5" t="str">
        <f>VLOOKUP(D5,'All Workspaces'!A:C,3,FALSE)</f>
        <v>svelmail@chewy.com</v>
      </c>
      <c r="F5" t="str">
        <f>VLOOKUP(D5,'All Workspaces'!A:H,8,FALSE)</f>
        <v>chewy-win10-dev-office-maxi</v>
      </c>
      <c r="G5" t="str">
        <f>VLOOKUP(D5,'All Workspaces'!A:E,5,FALSE)</f>
        <v>IT Corporate Systems</v>
      </c>
      <c r="H5" s="6" t="str">
        <f>VLOOKUP(A5,'All Workspaces'!I:P,8,FALSE)</f>
        <v>2023-03-31 02:25:58.005000-04:00</v>
      </c>
    </row>
    <row r="6" spans="1:8" hidden="1" x14ac:dyDescent="0.25">
      <c r="A6" t="s">
        <v>30</v>
      </c>
      <c r="B6">
        <v>1607</v>
      </c>
      <c r="C6">
        <v>1</v>
      </c>
      <c r="D6" t="str">
        <f>VLOOKUP(A6,'All Workspaces'!I:K,3,FALSE)</f>
        <v>ws-gdwnwvr4z</v>
      </c>
      <c r="E6" t="str">
        <f>VLOOKUP(D6,'All Workspaces'!A:C,3,FALSE)</f>
        <v>rd@chewy.com</v>
      </c>
      <c r="F6" t="str">
        <f>VLOOKUP(D6,'All Workspaces'!A:H,8,FALSE)</f>
        <v>chewy-win10-dev-office-maxi_v2</v>
      </c>
      <c r="G6" t="str">
        <f>VLOOKUP(D6,'All Workspaces'!A:E,5,FALSE)</f>
        <v>Corporate Accounting</v>
      </c>
      <c r="H6" s="6" t="str">
        <f>VLOOKUP(A6,'All Workspaces'!I:P,8,FALSE)</f>
        <v>2023-04-05 13:39:14.141000-04:00</v>
      </c>
    </row>
    <row r="7" spans="1:8" x14ac:dyDescent="0.25">
      <c r="A7" t="s">
        <v>1501</v>
      </c>
      <c r="B7">
        <v>1607</v>
      </c>
      <c r="C7">
        <v>1</v>
      </c>
      <c r="D7" t="str">
        <f>VLOOKUP(A7,'All Workspaces'!I:K,3,FALSE)</f>
        <v>ws-8gr9t1jwb</v>
      </c>
      <c r="E7" t="str">
        <f>VLOOKUP(D7,'All Workspaces'!A:C,3,FALSE)</f>
        <v>cdelgado1@chewy.com</v>
      </c>
      <c r="F7" t="str">
        <f>VLOOKUP(D7,'All Workspaces'!A:H,8,FALSE)</f>
        <v>chewy-win10-csr</v>
      </c>
      <c r="G7" t="str">
        <f>VLOOKUP(D7,'All Workspaces'!A:E,5,FALSE)</f>
        <v>CS Writing</v>
      </c>
      <c r="H7" s="6" t="str">
        <f>VLOOKUP(A7,'All Workspaces'!I:P,8,FALSE)</f>
        <v>2023-04-28 10:14:25.630000-04:00</v>
      </c>
    </row>
    <row r="8" spans="1:8" hidden="1" x14ac:dyDescent="0.25">
      <c r="A8" t="s">
        <v>607</v>
      </c>
      <c r="B8">
        <v>1607</v>
      </c>
      <c r="C8">
        <v>1</v>
      </c>
      <c r="D8" t="str">
        <f>VLOOKUP(A8,'All Workspaces'!I:K,3,FALSE)</f>
        <v>ws-7bbpc15fb</v>
      </c>
      <c r="E8" t="str">
        <f>VLOOKUP(D8,'All Workspaces'!A:C,3,FALSE)</f>
        <v>jblack12@chewy.com</v>
      </c>
      <c r="F8" t="str">
        <f>VLOOKUP(D8,'All Workspaces'!A:H,8,FALSE)</f>
        <v>chewy-win10-dev-base-maxi</v>
      </c>
      <c r="G8" t="str">
        <f>VLOOKUP(D8,'All Workspaces'!A:E,5,FALSE)</f>
        <v>IT Service Delivery</v>
      </c>
      <c r="H8" s="6" t="str">
        <f>VLOOKUP(A8,'All Workspaces'!I:P,8,FALSE)</f>
        <v>2023-04-13 16:06:20.111000-04:00</v>
      </c>
    </row>
    <row r="9" spans="1:8" hidden="1" x14ac:dyDescent="0.25">
      <c r="A9" t="s">
        <v>3483</v>
      </c>
      <c r="B9">
        <v>1607</v>
      </c>
      <c r="C9">
        <v>1</v>
      </c>
      <c r="D9" t="str">
        <f>VLOOKUP(A9,'All Workspaces'!I:K,3,FALSE)</f>
        <v>ws-vc6zhp652</v>
      </c>
      <c r="E9" t="str">
        <f>VLOOKUP(D9,'All Workspaces'!A:C,3,FALSE)</f>
        <v>dangelides@chewy.com</v>
      </c>
      <c r="F9" t="str">
        <f>VLOOKUP(D9,'All Workspaces'!A:H,8,FALSE)</f>
        <v>chewy-win10-dev-office-maxi_v2</v>
      </c>
      <c r="G9" t="str">
        <f>VLOOKUP(D9,'All Workspaces'!A:E,5,FALSE)</f>
        <v>Merchandising Healthcare</v>
      </c>
      <c r="H9" s="6" t="str">
        <f>VLOOKUP(A9,'All Workspaces'!I:P,8,FALSE)</f>
        <v>2023-04-27 17:06:36.345000-04:00</v>
      </c>
    </row>
    <row r="10" spans="1:8" hidden="1" x14ac:dyDescent="0.25">
      <c r="A10" t="s">
        <v>2145</v>
      </c>
      <c r="B10">
        <v>1607</v>
      </c>
      <c r="C10">
        <v>1</v>
      </c>
      <c r="D10" t="str">
        <f>VLOOKUP(A10,'All Workspaces'!I:K,3,FALSE)</f>
        <v>ws-676ccmrfn</v>
      </c>
      <c r="E10" t="str">
        <f>VLOOKUP(D10,'All Workspaces'!A:C,3,FALSE)</f>
        <v>kjaganatha@chewy.com</v>
      </c>
      <c r="F10" t="str">
        <f>VLOOKUP(D10,'All Workspaces'!A:H,8,FALSE)</f>
        <v>chewy-win10-dev-office-maxi_v2</v>
      </c>
      <c r="G10" t="str">
        <f>VLOOKUP(D10,'All Workspaces'!A:E,5,FALSE)</f>
        <v>IT - Storefront</v>
      </c>
      <c r="H10" s="6" t="str">
        <f>VLOOKUP(A10,'All Workspaces'!I:P,8,FALSE)</f>
        <v>2023-02-14 05:13:29.978000-05:00</v>
      </c>
    </row>
    <row r="11" spans="1:8" hidden="1" x14ac:dyDescent="0.25">
      <c r="A11" t="s">
        <v>4299</v>
      </c>
      <c r="B11">
        <v>1607</v>
      </c>
      <c r="C11">
        <v>1</v>
      </c>
      <c r="D11" t="str">
        <f>VLOOKUP(A11,'All Workspaces'!I:K,3,FALSE)</f>
        <v>ws-5xr9z4h7p</v>
      </c>
      <c r="E11" t="str">
        <f>VLOOKUP(D11,'All Workspaces'!A:C,3,FALSE)</f>
        <v>blogue@chewy.com</v>
      </c>
      <c r="F11" t="str">
        <f>VLOOKUP(D11,'All Workspaces'!A:H,8,FALSE)</f>
        <v>chewy-win10-csr-lead</v>
      </c>
      <c r="G11" t="str">
        <f>VLOOKUP(D11,'All Workspaces'!A:E,5,FALSE)</f>
        <v>FC Pharmacy</v>
      </c>
      <c r="H11" s="6" t="str">
        <f>VLOOKUP(A11,'All Workspaces'!I:P,8,FALSE)</f>
        <v>2023-04-11 15:49:49.189000-04:00</v>
      </c>
    </row>
    <row r="12" spans="1:8" hidden="1" x14ac:dyDescent="0.25">
      <c r="A12" t="s">
        <v>2526</v>
      </c>
      <c r="B12">
        <v>1607</v>
      </c>
      <c r="C12">
        <v>1</v>
      </c>
      <c r="D12" t="str">
        <f>VLOOKUP(A12,'All Workspaces'!I:K,3,FALSE)</f>
        <v>ws-ds3fj10db</v>
      </c>
      <c r="E12" t="str">
        <f>VLOOKUP(D12,'All Workspaces'!A:C,3,FALSE)</f>
        <v>lguldensch@chewy.com</v>
      </c>
      <c r="F12" t="str">
        <f>VLOOKUP(D12,'All Workspaces'!A:H,8,FALSE)</f>
        <v>chewy-win10-csr-lead</v>
      </c>
      <c r="G12" t="str">
        <f>VLOOKUP(D12,'All Workspaces'!A:E,5,FALSE)</f>
        <v>FC Pharmacy</v>
      </c>
      <c r="H12" s="6" t="str">
        <f>VLOOKUP(A12,'All Workspaces'!I:P,8,FALSE)</f>
        <v>2023-04-01 09:34:16.209000-04:00</v>
      </c>
    </row>
    <row r="13" spans="1:8" hidden="1" x14ac:dyDescent="0.25">
      <c r="A13" t="s">
        <v>2949</v>
      </c>
      <c r="B13">
        <v>1607</v>
      </c>
      <c r="C13">
        <v>1</v>
      </c>
      <c r="D13" t="str">
        <f>VLOOKUP(A13,'All Workspaces'!I:K,3,FALSE)</f>
        <v>ws-9wnzczw97</v>
      </c>
      <c r="E13" t="str">
        <f>VLOOKUP(D13,'All Workspaces'!A:C,3,FALSE)</f>
        <v>svinayagam@chewy.com</v>
      </c>
      <c r="F13" t="str">
        <f>VLOOKUP(D13,'All Workspaces'!A:H,8,FALSE)</f>
        <v>chewy-win10-dev-office-maxi</v>
      </c>
      <c r="G13" t="str">
        <f>VLOOKUP(D13,'All Workspaces'!A:E,5,FALSE)</f>
        <v>IT Corporate Systems</v>
      </c>
      <c r="H13" s="6" t="str">
        <f>VLOOKUP(A13,'All Workspaces'!I:P,8,FALSE)</f>
        <v>2023-02-19 12:08:42.767000-05:00</v>
      </c>
    </row>
    <row r="14" spans="1:8" hidden="1" x14ac:dyDescent="0.25">
      <c r="A14" t="s">
        <v>353</v>
      </c>
      <c r="B14">
        <v>1607</v>
      </c>
      <c r="C14">
        <v>1</v>
      </c>
      <c r="D14" t="str">
        <f>VLOOKUP(A14,'All Workspaces'!I:K,3,FALSE)</f>
        <v>ws-hb1tlrvwb</v>
      </c>
      <c r="E14" t="str">
        <f>VLOOKUP(D14,'All Workspaces'!A:C,3,FALSE)</f>
        <v>usiyak@chewy.com</v>
      </c>
      <c r="F14" t="str">
        <f>VLOOKUP(D14,'All Workspaces'!A:H,8,FALSE)</f>
        <v>chewy-win10-dev-office-maxi</v>
      </c>
      <c r="G14" t="str">
        <f>VLOOKUP(D14,'All Workspaces'!A:E,5,FALSE)</f>
        <v>Corporate Accounting</v>
      </c>
      <c r="H14" s="6" t="str">
        <f>VLOOKUP(A14,'All Workspaces'!I:P,8,FALSE)</f>
        <v>2023-04-28 10:09:15.323000-04:00</v>
      </c>
    </row>
    <row r="15" spans="1:8" hidden="1" x14ac:dyDescent="0.25">
      <c r="A15" t="s">
        <v>4075</v>
      </c>
      <c r="B15">
        <v>1607</v>
      </c>
      <c r="C15">
        <v>1</v>
      </c>
      <c r="D15" t="str">
        <f>VLOOKUP(A15,'All Workspaces'!I:K,3,FALSE)</f>
        <v>ws-786fpsqgt</v>
      </c>
      <c r="E15" t="str">
        <f>VLOOKUP(D15,'All Workspaces'!A:C,3,FALSE)</f>
        <v>nmolino@chewy.com</v>
      </c>
      <c r="F15" t="str">
        <f>VLOOKUP(D15,'All Workspaces'!A:H,8,FALSE)</f>
        <v>chewy-win10-dev-office-maxi_v2</v>
      </c>
      <c r="G15" t="str">
        <f>VLOOKUP(D15,'All Workspaces'!A:E,5,FALSE)</f>
        <v>IT Corporate Systems</v>
      </c>
      <c r="H15" s="6" t="str">
        <f>VLOOKUP(A15,'All Workspaces'!I:P,8,FALSE)</f>
        <v>2023-03-24 00:42:10.923000-04:00</v>
      </c>
    </row>
    <row r="16" spans="1:8" hidden="1" x14ac:dyDescent="0.25">
      <c r="A16" t="s">
        <v>2150</v>
      </c>
      <c r="B16">
        <v>1607</v>
      </c>
      <c r="C16">
        <v>1</v>
      </c>
      <c r="D16" t="str">
        <f>VLOOKUP(A16,'All Workspaces'!I:K,3,FALSE)</f>
        <v>ws-718n57zf6</v>
      </c>
      <c r="E16" t="str">
        <f>VLOOKUP(D16,'All Workspaces'!A:C,3,FALSE)</f>
        <v>ncecil@chewy.com</v>
      </c>
      <c r="F16" t="str">
        <f>VLOOKUP(D16,'All Workspaces'!A:H,8,FALSE)</f>
        <v>chewy-win10-csr-lead</v>
      </c>
      <c r="G16" t="str">
        <f>VLOOKUP(D16,'All Workspaces'!A:E,5,FALSE)</f>
        <v>FC Pharmacy</v>
      </c>
      <c r="H16" s="6" t="str">
        <f>VLOOKUP(A16,'All Workspaces'!I:P,8,FALSE)</f>
        <v>2023-04-19 02:25:21.148000-04:00</v>
      </c>
    </row>
    <row r="17" spans="1:8" hidden="1" x14ac:dyDescent="0.25">
      <c r="A17" t="s">
        <v>3185</v>
      </c>
      <c r="B17">
        <v>1607</v>
      </c>
      <c r="C17">
        <v>1</v>
      </c>
      <c r="D17" t="str">
        <f>VLOOKUP(A17,'All Workspaces'!I:K,3,FALSE)</f>
        <v>ws-bj3q10bfb</v>
      </c>
      <c r="E17" t="str">
        <f>VLOOKUP(D17,'All Workspaces'!A:C,3,FALSE)</f>
        <v>abansal1@chewy.com</v>
      </c>
      <c r="F17" t="str">
        <f>VLOOKUP(D17,'All Workspaces'!A:H,8,FALSE)</f>
        <v>chewy-win10-dev-office-maxi</v>
      </c>
      <c r="G17" t="str">
        <f>VLOOKUP(D17,'All Workspaces'!A:E,5,FALSE)</f>
        <v>IT Corporate Systems</v>
      </c>
      <c r="H17" s="6" t="str">
        <f>VLOOKUP(A17,'All Workspaces'!I:P,8,FALSE)</f>
        <v>2023-04-27 11:21:43.980000-04:00</v>
      </c>
    </row>
    <row r="18" spans="1:8" hidden="1" x14ac:dyDescent="0.25">
      <c r="A18" t="s">
        <v>3513</v>
      </c>
      <c r="B18">
        <v>1607</v>
      </c>
      <c r="C18">
        <v>1</v>
      </c>
      <c r="D18" t="str">
        <f>VLOOKUP(A18,'All Workspaces'!I:K,3,FALSE)</f>
        <v>ws-vgd2jvc4b</v>
      </c>
      <c r="E18" t="str">
        <f>VLOOKUP(D18,'All Workspaces'!A:C,3,FALSE)</f>
        <v>gbailey1@chewy.com</v>
      </c>
      <c r="F18" t="str">
        <f>VLOOKUP(D18,'All Workspaces'!A:H,8,FALSE)</f>
        <v>chewy-win10-csr-lead</v>
      </c>
      <c r="G18" t="str">
        <f>VLOOKUP(D18,'All Workspaces'!A:E,5,FALSE)</f>
        <v>FC Pharmacy</v>
      </c>
      <c r="H18" s="6" t="str">
        <f>VLOOKUP(A18,'All Workspaces'!I:P,8,FALSE)</f>
        <v>2023-04-17 17:59:29.857000-04:00</v>
      </c>
    </row>
    <row r="19" spans="1:8" x14ac:dyDescent="0.25">
      <c r="A19" t="s">
        <v>2110</v>
      </c>
      <c r="B19">
        <v>1607</v>
      </c>
      <c r="C19">
        <v>1</v>
      </c>
      <c r="D19" t="str">
        <f>VLOOKUP(A19,'All Workspaces'!I:K,3,FALSE)</f>
        <v>ws-6m0f6hfmr</v>
      </c>
      <c r="E19" t="str">
        <f>VLOOKUP(D19,'All Workspaces'!A:C,3,FALSE)</f>
        <v>rpena@chewy.com</v>
      </c>
      <c r="F19" t="str">
        <f>VLOOKUP(D19,'All Workspaces'!A:H,8,FALSE)</f>
        <v>chewy-win10-csr</v>
      </c>
      <c r="G19" t="str">
        <f>VLOOKUP(D19,'All Workspaces'!A:E,5,FALSE)</f>
        <v>CS Writing</v>
      </c>
      <c r="H19" s="6" t="str">
        <f>VLOOKUP(A19,'All Workspaces'!I:P,8,FALSE)</f>
        <v>2023-04-27 18:48:09.037000-04:00</v>
      </c>
    </row>
    <row r="20" spans="1:8" hidden="1" x14ac:dyDescent="0.25">
      <c r="A20" t="s">
        <v>1863</v>
      </c>
      <c r="B20">
        <v>1607</v>
      </c>
      <c r="C20">
        <v>1</v>
      </c>
      <c r="D20" t="str">
        <f>VLOOKUP(A20,'All Workspaces'!I:K,3,FALSE)</f>
        <v>ws-gvd50jvm4</v>
      </c>
      <c r="E20" t="str">
        <f>VLOOKUP(D20,'All Workspaces'!A:C,3,FALSE)</f>
        <v>rkapoor@chewy.com</v>
      </c>
      <c r="F20" t="str">
        <f>VLOOKUP(D20,'All Workspaces'!A:H,8,FALSE)</f>
        <v>chewy-win10-dev-office-maxi_v2</v>
      </c>
      <c r="G20" t="str">
        <f>VLOOKUP(D20,'All Workspaces'!A:E,5,FALSE)</f>
        <v>Corporate Supply Chain</v>
      </c>
      <c r="H20" s="6" t="str">
        <f>VLOOKUP(A20,'All Workspaces'!I:P,8,FALSE)</f>
        <v>2023-01-03 15:19:23.510000-05:00</v>
      </c>
    </row>
    <row r="21" spans="1:8" x14ac:dyDescent="0.25">
      <c r="A21" t="s">
        <v>9053</v>
      </c>
      <c r="B21">
        <v>1607</v>
      </c>
      <c r="C21">
        <v>1</v>
      </c>
      <c r="D21" t="e">
        <f>VLOOKUP(A21,'All Workspaces'!I:K,3,FALSE)</f>
        <v>#N/A</v>
      </c>
      <c r="E21" t="e">
        <f>VLOOKUP(D21,'All Workspaces'!A:C,3,FALSE)</f>
        <v>#N/A</v>
      </c>
      <c r="F21" t="e">
        <f>VLOOKUP(D21,'All Workspaces'!A:H,8,FALSE)</f>
        <v>#N/A</v>
      </c>
      <c r="G21" t="e">
        <f>VLOOKUP(D21,'All Workspaces'!A:E,5,FALSE)</f>
        <v>#N/A</v>
      </c>
      <c r="H21" s="6" t="e">
        <f>VLOOKUP(A21,'All Workspaces'!I:P,8,FALSE)</f>
        <v>#N/A</v>
      </c>
    </row>
    <row r="22" spans="1:8" hidden="1" x14ac:dyDescent="0.25">
      <c r="A22" t="s">
        <v>1020</v>
      </c>
      <c r="B22">
        <v>1607</v>
      </c>
      <c r="C22">
        <v>1</v>
      </c>
      <c r="D22" t="str">
        <f>VLOOKUP(A22,'All Workspaces'!I:K,3,FALSE)</f>
        <v>ws-911r138tn</v>
      </c>
      <c r="E22" t="str">
        <f>VLOOKUP(D22,'All Workspaces'!A:C,3,FALSE)</f>
        <v>lmartine17@chewy.com</v>
      </c>
      <c r="F22" t="str">
        <f>VLOOKUP(D22,'All Workspaces'!A:H,8,FALSE)</f>
        <v>chewy-win10-dev-office-maxi_v2</v>
      </c>
      <c r="G22" t="str">
        <f>VLOOKUP(D22,'All Workspaces'!A:E,5,FALSE)</f>
        <v>Corporate Facilities</v>
      </c>
      <c r="H22" s="6" t="str">
        <f>VLOOKUP(A22,'All Workspaces'!I:P,8,FALSE)</f>
        <v>2023-04-28 10:14:20.601000-04:00</v>
      </c>
    </row>
    <row r="23" spans="1:8" hidden="1" x14ac:dyDescent="0.25">
      <c r="A23" t="s">
        <v>632</v>
      </c>
      <c r="B23">
        <v>1607</v>
      </c>
      <c r="C23">
        <v>1</v>
      </c>
      <c r="D23" t="str">
        <f>VLOOKUP(A23,'All Workspaces'!I:K,3,FALSE)</f>
        <v>ws-wz5fk3z19</v>
      </c>
      <c r="E23" t="str">
        <f>VLOOKUP(D23,'All Workspaces'!A:C,3,FALSE)</f>
        <v>jkramarczy@chewy.com</v>
      </c>
      <c r="F23" t="str">
        <f>VLOOKUP(D23,'All Workspaces'!A:H,8,FALSE)</f>
        <v>chewy-win10-dev-office-maxi_v2</v>
      </c>
      <c r="G23" t="str">
        <f>VLOOKUP(D23,'All Workspaces'!A:E,5,FALSE)</f>
        <v>IT Infrastructure Engineering</v>
      </c>
      <c r="H23" s="6" t="str">
        <f>VLOOKUP(A23,'All Workspaces'!I:P,8,FALSE)</f>
        <v>2023-02-15 11:54:34.227000-05:00</v>
      </c>
    </row>
    <row r="24" spans="1:8" hidden="1" x14ac:dyDescent="0.25">
      <c r="A24" t="s">
        <v>2383</v>
      </c>
      <c r="B24">
        <v>1607</v>
      </c>
      <c r="C24">
        <v>1</v>
      </c>
      <c r="D24" t="str">
        <f>VLOOKUP(A24,'All Workspaces'!I:K,3,FALSE)</f>
        <v>ws-5r2zp9fxn</v>
      </c>
      <c r="E24" t="str">
        <f>VLOOKUP(D24,'All Workspaces'!A:C,3,FALSE)</f>
        <v>ssoares@chewy.com</v>
      </c>
      <c r="F24" t="str">
        <f>VLOOKUP(D24,'All Workspaces'!A:H,8,FALSE)</f>
        <v>chewy-win10-dev-office-maxi</v>
      </c>
      <c r="G24" t="str">
        <f>VLOOKUP(D24,'All Workspaces'!A:E,5,FALSE)</f>
        <v>Corporate Accounting</v>
      </c>
      <c r="H24" s="6" t="str">
        <f>VLOOKUP(A24,'All Workspaces'!I:P,8,FALSE)</f>
        <v>2023-04-28 10:14:03.800000-04:00</v>
      </c>
    </row>
    <row r="25" spans="1:8" hidden="1" x14ac:dyDescent="0.25">
      <c r="A25" t="s">
        <v>4748</v>
      </c>
      <c r="B25">
        <v>1607</v>
      </c>
      <c r="C25">
        <v>1</v>
      </c>
      <c r="D25" t="str">
        <f>VLOOKUP(A25,'All Workspaces'!I:K,3,FALSE)</f>
        <v>ws-wh5vz4094</v>
      </c>
      <c r="E25" t="str">
        <f>VLOOKUP(D25,'All Workspaces'!A:C,3,FALSE)</f>
        <v>ldavis6@chewy.com</v>
      </c>
      <c r="F25" t="str">
        <f>VLOOKUP(D25,'All Workspaces'!A:H,8,FALSE)</f>
        <v>chewy-win10-csr-lead</v>
      </c>
      <c r="G25" t="str">
        <f>VLOOKUP(D25,'All Workspaces'!A:E,5,FALSE)</f>
        <v>FC Pharmacy</v>
      </c>
      <c r="H25" s="6" t="str">
        <f>VLOOKUP(A25,'All Workspaces'!I:P,8,FALSE)</f>
        <v>2023-04-19 23:48:00.279000-04:00</v>
      </c>
    </row>
    <row r="26" spans="1:8" x14ac:dyDescent="0.25">
      <c r="A26" t="s">
        <v>9054</v>
      </c>
      <c r="B26">
        <v>1607</v>
      </c>
      <c r="C26">
        <v>1</v>
      </c>
      <c r="D26" t="e">
        <f>VLOOKUP(A26,'All Workspaces'!I:K,3,FALSE)</f>
        <v>#N/A</v>
      </c>
      <c r="E26" t="e">
        <f>VLOOKUP(D26,'All Workspaces'!A:C,3,FALSE)</f>
        <v>#N/A</v>
      </c>
      <c r="F26" t="e">
        <f>VLOOKUP(D26,'All Workspaces'!A:H,8,FALSE)</f>
        <v>#N/A</v>
      </c>
      <c r="G26" t="e">
        <f>VLOOKUP(D26,'All Workspaces'!A:E,5,FALSE)</f>
        <v>#N/A</v>
      </c>
      <c r="H26" s="6" t="e">
        <f>VLOOKUP(A26,'All Workspaces'!I:P,8,FALSE)</f>
        <v>#N/A</v>
      </c>
    </row>
    <row r="27" spans="1:8" hidden="1" x14ac:dyDescent="0.25">
      <c r="A27" t="s">
        <v>322</v>
      </c>
      <c r="B27">
        <v>1607</v>
      </c>
      <c r="C27">
        <v>1</v>
      </c>
      <c r="D27" t="str">
        <f>VLOOKUP(A27,'All Workspaces'!I:K,3,FALSE)</f>
        <v>ws-h08hckmqf</v>
      </c>
      <c r="E27" t="str">
        <f>VLOOKUP(D27,'All Workspaces'!A:C,3,FALSE)</f>
        <v>cpayne3@chewy.com</v>
      </c>
      <c r="F27" t="str">
        <f>VLOOKUP(D27,'All Workspaces'!A:H,8,FALSE)</f>
        <v>chewy-win10-csr-lead</v>
      </c>
      <c r="G27" t="str">
        <f>VLOOKUP(D27,'All Workspaces'!A:E,5,FALSE)</f>
        <v>FC Pharmacy</v>
      </c>
      <c r="H27" s="6" t="str">
        <f>VLOOKUP(A27,'All Workspaces'!I:P,8,FALSE)</f>
        <v>2023-04-28 10:09:43.391000-04:00</v>
      </c>
    </row>
    <row r="28" spans="1:8" hidden="1" x14ac:dyDescent="0.25">
      <c r="A28" t="s">
        <v>1506</v>
      </c>
      <c r="B28">
        <v>1607</v>
      </c>
      <c r="C28">
        <v>1</v>
      </c>
      <c r="D28" t="str">
        <f>VLOOKUP(A28,'All Workspaces'!I:K,3,FALSE)</f>
        <v>ws-bcybjm9lk</v>
      </c>
      <c r="E28" t="str">
        <f>VLOOKUP(D28,'All Workspaces'!A:C,3,FALSE)</f>
        <v>tmozie@chewy.com</v>
      </c>
      <c r="F28" t="str">
        <f>VLOOKUP(D28,'All Workspaces'!A:H,8,FALSE)</f>
        <v>chewy-win10-csr</v>
      </c>
      <c r="G28" t="str">
        <f>VLOOKUP(D28,'All Workspaces'!A:E,5,FALSE)</f>
        <v>Vet Diet Clinic Services</v>
      </c>
      <c r="H28" s="6" t="str">
        <f>VLOOKUP(A28,'All Workspaces'!I:P,8,FALSE)</f>
        <v>2023-04-28 10:13:25.390000-04:00</v>
      </c>
    </row>
    <row r="29" spans="1:8" x14ac:dyDescent="0.25">
      <c r="A29" t="s">
        <v>2100</v>
      </c>
      <c r="B29">
        <v>1607</v>
      </c>
      <c r="C29">
        <v>1</v>
      </c>
      <c r="D29" t="str">
        <f>VLOOKUP(A29,'All Workspaces'!I:K,3,FALSE)</f>
        <v>ws-2h6cv15fw</v>
      </c>
      <c r="E29" t="str">
        <f>VLOOKUP(D29,'All Workspaces'!A:C,3,FALSE)</f>
        <v>kmazariegos@chewy.com</v>
      </c>
      <c r="F29" t="str">
        <f>VLOOKUP(D29,'All Workspaces'!A:H,8,FALSE)</f>
        <v>chewy-win10-csr</v>
      </c>
      <c r="G29" t="str">
        <f>VLOOKUP(D29,'All Workspaces'!A:E,5,FALSE)</f>
        <v>CS Specialty Operations</v>
      </c>
      <c r="H29" s="6" t="str">
        <f>VLOOKUP(A29,'All Workspaces'!I:P,8,FALSE)</f>
        <v>2023-04-28 05:29:06.796000-04:00</v>
      </c>
    </row>
    <row r="30" spans="1:8" hidden="1" x14ac:dyDescent="0.25">
      <c r="A30" t="s">
        <v>3568</v>
      </c>
      <c r="B30">
        <v>1607</v>
      </c>
      <c r="C30">
        <v>1</v>
      </c>
      <c r="D30" t="str">
        <f>VLOOKUP(A30,'All Workspaces'!I:K,3,FALSE)</f>
        <v>ws-fbsy8t4nt</v>
      </c>
      <c r="E30" t="str">
        <f>VLOOKUP(D30,'All Workspaces'!A:C,3,FALSE)</f>
        <v>adiaz19@chewy.com</v>
      </c>
      <c r="F30" t="str">
        <f>VLOOKUP(D30,'All Workspaces'!A:H,8,FALSE)</f>
        <v>chewy-win10-dev-office-maxi</v>
      </c>
      <c r="G30" t="str">
        <f>VLOOKUP(D30,'All Workspaces'!A:E,5,FALSE)</f>
        <v>Corporate Facilities</v>
      </c>
      <c r="H30" s="6" t="str">
        <f>VLOOKUP(A30,'All Workspaces'!I:P,8,FALSE)</f>
        <v>2023-04-27 20:06:47.918000-04:00</v>
      </c>
    </row>
    <row r="31" spans="1:8" hidden="1" x14ac:dyDescent="0.25">
      <c r="A31" t="s">
        <v>1958</v>
      </c>
      <c r="B31">
        <v>1607</v>
      </c>
      <c r="C31">
        <v>1</v>
      </c>
      <c r="D31" t="str">
        <f>VLOOKUP(A31,'All Workspaces'!I:K,3,FALSE)</f>
        <v>ws-vfz59mx2v</v>
      </c>
      <c r="E31" t="str">
        <f>VLOOKUP(D31,'All Workspaces'!A:C,3,FALSE)</f>
        <v>jhalvorson@chewy.com</v>
      </c>
      <c r="F31" t="str">
        <f>VLOOKUP(D31,'All Workspaces'!A:H,8,FALSE)</f>
        <v>chewy-win10-csr-lead</v>
      </c>
      <c r="G31" t="str">
        <f>VLOOKUP(D31,'All Workspaces'!A:E,5,FALSE)</f>
        <v>FC Pharmacy</v>
      </c>
      <c r="H31" s="6" t="str">
        <f>VLOOKUP(A31,'All Workspaces'!I:P,8,FALSE)</f>
        <v>2023-03-31 11:36:09.330000-04:00</v>
      </c>
    </row>
    <row r="32" spans="1:8" hidden="1" x14ac:dyDescent="0.25">
      <c r="A32" t="s">
        <v>676</v>
      </c>
      <c r="B32">
        <v>1607</v>
      </c>
      <c r="C32">
        <v>1</v>
      </c>
      <c r="D32" t="str">
        <f>VLOOKUP(A32,'All Workspaces'!I:K,3,FALSE)</f>
        <v>ws-c960h76pp</v>
      </c>
      <c r="E32" t="str">
        <f>VLOOKUP(D32,'All Workspaces'!A:C,3,FALSE)</f>
        <v>blakarosky@chewy.com</v>
      </c>
      <c r="F32" t="str">
        <f>VLOOKUP(D32,'All Workspaces'!A:H,8,FALSE)</f>
        <v>chewy-win10-csr-lead</v>
      </c>
      <c r="G32" t="str">
        <f>VLOOKUP(D32,'All Workspaces'!A:E,5,FALSE)</f>
        <v>FC Pharmacy</v>
      </c>
      <c r="H32" s="6" t="str">
        <f>VLOOKUP(A32,'All Workspaces'!I:P,8,FALSE)</f>
        <v>2023-04-04 21:15:45.687000-04:00</v>
      </c>
    </row>
    <row r="33" spans="1:8" hidden="1" x14ac:dyDescent="0.25">
      <c r="A33" t="s">
        <v>3523</v>
      </c>
      <c r="B33">
        <v>1607</v>
      </c>
      <c r="C33">
        <v>1</v>
      </c>
      <c r="D33" t="str">
        <f>VLOOKUP(A33,'All Workspaces'!I:K,3,FALSE)</f>
        <v>ws-0rj6ml1v6</v>
      </c>
      <c r="E33" t="str">
        <f>VLOOKUP(D33,'All Workspaces'!A:C,3,FALSE)</f>
        <v>akumar6@chewy.com</v>
      </c>
      <c r="F33" t="str">
        <f>VLOOKUP(D33,'All Workspaces'!A:H,8,FALSE)</f>
        <v>chewy-win10-dev-office-maxi_v2</v>
      </c>
      <c r="G33" t="str">
        <f>VLOOKUP(D33,'All Workspaces'!A:E,5,FALSE)</f>
        <v>Corporate Accounting</v>
      </c>
      <c r="H33" s="6" t="str">
        <f>VLOOKUP(A33,'All Workspaces'!I:P,8,FALSE)</f>
        <v>2023-04-28 10:15:16.327000-04:00</v>
      </c>
    </row>
    <row r="34" spans="1:8" x14ac:dyDescent="0.25">
      <c r="A34" t="s">
        <v>4942</v>
      </c>
      <c r="B34">
        <v>1607</v>
      </c>
      <c r="C34">
        <v>1</v>
      </c>
      <c r="D34" t="str">
        <f>VLOOKUP(A34,'All Workspaces'!I:K,3,FALSE)</f>
        <v>ws-8ngfs9j75</v>
      </c>
      <c r="E34" t="str">
        <f>VLOOKUP(D34,'All Workspaces'!A:C,3,FALSE)</f>
        <v>apereznavarro@chewy.com</v>
      </c>
      <c r="F34" t="str">
        <f>VLOOKUP(D34,'All Workspaces'!A:H,8,FALSE)</f>
        <v>chewy-win10-csr</v>
      </c>
      <c r="G34" t="str">
        <f>VLOOKUP(D34,'All Workspaces'!A:E,5,FALSE)</f>
        <v>CS Writing</v>
      </c>
      <c r="H34" s="6" t="str">
        <f>VLOOKUP(A34,'All Workspaces'!I:P,8,FALSE)</f>
        <v>2023-04-28 10:18:40.206000-04:00</v>
      </c>
    </row>
    <row r="35" spans="1:8" x14ac:dyDescent="0.25">
      <c r="A35" t="s">
        <v>89</v>
      </c>
      <c r="B35">
        <v>1607</v>
      </c>
      <c r="C35">
        <v>1</v>
      </c>
      <c r="D35" t="str">
        <f>VLOOKUP(A35,'All Workspaces'!I:K,3,FALSE)</f>
        <v>ws-97s5tmh41</v>
      </c>
      <c r="E35" t="str">
        <f>VLOOKUP(D35,'All Workspaces'!A:C,3,FALSE)</f>
        <v>snelson3@chewy.com</v>
      </c>
      <c r="F35" t="str">
        <f>VLOOKUP(D35,'All Workspaces'!A:H,8,FALSE)</f>
        <v>chewy-win10-csr</v>
      </c>
      <c r="G35" t="str">
        <f>VLOOKUP(D35,'All Workspaces'!A:E,5,FALSE)</f>
        <v>CS Writing</v>
      </c>
      <c r="H35" s="6" t="str">
        <f>VLOOKUP(A35,'All Workspaces'!I:P,8,FALSE)</f>
        <v>2023-01-22 00:40:54.231000-05:00</v>
      </c>
    </row>
    <row r="36" spans="1:8" x14ac:dyDescent="0.25">
      <c r="A36" t="s">
        <v>3866</v>
      </c>
      <c r="B36">
        <v>1607</v>
      </c>
      <c r="C36">
        <v>1</v>
      </c>
      <c r="D36" t="str">
        <f>VLOOKUP(A36,'All Workspaces'!I:K,3,FALSE)</f>
        <v>ws-jd79nz0x4</v>
      </c>
      <c r="E36" t="str">
        <f>VLOOKUP(D36,'All Workspaces'!A:C,3,FALSE)</f>
        <v>cpineda1@chewy.com</v>
      </c>
      <c r="F36" t="str">
        <f>VLOOKUP(D36,'All Workspaces'!A:H,8,FALSE)</f>
        <v>chewy-win10-csr</v>
      </c>
      <c r="G36" t="str">
        <f>VLOOKUP(D36,'All Workspaces'!A:E,5,FALSE)</f>
        <v>CS Customer Experience</v>
      </c>
      <c r="H36" s="6" t="str">
        <f>VLOOKUP(A36,'All Workspaces'!I:P,8,FALSE)</f>
        <v>2023-04-27 22:28:06.460000-04:00</v>
      </c>
    </row>
    <row r="37" spans="1:8" hidden="1" x14ac:dyDescent="0.25">
      <c r="A37" t="s">
        <v>771</v>
      </c>
      <c r="B37">
        <v>1607</v>
      </c>
      <c r="C37">
        <v>1</v>
      </c>
      <c r="D37" t="str">
        <f>VLOOKUP(A37,'All Workspaces'!I:K,3,FALSE)</f>
        <v>ws-6sygyhg56</v>
      </c>
      <c r="E37" t="str">
        <f>VLOOKUP(D37,'All Workspaces'!A:C,3,FALSE)</f>
        <v>bcobanov@chewy.com</v>
      </c>
      <c r="F37" t="str">
        <f>VLOOKUP(D37,'All Workspaces'!A:H,8,FALSE)</f>
        <v>chewy-win10-powuser</v>
      </c>
      <c r="G37" t="str">
        <f>VLOOKUP(D37,'All Workspaces'!A:E,5,FALSE)</f>
        <v>Corporate Supply Chain</v>
      </c>
      <c r="H37" s="6" t="str">
        <f>VLOOKUP(A37,'All Workspaces'!I:P,8,FALSE)</f>
        <v>2023-01-08 05:08:38.150000-05:00</v>
      </c>
    </row>
    <row r="38" spans="1:8" x14ac:dyDescent="0.25">
      <c r="A38" t="s">
        <v>3558</v>
      </c>
      <c r="B38">
        <v>1607</v>
      </c>
      <c r="C38">
        <v>1</v>
      </c>
      <c r="D38" t="str">
        <f>VLOOKUP(A38,'All Workspaces'!I:K,3,FALSE)</f>
        <v>ws-h1qh1p00v</v>
      </c>
      <c r="E38" t="str">
        <f>VLOOKUP(D38,'All Workspaces'!A:C,3,FALSE)</f>
        <v>mgrube@chewy.com</v>
      </c>
      <c r="F38" t="str">
        <f>VLOOKUP(D38,'All Workspaces'!A:H,8,FALSE)</f>
        <v>chewy-win10-csr</v>
      </c>
      <c r="G38" t="str">
        <f>VLOOKUP(D38,'All Workspaces'!A:E,5,FALSE)</f>
        <v>CS Writing</v>
      </c>
      <c r="H38" s="6" t="str">
        <f>VLOOKUP(A38,'All Workspaces'!I:P,8,FALSE)</f>
        <v>2023-04-27 20:38:06.764000-04:00</v>
      </c>
    </row>
    <row r="39" spans="1:8" hidden="1" x14ac:dyDescent="0.25">
      <c r="A39" t="s">
        <v>3970</v>
      </c>
      <c r="B39">
        <v>1607</v>
      </c>
      <c r="C39">
        <v>1</v>
      </c>
      <c r="D39" t="str">
        <f>VLOOKUP(A39,'All Workspaces'!I:K,3,FALSE)</f>
        <v>ws-2xqdfxv88</v>
      </c>
      <c r="E39" t="str">
        <f>VLOOKUP(D39,'All Workspaces'!A:C,3,FALSE)</f>
        <v>kwadhwa@chewy.com</v>
      </c>
      <c r="F39" t="str">
        <f>VLOOKUP(D39,'All Workspaces'!A:H,8,FALSE)</f>
        <v>chewy-win10-dev-office-maxi</v>
      </c>
      <c r="G39" t="str">
        <f>VLOOKUP(D39,'All Workspaces'!A:E,5,FALSE)</f>
        <v>IT - Storefront</v>
      </c>
      <c r="H39" s="6" t="str">
        <f>VLOOKUP(A39,'All Workspaces'!I:P,8,FALSE)</f>
        <v>2023-04-25 00:53:35.577000-04:00</v>
      </c>
    </row>
    <row r="40" spans="1:8" hidden="1" x14ac:dyDescent="0.25">
      <c r="A40" t="s">
        <v>496</v>
      </c>
      <c r="B40">
        <v>1607</v>
      </c>
      <c r="C40">
        <v>1</v>
      </c>
      <c r="D40" t="str">
        <f>VLOOKUP(A40,'All Workspaces'!I:K,3,FALSE)</f>
        <v>ws-29dhnfp35</v>
      </c>
      <c r="E40" t="str">
        <f>VLOOKUP(D40,'All Workspaces'!A:C,3,FALSE)</f>
        <v>ksmith22@chewy.com</v>
      </c>
      <c r="F40" t="str">
        <f>VLOOKUP(D40,'All Workspaces'!A:H,8,FALSE)</f>
        <v>chewy-win10-csr-lead</v>
      </c>
      <c r="G40" t="str">
        <f>VLOOKUP(D40,'All Workspaces'!A:E,5,FALSE)</f>
        <v>FC Pharmacy</v>
      </c>
      <c r="H40" s="6" t="str">
        <f>VLOOKUP(A40,'All Workspaces'!I:P,8,FALSE)</f>
        <v>2023-04-06 17:26:28.904000-04:00</v>
      </c>
    </row>
    <row r="41" spans="1:8" hidden="1" x14ac:dyDescent="0.25">
      <c r="A41" t="s">
        <v>2066</v>
      </c>
      <c r="B41">
        <v>1607</v>
      </c>
      <c r="C41">
        <v>1</v>
      </c>
      <c r="D41" t="str">
        <f>VLOOKUP(A41,'All Workspaces'!I:K,3,FALSE)</f>
        <v>ws-65pnvr7zn</v>
      </c>
      <c r="E41" t="str">
        <f>VLOOKUP(D41,'All Workspaces'!A:C,3,FALSE)</f>
        <v>kstopp@chewy.com</v>
      </c>
      <c r="F41" t="str">
        <f>VLOOKUP(D41,'All Workspaces'!A:H,8,FALSE)</f>
        <v>chewy-win10-csr-lead</v>
      </c>
      <c r="G41" t="str">
        <f>VLOOKUP(D41,'All Workspaces'!A:E,5,FALSE)</f>
        <v>Merchandising Pet Health Operations</v>
      </c>
      <c r="H41" s="6" t="str">
        <f>VLOOKUP(A41,'All Workspaces'!I:P,8,FALSE)</f>
        <v>2023-04-20 07:45:00.444000-04:00</v>
      </c>
    </row>
    <row r="42" spans="1:8" x14ac:dyDescent="0.25">
      <c r="A42" t="s">
        <v>2631</v>
      </c>
      <c r="B42">
        <v>1607</v>
      </c>
      <c r="C42">
        <v>1</v>
      </c>
      <c r="D42" t="str">
        <f>VLOOKUP(A42,'All Workspaces'!I:K,3,FALSE)</f>
        <v>ws-gzwpx33m8</v>
      </c>
      <c r="E42" t="str">
        <f>VLOOKUP(D42,'All Workspaces'!A:C,3,FALSE)</f>
        <v>spaul@chewy.com</v>
      </c>
      <c r="F42" t="str">
        <f>VLOOKUP(D42,'All Workspaces'!A:H,8,FALSE)</f>
        <v>chewy-win10-csr</v>
      </c>
      <c r="G42" t="str">
        <f>VLOOKUP(D42,'All Workspaces'!A:E,5,FALSE)</f>
        <v>CS Writing</v>
      </c>
      <c r="H42" s="6" t="str">
        <f>VLOOKUP(A42,'All Workspaces'!I:P,8,FALSE)</f>
        <v>2023-04-28 10:13:10.010000-04:00</v>
      </c>
    </row>
    <row r="43" spans="1:8" hidden="1" x14ac:dyDescent="0.25">
      <c r="A43" t="s">
        <v>2851</v>
      </c>
      <c r="B43">
        <v>1607</v>
      </c>
      <c r="C43">
        <v>1</v>
      </c>
      <c r="D43" t="str">
        <f>VLOOKUP(A43,'All Workspaces'!I:K,3,FALSE)</f>
        <v>ws-5v9y2cy7f</v>
      </c>
      <c r="E43" t="str">
        <f>VLOOKUP(D43,'All Workspaces'!A:C,3,FALSE)</f>
        <v>mrojas3@chewy.com</v>
      </c>
      <c r="F43" t="str">
        <f>VLOOKUP(D43,'All Workspaces'!A:H,8,FALSE)</f>
        <v>chewy-win10-dev-office-maxi</v>
      </c>
      <c r="G43" t="str">
        <f>VLOOKUP(D43,'All Workspaces'!A:E,5,FALSE)</f>
        <v>Corporate Facilities</v>
      </c>
      <c r="H43" s="6" t="str">
        <f>VLOOKUP(A43,'All Workspaces'!I:P,8,FALSE)</f>
        <v>2023-04-28 10:16:07.966000-04:00</v>
      </c>
    </row>
    <row r="44" spans="1:8" hidden="1" x14ac:dyDescent="0.25">
      <c r="A44" t="s">
        <v>501</v>
      </c>
      <c r="B44">
        <v>1607</v>
      </c>
      <c r="C44">
        <v>1</v>
      </c>
      <c r="D44" t="str">
        <f>VLOOKUP(A44,'All Workspaces'!I:K,3,FALSE)</f>
        <v>ws-7vkx1bpt9</v>
      </c>
      <c r="E44" t="str">
        <f>VLOOKUP(D44,'All Workspaces'!A:C,3,FALSE)</f>
        <v>amohammed1@chewy.com</v>
      </c>
      <c r="F44" t="str">
        <f>VLOOKUP(D44,'All Workspaces'!A:H,8,FALSE)</f>
        <v>chewy-win10-dev-office-maxi</v>
      </c>
      <c r="G44" t="str">
        <f>VLOOKUP(D44,'All Workspaces'!A:E,5,FALSE)</f>
        <v>IT Corporate Systems</v>
      </c>
      <c r="H44" s="6" t="str">
        <f>VLOOKUP(A44,'All Workspaces'!I:P,8,FALSE)</f>
        <v>2023-04-28 10:07:07.818000-04:00</v>
      </c>
    </row>
    <row r="45" spans="1:8" hidden="1" x14ac:dyDescent="0.25">
      <c r="A45" t="s">
        <v>42</v>
      </c>
      <c r="B45">
        <v>1607</v>
      </c>
      <c r="C45">
        <v>1</v>
      </c>
      <c r="D45" t="str">
        <f>VLOOKUP(A45,'All Workspaces'!I:K,3,FALSE)</f>
        <v>ws-9c9plyb81</v>
      </c>
      <c r="E45" t="str">
        <f>VLOOKUP(D45,'All Workspaces'!A:C,3,FALSE)</f>
        <v>nminhas@chewy.com</v>
      </c>
      <c r="F45" t="str">
        <f>VLOOKUP(D45,'All Workspaces'!A:H,8,FALSE)</f>
        <v>chewy-win10-csr-lead</v>
      </c>
      <c r="G45" t="str">
        <f>VLOOKUP(D45,'All Workspaces'!A:E,5,FALSE)</f>
        <v>FC Pharmacy</v>
      </c>
      <c r="H45" s="6" t="str">
        <f>VLOOKUP(A45,'All Workspaces'!I:P,8,FALSE)</f>
        <v>2023-04-26 06:29:12.242000-04:00</v>
      </c>
    </row>
    <row r="46" spans="1:8" hidden="1" x14ac:dyDescent="0.25">
      <c r="A46" t="s">
        <v>2234</v>
      </c>
      <c r="B46">
        <v>1607</v>
      </c>
      <c r="C46">
        <v>1</v>
      </c>
      <c r="D46" t="str">
        <f>VLOOKUP(A46,'All Workspaces'!I:K,3,FALSE)</f>
        <v>ws-g2g8yyzrv</v>
      </c>
      <c r="E46" t="str">
        <f>VLOOKUP(D46,'All Workspaces'!A:C,3,FALSE)</f>
        <v>agamez1@chewy.com</v>
      </c>
      <c r="F46" t="str">
        <f>VLOOKUP(D46,'All Workspaces'!A:H,8,FALSE)</f>
        <v>chewy-win10-csr</v>
      </c>
      <c r="G46" t="str">
        <f>VLOOKUP(D46,'All Workspaces'!A:E,5,FALSE)</f>
        <v>Vet Diet Inbound Customer Service</v>
      </c>
      <c r="H46" s="6" t="str">
        <f>VLOOKUP(A46,'All Workspaces'!I:P,8,FALSE)</f>
        <v>2023-04-28 10:13:46.064000-04:00</v>
      </c>
    </row>
    <row r="47" spans="1:8" hidden="1" x14ac:dyDescent="0.25">
      <c r="A47" t="s">
        <v>3369</v>
      </c>
      <c r="B47">
        <v>1607</v>
      </c>
      <c r="C47">
        <v>1</v>
      </c>
      <c r="D47" t="str">
        <f>VLOOKUP(A47,'All Workspaces'!I:K,3,FALSE)</f>
        <v>ws-dd6ybzg60</v>
      </c>
      <c r="E47" t="str">
        <f>VLOOKUP(D47,'All Workspaces'!A:C,3,FALSE)</f>
        <v>sr@chewy.com</v>
      </c>
      <c r="F47" t="str">
        <f>VLOOKUP(D47,'All Workspaces'!A:H,8,FALSE)</f>
        <v>chewy-win10-dev-office-maxi</v>
      </c>
      <c r="G47" t="str">
        <f>VLOOKUP(D47,'All Workspaces'!A:E,5,FALSE)</f>
        <v>IT Corporate Systems</v>
      </c>
      <c r="H47" s="6" t="str">
        <f>VLOOKUP(A47,'All Workspaces'!I:P,8,FALSE)</f>
        <v>2023-04-28 10:14:25.829000-04:00</v>
      </c>
    </row>
    <row r="48" spans="1:8" hidden="1" x14ac:dyDescent="0.25">
      <c r="A48" t="s">
        <v>3593</v>
      </c>
      <c r="B48">
        <v>1607</v>
      </c>
      <c r="C48">
        <v>1</v>
      </c>
      <c r="D48" t="str">
        <f>VLOOKUP(A48,'All Workspaces'!I:K,3,FALSE)</f>
        <v>ws-6lhfqzdy6</v>
      </c>
      <c r="E48" t="str">
        <f>VLOOKUP(D48,'All Workspaces'!A:C,3,FALSE)</f>
        <v>jgerges@chewy.com</v>
      </c>
      <c r="F48" t="str">
        <f>VLOOKUP(D48,'All Workspaces'!A:H,8,FALSE)</f>
        <v>chewy-win10-csr-lead</v>
      </c>
      <c r="G48" t="str">
        <f>VLOOKUP(D48,'All Workspaces'!A:E,5,FALSE)</f>
        <v>FC Pharmacy</v>
      </c>
      <c r="H48" s="6" t="str">
        <f>VLOOKUP(A48,'All Workspaces'!I:P,8,FALSE)</f>
        <v>2023-04-20 22:00:13.597000-04:00</v>
      </c>
    </row>
    <row r="49" spans="1:8" hidden="1" x14ac:dyDescent="0.25">
      <c r="A49" t="s">
        <v>3528</v>
      </c>
      <c r="B49">
        <v>1607</v>
      </c>
      <c r="C49">
        <v>1</v>
      </c>
      <c r="D49" t="str">
        <f>VLOOKUP(A49,'All Workspaces'!I:K,3,FALSE)</f>
        <v>ws-1mthdc71v</v>
      </c>
      <c r="E49" t="str">
        <f>VLOOKUP(D49,'All Workspaces'!A:C,3,FALSE)</f>
        <v>mpearson2@chewy.com</v>
      </c>
      <c r="F49" t="str">
        <f>VLOOKUP(D49,'All Workspaces'!A:H,8,FALSE)</f>
        <v>chewy-win10-csr-lead</v>
      </c>
      <c r="G49" t="str">
        <f>VLOOKUP(D49,'All Workspaces'!A:E,5,FALSE)</f>
        <v>FC Pharmacy</v>
      </c>
      <c r="H49" s="6" t="str">
        <f>VLOOKUP(A49,'All Workspaces'!I:P,8,FALSE)</f>
        <v>2023-04-19 02:47:44.051000-04:00</v>
      </c>
    </row>
    <row r="50" spans="1:8" x14ac:dyDescent="0.25">
      <c r="A50" t="s">
        <v>1055</v>
      </c>
      <c r="B50">
        <v>1607</v>
      </c>
      <c r="C50">
        <v>1</v>
      </c>
      <c r="D50" t="str">
        <f>VLOOKUP(A50,'All Workspaces'!I:K,3,FALSE)</f>
        <v>ws-0w4c9s6jm</v>
      </c>
      <c r="E50" t="str">
        <f>VLOOKUP(D50,'All Workspaces'!A:C,3,FALSE)</f>
        <v>mwoods2@chewy.com</v>
      </c>
      <c r="F50" t="str">
        <f>VLOOKUP(D50,'All Workspaces'!A:H,8,FALSE)</f>
        <v>chewy-win10-csr-lead</v>
      </c>
      <c r="G50" t="str">
        <f>VLOOKUP(D50,'All Workspaces'!A:E,5,FALSE)</f>
        <v>CS WOW</v>
      </c>
      <c r="H50" s="6" t="str">
        <f>VLOOKUP(A50,'All Workspaces'!I:P,8,FALSE)</f>
        <v>2023-02-06 08:44:41.144000-05:00</v>
      </c>
    </row>
    <row r="51" spans="1:8" hidden="1" x14ac:dyDescent="0.25">
      <c r="A51" t="s">
        <v>1181</v>
      </c>
      <c r="B51">
        <v>1607</v>
      </c>
      <c r="C51">
        <v>1</v>
      </c>
      <c r="D51" t="str">
        <f>VLOOKUP(A51,'All Workspaces'!I:K,3,FALSE)</f>
        <v>ws-74vf8rhym</v>
      </c>
      <c r="E51" t="str">
        <f>VLOOKUP(D51,'All Workspaces'!A:C,3,FALSE)</f>
        <v>ksmith56@chewy.com</v>
      </c>
      <c r="F51" t="str">
        <f>VLOOKUP(D51,'All Workspaces'!A:H,8,FALSE)</f>
        <v>chewy-win10-csr-lead</v>
      </c>
      <c r="G51" t="str">
        <f>VLOOKUP(D51,'All Workspaces'!A:E,5,FALSE)</f>
        <v>FC Pharmacy</v>
      </c>
      <c r="H51" s="6" t="str">
        <f>VLOOKUP(A51,'All Workspaces'!I:P,8,FALSE)</f>
        <v>2023-04-06 23:27:51.652000-04:00</v>
      </c>
    </row>
    <row r="52" spans="1:8" hidden="1" x14ac:dyDescent="0.25">
      <c r="A52" t="s">
        <v>1556</v>
      </c>
      <c r="B52">
        <v>1607</v>
      </c>
      <c r="C52">
        <v>1</v>
      </c>
      <c r="D52" t="str">
        <f>VLOOKUP(A52,'All Workspaces'!I:K,3,FALSE)</f>
        <v>ws-xpw7kbzqv</v>
      </c>
      <c r="E52" t="str">
        <f>VLOOKUP(D52,'All Workspaces'!A:C,3,FALSE)</f>
        <v>asmith61@chewy.com</v>
      </c>
      <c r="F52" t="str">
        <f>VLOOKUP(D52,'All Workspaces'!A:H,8,FALSE)</f>
        <v>chewy-win10-csr-lead</v>
      </c>
      <c r="G52" t="str">
        <f>VLOOKUP(D52,'All Workspaces'!A:E,5,FALSE)</f>
        <v>FC Pharmacy</v>
      </c>
      <c r="H52" s="6" t="str">
        <f>VLOOKUP(A52,'All Workspaces'!I:P,8,FALSE)</f>
        <v>2023-04-22 16:24:49.311000-04:00</v>
      </c>
    </row>
    <row r="53" spans="1:8" hidden="1" x14ac:dyDescent="0.25">
      <c r="A53" t="s">
        <v>4294</v>
      </c>
      <c r="B53">
        <v>1607</v>
      </c>
      <c r="C53">
        <v>1</v>
      </c>
      <c r="D53" t="str">
        <f>VLOOKUP(A53,'All Workspaces'!I:K,3,FALSE)</f>
        <v>ws-2y5rcm3g7</v>
      </c>
      <c r="E53" t="str">
        <f>VLOOKUP(D53,'All Workspaces'!A:C,3,FALSE)</f>
        <v>jsasser@chewy.com</v>
      </c>
      <c r="F53" t="str">
        <f>VLOOKUP(D53,'All Workspaces'!A:H,8,FALSE)</f>
        <v>chewy-win10-csr-lead</v>
      </c>
      <c r="G53" t="str">
        <f>VLOOKUP(D53,'All Workspaces'!A:E,5,FALSE)</f>
        <v>FC Pharmacy</v>
      </c>
      <c r="H53" s="6" t="str">
        <f>VLOOKUP(A53,'All Workspaces'!I:P,8,FALSE)</f>
        <v>2023-04-11 19:47:01.433000-04:00</v>
      </c>
    </row>
    <row r="54" spans="1:8" hidden="1" x14ac:dyDescent="0.25">
      <c r="A54" t="s">
        <v>3008</v>
      </c>
      <c r="B54">
        <v>1607</v>
      </c>
      <c r="C54">
        <v>1</v>
      </c>
      <c r="D54" t="str">
        <f>VLOOKUP(A54,'All Workspaces'!I:K,3,FALSE)</f>
        <v>ws-5b3k1bt17</v>
      </c>
      <c r="E54" t="str">
        <f>VLOOKUP(D54,'All Workspaces'!A:C,3,FALSE)</f>
        <v>plim@chewy.com</v>
      </c>
      <c r="F54" t="str">
        <f>VLOOKUP(D54,'All Workspaces'!A:H,8,FALSE)</f>
        <v>chewy-win10-csr-lead</v>
      </c>
      <c r="G54" t="str">
        <f>VLOOKUP(D54,'All Workspaces'!A:E,5,FALSE)</f>
        <v>FC Pharmacy</v>
      </c>
      <c r="H54" s="6" t="str">
        <f>VLOOKUP(A54,'All Workspaces'!I:P,8,FALSE)</f>
        <v>2023-04-16 22:04:20.309000-04:00</v>
      </c>
    </row>
    <row r="55" spans="1:8" hidden="1" x14ac:dyDescent="0.25">
      <c r="A55" t="s">
        <v>4369</v>
      </c>
      <c r="B55">
        <v>1607</v>
      </c>
      <c r="C55">
        <v>1</v>
      </c>
      <c r="D55" t="str">
        <f>VLOOKUP(A55,'All Workspaces'!I:K,3,FALSE)</f>
        <v>ws-xn0d4cy3s</v>
      </c>
      <c r="E55" t="str">
        <f>VLOOKUP(D55,'All Workspaces'!A:C,3,FALSE)</f>
        <v>screasy1@chewy.com</v>
      </c>
      <c r="F55" t="str">
        <f>VLOOKUP(D55,'All Workspaces'!A:H,8,FALSE)</f>
        <v>chewy-win10-csr-lead</v>
      </c>
      <c r="G55" t="str">
        <f>VLOOKUP(D55,'All Workspaces'!A:E,5,FALSE)</f>
        <v>FC Pharmacy</v>
      </c>
      <c r="H55" s="6" t="str">
        <f>VLOOKUP(A55,'All Workspaces'!I:P,8,FALSE)</f>
        <v>2023-04-11 19:29:57.715000-04:00</v>
      </c>
    </row>
    <row r="56" spans="1:8" x14ac:dyDescent="0.25">
      <c r="A56" t="s">
        <v>4569</v>
      </c>
      <c r="B56">
        <v>1607</v>
      </c>
      <c r="C56">
        <v>1</v>
      </c>
      <c r="D56" t="str">
        <f>VLOOKUP(A56,'All Workspaces'!I:K,3,FALSE)</f>
        <v>ws-c12gd4ygr</v>
      </c>
      <c r="E56" t="str">
        <f>VLOOKUP(D56,'All Workspaces'!A:C,3,FALSE)</f>
        <v>pcruz1@chewy.com</v>
      </c>
      <c r="F56" t="str">
        <f>VLOOKUP(D56,'All Workspaces'!A:H,8,FALSE)</f>
        <v>chewy-win10-csr</v>
      </c>
      <c r="G56" t="str">
        <f>VLOOKUP(D56,'All Workspaces'!A:E,5,FALSE)</f>
        <v>CS Writing</v>
      </c>
      <c r="H56" s="6" t="str">
        <f>VLOOKUP(A56,'All Workspaces'!I:P,8,FALSE)</f>
        <v>2023-04-28 00:27:13.476000-04:00</v>
      </c>
    </row>
    <row r="57" spans="1:8" x14ac:dyDescent="0.25">
      <c r="A57" t="s">
        <v>3627</v>
      </c>
      <c r="B57">
        <v>1607</v>
      </c>
      <c r="C57">
        <v>1</v>
      </c>
      <c r="D57" t="str">
        <f>VLOOKUP(A57,'All Workspaces'!I:K,3,FALSE)</f>
        <v>ws-3q58jr2nb</v>
      </c>
      <c r="E57" t="str">
        <f>VLOOKUP(D57,'All Workspaces'!A:C,3,FALSE)</f>
        <v>rdennison1@chewy.com</v>
      </c>
      <c r="F57" t="str">
        <f>VLOOKUP(D57,'All Workspaces'!A:H,8,FALSE)</f>
        <v>chewy-win10-csr</v>
      </c>
      <c r="G57" t="str">
        <f>VLOOKUP(D57,'All Workspaces'!A:E,5,FALSE)</f>
        <v>CS Writing</v>
      </c>
      <c r="H57" s="6" t="str">
        <f>VLOOKUP(A57,'All Workspaces'!I:P,8,FALSE)</f>
        <v>2023-04-10 19:58:59.049000-04:00</v>
      </c>
    </row>
    <row r="58" spans="1:8" hidden="1" x14ac:dyDescent="0.25">
      <c r="A58" t="s">
        <v>1186</v>
      </c>
      <c r="B58">
        <v>1607</v>
      </c>
      <c r="C58">
        <v>1</v>
      </c>
      <c r="D58" t="str">
        <f>VLOOKUP(A58,'All Workspaces'!I:K,3,FALSE)</f>
        <v>ws-kwlq7nssw</v>
      </c>
      <c r="E58" t="str">
        <f>VLOOKUP(D58,'All Workspaces'!A:C,3,FALSE)</f>
        <v>rkumar2@chewy.com</v>
      </c>
      <c r="F58" t="str">
        <f>VLOOKUP(D58,'All Workspaces'!A:H,8,FALSE)</f>
        <v>chewy-win10-dev-office-maxi_v2</v>
      </c>
      <c r="G58" t="str">
        <f>VLOOKUP(D58,'All Workspaces'!A:E,5,FALSE)</f>
        <v>IT Corporate Systems</v>
      </c>
      <c r="H58" s="6" t="str">
        <f>VLOOKUP(A58,'All Workspaces'!I:P,8,FALSE)</f>
        <v>2023-04-04 09:11:47.268000-04:00</v>
      </c>
    </row>
    <row r="59" spans="1:8" x14ac:dyDescent="0.25">
      <c r="A59" t="s">
        <v>596</v>
      </c>
      <c r="B59">
        <v>1607</v>
      </c>
      <c r="C59">
        <v>1</v>
      </c>
      <c r="D59" t="str">
        <f>VLOOKUP(A59,'All Workspaces'!I:K,3,FALSE)</f>
        <v>ws-7cjn2n50j</v>
      </c>
      <c r="E59" t="str">
        <f>VLOOKUP(D59,'All Workspaces'!A:C,3,FALSE)</f>
        <v>cspicer@chewy.com</v>
      </c>
      <c r="F59" t="str">
        <f>VLOOKUP(D59,'All Workspaces'!A:H,8,FALSE)</f>
        <v>chewy-win10-csr</v>
      </c>
      <c r="G59" t="str">
        <f>VLOOKUP(D59,'All Workspaces'!A:E,5,FALSE)</f>
        <v>CS Writing</v>
      </c>
      <c r="H59" s="6" t="str">
        <f>VLOOKUP(A59,'All Workspaces'!I:P,8,FALSE)</f>
        <v>2023-01-17 16:06:16.078000-05:00</v>
      </c>
    </row>
    <row r="60" spans="1:8" hidden="1" x14ac:dyDescent="0.25">
      <c r="A60" t="s">
        <v>3831</v>
      </c>
      <c r="B60">
        <v>1607</v>
      </c>
      <c r="C60">
        <v>1</v>
      </c>
      <c r="D60" t="str">
        <f>VLOOKUP(A60,'All Workspaces'!I:K,3,FALSE)</f>
        <v>ws-75gm4b2gj</v>
      </c>
      <c r="E60" t="str">
        <f>VLOOKUP(D60,'All Workspaces'!A:C,3,FALSE)</f>
        <v>nle@chewy.com</v>
      </c>
      <c r="F60" t="str">
        <f>VLOOKUP(D60,'All Workspaces'!A:H,8,FALSE)</f>
        <v>chewy-win10-csr-lead</v>
      </c>
      <c r="G60" t="str">
        <f>VLOOKUP(D60,'All Workspaces'!A:E,5,FALSE)</f>
        <v>FC Pharmacy</v>
      </c>
      <c r="H60" s="6" t="str">
        <f>VLOOKUP(A60,'All Workspaces'!I:P,8,FALSE)</f>
        <v>2023-04-15 11:24:55.457000-04:00</v>
      </c>
    </row>
    <row r="61" spans="1:8" hidden="1" x14ac:dyDescent="0.25">
      <c r="A61" t="s">
        <v>2701</v>
      </c>
      <c r="B61">
        <v>1607</v>
      </c>
      <c r="C61">
        <v>1</v>
      </c>
      <c r="D61" t="str">
        <f>VLOOKUP(A61,'All Workspaces'!I:K,3,FALSE)</f>
        <v>ws-6rjs48gwv</v>
      </c>
      <c r="E61" t="str">
        <f>VLOOKUP(D61,'All Workspaces'!A:C,3,FALSE)</f>
        <v>lspalding@chewy.com</v>
      </c>
      <c r="F61" t="str">
        <f>VLOOKUP(D61,'All Workspaces'!A:H,8,FALSE)</f>
        <v>chewy-win10-csr-lead</v>
      </c>
      <c r="G61" t="str">
        <f>VLOOKUP(D61,'All Workspaces'!A:E,5,FALSE)</f>
        <v>FC Pharmacy</v>
      </c>
      <c r="H61" s="6" t="str">
        <f>VLOOKUP(A61,'All Workspaces'!I:P,8,FALSE)</f>
        <v>2023-04-13 21:01:02.481000-04:00</v>
      </c>
    </row>
    <row r="62" spans="1:8" hidden="1" x14ac:dyDescent="0.25">
      <c r="A62" t="s">
        <v>124</v>
      </c>
      <c r="B62">
        <v>1607</v>
      </c>
      <c r="C62">
        <v>1</v>
      </c>
      <c r="D62" t="str">
        <f>VLOOKUP(A62,'All Workspaces'!I:K,3,FALSE)</f>
        <v>ws-wsv01bh2s</v>
      </c>
      <c r="E62" t="str">
        <f>VLOOKUP(D62,'All Workspaces'!A:C,3,FALSE)</f>
        <v>ssinha@chewy.com</v>
      </c>
      <c r="F62" t="str">
        <f>VLOOKUP(D62,'All Workspaces'!A:H,8,FALSE)</f>
        <v>chewy-win10-csr-lead</v>
      </c>
      <c r="G62" t="str">
        <f>VLOOKUP(D62,'All Workspaces'!A:E,5,FALSE)</f>
        <v>FC Pharmacy</v>
      </c>
      <c r="H62" s="6" t="str">
        <f>VLOOKUP(A62,'All Workspaces'!I:P,8,FALSE)</f>
        <v>2023-04-04 19:42:27.350000-04:00</v>
      </c>
    </row>
    <row r="63" spans="1:8" hidden="1" x14ac:dyDescent="0.25">
      <c r="A63" t="s">
        <v>2978</v>
      </c>
      <c r="B63">
        <v>1607</v>
      </c>
      <c r="C63">
        <v>1</v>
      </c>
      <c r="D63" t="str">
        <f>VLOOKUP(A63,'All Workspaces'!I:K,3,FALSE)</f>
        <v>ws-fsxbfpqv3</v>
      </c>
      <c r="E63" t="str">
        <f>VLOOKUP(D63,'All Workspaces'!A:C,3,FALSE)</f>
        <v>rmertz@chewy.com</v>
      </c>
      <c r="F63" t="str">
        <f>VLOOKUP(D63,'All Workspaces'!A:H,8,FALSE)</f>
        <v>chewy-win10-csr-lead</v>
      </c>
      <c r="G63" t="str">
        <f>VLOOKUP(D63,'All Workspaces'!A:E,5,FALSE)</f>
        <v>FC Pharmacy</v>
      </c>
      <c r="H63" s="6" t="str">
        <f>VLOOKUP(A63,'All Workspaces'!I:P,8,FALSE)</f>
        <v>2023-04-11 16:20:55.686000-04:00</v>
      </c>
    </row>
    <row r="64" spans="1:8" hidden="1" x14ac:dyDescent="0.25">
      <c r="A64" t="s">
        <v>4468</v>
      </c>
      <c r="B64">
        <v>1607</v>
      </c>
      <c r="C64">
        <v>1</v>
      </c>
      <c r="D64" t="str">
        <f>VLOOKUP(A64,'All Workspaces'!I:K,3,FALSE)</f>
        <v>ws-c1fdcj5fd</v>
      </c>
      <c r="E64" t="str">
        <f>VLOOKUP(D64,'All Workspaces'!A:C,3,FALSE)</f>
        <v>sdalton1@chewy.com</v>
      </c>
      <c r="F64" t="str">
        <f>VLOOKUP(D64,'All Workspaces'!A:H,8,FALSE)</f>
        <v>chewy-win10-csr-lead</v>
      </c>
      <c r="G64" t="str">
        <f>VLOOKUP(D64,'All Workspaces'!A:E,5,FALSE)</f>
        <v>FC Pharmacy</v>
      </c>
      <c r="H64" s="6" t="str">
        <f>VLOOKUP(A64,'All Workspaces'!I:P,8,FALSE)</f>
        <v>2023-03-27 19:32:48.456000-04:00</v>
      </c>
    </row>
    <row r="65" spans="1:8" hidden="1" x14ac:dyDescent="0.25">
      <c r="A65" t="s">
        <v>3985</v>
      </c>
      <c r="B65">
        <v>1607</v>
      </c>
      <c r="C65">
        <v>1</v>
      </c>
      <c r="D65" t="str">
        <f>VLOOKUP(A65,'All Workspaces'!I:K,3,FALSE)</f>
        <v>ws-kvd92xz9c</v>
      </c>
      <c r="E65" t="str">
        <f>VLOOKUP(D65,'All Workspaces'!A:C,3,FALSE)</f>
        <v>nlakshmi@chewy.com</v>
      </c>
      <c r="F65" t="str">
        <f>VLOOKUP(D65,'All Workspaces'!A:H,8,FALSE)</f>
        <v>chewy-win10-dev-office-maxi_v2</v>
      </c>
      <c r="G65" t="str">
        <f>VLOOKUP(D65,'All Workspaces'!A:E,5,FALSE)</f>
        <v>IT Corporate Systems</v>
      </c>
      <c r="H65" s="6" t="str">
        <f>VLOOKUP(A65,'All Workspaces'!I:P,8,FALSE)</f>
        <v>2023-03-21 12:24:04.801000-04:00</v>
      </c>
    </row>
    <row r="66" spans="1:8" hidden="1" x14ac:dyDescent="0.25">
      <c r="A66" t="s">
        <v>58</v>
      </c>
      <c r="B66">
        <v>1607</v>
      </c>
      <c r="C66">
        <v>1</v>
      </c>
      <c r="D66" t="str">
        <f>VLOOKUP(A66,'All Workspaces'!I:K,3,FALSE)</f>
        <v>ws-3hsbdm6h5</v>
      </c>
      <c r="E66" t="str">
        <f>VLOOKUP(D66,'All Workspaces'!A:C,3,FALSE)</f>
        <v>brenn@chewy.com</v>
      </c>
      <c r="F66" t="str">
        <f>VLOOKUP(D66,'All Workspaces'!A:H,8,FALSE)</f>
        <v>chewy-win10-csr-lead</v>
      </c>
      <c r="G66" t="str">
        <f>VLOOKUP(D66,'All Workspaces'!A:E,5,FALSE)</f>
        <v>FC Pharmacy</v>
      </c>
      <c r="H66" s="6" t="str">
        <f>VLOOKUP(A66,'All Workspaces'!I:P,8,FALSE)</f>
        <v>2023-04-27 12:59:00.212000-04:00</v>
      </c>
    </row>
    <row r="67" spans="1:8" hidden="1" x14ac:dyDescent="0.25">
      <c r="A67" t="s">
        <v>3428</v>
      </c>
      <c r="B67">
        <v>1607</v>
      </c>
      <c r="C67">
        <v>1</v>
      </c>
      <c r="D67" t="str">
        <f>VLOOKUP(A67,'All Workspaces'!I:K,3,FALSE)</f>
        <v>ws-72jk8kxww</v>
      </c>
      <c r="E67" t="str">
        <f>VLOOKUP(D67,'All Workspaces'!A:C,3,FALSE)</f>
        <v>rcatargiu@chewy.com</v>
      </c>
      <c r="F67" t="str">
        <f>VLOOKUP(D67,'All Workspaces'!A:H,8,FALSE)</f>
        <v>chewy-win10-dev-base-maxi_v2</v>
      </c>
      <c r="G67" t="str">
        <f>VLOOKUP(D67,'All Workspaces'!A:E,5,FALSE)</f>
        <v>IT Customer Platforms</v>
      </c>
      <c r="H67" s="6" t="str">
        <f>VLOOKUP(A67,'All Workspaces'!I:P,8,FALSE)</f>
        <v>2023-04-27 20:51:39.820000-04:00</v>
      </c>
    </row>
    <row r="68" spans="1:8" hidden="1" x14ac:dyDescent="0.25">
      <c r="A68" t="s">
        <v>154</v>
      </c>
      <c r="B68">
        <v>1607</v>
      </c>
      <c r="C68">
        <v>1</v>
      </c>
      <c r="D68" t="str">
        <f>VLOOKUP(A68,'All Workspaces'!I:K,3,FALSE)</f>
        <v>ws-j1z0rbkwh</v>
      </c>
      <c r="E68" t="str">
        <f>VLOOKUP(D68,'All Workspaces'!A:C,3,FALSE)</f>
        <v>khamilton4@chewy.com</v>
      </c>
      <c r="F68" t="str">
        <f>VLOOKUP(D68,'All Workspaces'!A:H,8,FALSE)</f>
        <v>chewy-win10-csr-lead</v>
      </c>
      <c r="G68" t="str">
        <f>VLOOKUP(D68,'All Workspaces'!A:E,5,FALSE)</f>
        <v>FC Pharmacy</v>
      </c>
      <c r="H68" s="6" t="str">
        <f>VLOOKUP(A68,'All Workspaces'!I:P,8,FALSE)</f>
        <v>2023-04-28 10:12:29.116000-04:00</v>
      </c>
    </row>
    <row r="69" spans="1:8" x14ac:dyDescent="0.25">
      <c r="A69" t="s">
        <v>2958</v>
      </c>
      <c r="B69">
        <v>1607</v>
      </c>
      <c r="C69">
        <v>1</v>
      </c>
      <c r="D69" t="str">
        <f>VLOOKUP(A69,'All Workspaces'!I:K,3,FALSE)</f>
        <v>ws-xk2q67zjn</v>
      </c>
      <c r="E69" t="str">
        <f>VLOOKUP(D69,'All Workspaces'!A:C,3,FALSE)</f>
        <v>dpeterson1@chewy.com</v>
      </c>
      <c r="F69" t="str">
        <f>VLOOKUP(D69,'All Workspaces'!A:H,8,FALSE)</f>
        <v>chewy-win10-csr</v>
      </c>
      <c r="G69" t="str">
        <f>VLOOKUP(D69,'All Workspaces'!A:E,5,FALSE)</f>
        <v>CS Writing</v>
      </c>
      <c r="H69" s="6" t="str">
        <f>VLOOKUP(A69,'All Workspaces'!I:P,8,FALSE)</f>
        <v>2023-04-27 22:33:09.182000-04:00</v>
      </c>
    </row>
    <row r="70" spans="1:8" hidden="1" x14ac:dyDescent="0.25">
      <c r="A70" t="s">
        <v>2741</v>
      </c>
      <c r="B70">
        <v>1607</v>
      </c>
      <c r="C70">
        <v>1</v>
      </c>
      <c r="D70" t="str">
        <f>VLOOKUP(A70,'All Workspaces'!I:K,3,FALSE)</f>
        <v>ws-7jfvtnqyp</v>
      </c>
      <c r="E70" t="str">
        <f>VLOOKUP(D70,'All Workspaces'!A:C,3,FALSE)</f>
        <v>lgomez2@chewy.com</v>
      </c>
      <c r="F70" t="str">
        <f>VLOOKUP(D70,'All Workspaces'!A:H,8,FALSE)</f>
        <v>chewy-win10-dev-office-maxi_v2</v>
      </c>
      <c r="G70" t="str">
        <f>VLOOKUP(D70,'All Workspaces'!A:E,5,FALSE)</f>
        <v>IT Service Delivery</v>
      </c>
      <c r="H70" s="6" t="str">
        <f>VLOOKUP(A70,'All Workspaces'!I:P,8,FALSE)</f>
        <v>2023-04-27 19:06:21.504000-04:00</v>
      </c>
    </row>
    <row r="71" spans="1:8" hidden="1" x14ac:dyDescent="0.25">
      <c r="A71" t="s">
        <v>4269</v>
      </c>
      <c r="B71">
        <v>1607</v>
      </c>
      <c r="C71">
        <v>1</v>
      </c>
      <c r="D71" t="str">
        <f>VLOOKUP(A71,'All Workspaces'!I:K,3,FALSE)</f>
        <v>ws-13h2d511r</v>
      </c>
      <c r="E71" t="str">
        <f>VLOOKUP(D71,'All Workspaces'!A:C,3,FALSE)</f>
        <v>psmiles@chewy.com</v>
      </c>
      <c r="F71" t="str">
        <f>VLOOKUP(D71,'All Workspaces'!A:H,8,FALSE)</f>
        <v>chewy-win10-dev-office-maxi_v2</v>
      </c>
      <c r="G71" t="str">
        <f>VLOOKUP(D71,'All Workspaces'!A:E,5,FALSE)</f>
        <v>IT Corporate Systems</v>
      </c>
      <c r="H71" s="6" t="str">
        <f>VLOOKUP(A71,'All Workspaces'!I:P,8,FALSE)</f>
        <v>2023-02-28 12:44:13.042000-05:00</v>
      </c>
    </row>
    <row r="72" spans="1:8" x14ac:dyDescent="0.25">
      <c r="A72" t="s">
        <v>4788</v>
      </c>
      <c r="B72">
        <v>1607</v>
      </c>
      <c r="C72">
        <v>1</v>
      </c>
      <c r="D72" t="str">
        <f>VLOOKUP(A72,'All Workspaces'!I:K,3,FALSE)</f>
        <v>ws-0y9ksnb9c</v>
      </c>
      <c r="E72" t="str">
        <f>VLOOKUP(D72,'All Workspaces'!A:C,3,FALSE)</f>
        <v>rrashidi@chewy.com</v>
      </c>
      <c r="F72" t="str">
        <f>VLOOKUP(D72,'All Workspaces'!A:H,8,FALSE)</f>
        <v>chewy-win10-csr-lead</v>
      </c>
      <c r="G72" t="str">
        <f>VLOOKUP(D72,'All Workspaces'!A:E,5,FALSE)</f>
        <v>CS Fraud</v>
      </c>
      <c r="H72" s="6" t="str">
        <f>VLOOKUP(A72,'All Workspaces'!I:P,8,FALSE)</f>
        <v>2023-04-28 10:19:37.435000-04:00</v>
      </c>
    </row>
    <row r="73" spans="1:8" hidden="1" x14ac:dyDescent="0.25">
      <c r="A73" t="s">
        <v>149</v>
      </c>
      <c r="B73">
        <v>1607</v>
      </c>
      <c r="C73">
        <v>1</v>
      </c>
      <c r="D73" t="str">
        <f>VLOOKUP(A73,'All Workspaces'!I:K,3,FALSE)</f>
        <v>ws-126xtc0p5</v>
      </c>
      <c r="E73" t="str">
        <f>VLOOKUP(D73,'All Workspaces'!A:C,3,FALSE)</f>
        <v>lsullender@chewy.com</v>
      </c>
      <c r="F73" t="str">
        <f>VLOOKUP(D73,'All Workspaces'!A:H,8,FALSE)</f>
        <v>chewy-win10-csr-lead</v>
      </c>
      <c r="G73" t="str">
        <f>VLOOKUP(D73,'All Workspaces'!A:E,5,FALSE)</f>
        <v>Veterinary Operations</v>
      </c>
      <c r="H73" s="6" t="str">
        <f>VLOOKUP(A73,'All Workspaces'!I:P,8,FALSE)</f>
        <v>2023-04-28 10:09:01.269000-04:00</v>
      </c>
    </row>
    <row r="74" spans="1:8" hidden="1" x14ac:dyDescent="0.25">
      <c r="A74" t="s">
        <v>1993</v>
      </c>
      <c r="B74">
        <v>1607</v>
      </c>
      <c r="C74">
        <v>1</v>
      </c>
      <c r="D74" t="str">
        <f>VLOOKUP(A74,'All Workspaces'!I:K,3,FALSE)</f>
        <v>ws-gy3n04rj3</v>
      </c>
      <c r="E74" t="str">
        <f>VLOOKUP(D74,'All Workspaces'!A:C,3,FALSE)</f>
        <v>bsrinivasa@chewy.com</v>
      </c>
      <c r="F74" t="str">
        <f>VLOOKUP(D74,'All Workspaces'!A:H,8,FALSE)</f>
        <v>chewy-win10-dev-office-maxi_v2</v>
      </c>
      <c r="G74" t="str">
        <f>VLOOKUP(D74,'All Workspaces'!A:E,5,FALSE)</f>
        <v>IT Corporate Systems</v>
      </c>
      <c r="H74" s="6" t="str">
        <f>VLOOKUP(A74,'All Workspaces'!I:P,8,FALSE)</f>
        <v>No login registered</v>
      </c>
    </row>
    <row r="75" spans="1:8" hidden="1" x14ac:dyDescent="0.25">
      <c r="A75" t="s">
        <v>1641</v>
      </c>
      <c r="B75">
        <v>1607</v>
      </c>
      <c r="C75">
        <v>1</v>
      </c>
      <c r="D75" t="str">
        <f>VLOOKUP(A75,'All Workspaces'!I:K,3,FALSE)</f>
        <v>ws-1rd6rsvw0</v>
      </c>
      <c r="E75" t="str">
        <f>VLOOKUP(D75,'All Workspaces'!A:C,3,FALSE)</f>
        <v>tjent@chewy.com</v>
      </c>
      <c r="F75" t="str">
        <f>VLOOKUP(D75,'All Workspaces'!A:H,8,FALSE)</f>
        <v>chewy-win10-csr-lead</v>
      </c>
      <c r="G75" t="str">
        <f>VLOOKUP(D75,'All Workspaces'!A:E,5,FALSE)</f>
        <v>FC Pharmacy</v>
      </c>
      <c r="H75" s="6" t="str">
        <f>VLOOKUP(A75,'All Workspaces'!I:P,8,FALSE)</f>
        <v>2023-03-22 17:27:03.209000-04:00</v>
      </c>
    </row>
    <row r="76" spans="1:8" x14ac:dyDescent="0.25">
      <c r="A76" t="s">
        <v>3403</v>
      </c>
      <c r="B76">
        <v>1607</v>
      </c>
      <c r="C76">
        <v>1</v>
      </c>
      <c r="D76" t="str">
        <f>VLOOKUP(A76,'All Workspaces'!I:K,3,FALSE)</f>
        <v>ws-5qywmc41g</v>
      </c>
      <c r="E76" t="str">
        <f>VLOOKUP(D76,'All Workspaces'!A:C,3,FALSE)</f>
        <v>ccartaya@chewy.com</v>
      </c>
      <c r="F76" t="str">
        <f>VLOOKUP(D76,'All Workspaces'!A:H,8,FALSE)</f>
        <v>chewy-win10-csr</v>
      </c>
      <c r="G76" t="str">
        <f>VLOOKUP(D76,'All Workspaces'!A:E,5,FALSE)</f>
        <v>CS Writing</v>
      </c>
      <c r="H76" s="6" t="str">
        <f>VLOOKUP(A76,'All Workspaces'!I:P,8,FALSE)</f>
        <v>2023-04-28 10:17:42.424000-04:00</v>
      </c>
    </row>
    <row r="77" spans="1:8" hidden="1" x14ac:dyDescent="0.25">
      <c r="A77" t="s">
        <v>3816</v>
      </c>
      <c r="B77">
        <v>1607</v>
      </c>
      <c r="C77">
        <v>1</v>
      </c>
      <c r="D77" t="str">
        <f>VLOOKUP(A77,'All Workspaces'!I:K,3,FALSE)</f>
        <v>ws-6tp8jr6tf</v>
      </c>
      <c r="E77" t="str">
        <f>VLOOKUP(D77,'All Workspaces'!A:C,3,FALSE)</f>
        <v>nkumar1@chewy.com</v>
      </c>
      <c r="F77" t="str">
        <f>VLOOKUP(D77,'All Workspaces'!A:H,8,FALSE)</f>
        <v>chewy-win10-dev-office-maxi_v2</v>
      </c>
      <c r="G77" t="str">
        <f>VLOOKUP(D77,'All Workspaces'!A:E,5,FALSE)</f>
        <v>IT Corporate Systems</v>
      </c>
      <c r="H77" s="6" t="str">
        <f>VLOOKUP(A77,'All Workspaces'!I:P,8,FALSE)</f>
        <v>2023-04-13 11:57:15.367000-04:00</v>
      </c>
    </row>
    <row r="78" spans="1:8" x14ac:dyDescent="0.25">
      <c r="A78" t="s">
        <v>9055</v>
      </c>
      <c r="B78">
        <v>1607</v>
      </c>
      <c r="C78">
        <v>1</v>
      </c>
      <c r="D78" t="e">
        <f>VLOOKUP(A78,'All Workspaces'!I:K,3,FALSE)</f>
        <v>#N/A</v>
      </c>
      <c r="E78" t="e">
        <f>VLOOKUP(D78,'All Workspaces'!A:C,3,FALSE)</f>
        <v>#N/A</v>
      </c>
      <c r="F78" t="e">
        <f>VLOOKUP(D78,'All Workspaces'!A:H,8,FALSE)</f>
        <v>#N/A</v>
      </c>
      <c r="G78" t="e">
        <f>VLOOKUP(D78,'All Workspaces'!A:E,5,FALSE)</f>
        <v>#N/A</v>
      </c>
      <c r="H78" s="6" t="e">
        <f>VLOOKUP(A78,'All Workspaces'!I:P,8,FALSE)</f>
        <v>#N/A</v>
      </c>
    </row>
    <row r="79" spans="1:8" x14ac:dyDescent="0.25">
      <c r="A79" t="s">
        <v>776</v>
      </c>
      <c r="B79">
        <v>1607</v>
      </c>
      <c r="C79">
        <v>1</v>
      </c>
      <c r="D79" t="str">
        <f>VLOOKUP(A79,'All Workspaces'!I:K,3,FALSE)</f>
        <v>ws-0g8244zfr</v>
      </c>
      <c r="E79" t="str">
        <f>VLOOKUP(D79,'All Workspaces'!A:C,3,FALSE)</f>
        <v>acurryfelix@chewy.com</v>
      </c>
      <c r="F79" t="str">
        <f>VLOOKUP(D79,'All Workspaces'!A:H,8,FALSE)</f>
        <v>chewy-win10-csr</v>
      </c>
      <c r="G79" t="str">
        <f>VLOOKUP(D79,'All Workspaces'!A:E,5,FALSE)</f>
        <v>CS Writing</v>
      </c>
      <c r="H79" s="6" t="str">
        <f>VLOOKUP(A79,'All Workspaces'!I:P,8,FALSE)</f>
        <v>2023-04-28 08:58:45.393000-04:00</v>
      </c>
    </row>
    <row r="80" spans="1:8" hidden="1" x14ac:dyDescent="0.25">
      <c r="A80" t="s">
        <v>1456</v>
      </c>
      <c r="B80">
        <v>1607</v>
      </c>
      <c r="C80">
        <v>1</v>
      </c>
      <c r="D80" t="str">
        <f>VLOOKUP(A80,'All Workspaces'!I:K,3,FALSE)</f>
        <v>ws-b5rq6wc6c</v>
      </c>
      <c r="E80" t="str">
        <f>VLOOKUP(D80,'All Workspaces'!A:C,3,FALSE)</f>
        <v>vchourasia@chewy.com</v>
      </c>
      <c r="F80" t="str">
        <f>VLOOKUP(D80,'All Workspaces'!A:H,8,FALSE)</f>
        <v>chewy-win10-dev-office-maxi_v2</v>
      </c>
      <c r="G80" t="str">
        <f>VLOOKUP(D80,'All Workspaces'!A:E,5,FALSE)</f>
        <v>IT Cloud Engineering</v>
      </c>
      <c r="H80" s="6" t="str">
        <f>VLOOKUP(A80,'All Workspaces'!I:P,8,FALSE)</f>
        <v>2023-04-20 04:14:29.705000-04:00</v>
      </c>
    </row>
    <row r="81" spans="1:8" hidden="1" x14ac:dyDescent="0.25">
      <c r="A81" t="s">
        <v>3781</v>
      </c>
      <c r="B81">
        <v>1607</v>
      </c>
      <c r="C81">
        <v>1</v>
      </c>
      <c r="D81" t="str">
        <f>VLOOKUP(A81,'All Workspaces'!I:K,3,FALSE)</f>
        <v>ws-c34w8jn42</v>
      </c>
      <c r="E81" t="str">
        <f>VLOOKUP(D81,'All Workspaces'!A:C,3,FALSE)</f>
        <v>risthiyak@chewy.com</v>
      </c>
      <c r="F81" t="str">
        <f>VLOOKUP(D81,'All Workspaces'!A:H,8,FALSE)</f>
        <v>chewy-win10-dev-office-maxi</v>
      </c>
      <c r="G81" t="str">
        <f>VLOOKUP(D81,'All Workspaces'!A:E,5,FALSE)</f>
        <v>IT Corporate Systems</v>
      </c>
      <c r="H81" s="6" t="str">
        <f>VLOOKUP(A81,'All Workspaces'!I:P,8,FALSE)</f>
        <v>2023-04-28 10:14:44.055000-04:00</v>
      </c>
    </row>
    <row r="82" spans="1:8" hidden="1" x14ac:dyDescent="0.25">
      <c r="A82" t="s">
        <v>1646</v>
      </c>
      <c r="B82">
        <v>1607</v>
      </c>
      <c r="C82">
        <v>1</v>
      </c>
      <c r="D82" t="str">
        <f>VLOOKUP(A82,'All Workspaces'!I:K,3,FALSE)</f>
        <v>ws-4f9l2mzlw</v>
      </c>
      <c r="E82" t="str">
        <f>VLOOKUP(D82,'All Workspaces'!A:C,3,FALSE)</f>
        <v>jfiorito1@chewy.com</v>
      </c>
      <c r="F82" t="str">
        <f>VLOOKUP(D82,'All Workspaces'!A:H,8,FALSE)</f>
        <v>chewy-win10-dev-office-maxi_v2</v>
      </c>
      <c r="G82" t="str">
        <f>VLOOKUP(D82,'All Workspaces'!A:E,5,FALSE)</f>
        <v>Corporate Finance</v>
      </c>
      <c r="H82" s="6" t="str">
        <f>VLOOKUP(A82,'All Workspaces'!I:P,8,FALSE)</f>
        <v>No login registered</v>
      </c>
    </row>
    <row r="83" spans="1:8" x14ac:dyDescent="0.25">
      <c r="A83" t="s">
        <v>1576</v>
      </c>
      <c r="B83">
        <v>1607</v>
      </c>
      <c r="C83">
        <v>1</v>
      </c>
      <c r="D83" t="str">
        <f>VLOOKUP(A83,'All Workspaces'!I:K,3,FALSE)</f>
        <v>ws-x0nz423xt</v>
      </c>
      <c r="E83" t="str">
        <f>VLOOKUP(D83,'All Workspaces'!A:C,3,FALSE)</f>
        <v>ahernandez4@chewy.com</v>
      </c>
      <c r="F83" t="str">
        <f>VLOOKUP(D83,'All Workspaces'!A:H,8,FALSE)</f>
        <v>chewy-win10-csr-lead</v>
      </c>
      <c r="G83" t="str">
        <f>VLOOKUP(D83,'All Workspaces'!A:E,5,FALSE)</f>
        <v>CS Writing</v>
      </c>
      <c r="H83" s="6" t="str">
        <f>VLOOKUP(A83,'All Workspaces'!I:P,8,FALSE)</f>
        <v>2023-04-28 02:29:22.397000-04:00</v>
      </c>
    </row>
    <row r="84" spans="1:8" x14ac:dyDescent="0.25">
      <c r="A84" t="s">
        <v>9056</v>
      </c>
      <c r="B84">
        <v>1607</v>
      </c>
      <c r="C84">
        <v>1</v>
      </c>
      <c r="D84" t="e">
        <f>VLOOKUP(A84,'All Workspaces'!I:K,3,FALSE)</f>
        <v>#N/A</v>
      </c>
      <c r="E84" t="e">
        <f>VLOOKUP(D84,'All Workspaces'!A:C,3,FALSE)</f>
        <v>#N/A</v>
      </c>
      <c r="F84" t="e">
        <f>VLOOKUP(D84,'All Workspaces'!A:H,8,FALSE)</f>
        <v>#N/A</v>
      </c>
      <c r="G84" t="e">
        <f>VLOOKUP(D84,'All Workspaces'!A:E,5,FALSE)</f>
        <v>#N/A</v>
      </c>
      <c r="H84" s="6" t="e">
        <f>VLOOKUP(A84,'All Workspaces'!I:P,8,FALSE)</f>
        <v>#N/A</v>
      </c>
    </row>
    <row r="85" spans="1:8" hidden="1" x14ac:dyDescent="0.25">
      <c r="A85" t="s">
        <v>871</v>
      </c>
      <c r="B85">
        <v>1607</v>
      </c>
      <c r="C85">
        <v>1</v>
      </c>
      <c r="D85" t="str">
        <f>VLOOKUP(A85,'All Workspaces'!I:K,3,FALSE)</f>
        <v>ws-2w652fjlx</v>
      </c>
      <c r="E85" t="str">
        <f>VLOOKUP(D85,'All Workspaces'!A:C,3,FALSE)</f>
        <v>adesai@chewy.com</v>
      </c>
      <c r="F85" t="str">
        <f>VLOOKUP(D85,'All Workspaces'!A:H,8,FALSE)</f>
        <v>chewy-win10-csr-lead</v>
      </c>
      <c r="G85" t="str">
        <f>VLOOKUP(D85,'All Workspaces'!A:E,5,FALSE)</f>
        <v>FC Pharmacy</v>
      </c>
      <c r="H85" s="6" t="str">
        <f>VLOOKUP(A85,'All Workspaces'!I:P,8,FALSE)</f>
        <v>2023-04-24 21:09:45.344000-04:00</v>
      </c>
    </row>
    <row r="86" spans="1:8" hidden="1" x14ac:dyDescent="0.25">
      <c r="A86" t="s">
        <v>1928</v>
      </c>
      <c r="B86">
        <v>1607</v>
      </c>
      <c r="C86">
        <v>1</v>
      </c>
      <c r="D86" t="str">
        <f>VLOOKUP(A86,'All Workspaces'!I:K,3,FALSE)</f>
        <v>ws-30thvwmmp</v>
      </c>
      <c r="E86" t="str">
        <f>VLOOKUP(D86,'All Workspaces'!A:C,3,FALSE)</f>
        <v>aellett@chewy.com</v>
      </c>
      <c r="F86" t="str">
        <f>VLOOKUP(D86,'All Workspaces'!A:H,8,FALSE)</f>
        <v>chewy-win10-csr-lead</v>
      </c>
      <c r="G86" t="str">
        <f>VLOOKUP(D86,'All Workspaces'!A:E,5,FALSE)</f>
        <v>FC Pharmacy</v>
      </c>
      <c r="H86" s="6" t="str">
        <f>VLOOKUP(A86,'All Workspaces'!I:P,8,FALSE)</f>
        <v>2023-04-13 14:31:33.892000-04:00</v>
      </c>
    </row>
    <row r="87" spans="1:8" hidden="1" x14ac:dyDescent="0.25">
      <c r="A87" t="s">
        <v>4164</v>
      </c>
      <c r="B87">
        <v>1607</v>
      </c>
      <c r="C87">
        <v>1</v>
      </c>
      <c r="D87" t="str">
        <f>VLOOKUP(A87,'All Workspaces'!I:K,3,FALSE)</f>
        <v>ws-1mybqsrd4</v>
      </c>
      <c r="E87" t="str">
        <f>VLOOKUP(D87,'All Workspaces'!A:C,3,FALSE)</f>
        <v>jadams1@chewy.com</v>
      </c>
      <c r="F87" t="str">
        <f>VLOOKUP(D87,'All Workspaces'!A:H,8,FALSE)</f>
        <v>chewy-win10-csr-lead</v>
      </c>
      <c r="G87" t="str">
        <f>VLOOKUP(D87,'All Workspaces'!A:E,5,FALSE)</f>
        <v>FC Pharmacy</v>
      </c>
      <c r="H87" s="6" t="str">
        <f>VLOOKUP(A87,'All Workspaces'!I:P,8,FALSE)</f>
        <v>2023-04-11 11:46:31.734000-04:00</v>
      </c>
    </row>
    <row r="88" spans="1:8" hidden="1" x14ac:dyDescent="0.25">
      <c r="A88" t="s">
        <v>99</v>
      </c>
      <c r="B88">
        <v>1607</v>
      </c>
      <c r="C88">
        <v>1</v>
      </c>
      <c r="D88" t="str">
        <f>VLOOKUP(A88,'All Workspaces'!I:K,3,FALSE)</f>
        <v>ws-jfvq55bx2</v>
      </c>
      <c r="E88" t="str">
        <f>VLOOKUP(D88,'All Workspaces'!A:C,3,FALSE)</f>
        <v>bbrettnacher@chewy.com</v>
      </c>
      <c r="F88" t="str">
        <f>VLOOKUP(D88,'All Workspaces'!A:H,8,FALSE)</f>
        <v>chewy-win10-csr-lead</v>
      </c>
      <c r="G88" t="str">
        <f>VLOOKUP(D88,'All Workspaces'!A:E,5,FALSE)</f>
        <v>FC Pharmacy</v>
      </c>
      <c r="H88" s="6" t="str">
        <f>VLOOKUP(A88,'All Workspaces'!I:P,8,FALSE)</f>
        <v>2023-04-28 08:44:58.845000-04:00</v>
      </c>
    </row>
    <row r="89" spans="1:8" hidden="1" x14ac:dyDescent="0.25">
      <c r="A89" t="s">
        <v>3018</v>
      </c>
      <c r="B89">
        <v>1607</v>
      </c>
      <c r="C89">
        <v>1</v>
      </c>
      <c r="D89" t="str">
        <f>VLOOKUP(A89,'All Workspaces'!I:K,3,FALSE)</f>
        <v>ws-65v6m0gr2</v>
      </c>
      <c r="E89" t="str">
        <f>VLOOKUP(D89,'All Workspaces'!A:C,3,FALSE)</f>
        <v>hlittlefie@chewy.com</v>
      </c>
      <c r="F89" t="str">
        <f>VLOOKUP(D89,'All Workspaces'!A:H,8,FALSE)</f>
        <v>chewy-win10-csr-lead</v>
      </c>
      <c r="G89" t="str">
        <f>VLOOKUP(D89,'All Workspaces'!A:E,5,FALSE)</f>
        <v>FC Pharmacy</v>
      </c>
      <c r="H89" s="6" t="str">
        <f>VLOOKUP(A89,'All Workspaces'!I:P,8,FALSE)</f>
        <v>2023-04-24 22:04:31.208000-04:00</v>
      </c>
    </row>
    <row r="90" spans="1:8" hidden="1" x14ac:dyDescent="0.25">
      <c r="A90" t="s">
        <v>4414</v>
      </c>
      <c r="B90">
        <v>1607</v>
      </c>
      <c r="C90">
        <v>1</v>
      </c>
      <c r="D90" t="str">
        <f>VLOOKUP(A90,'All Workspaces'!I:K,3,FALSE)</f>
        <v>ws-xjtl0y5pc</v>
      </c>
      <c r="E90" t="str">
        <f>VLOOKUP(D90,'All Workspaces'!A:C,3,FALSE)</f>
        <v>jbertrand1@chewy.com</v>
      </c>
      <c r="F90" t="str">
        <f>VLOOKUP(D90,'All Workspaces'!A:H,8,FALSE)</f>
        <v>chewy-win10-csr-lead</v>
      </c>
      <c r="G90" t="str">
        <f>VLOOKUP(D90,'All Workspaces'!A:E,5,FALSE)</f>
        <v>FC Pharmacy</v>
      </c>
      <c r="H90" s="6" t="str">
        <f>VLOOKUP(A90,'All Workspaces'!I:P,8,FALSE)</f>
        <v>2023-02-23 09:12:14.558000-05:00</v>
      </c>
    </row>
    <row r="91" spans="1:8" x14ac:dyDescent="0.25">
      <c r="A91" t="s">
        <v>3089</v>
      </c>
      <c r="B91">
        <v>1607</v>
      </c>
      <c r="C91">
        <v>1</v>
      </c>
      <c r="D91" t="str">
        <f>VLOOKUP(A91,'All Workspaces'!I:K,3,FALSE)</f>
        <v>ws-wdyy3hz95</v>
      </c>
      <c r="E91" t="str">
        <f>VLOOKUP(D91,'All Workspaces'!A:C,3,FALSE)</f>
        <v>cmartinez1@chewy.com</v>
      </c>
      <c r="F91" t="str">
        <f>VLOOKUP(D91,'All Workspaces'!A:H,8,FALSE)</f>
        <v>chewy-win10-csr</v>
      </c>
      <c r="G91" t="str">
        <f>VLOOKUP(D91,'All Workspaces'!A:E,5,FALSE)</f>
        <v>CS Writing</v>
      </c>
      <c r="H91" s="6" t="str">
        <f>VLOOKUP(A91,'All Workspaces'!I:P,8,FALSE)</f>
        <v>2023-04-28 09:32:58.312000-04:00</v>
      </c>
    </row>
    <row r="92" spans="1:8" hidden="1" x14ac:dyDescent="0.25">
      <c r="A92" t="s">
        <v>1933</v>
      </c>
      <c r="B92">
        <v>1607</v>
      </c>
      <c r="C92">
        <v>1</v>
      </c>
      <c r="D92" t="str">
        <f>VLOOKUP(A92,'All Workspaces'!I:K,3,FALSE)</f>
        <v>ws-gf187lptb</v>
      </c>
      <c r="E92" t="str">
        <f>VLOOKUP(D92,'All Workspaces'!A:C,3,FALSE)</f>
        <v>jruble@chewy.com</v>
      </c>
      <c r="F92" t="str">
        <f>VLOOKUP(D92,'All Workspaces'!A:H,8,FALSE)</f>
        <v>chewy-win10-csr-lead</v>
      </c>
      <c r="G92" t="str">
        <f>VLOOKUP(D92,'All Workspaces'!A:E,5,FALSE)</f>
        <v>FC Pharmacy</v>
      </c>
      <c r="H92" s="6" t="str">
        <f>VLOOKUP(A92,'All Workspaces'!I:P,8,FALSE)</f>
        <v>2023-04-24 14:50:57.508000-04:00</v>
      </c>
    </row>
    <row r="93" spans="1:8" hidden="1" x14ac:dyDescent="0.25">
      <c r="A93" t="s">
        <v>506</v>
      </c>
      <c r="B93">
        <v>1607</v>
      </c>
      <c r="C93">
        <v>1</v>
      </c>
      <c r="D93" t="str">
        <f>VLOOKUP(A93,'All Workspaces'!I:K,3,FALSE)</f>
        <v>ws-dwbjybwqd</v>
      </c>
      <c r="E93" t="str">
        <f>VLOOKUP(D93,'All Workspaces'!A:C,3,FALSE)</f>
        <v>syenumula@chewy.com</v>
      </c>
      <c r="F93" t="str">
        <f>VLOOKUP(D93,'All Workspaces'!A:H,8,FALSE)</f>
        <v>chewy-win10-csr-lead</v>
      </c>
      <c r="G93" t="str">
        <f>VLOOKUP(D93,'All Workspaces'!A:E,5,FALSE)</f>
        <v>FC Pharmacy</v>
      </c>
      <c r="H93" s="6" t="str">
        <f>VLOOKUP(A93,'All Workspaces'!I:P,8,FALSE)</f>
        <v>2023-04-10 16:46:53.742000-04:00</v>
      </c>
    </row>
    <row r="94" spans="1:8" hidden="1" x14ac:dyDescent="0.25">
      <c r="A94" t="s">
        <v>1983</v>
      </c>
      <c r="B94">
        <v>1607</v>
      </c>
      <c r="C94">
        <v>1</v>
      </c>
      <c r="D94" t="str">
        <f>VLOOKUP(A94,'All Workspaces'!I:K,3,FALSE)</f>
        <v>ws-64q4qwwll</v>
      </c>
      <c r="E94" t="str">
        <f>VLOOKUP(D94,'All Workspaces'!A:C,3,FALSE)</f>
        <v>dgoyal@chewy.com</v>
      </c>
      <c r="F94" t="str">
        <f>VLOOKUP(D94,'All Workspaces'!A:H,8,FALSE)</f>
        <v>chewy-win10-dev-office-maxi_v2</v>
      </c>
      <c r="G94" t="str">
        <f>VLOOKUP(D94,'All Workspaces'!A:E,5,FALSE)</f>
        <v>Corporate Accounting</v>
      </c>
      <c r="H94" s="6" t="str">
        <f>VLOOKUP(A94,'All Workspaces'!I:P,8,FALSE)</f>
        <v>2023-04-19 17:49:08.617000-04:00</v>
      </c>
    </row>
    <row r="95" spans="1:8" x14ac:dyDescent="0.25">
      <c r="A95" t="s">
        <v>4488</v>
      </c>
      <c r="B95">
        <v>1607</v>
      </c>
      <c r="C95">
        <v>1</v>
      </c>
      <c r="D95" t="str">
        <f>VLOOKUP(A95,'All Workspaces'!I:K,3,FALSE)</f>
        <v>ws-dvnt8wmph</v>
      </c>
      <c r="E95" t="str">
        <f>VLOOKUP(D95,'All Workspaces'!A:C,3,FALSE)</f>
        <v>dbraun1@chewy.com</v>
      </c>
      <c r="F95" t="str">
        <f>VLOOKUP(D95,'All Workspaces'!A:H,8,FALSE)</f>
        <v>chewy-win10-csr</v>
      </c>
      <c r="G95" t="str">
        <f>VLOOKUP(D95,'All Workspaces'!A:E,5,FALSE)</f>
        <v>CS Writing</v>
      </c>
      <c r="H95" s="6" t="str">
        <f>VLOOKUP(A95,'All Workspaces'!I:P,8,FALSE)</f>
        <v>2023-04-28 10:17:51.652000-04:00</v>
      </c>
    </row>
    <row r="96" spans="1:8" hidden="1" x14ac:dyDescent="0.25">
      <c r="A96" t="s">
        <v>1151</v>
      </c>
      <c r="B96">
        <v>1607</v>
      </c>
      <c r="C96">
        <v>1</v>
      </c>
      <c r="D96" t="str">
        <f>VLOOKUP(A96,'All Workspaces'!I:K,3,FALSE)</f>
        <v>ws-c1kxz2g3j</v>
      </c>
      <c r="E96" t="str">
        <f>VLOOKUP(D96,'All Workspaces'!A:C,3,FALSE)</f>
        <v>edistler@chewy.com</v>
      </c>
      <c r="F96" t="str">
        <f>VLOOKUP(D96,'All Workspaces'!A:H,8,FALSE)</f>
        <v>chewy-win10-csr-lead</v>
      </c>
      <c r="G96" t="str">
        <f>VLOOKUP(D96,'All Workspaces'!A:E,5,FALSE)</f>
        <v>FC Pharmacy</v>
      </c>
      <c r="H96" s="6" t="str">
        <f>VLOOKUP(A96,'All Workspaces'!I:P,8,FALSE)</f>
        <v>2023-04-12 13:21:52.958000-04:00</v>
      </c>
    </row>
    <row r="97" spans="1:8" hidden="1" x14ac:dyDescent="0.25">
      <c r="A97" t="s">
        <v>4703</v>
      </c>
      <c r="B97">
        <v>1607</v>
      </c>
      <c r="C97">
        <v>1</v>
      </c>
      <c r="D97" t="str">
        <f>VLOOKUP(A97,'All Workspaces'!I:K,3,FALSE)</f>
        <v>ws-khj9xqwvm</v>
      </c>
      <c r="E97" t="str">
        <f>VLOOKUP(D97,'All Workspaces'!A:C,3,FALSE)</f>
        <v>rchiluvuri@chewy.com</v>
      </c>
      <c r="F97" t="str">
        <f>VLOOKUP(D97,'All Workspaces'!A:H,8,FALSE)</f>
        <v>chewy-win10-csr</v>
      </c>
      <c r="G97" t="str">
        <f>VLOOKUP(D97,'All Workspaces'!A:E,5,FALSE)</f>
        <v>Corporate Accounting</v>
      </c>
      <c r="H97" s="6" t="str">
        <f>VLOOKUP(A97,'All Workspaces'!I:P,8,FALSE)</f>
        <v>2023-04-28 09:24:25.514000-04:00</v>
      </c>
    </row>
    <row r="98" spans="1:8" hidden="1" x14ac:dyDescent="0.25">
      <c r="A98" t="s">
        <v>4609</v>
      </c>
      <c r="B98">
        <v>1607</v>
      </c>
      <c r="C98">
        <v>1</v>
      </c>
      <c r="D98" t="str">
        <f>VLOOKUP(A98,'All Workspaces'!I:K,3,FALSE)</f>
        <v>ws-50hm5tk88</v>
      </c>
      <c r="E98" t="str">
        <f>VLOOKUP(D98,'All Workspaces'!A:C,3,FALSE)</f>
        <v>tcofresi@chewy.com</v>
      </c>
      <c r="F98" t="str">
        <f>VLOOKUP(D98,'All Workspaces'!A:H,8,FALSE)</f>
        <v>chewy-win10-dev-office-maxi</v>
      </c>
      <c r="G98" t="str">
        <f>VLOOKUP(D98,'All Workspaces'!A:E,5,FALSE)</f>
        <v>IT Service Delivery</v>
      </c>
      <c r="H98" s="6" t="str">
        <f>VLOOKUP(A98,'All Workspaces'!I:P,8,FALSE)</f>
        <v>2023-04-18 13:27:05.979000-04:00</v>
      </c>
    </row>
    <row r="99" spans="1:8" hidden="1" x14ac:dyDescent="0.25">
      <c r="A99" t="s">
        <v>1725</v>
      </c>
      <c r="B99">
        <v>1607</v>
      </c>
      <c r="C99">
        <v>1</v>
      </c>
      <c r="D99" t="str">
        <f>VLOOKUP(A99,'All Workspaces'!I:K,3,FALSE)</f>
        <v>ws-fkplx273g</v>
      </c>
      <c r="E99" t="str">
        <f>VLOOKUP(D99,'All Workspaces'!A:C,3,FALSE)</f>
        <v>smiller7@chewy.com</v>
      </c>
      <c r="F99" t="str">
        <f>VLOOKUP(D99,'All Workspaces'!A:H,8,FALSE)</f>
        <v>chewy-win10-csr-lead</v>
      </c>
      <c r="G99" t="str">
        <f>VLOOKUP(D99,'All Workspaces'!A:E,5,FALSE)</f>
        <v>FC Pharmacy</v>
      </c>
      <c r="H99" s="6" t="str">
        <f>VLOOKUP(A99,'All Workspaces'!I:P,8,FALSE)</f>
        <v>2023-04-12 22:10:21.424000-04:00</v>
      </c>
    </row>
    <row r="100" spans="1:8" hidden="1" x14ac:dyDescent="0.25">
      <c r="A100" t="s">
        <v>1908</v>
      </c>
      <c r="B100">
        <v>1607</v>
      </c>
      <c r="C100">
        <v>1</v>
      </c>
      <c r="D100" t="str">
        <f>VLOOKUP(A100,'All Workspaces'!I:K,3,FALSE)</f>
        <v>ws-5xyyjqm88</v>
      </c>
      <c r="E100" t="str">
        <f>VLOOKUP(D100,'All Workspaces'!A:C,3,FALSE)</f>
        <v>mmartinez01@chewy.com</v>
      </c>
      <c r="F100" t="str">
        <f>VLOOKUP(D100,'All Workspaces'!A:H,8,FALSE)</f>
        <v>chewy-win10-powuser</v>
      </c>
      <c r="G100" t="str">
        <f>VLOOKUP(D100,'All Workspaces'!A:E,5,FALSE)</f>
        <v>IT Service Delivery</v>
      </c>
      <c r="H100" s="6" t="str">
        <f>VLOOKUP(A100,'All Workspaces'!I:P,8,FALSE)</f>
        <v>2023-02-21 13:50:32.577000-05:00</v>
      </c>
    </row>
    <row r="101" spans="1:8" hidden="1" x14ac:dyDescent="0.25">
      <c r="A101" t="s">
        <v>2105</v>
      </c>
      <c r="B101">
        <v>1607</v>
      </c>
      <c r="C101">
        <v>1</v>
      </c>
      <c r="D101" t="str">
        <f>VLOOKUP(A101,'All Workspaces'!I:K,3,FALSE)</f>
        <v>ws-bv84l174l</v>
      </c>
      <c r="E101" t="str">
        <f>VLOOKUP(D101,'All Workspaces'!A:C,3,FALSE)</f>
        <v>bparker4@chewy.com</v>
      </c>
      <c r="F101" t="str">
        <f>VLOOKUP(D101,'All Workspaces'!A:H,8,FALSE)</f>
        <v>chewy-win10-csr-lead</v>
      </c>
      <c r="G101" t="str">
        <f>VLOOKUP(D101,'All Workspaces'!A:E,5,FALSE)</f>
        <v>FC Pharmacy</v>
      </c>
      <c r="H101" s="6" t="str">
        <f>VLOOKUP(A101,'All Workspaces'!I:P,8,FALSE)</f>
        <v>2023-04-24 17:00:40.406000-04:00</v>
      </c>
    </row>
    <row r="102" spans="1:8" hidden="1" x14ac:dyDescent="0.25">
      <c r="A102" t="s">
        <v>4433</v>
      </c>
      <c r="B102">
        <v>1607</v>
      </c>
      <c r="C102">
        <v>1</v>
      </c>
      <c r="D102" t="str">
        <f>VLOOKUP(A102,'All Workspaces'!I:K,3,FALSE)</f>
        <v>ws-1bcv9py3b</v>
      </c>
      <c r="E102" t="str">
        <f>VLOOKUP(D102,'All Workspaces'!A:C,3,FALSE)</f>
        <v>dsharma@chewy.com</v>
      </c>
      <c r="F102" t="str">
        <f>VLOOKUP(D102,'All Workspaces'!A:H,8,FALSE)</f>
        <v>chewy-win10-dev-office-maxi_v2</v>
      </c>
      <c r="G102" t="str">
        <f>VLOOKUP(D102,'All Workspaces'!A:E,5,FALSE)</f>
        <v>Corporate Accounting</v>
      </c>
      <c r="H102" s="6" t="str">
        <f>VLOOKUP(A102,'All Workspaces'!I:P,8,FALSE)</f>
        <v>2023-04-28 10:16:07.028000-04:00</v>
      </c>
    </row>
    <row r="103" spans="1:8" hidden="1" x14ac:dyDescent="0.25">
      <c r="A103" t="s">
        <v>1878</v>
      </c>
      <c r="B103">
        <v>1607</v>
      </c>
      <c r="C103">
        <v>1</v>
      </c>
      <c r="D103" t="str">
        <f>VLOOKUP(A103,'All Workspaces'!I:K,3,FALSE)</f>
        <v>ws-dvkxr50p3</v>
      </c>
      <c r="E103" t="str">
        <f>VLOOKUP(D103,'All Workspaces'!A:C,3,FALSE)</f>
        <v>aaldred@chewy.com</v>
      </c>
      <c r="F103" t="str">
        <f>VLOOKUP(D103,'All Workspaces'!A:H,8,FALSE)</f>
        <v>chewy-win10-csr-lead</v>
      </c>
      <c r="G103" t="str">
        <f>VLOOKUP(D103,'All Workspaces'!A:E,5,FALSE)</f>
        <v>FC Pharmacy</v>
      </c>
      <c r="H103" s="6" t="str">
        <f>VLOOKUP(A103,'All Workspaces'!I:P,8,FALSE)</f>
        <v>2023-04-15 22:02:25.239000-04:00</v>
      </c>
    </row>
    <row r="104" spans="1:8" hidden="1" x14ac:dyDescent="0.25">
      <c r="A104" t="s">
        <v>1286</v>
      </c>
      <c r="B104">
        <v>1607</v>
      </c>
      <c r="C104">
        <v>1</v>
      </c>
      <c r="D104" t="str">
        <f>VLOOKUP(A104,'All Workspaces'!I:K,3,FALSE)</f>
        <v>ws-2f67yrqm5</v>
      </c>
      <c r="E104" t="str">
        <f>VLOOKUP(D104,'All Workspaces'!A:C,3,FALSE)</f>
        <v>sthompson4@chewy.com</v>
      </c>
      <c r="F104" t="str">
        <f>VLOOKUP(D104,'All Workspaces'!A:H,8,FALSE)</f>
        <v>chewy-win10-csr-lead</v>
      </c>
      <c r="G104" t="str">
        <f>VLOOKUP(D104,'All Workspaces'!A:E,5,FALSE)</f>
        <v>FC Pharmacy</v>
      </c>
      <c r="H104" s="6" t="str">
        <f>VLOOKUP(A104,'All Workspaces'!I:P,8,FALSE)</f>
        <v>2023-04-03 17:57:21.715000-04:00</v>
      </c>
    </row>
    <row r="105" spans="1:8" hidden="1" x14ac:dyDescent="0.25">
      <c r="A105" t="s">
        <v>2616</v>
      </c>
      <c r="B105">
        <v>1607</v>
      </c>
      <c r="C105">
        <v>1</v>
      </c>
      <c r="D105" t="str">
        <f>VLOOKUP(A105,'All Workspaces'!I:K,3,FALSE)</f>
        <v>ws-c1b3ct9rp</v>
      </c>
      <c r="E105" t="str">
        <f>VLOOKUP(D105,'All Workspaces'!A:C,3,FALSE)</f>
        <v>tyadav@chewy.com</v>
      </c>
      <c r="F105" t="str">
        <f>VLOOKUP(D105,'All Workspaces'!A:H,8,FALSE)</f>
        <v>chewy-win10-dev-office-maxi</v>
      </c>
      <c r="G105" t="str">
        <f>VLOOKUP(D105,'All Workspaces'!A:E,5,FALSE)</f>
        <v>IT Corporate Systems</v>
      </c>
      <c r="H105" s="6" t="str">
        <f>VLOOKUP(A105,'All Workspaces'!I:P,8,FALSE)</f>
        <v>2023-04-28 10:16:19.217000-04:00</v>
      </c>
    </row>
    <row r="106" spans="1:8" hidden="1" x14ac:dyDescent="0.25">
      <c r="A106" t="s">
        <v>1015</v>
      </c>
      <c r="B106">
        <v>1607</v>
      </c>
      <c r="C106">
        <v>1</v>
      </c>
      <c r="D106" t="str">
        <f>VLOOKUP(A106,'All Workspaces'!I:K,3,FALSE)</f>
        <v>ws-wdvynzsvf</v>
      </c>
      <c r="E106" t="str">
        <f>VLOOKUP(D106,'All Workspaces'!A:C,3,FALSE)</f>
        <v>ckorleski@chewy.com</v>
      </c>
      <c r="F106" t="str">
        <f>VLOOKUP(D106,'All Workspaces'!A:H,8,FALSE)</f>
        <v>chewy-win10-csr-lead</v>
      </c>
      <c r="G106" t="str">
        <f>VLOOKUP(D106,'All Workspaces'!A:E,5,FALSE)</f>
        <v>FC Pharmacy</v>
      </c>
      <c r="H106" s="6" t="str">
        <f>VLOOKUP(A106,'All Workspaces'!I:P,8,FALSE)</f>
        <v>2023-03-31 19:21:39.205000-04:00</v>
      </c>
    </row>
    <row r="107" spans="1:8" hidden="1" x14ac:dyDescent="0.25">
      <c r="A107" t="s">
        <v>1100</v>
      </c>
      <c r="B107">
        <v>1607</v>
      </c>
      <c r="C107">
        <v>1</v>
      </c>
      <c r="D107" t="str">
        <f>VLOOKUP(A107,'All Workspaces'!I:K,3,FALSE)</f>
        <v>ws-3mxwv9bv1</v>
      </c>
      <c r="E107" t="str">
        <f>VLOOKUP(D107,'All Workspaces'!A:C,3,FALSE)</f>
        <v>arams@chewy.com</v>
      </c>
      <c r="F107" t="str">
        <f>VLOOKUP(D107,'All Workspaces'!A:H,8,FALSE)</f>
        <v>chewy-win10-dev-base-maxi</v>
      </c>
      <c r="G107" t="str">
        <f>VLOOKUP(D107,'All Workspaces'!A:E,5,FALSE)</f>
        <v>IT Corporate Systems</v>
      </c>
      <c r="H107" s="6" t="str">
        <f>VLOOKUP(A107,'All Workspaces'!I:P,8,FALSE)</f>
        <v>2023-04-11 14:13:36.302000-04:00</v>
      </c>
    </row>
    <row r="108" spans="1:8" hidden="1" x14ac:dyDescent="0.25">
      <c r="A108" t="s">
        <v>3033</v>
      </c>
      <c r="B108">
        <v>1607</v>
      </c>
      <c r="C108">
        <v>1</v>
      </c>
      <c r="D108" t="str">
        <f>VLOOKUP(A108,'All Workspaces'!I:K,3,FALSE)</f>
        <v>ws-bgmgz5sxd</v>
      </c>
      <c r="E108" t="str">
        <f>VLOOKUP(D108,'All Workspaces'!A:C,3,FALSE)</f>
        <v>dtorres9@chewy.com</v>
      </c>
      <c r="F108" t="str">
        <f>VLOOKUP(D108,'All Workspaces'!A:H,8,FALSE)</f>
        <v>chewy-win10-dev-office-maxi</v>
      </c>
      <c r="G108" t="str">
        <f>VLOOKUP(D108,'All Workspaces'!A:E,5,FALSE)</f>
        <v>IT Service Delivery</v>
      </c>
      <c r="H108" s="6" t="str">
        <f>VLOOKUP(A108,'All Workspaces'!I:P,8,FALSE)</f>
        <v>2023-04-24 19:17:58.676000-04:00</v>
      </c>
    </row>
    <row r="109" spans="1:8" hidden="1" x14ac:dyDescent="0.25">
      <c r="A109" t="s">
        <v>3861</v>
      </c>
      <c r="B109">
        <v>1607</v>
      </c>
      <c r="C109">
        <v>1</v>
      </c>
      <c r="D109" t="str">
        <f>VLOOKUP(A109,'All Workspaces'!I:K,3,FALSE)</f>
        <v>ws-0tz3ks9y9</v>
      </c>
      <c r="E109" t="str">
        <f>VLOOKUP(D109,'All Workspaces'!A:C,3,FALSE)</f>
        <v>lphan@chewy.com</v>
      </c>
      <c r="F109" t="str">
        <f>VLOOKUP(D109,'All Workspaces'!A:H,8,FALSE)</f>
        <v>chewy-win10-csr-lead</v>
      </c>
      <c r="G109" t="str">
        <f>VLOOKUP(D109,'All Workspaces'!A:E,5,FALSE)</f>
        <v>FC Pharmacy</v>
      </c>
      <c r="H109" s="6" t="str">
        <f>VLOOKUP(A109,'All Workspaces'!I:P,8,FALSE)</f>
        <v>2023-04-20 00:05:58.363000-04:00</v>
      </c>
    </row>
    <row r="110" spans="1:8" hidden="1" x14ac:dyDescent="0.25">
      <c r="A110" t="s">
        <v>1371</v>
      </c>
      <c r="B110">
        <v>1607</v>
      </c>
      <c r="C110">
        <v>1</v>
      </c>
      <c r="D110" t="str">
        <f>VLOOKUP(A110,'All Workspaces'!I:K,3,FALSE)</f>
        <v>ws-561kkrrmy</v>
      </c>
      <c r="E110" t="str">
        <f>VLOOKUP(D110,'All Workspaces'!A:C,3,FALSE)</f>
        <v>mcelada@chewy.com</v>
      </c>
      <c r="F110" t="str">
        <f>VLOOKUP(D110,'All Workspaces'!A:H,8,FALSE)</f>
        <v>chewy-win10-dev-office-maxi</v>
      </c>
      <c r="G110" t="str">
        <f>VLOOKUP(D110,'All Workspaces'!A:E,5,FALSE)</f>
        <v>Corporate Facilities</v>
      </c>
      <c r="H110" s="6" t="str">
        <f>VLOOKUP(A110,'All Workspaces'!I:P,8,FALSE)</f>
        <v>2023-04-28 10:11:57.100000-04:00</v>
      </c>
    </row>
    <row r="111" spans="1:8" hidden="1" x14ac:dyDescent="0.25">
      <c r="A111" t="s">
        <v>2876</v>
      </c>
      <c r="B111">
        <v>1607</v>
      </c>
      <c r="C111">
        <v>1</v>
      </c>
      <c r="D111" t="str">
        <f>VLOOKUP(A111,'All Workspaces'!I:K,3,FALSE)</f>
        <v>ws-0683y1901</v>
      </c>
      <c r="E111" t="str">
        <f>VLOOKUP(D111,'All Workspaces'!A:C,3,FALSE)</f>
        <v>cfights@chewy.com</v>
      </c>
      <c r="F111" t="str">
        <f>VLOOKUP(D111,'All Workspaces'!A:H,8,FALSE)</f>
        <v>chewy-win10-csr-lead</v>
      </c>
      <c r="G111" t="str">
        <f>VLOOKUP(D111,'All Workspaces'!A:E,5,FALSE)</f>
        <v>FC Pharmacy</v>
      </c>
      <c r="H111" s="6" t="str">
        <f>VLOOKUP(A111,'All Workspaces'!I:P,8,FALSE)</f>
        <v>2023-04-28 10:15:10.527000-04:00</v>
      </c>
    </row>
    <row r="112" spans="1:8" hidden="1" x14ac:dyDescent="0.25">
      <c r="A112" t="s">
        <v>720</v>
      </c>
      <c r="B112">
        <v>1607</v>
      </c>
      <c r="C112">
        <v>1</v>
      </c>
      <c r="D112" t="str">
        <f>VLOOKUP(A112,'All Workspaces'!I:K,3,FALSE)</f>
        <v>ws-1qn1p9whz</v>
      </c>
      <c r="E112" t="str">
        <f>VLOOKUP(D112,'All Workspaces'!A:C,3,FALSE)</f>
        <v>htaylor1@chewy.com</v>
      </c>
      <c r="F112" t="str">
        <f>VLOOKUP(D112,'All Workspaces'!A:H,8,FALSE)</f>
        <v>chewy-win10-csr-lead</v>
      </c>
      <c r="G112" t="str">
        <f>VLOOKUP(D112,'All Workspaces'!A:E,5,FALSE)</f>
        <v>FC Pharmacy</v>
      </c>
      <c r="H112" s="6" t="str">
        <f>VLOOKUP(A112,'All Workspaces'!I:P,8,FALSE)</f>
        <v>2023-04-04 23:18:35.226000-04:00</v>
      </c>
    </row>
    <row r="113" spans="1:8" hidden="1" x14ac:dyDescent="0.25">
      <c r="A113" t="s">
        <v>4808</v>
      </c>
      <c r="B113">
        <v>1607</v>
      </c>
      <c r="C113">
        <v>1</v>
      </c>
      <c r="D113" t="str">
        <f>VLOOKUP(A113,'All Workspaces'!I:K,3,FALSE)</f>
        <v>ws-wyw4j6bmb</v>
      </c>
      <c r="E113" t="str">
        <f>VLOOKUP(D113,'All Workspaces'!A:C,3,FALSE)</f>
        <v>amamatov@chewy.com</v>
      </c>
      <c r="F113" t="str">
        <f>VLOOKUP(D113,'All Workspaces'!A:H,8,FALSE)</f>
        <v>chewy-win10-dev-office-maxi_v2</v>
      </c>
      <c r="G113" t="str">
        <f>VLOOKUP(D113,'All Workspaces'!A:E,5,FALSE)</f>
        <v>Customer Relationship Management</v>
      </c>
      <c r="H113" s="6" t="str">
        <f>VLOOKUP(A113,'All Workspaces'!I:P,8,FALSE)</f>
        <v>2023-03-07 18:56:13.242000-05:00</v>
      </c>
    </row>
    <row r="114" spans="1:8" hidden="1" x14ac:dyDescent="0.25">
      <c r="A114" t="s">
        <v>1236</v>
      </c>
      <c r="B114">
        <v>1607</v>
      </c>
      <c r="C114">
        <v>1</v>
      </c>
      <c r="D114" t="str">
        <f>VLOOKUP(A114,'All Workspaces'!I:K,3,FALSE)</f>
        <v>ws-4fbklx6w5</v>
      </c>
      <c r="E114" t="str">
        <f>VLOOKUP(D114,'All Workspaces'!A:C,3,FALSE)</f>
        <v>kbailey@chewy.com</v>
      </c>
      <c r="F114" t="str">
        <f>VLOOKUP(D114,'All Workspaces'!A:H,8,FALSE)</f>
        <v>chewy-win10-csr-lead</v>
      </c>
      <c r="G114" t="str">
        <f>VLOOKUP(D114,'All Workspaces'!A:E,5,FALSE)</f>
        <v>FC Pharmacy</v>
      </c>
      <c r="H114" s="6" t="str">
        <f>VLOOKUP(A114,'All Workspaces'!I:P,8,FALSE)</f>
        <v>2023-04-27 13:58:16.200000-04:00</v>
      </c>
    </row>
    <row r="115" spans="1:8" hidden="1" x14ac:dyDescent="0.25">
      <c r="A115" t="s">
        <v>3647</v>
      </c>
      <c r="B115">
        <v>1607</v>
      </c>
      <c r="C115">
        <v>1</v>
      </c>
      <c r="D115" t="str">
        <f>VLOOKUP(A115,'All Workspaces'!I:K,3,FALSE)</f>
        <v>ws-hxw54s9np</v>
      </c>
      <c r="E115" t="str">
        <f>VLOOKUP(D115,'All Workspaces'!A:C,3,FALSE)</f>
        <v>agilbert1@chewy.com</v>
      </c>
      <c r="F115" t="str">
        <f>VLOOKUP(D115,'All Workspaces'!A:H,8,FALSE)</f>
        <v>chewy-win10-dev-base-maxi_v2</v>
      </c>
      <c r="G115" t="str">
        <f>VLOOKUP(D115,'All Workspaces'!A:E,5,FALSE)</f>
        <v>Customer Service Facilities</v>
      </c>
      <c r="H115" s="6" t="str">
        <f>VLOOKUP(A115,'All Workspaces'!I:P,8,FALSE)</f>
        <v>2023-04-19 13:57:46.395000-04:00</v>
      </c>
    </row>
    <row r="116" spans="1:8" hidden="1" x14ac:dyDescent="0.25">
      <c r="A116" t="s">
        <v>368</v>
      </c>
      <c r="B116">
        <v>1607</v>
      </c>
      <c r="C116">
        <v>1</v>
      </c>
      <c r="D116" t="str">
        <f>VLOOKUP(A116,'All Workspaces'!I:K,3,FALSE)</f>
        <v>ws-2vcphlyjc</v>
      </c>
      <c r="E116" t="str">
        <f>VLOOKUP(D116,'All Workspaces'!A:C,3,FALSE)</f>
        <v>skyle@chewy.com</v>
      </c>
      <c r="F116" t="str">
        <f>VLOOKUP(D116,'All Workspaces'!A:H,8,FALSE)</f>
        <v>chewy-win10-csr-lead</v>
      </c>
      <c r="G116" t="str">
        <f>VLOOKUP(D116,'All Workspaces'!A:E,5,FALSE)</f>
        <v>FC Pharmacy</v>
      </c>
      <c r="H116" s="6" t="str">
        <f>VLOOKUP(A116,'All Workspaces'!I:P,8,FALSE)</f>
        <v>2023-03-15 12:23:31.339000-04:00</v>
      </c>
    </row>
    <row r="117" spans="1:8" x14ac:dyDescent="0.25">
      <c r="A117" t="s">
        <v>3039</v>
      </c>
      <c r="B117">
        <v>1607</v>
      </c>
      <c r="C117">
        <v>1</v>
      </c>
      <c r="D117" t="str">
        <f>VLOOKUP(A117,'All Workspaces'!I:K,3,FALSE)</f>
        <v>ws-fc8f7j9lp</v>
      </c>
      <c r="E117" t="str">
        <f>VLOOKUP(D117,'All Workspaces'!A:C,3,FALSE)</f>
        <v>araya@chewy.com</v>
      </c>
      <c r="F117" t="str">
        <f>VLOOKUP(D117,'All Workspaces'!A:H,8,FALSE)</f>
        <v>chewy-win10-csr-2vcpu</v>
      </c>
      <c r="G117" t="str">
        <f>VLOOKUP(D117,'All Workspaces'!A:E,5,FALSE)</f>
        <v>CS Writing</v>
      </c>
      <c r="H117" s="6" t="str">
        <f>VLOOKUP(A117,'All Workspaces'!I:P,8,FALSE)</f>
        <v>2023-04-25 08:08:13.286000-04:00</v>
      </c>
    </row>
    <row r="118" spans="1:8" hidden="1" x14ac:dyDescent="0.25">
      <c r="A118" t="s">
        <v>3099</v>
      </c>
      <c r="B118">
        <v>1607</v>
      </c>
      <c r="C118">
        <v>1</v>
      </c>
      <c r="D118" t="str">
        <f>VLOOKUP(A118,'All Workspaces'!I:K,3,FALSE)</f>
        <v>ws-bh4x4mwgp</v>
      </c>
      <c r="E118" t="str">
        <f>VLOOKUP(D118,'All Workspaces'!A:C,3,FALSE)</f>
        <v>egaley@chewy.com</v>
      </c>
      <c r="F118" t="str">
        <f>VLOOKUP(D118,'All Workspaces'!A:H,8,FALSE)</f>
        <v>chewy-win10-csr-lead</v>
      </c>
      <c r="G118" t="str">
        <f>VLOOKUP(D118,'All Workspaces'!A:E,5,FALSE)</f>
        <v>FC Pharmacy</v>
      </c>
      <c r="H118" s="6" t="str">
        <f>VLOOKUP(A118,'All Workspaces'!I:P,8,FALSE)</f>
        <v>2023-04-05 05:16:44.463000-04:00</v>
      </c>
    </row>
    <row r="119" spans="1:8" hidden="1" x14ac:dyDescent="0.25">
      <c r="A119" t="s">
        <v>2359</v>
      </c>
      <c r="B119">
        <v>1607</v>
      </c>
      <c r="C119">
        <v>1</v>
      </c>
      <c r="D119" t="str">
        <f>VLOOKUP(A119,'All Workspaces'!I:K,3,FALSE)</f>
        <v>ws-3y4yft49g</v>
      </c>
      <c r="E119" t="str">
        <f>VLOOKUP(D119,'All Workspaces'!A:C,3,FALSE)</f>
        <v>risthiyak@chewy.com</v>
      </c>
      <c r="F119" t="str">
        <f>VLOOKUP(D119,'All Workspaces'!A:H,8,FALSE)</f>
        <v>chewy-win10-dev-office-maxi_v2</v>
      </c>
      <c r="G119" t="str">
        <f>VLOOKUP(D119,'All Workspaces'!A:E,5,FALSE)</f>
        <v>IT Corporate Systems</v>
      </c>
      <c r="H119" s="6" t="str">
        <f>VLOOKUP(A119,'All Workspaces'!I:P,8,FALSE)</f>
        <v>No login registered</v>
      </c>
    </row>
    <row r="120" spans="1:8" x14ac:dyDescent="0.25">
      <c r="H120" s="6" t="e">
        <f>VLOOKUP(A120,'All Workspaces'!I:P,8,FALSE)</f>
        <v>#N/A</v>
      </c>
    </row>
  </sheetData>
  <autoFilter ref="A1:G120" xr:uid="{26B79AFD-8AB8-47C5-8941-1B42CF23F3BF}">
    <filterColumn colId="5">
      <filters blank="1">
        <filter val="#N/A"/>
        <filter val="chewy-win10-csr"/>
        <filter val="chewy-win10-csr-2vcpu"/>
        <filter val="chewy-win10-csr-lead"/>
      </filters>
    </filterColumn>
    <filterColumn colId="6">
      <filters blank="1">
        <filter val="#N/A"/>
        <filter val="CS Customer Experience"/>
        <filter val="CS Fraud"/>
        <filter val="CS Specialty Operations"/>
        <filter val="CS WOW"/>
        <filter val="CS Writing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40FF-BF5D-49E2-BA68-C95EA346A726}">
  <dimension ref="A1:B36"/>
  <sheetViews>
    <sheetView workbookViewId="0">
      <selection activeCell="D30" sqref="D30"/>
    </sheetView>
  </sheetViews>
  <sheetFormatPr defaultRowHeight="15" x14ac:dyDescent="0.25"/>
  <cols>
    <col min="1" max="1" width="25" customWidth="1"/>
    <col min="2" max="2" width="50.28515625" customWidth="1"/>
  </cols>
  <sheetData>
    <row r="1" spans="1:2" x14ac:dyDescent="0.25">
      <c r="A1" s="1" t="s">
        <v>8994</v>
      </c>
      <c r="B1" s="1" t="s">
        <v>8995</v>
      </c>
    </row>
    <row r="2" spans="1:2" x14ac:dyDescent="0.25">
      <c r="A2" s="2" t="s">
        <v>7783</v>
      </c>
      <c r="B2" t="s">
        <v>8996</v>
      </c>
    </row>
    <row r="3" spans="1:2" x14ac:dyDescent="0.25">
      <c r="A3" s="2" t="s">
        <v>8997</v>
      </c>
      <c r="B3" t="s">
        <v>8998</v>
      </c>
    </row>
    <row r="4" spans="1:2" x14ac:dyDescent="0.25">
      <c r="A4" s="2" t="s">
        <v>8999</v>
      </c>
      <c r="B4" t="s">
        <v>9000</v>
      </c>
    </row>
    <row r="5" spans="1:2" x14ac:dyDescent="0.25">
      <c r="A5" s="2" t="s">
        <v>4552</v>
      </c>
      <c r="B5" t="s">
        <v>9001</v>
      </c>
    </row>
    <row r="6" spans="1:2" x14ac:dyDescent="0.25">
      <c r="A6" s="2" t="s">
        <v>9002</v>
      </c>
      <c r="B6" t="s">
        <v>9003</v>
      </c>
    </row>
    <row r="7" spans="1:2" x14ac:dyDescent="0.25">
      <c r="A7" s="2" t="s">
        <v>769</v>
      </c>
      <c r="B7" t="s">
        <v>9004</v>
      </c>
    </row>
    <row r="8" spans="1:2" x14ac:dyDescent="0.25">
      <c r="A8" s="2" t="s">
        <v>605</v>
      </c>
      <c r="B8" t="s">
        <v>9005</v>
      </c>
    </row>
    <row r="9" spans="1:2" x14ac:dyDescent="0.25">
      <c r="A9" s="2" t="s">
        <v>28</v>
      </c>
      <c r="B9" t="s">
        <v>9006</v>
      </c>
    </row>
    <row r="10" spans="1:2" x14ac:dyDescent="0.25">
      <c r="A10" s="2" t="s">
        <v>3037</v>
      </c>
      <c r="B10" t="s">
        <v>9007</v>
      </c>
    </row>
    <row r="11" spans="1:2" x14ac:dyDescent="0.25">
      <c r="A11" s="2" t="s">
        <v>1119</v>
      </c>
      <c r="B11" t="s">
        <v>9008</v>
      </c>
    </row>
    <row r="12" spans="1:2" x14ac:dyDescent="0.25">
      <c r="A12" s="2" t="s">
        <v>214</v>
      </c>
      <c r="B12" t="s">
        <v>9009</v>
      </c>
    </row>
    <row r="13" spans="1:2" x14ac:dyDescent="0.25">
      <c r="A13" s="2" t="s">
        <v>351</v>
      </c>
      <c r="B13" t="s">
        <v>9010</v>
      </c>
    </row>
    <row r="14" spans="1:2" x14ac:dyDescent="0.25">
      <c r="A14" s="2" t="s">
        <v>9011</v>
      </c>
      <c r="B14" t="s">
        <v>9012</v>
      </c>
    </row>
    <row r="15" spans="1:2" x14ac:dyDescent="0.25">
      <c r="A15" s="2" t="s">
        <v>9013</v>
      </c>
      <c r="B15" t="s">
        <v>9014</v>
      </c>
    </row>
    <row r="16" spans="1:2" x14ac:dyDescent="0.25">
      <c r="A16" s="2" t="s">
        <v>40</v>
      </c>
      <c r="B16" t="s">
        <v>9015</v>
      </c>
    </row>
    <row r="17" spans="1:2" x14ac:dyDescent="0.25">
      <c r="A17" s="2" t="s">
        <v>9016</v>
      </c>
      <c r="B17" t="s">
        <v>9017</v>
      </c>
    </row>
    <row r="18" spans="1:2" x14ac:dyDescent="0.25">
      <c r="A18" s="2" t="s">
        <v>4323</v>
      </c>
      <c r="B18" t="s">
        <v>9018</v>
      </c>
    </row>
    <row r="19" spans="1:2" x14ac:dyDescent="0.25">
      <c r="A19" s="2" t="s">
        <v>87</v>
      </c>
      <c r="B19" t="s">
        <v>9019</v>
      </c>
    </row>
    <row r="20" spans="1:2" x14ac:dyDescent="0.25">
      <c r="A20" s="2" t="s">
        <v>9020</v>
      </c>
      <c r="B20" t="s">
        <v>9021</v>
      </c>
    </row>
    <row r="21" spans="1:2" x14ac:dyDescent="0.25">
      <c r="A21" s="2" t="s">
        <v>9022</v>
      </c>
      <c r="B21" t="s">
        <v>9023</v>
      </c>
    </row>
    <row r="22" spans="1:2" x14ac:dyDescent="0.25">
      <c r="A22" s="2" t="s">
        <v>9024</v>
      </c>
      <c r="B22" t="s">
        <v>9025</v>
      </c>
    </row>
    <row r="23" spans="1:2" x14ac:dyDescent="0.25">
      <c r="A23" s="2" t="s">
        <v>9026</v>
      </c>
      <c r="B23" t="s">
        <v>9027</v>
      </c>
    </row>
    <row r="24" spans="1:2" x14ac:dyDescent="0.25">
      <c r="A24" s="2" t="s">
        <v>13</v>
      </c>
      <c r="B24" t="s">
        <v>9028</v>
      </c>
    </row>
    <row r="25" spans="1:2" x14ac:dyDescent="0.25">
      <c r="A25" s="2" t="s">
        <v>9029</v>
      </c>
      <c r="B25" t="s">
        <v>9030</v>
      </c>
    </row>
    <row r="26" spans="1:2" x14ac:dyDescent="0.25">
      <c r="A26" s="2" t="s">
        <v>9031</v>
      </c>
      <c r="B26" t="s">
        <v>9032</v>
      </c>
    </row>
    <row r="27" spans="1:2" x14ac:dyDescent="0.25">
      <c r="A27" s="2" t="s">
        <v>9033</v>
      </c>
      <c r="B27" t="s">
        <v>9034</v>
      </c>
    </row>
    <row r="28" spans="1:2" x14ac:dyDescent="0.25">
      <c r="A28" s="2" t="s">
        <v>9035</v>
      </c>
      <c r="B28" t="s">
        <v>9036</v>
      </c>
    </row>
    <row r="29" spans="1:2" x14ac:dyDescent="0.25">
      <c r="A29" s="3" t="s">
        <v>9037</v>
      </c>
      <c r="B29" t="s">
        <v>9038</v>
      </c>
    </row>
    <row r="30" spans="1:2" x14ac:dyDescent="0.25">
      <c r="A30" s="3" t="s">
        <v>9039</v>
      </c>
      <c r="B30" t="s">
        <v>9000</v>
      </c>
    </row>
    <row r="31" spans="1:2" x14ac:dyDescent="0.25">
      <c r="A31" s="3" t="s">
        <v>9040</v>
      </c>
      <c r="B31" t="s">
        <v>9041</v>
      </c>
    </row>
    <row r="32" spans="1:2" x14ac:dyDescent="0.25">
      <c r="A32" s="3" t="s">
        <v>9042</v>
      </c>
      <c r="B32" t="s">
        <v>9015</v>
      </c>
    </row>
    <row r="33" spans="1:2" x14ac:dyDescent="0.25">
      <c r="A33" s="3" t="s">
        <v>9043</v>
      </c>
      <c r="B33" t="s">
        <v>9044</v>
      </c>
    </row>
    <row r="34" spans="1:2" x14ac:dyDescent="0.25">
      <c r="A34" s="3" t="s">
        <v>7784</v>
      </c>
      <c r="B34" t="s">
        <v>9021</v>
      </c>
    </row>
    <row r="35" spans="1:2" x14ac:dyDescent="0.25">
      <c r="A35" s="3" t="s">
        <v>4980</v>
      </c>
      <c r="B35" t="s">
        <v>9028</v>
      </c>
    </row>
    <row r="36" spans="1:2" x14ac:dyDescent="0.25">
      <c r="A36" s="4" t="s">
        <v>315</v>
      </c>
      <c r="B36" t="s">
        <v>9045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FA4D-4F0B-4CF9-BA0B-2C0ECD27599D}">
  <dimension ref="A1:B1900"/>
  <sheetViews>
    <sheetView workbookViewId="0">
      <selection sqref="A1:B1048576"/>
    </sheetView>
  </sheetViews>
  <sheetFormatPr defaultRowHeight="15" x14ac:dyDescent="0.25"/>
  <cols>
    <col min="1" max="1" width="20" bestFit="1" customWidth="1"/>
    <col min="2" max="2" width="15.85546875" bestFit="1" customWidth="1"/>
  </cols>
  <sheetData>
    <row r="1" spans="1:2" x14ac:dyDescent="0.25">
      <c r="A1" t="s">
        <v>4</v>
      </c>
      <c r="B1" t="s">
        <v>9046</v>
      </c>
    </row>
    <row r="2" spans="1:2" x14ac:dyDescent="0.25">
      <c r="A2" t="s">
        <v>15</v>
      </c>
      <c r="B2" s="5">
        <v>44897.351550925923</v>
      </c>
    </row>
    <row r="3" spans="1:2" x14ac:dyDescent="0.25">
      <c r="A3" t="s">
        <v>24</v>
      </c>
      <c r="B3" s="5">
        <v>45010.36010416667</v>
      </c>
    </row>
    <row r="4" spans="1:2" x14ac:dyDescent="0.25">
      <c r="A4" t="s">
        <v>30</v>
      </c>
      <c r="B4" s="5">
        <v>44992.470532407409</v>
      </c>
    </row>
    <row r="5" spans="1:2" x14ac:dyDescent="0.25">
      <c r="A5" t="s">
        <v>36</v>
      </c>
      <c r="B5" s="5">
        <v>44819.94253472222</v>
      </c>
    </row>
    <row r="6" spans="1:2" x14ac:dyDescent="0.25">
      <c r="A6" t="s">
        <v>42</v>
      </c>
      <c r="B6" s="5">
        <v>44916.474942129629</v>
      </c>
    </row>
    <row r="7" spans="1:2" x14ac:dyDescent="0.25">
      <c r="A7" t="s">
        <v>48</v>
      </c>
      <c r="B7" s="5">
        <v>44978.46230324074</v>
      </c>
    </row>
    <row r="8" spans="1:2" x14ac:dyDescent="0.25">
      <c r="A8" t="s">
        <v>53</v>
      </c>
      <c r="B8" s="5">
        <v>44813.937442129631</v>
      </c>
    </row>
    <row r="9" spans="1:2" x14ac:dyDescent="0.25">
      <c r="A9" t="s">
        <v>58</v>
      </c>
      <c r="B9" s="5">
        <v>44352.021122685182</v>
      </c>
    </row>
    <row r="10" spans="1:2" x14ac:dyDescent="0.25">
      <c r="A10" t="s">
        <v>63</v>
      </c>
      <c r="B10" s="5">
        <v>44939.343287037038</v>
      </c>
    </row>
    <row r="11" spans="1:2" x14ac:dyDescent="0.25">
      <c r="A11" t="s">
        <v>68</v>
      </c>
      <c r="B11" s="5">
        <v>44819.949849537035</v>
      </c>
    </row>
    <row r="12" spans="1:2" x14ac:dyDescent="0.25">
      <c r="A12" t="s">
        <v>73</v>
      </c>
      <c r="B12" s="5">
        <v>44818.980717592596</v>
      </c>
    </row>
    <row r="13" spans="1:2" x14ac:dyDescent="0.25">
      <c r="A13" t="s">
        <v>78</v>
      </c>
      <c r="B13" s="5">
        <v>44984.53429398148</v>
      </c>
    </row>
    <row r="14" spans="1:2" x14ac:dyDescent="0.25">
      <c r="A14" t="s">
        <v>83</v>
      </c>
      <c r="B14" s="5">
        <v>44945.356180555558</v>
      </c>
    </row>
    <row r="15" spans="1:2" x14ac:dyDescent="0.25">
      <c r="A15" t="s">
        <v>89</v>
      </c>
      <c r="B15" s="5">
        <v>44352.010011574072</v>
      </c>
    </row>
    <row r="16" spans="1:2" x14ac:dyDescent="0.25">
      <c r="A16" t="s">
        <v>94</v>
      </c>
      <c r="B16" s="5">
        <v>45010.356678240743</v>
      </c>
    </row>
    <row r="17" spans="1:2" x14ac:dyDescent="0.25">
      <c r="A17" t="s">
        <v>99</v>
      </c>
      <c r="B17" s="5">
        <v>44351.978680555556</v>
      </c>
    </row>
    <row r="18" spans="1:2" x14ac:dyDescent="0.25">
      <c r="A18" t="s">
        <v>104</v>
      </c>
      <c r="B18" s="5">
        <v>44841.710324074076</v>
      </c>
    </row>
    <row r="19" spans="1:2" x14ac:dyDescent="0.25">
      <c r="A19" t="s">
        <v>109</v>
      </c>
      <c r="B19" s="5">
        <v>44851.357222222221</v>
      </c>
    </row>
    <row r="20" spans="1:2" x14ac:dyDescent="0.25">
      <c r="A20" t="s">
        <v>114</v>
      </c>
      <c r="B20" s="5">
        <v>44996.414780092593</v>
      </c>
    </row>
    <row r="21" spans="1:2" x14ac:dyDescent="0.25">
      <c r="A21" t="s">
        <v>119</v>
      </c>
      <c r="B21" s="5">
        <v>45003.416377314818</v>
      </c>
    </row>
    <row r="22" spans="1:2" x14ac:dyDescent="0.25">
      <c r="A22" t="s">
        <v>124</v>
      </c>
      <c r="B22" s="5">
        <v>44351.992592592593</v>
      </c>
    </row>
    <row r="23" spans="1:2" x14ac:dyDescent="0.25">
      <c r="A23" t="s">
        <v>129</v>
      </c>
      <c r="B23" s="5">
        <v>44841.710520833331</v>
      </c>
    </row>
    <row r="24" spans="1:2" x14ac:dyDescent="0.25">
      <c r="A24" t="s">
        <v>134</v>
      </c>
      <c r="B24" s="5">
        <v>44817.998599537037</v>
      </c>
    </row>
    <row r="25" spans="1:2" x14ac:dyDescent="0.25">
      <c r="A25" t="s">
        <v>139</v>
      </c>
      <c r="B25" s="5">
        <v>44819.943101851852</v>
      </c>
    </row>
    <row r="26" spans="1:2" x14ac:dyDescent="0.25">
      <c r="A26" t="s">
        <v>144</v>
      </c>
      <c r="B26" s="5">
        <v>44851.451666666668</v>
      </c>
    </row>
    <row r="27" spans="1:2" x14ac:dyDescent="0.25">
      <c r="A27" t="s">
        <v>149</v>
      </c>
      <c r="B27" s="5">
        <v>44458.750648148147</v>
      </c>
    </row>
    <row r="28" spans="1:2" x14ac:dyDescent="0.25">
      <c r="A28" t="s">
        <v>154</v>
      </c>
      <c r="B28" s="5">
        <v>44352.014004629629</v>
      </c>
    </row>
    <row r="29" spans="1:2" x14ac:dyDescent="0.25">
      <c r="A29" t="s">
        <v>159</v>
      </c>
      <c r="B29" s="5">
        <v>44816.964780092596</v>
      </c>
    </row>
    <row r="30" spans="1:2" x14ac:dyDescent="0.25">
      <c r="A30" t="s">
        <v>164</v>
      </c>
      <c r="B30" s="5">
        <v>44813.968923611108</v>
      </c>
    </row>
    <row r="31" spans="1:2" x14ac:dyDescent="0.25">
      <c r="A31" t="s">
        <v>169</v>
      </c>
      <c r="B31" s="5">
        <v>44836.781400462962</v>
      </c>
    </row>
    <row r="32" spans="1:2" x14ac:dyDescent="0.25">
      <c r="A32" t="s">
        <v>174</v>
      </c>
      <c r="B32" s="5">
        <v>44953.438611111109</v>
      </c>
    </row>
    <row r="33" spans="1:2" x14ac:dyDescent="0.25">
      <c r="A33" t="s">
        <v>179</v>
      </c>
      <c r="B33" s="5">
        <v>44998.462766203702</v>
      </c>
    </row>
    <row r="34" spans="1:2" x14ac:dyDescent="0.25">
      <c r="A34" t="s">
        <v>185</v>
      </c>
      <c r="B34" s="5">
        <v>44822.475324074076</v>
      </c>
    </row>
    <row r="35" spans="1:2" x14ac:dyDescent="0.25">
      <c r="A35" t="s">
        <v>190</v>
      </c>
      <c r="B35" s="5">
        <v>44939.345729166664</v>
      </c>
    </row>
    <row r="36" spans="1:2" x14ac:dyDescent="0.25">
      <c r="A36" t="s">
        <v>195</v>
      </c>
      <c r="B36" s="5">
        <v>44953.438715277778</v>
      </c>
    </row>
    <row r="37" spans="1:2" x14ac:dyDescent="0.25">
      <c r="A37" t="s">
        <v>200</v>
      </c>
      <c r="B37" s="5">
        <v>44952.399085648147</v>
      </c>
    </row>
    <row r="38" spans="1:2" x14ac:dyDescent="0.25">
      <c r="A38" t="s">
        <v>205</v>
      </c>
      <c r="B38" s="5">
        <v>44862.390081018515</v>
      </c>
    </row>
    <row r="39" spans="1:2" x14ac:dyDescent="0.25">
      <c r="A39" t="s">
        <v>210</v>
      </c>
      <c r="B39" s="5">
        <v>44817.975115740737</v>
      </c>
    </row>
    <row r="40" spans="1:2" x14ac:dyDescent="0.25">
      <c r="A40" t="s">
        <v>216</v>
      </c>
      <c r="B40" s="5">
        <v>44995.519016203703</v>
      </c>
    </row>
    <row r="41" spans="1:2" x14ac:dyDescent="0.25">
      <c r="A41" t="s">
        <v>221</v>
      </c>
      <c r="B41" s="5">
        <v>44814.590520833335</v>
      </c>
    </row>
    <row r="42" spans="1:2" x14ac:dyDescent="0.25">
      <c r="A42" t="s">
        <v>226</v>
      </c>
      <c r="B42" s="5">
        <v>44870.457662037035</v>
      </c>
    </row>
    <row r="43" spans="1:2" x14ac:dyDescent="0.25">
      <c r="A43" t="s">
        <v>231</v>
      </c>
      <c r="B43" s="5">
        <v>44856.697071759256</v>
      </c>
    </row>
    <row r="44" spans="1:2" x14ac:dyDescent="0.25">
      <c r="A44" t="s">
        <v>236</v>
      </c>
      <c r="B44" s="5">
        <v>44834.710034722222</v>
      </c>
    </row>
    <row r="45" spans="1:2" x14ac:dyDescent="0.25">
      <c r="A45" t="s">
        <v>241</v>
      </c>
      <c r="B45" s="5">
        <v>44814.587962962964</v>
      </c>
    </row>
    <row r="46" spans="1:2" x14ac:dyDescent="0.25">
      <c r="A46" t="s">
        <v>246</v>
      </c>
      <c r="B46" s="5">
        <v>45027.381076388891</v>
      </c>
    </row>
    <row r="47" spans="1:2" x14ac:dyDescent="0.25">
      <c r="A47" t="s">
        <v>251</v>
      </c>
      <c r="B47" s="5">
        <v>44817.973749999997</v>
      </c>
    </row>
    <row r="48" spans="1:2" x14ac:dyDescent="0.25">
      <c r="A48" t="s">
        <v>256</v>
      </c>
      <c r="B48" s="5">
        <v>44848.852013888885</v>
      </c>
    </row>
    <row r="49" spans="1:2" x14ac:dyDescent="0.25">
      <c r="A49" t="s">
        <v>261</v>
      </c>
      <c r="B49" s="5">
        <v>44822.47210648148</v>
      </c>
    </row>
    <row r="50" spans="1:2" x14ac:dyDescent="0.25">
      <c r="A50" t="s">
        <v>266</v>
      </c>
      <c r="B50" s="5">
        <v>44945.35628472222</v>
      </c>
    </row>
    <row r="51" spans="1:2" x14ac:dyDescent="0.25">
      <c r="A51" t="s">
        <v>271</v>
      </c>
      <c r="B51" s="5">
        <v>44983.639780092592</v>
      </c>
    </row>
    <row r="52" spans="1:2" x14ac:dyDescent="0.25">
      <c r="A52" t="s">
        <v>276</v>
      </c>
      <c r="B52" s="5">
        <v>44678.439837962964</v>
      </c>
    </row>
    <row r="53" spans="1:2" x14ac:dyDescent="0.25">
      <c r="A53" t="s">
        <v>281</v>
      </c>
      <c r="B53" s="5">
        <v>44930.69054398148</v>
      </c>
    </row>
    <row r="54" spans="1:2" x14ac:dyDescent="0.25">
      <c r="A54" t="s">
        <v>286</v>
      </c>
      <c r="B54" s="5">
        <v>44865.703541666669</v>
      </c>
    </row>
    <row r="55" spans="1:2" x14ac:dyDescent="0.25">
      <c r="A55" t="s">
        <v>291</v>
      </c>
      <c r="B55" s="5">
        <v>44996.417800925927</v>
      </c>
    </row>
    <row r="56" spans="1:2" x14ac:dyDescent="0.25">
      <c r="A56" t="s">
        <v>296</v>
      </c>
      <c r="B56" s="5">
        <v>44939.343784722223</v>
      </c>
    </row>
    <row r="57" spans="1:2" x14ac:dyDescent="0.25">
      <c r="A57" t="s">
        <v>301</v>
      </c>
      <c r="B57" s="5">
        <v>44990.360983796294</v>
      </c>
    </row>
    <row r="58" spans="1:2" x14ac:dyDescent="0.25">
      <c r="A58" t="s">
        <v>306</v>
      </c>
      <c r="B58" s="5">
        <v>45043.632569444446</v>
      </c>
    </row>
    <row r="59" spans="1:2" x14ac:dyDescent="0.25">
      <c r="A59" t="s">
        <v>311</v>
      </c>
      <c r="B59" s="5">
        <v>44930.693124999998</v>
      </c>
    </row>
    <row r="60" spans="1:2" x14ac:dyDescent="0.25">
      <c r="A60" t="s">
        <v>317</v>
      </c>
      <c r="B60" s="5">
        <v>45020.561354166668</v>
      </c>
    </row>
    <row r="61" spans="1:2" x14ac:dyDescent="0.25">
      <c r="A61" t="s">
        <v>322</v>
      </c>
      <c r="B61" s="5">
        <v>44351.973368055558</v>
      </c>
    </row>
    <row r="62" spans="1:2" x14ac:dyDescent="0.25">
      <c r="A62" t="s">
        <v>327</v>
      </c>
      <c r="B62" s="5">
        <v>44848.852083333331</v>
      </c>
    </row>
    <row r="63" spans="1:2" x14ac:dyDescent="0.25">
      <c r="A63" t="s">
        <v>332</v>
      </c>
      <c r="B63" s="5">
        <v>44996.414560185185</v>
      </c>
    </row>
    <row r="64" spans="1:2" x14ac:dyDescent="0.25">
      <c r="A64" t="s">
        <v>337</v>
      </c>
      <c r="B64" s="5">
        <v>44819.942916666667</v>
      </c>
    </row>
    <row r="65" spans="1:2" x14ac:dyDescent="0.25">
      <c r="A65" t="s">
        <v>342</v>
      </c>
      <c r="B65" s="5">
        <v>45031.338379629633</v>
      </c>
    </row>
    <row r="66" spans="1:2" x14ac:dyDescent="0.25">
      <c r="A66" t="s">
        <v>347</v>
      </c>
      <c r="B66" s="5">
        <v>44818.936030092591</v>
      </c>
    </row>
    <row r="67" spans="1:2" x14ac:dyDescent="0.25">
      <c r="A67" t="s">
        <v>353</v>
      </c>
      <c r="B67" s="5">
        <v>44789.40997685185</v>
      </c>
    </row>
    <row r="68" spans="1:2" x14ac:dyDescent="0.25">
      <c r="A68" t="s">
        <v>358</v>
      </c>
      <c r="B68" s="5">
        <v>44870.460127314815</v>
      </c>
    </row>
    <row r="69" spans="1:2" x14ac:dyDescent="0.25">
      <c r="A69" t="s">
        <v>363</v>
      </c>
      <c r="B69" s="5">
        <v>44856.696898148148</v>
      </c>
    </row>
    <row r="70" spans="1:2" x14ac:dyDescent="0.25">
      <c r="A70" t="s">
        <v>368</v>
      </c>
      <c r="B70" s="5">
        <v>44669.665694444448</v>
      </c>
    </row>
    <row r="71" spans="1:2" x14ac:dyDescent="0.25">
      <c r="A71" t="s">
        <v>373</v>
      </c>
      <c r="B71" s="5">
        <v>45038.415127314816</v>
      </c>
    </row>
    <row r="72" spans="1:2" x14ac:dyDescent="0.25">
      <c r="A72" t="s">
        <v>378</v>
      </c>
      <c r="B72" s="5">
        <v>44841.710694444446</v>
      </c>
    </row>
    <row r="73" spans="1:2" x14ac:dyDescent="0.25">
      <c r="A73" t="s">
        <v>383</v>
      </c>
      <c r="B73" s="5">
        <v>44819.950046296297</v>
      </c>
    </row>
    <row r="74" spans="1:2" x14ac:dyDescent="0.25">
      <c r="A74" t="s">
        <v>388</v>
      </c>
      <c r="B74" s="5">
        <v>44930.69332175926</v>
      </c>
    </row>
    <row r="75" spans="1:2" x14ac:dyDescent="0.25">
      <c r="A75" t="s">
        <v>393</v>
      </c>
      <c r="B75" s="5">
        <v>44983.567777777775</v>
      </c>
    </row>
    <row r="76" spans="1:2" x14ac:dyDescent="0.25">
      <c r="A76" t="s">
        <v>398</v>
      </c>
      <c r="B76" s="5">
        <v>44822.475451388891</v>
      </c>
    </row>
    <row r="77" spans="1:2" x14ac:dyDescent="0.25">
      <c r="A77" t="s">
        <v>403</v>
      </c>
      <c r="B77" s="5">
        <v>44819.946539351855</v>
      </c>
    </row>
    <row r="78" spans="1:2" x14ac:dyDescent="0.25">
      <c r="A78" t="s">
        <v>408</v>
      </c>
      <c r="B78" s="5">
        <v>44939.345833333333</v>
      </c>
    </row>
    <row r="79" spans="1:2" x14ac:dyDescent="0.25">
      <c r="A79" t="s">
        <v>413</v>
      </c>
      <c r="B79" s="5">
        <v>45007.547731481478</v>
      </c>
    </row>
    <row r="80" spans="1:2" x14ac:dyDescent="0.25">
      <c r="A80" t="s">
        <v>417</v>
      </c>
      <c r="B80" s="5">
        <v>44996.417303240742</v>
      </c>
    </row>
    <row r="81" spans="1:2" x14ac:dyDescent="0.25">
      <c r="A81" t="s">
        <v>422</v>
      </c>
      <c r="B81" s="5">
        <v>44818.911030092589</v>
      </c>
    </row>
    <row r="82" spans="1:2" x14ac:dyDescent="0.25">
      <c r="A82" t="s">
        <v>427</v>
      </c>
      <c r="B82" s="5">
        <v>44819.949895833335</v>
      </c>
    </row>
    <row r="83" spans="1:2" x14ac:dyDescent="0.25">
      <c r="A83" t="s">
        <v>432</v>
      </c>
      <c r="B83" s="5">
        <v>44870.457337962966</v>
      </c>
    </row>
    <row r="84" spans="1:2" x14ac:dyDescent="0.25">
      <c r="A84" t="s">
        <v>437</v>
      </c>
      <c r="B84" s="5">
        <v>44811.886099537034</v>
      </c>
    </row>
    <row r="85" spans="1:2" x14ac:dyDescent="0.25">
      <c r="A85" t="s">
        <v>442</v>
      </c>
      <c r="B85" s="5">
        <v>45017.421956018516</v>
      </c>
    </row>
    <row r="86" spans="1:2" x14ac:dyDescent="0.25">
      <c r="A86" t="s">
        <v>447</v>
      </c>
      <c r="B86" s="5">
        <v>45031.338252314818</v>
      </c>
    </row>
    <row r="87" spans="1:2" x14ac:dyDescent="0.25">
      <c r="A87" t="s">
        <v>451</v>
      </c>
      <c r="B87" s="5">
        <v>44813.891608796293</v>
      </c>
    </row>
    <row r="88" spans="1:2" x14ac:dyDescent="0.25">
      <c r="A88" t="s">
        <v>456</v>
      </c>
      <c r="B88" s="5">
        <v>44983.41847222222</v>
      </c>
    </row>
    <row r="89" spans="1:2" x14ac:dyDescent="0.25">
      <c r="A89" t="s">
        <v>18</v>
      </c>
      <c r="B89" t="s">
        <v>9047</v>
      </c>
    </row>
    <row r="90" spans="1:2" x14ac:dyDescent="0.25">
      <c r="A90" t="s">
        <v>466</v>
      </c>
      <c r="B90" s="5">
        <v>44841.710578703707</v>
      </c>
    </row>
    <row r="91" spans="1:2" x14ac:dyDescent="0.25">
      <c r="A91" t="s">
        <v>471</v>
      </c>
      <c r="B91" s="5">
        <v>44818.974745370368</v>
      </c>
    </row>
    <row r="92" spans="1:2" x14ac:dyDescent="0.25">
      <c r="A92" t="s">
        <v>476</v>
      </c>
      <c r="B92" s="5">
        <v>45031.338194444441</v>
      </c>
    </row>
    <row r="93" spans="1:2" x14ac:dyDescent="0.25">
      <c r="A93" t="s">
        <v>481</v>
      </c>
      <c r="B93" s="5">
        <v>45017.422094907408</v>
      </c>
    </row>
    <row r="94" spans="1:2" x14ac:dyDescent="0.25">
      <c r="A94" t="s">
        <v>486</v>
      </c>
      <c r="B94" s="5">
        <v>45017.421967592592</v>
      </c>
    </row>
    <row r="95" spans="1:2" x14ac:dyDescent="0.25">
      <c r="A95" t="s">
        <v>491</v>
      </c>
      <c r="B95" s="5">
        <v>44848.852766203701</v>
      </c>
    </row>
    <row r="96" spans="1:2" x14ac:dyDescent="0.25">
      <c r="A96" t="s">
        <v>496</v>
      </c>
      <c r="B96" s="5">
        <v>44351.980428240742</v>
      </c>
    </row>
    <row r="97" spans="1:2" x14ac:dyDescent="0.25">
      <c r="A97" t="s">
        <v>501</v>
      </c>
      <c r="B97" s="5">
        <v>44116.117997685185</v>
      </c>
    </row>
    <row r="98" spans="1:2" x14ac:dyDescent="0.25">
      <c r="A98" t="s">
        <v>506</v>
      </c>
      <c r="B98" s="5">
        <v>44352.031319444446</v>
      </c>
    </row>
    <row r="99" spans="1:2" x14ac:dyDescent="0.25">
      <c r="A99" t="s">
        <v>511</v>
      </c>
      <c r="B99" s="5">
        <v>44930.693124999998</v>
      </c>
    </row>
    <row r="100" spans="1:2" x14ac:dyDescent="0.25">
      <c r="A100" t="s">
        <v>516</v>
      </c>
      <c r="B100" s="5">
        <v>44967.644131944442</v>
      </c>
    </row>
    <row r="101" spans="1:2" x14ac:dyDescent="0.25">
      <c r="A101" t="s">
        <v>521</v>
      </c>
      <c r="B101" s="5">
        <v>44822.479201388887</v>
      </c>
    </row>
    <row r="102" spans="1:2" x14ac:dyDescent="0.25">
      <c r="A102" t="s">
        <v>526</v>
      </c>
      <c r="B102" s="5">
        <v>44818.00640046296</v>
      </c>
    </row>
    <row r="103" spans="1:2" x14ac:dyDescent="0.25">
      <c r="A103" t="s">
        <v>531</v>
      </c>
      <c r="B103" s="5">
        <v>45024.54078703704</v>
      </c>
    </row>
    <row r="104" spans="1:2" x14ac:dyDescent="0.25">
      <c r="A104" t="s">
        <v>536</v>
      </c>
      <c r="B104" s="5">
        <v>44890.460405092592</v>
      </c>
    </row>
    <row r="105" spans="1:2" x14ac:dyDescent="0.25">
      <c r="A105" t="s">
        <v>541</v>
      </c>
      <c r="B105" s="5">
        <v>44971.864305555559</v>
      </c>
    </row>
    <row r="106" spans="1:2" x14ac:dyDescent="0.25">
      <c r="A106" t="s">
        <v>546</v>
      </c>
      <c r="B106" s="5">
        <v>44819.953379629631</v>
      </c>
    </row>
    <row r="107" spans="1:2" x14ac:dyDescent="0.25">
      <c r="A107" t="s">
        <v>551</v>
      </c>
      <c r="B107" s="5">
        <v>45017.421967592592</v>
      </c>
    </row>
    <row r="108" spans="1:2" x14ac:dyDescent="0.25">
      <c r="A108" t="s">
        <v>556</v>
      </c>
      <c r="B108" s="5">
        <v>44827.91505787037</v>
      </c>
    </row>
    <row r="109" spans="1:2" x14ac:dyDescent="0.25">
      <c r="A109" t="s">
        <v>561</v>
      </c>
      <c r="B109" s="5">
        <v>44827.684571759259</v>
      </c>
    </row>
    <row r="110" spans="1:2" x14ac:dyDescent="0.25">
      <c r="A110" t="s">
        <v>566</v>
      </c>
      <c r="B110" s="5">
        <v>44819.949837962966</v>
      </c>
    </row>
    <row r="111" spans="1:2" x14ac:dyDescent="0.25">
      <c r="A111" t="s">
        <v>571</v>
      </c>
      <c r="B111" s="5">
        <v>44806.657256944447</v>
      </c>
    </row>
    <row r="112" spans="1:2" x14ac:dyDescent="0.25">
      <c r="A112" t="s">
        <v>576</v>
      </c>
      <c r="B112" s="5">
        <v>44862.388842592591</v>
      </c>
    </row>
    <row r="113" spans="1:2" x14ac:dyDescent="0.25">
      <c r="A113" t="s">
        <v>581</v>
      </c>
      <c r="B113" s="5">
        <v>44961.797581018516</v>
      </c>
    </row>
    <row r="114" spans="1:2" x14ac:dyDescent="0.25">
      <c r="A114" t="s">
        <v>586</v>
      </c>
      <c r="B114" s="5">
        <v>44897.350925925923</v>
      </c>
    </row>
    <row r="115" spans="1:2" x14ac:dyDescent="0.25">
      <c r="A115" t="s">
        <v>591</v>
      </c>
      <c r="B115" s="5">
        <v>44813.894247685188</v>
      </c>
    </row>
    <row r="116" spans="1:2" x14ac:dyDescent="0.25">
      <c r="A116" t="s">
        <v>596</v>
      </c>
      <c r="B116" s="5">
        <v>44351.977986111109</v>
      </c>
    </row>
    <row r="117" spans="1:2" x14ac:dyDescent="0.25">
      <c r="A117" t="s">
        <v>601</v>
      </c>
      <c r="B117" s="5">
        <v>44818.909918981481</v>
      </c>
    </row>
    <row r="118" spans="1:2" x14ac:dyDescent="0.25">
      <c r="A118" t="s">
        <v>607</v>
      </c>
      <c r="B118" s="5">
        <v>44496.454062500001</v>
      </c>
    </row>
    <row r="119" spans="1:2" x14ac:dyDescent="0.25">
      <c r="A119" t="s">
        <v>612</v>
      </c>
      <c r="B119" s="5">
        <v>45027.277881944443</v>
      </c>
    </row>
    <row r="120" spans="1:2" x14ac:dyDescent="0.25">
      <c r="A120" t="s">
        <v>617</v>
      </c>
      <c r="B120" s="5">
        <v>44813.933032407411</v>
      </c>
    </row>
    <row r="121" spans="1:2" x14ac:dyDescent="0.25">
      <c r="A121" t="s">
        <v>622</v>
      </c>
      <c r="B121" s="5">
        <v>44930.690138888887</v>
      </c>
    </row>
    <row r="122" spans="1:2" x14ac:dyDescent="0.25">
      <c r="A122" t="s">
        <v>627</v>
      </c>
      <c r="B122" s="5">
        <v>44961.797777777778</v>
      </c>
    </row>
    <row r="123" spans="1:2" x14ac:dyDescent="0.25">
      <c r="A123" t="s">
        <v>632</v>
      </c>
      <c r="B123" s="5">
        <v>44932.384930555556</v>
      </c>
    </row>
    <row r="124" spans="1:2" x14ac:dyDescent="0.25">
      <c r="A124" t="s">
        <v>637</v>
      </c>
      <c r="B124" s="5">
        <v>44856.70003472222</v>
      </c>
    </row>
    <row r="125" spans="1:2" x14ac:dyDescent="0.25">
      <c r="A125" t="s">
        <v>642</v>
      </c>
      <c r="B125" s="5">
        <v>45020.508333333331</v>
      </c>
    </row>
    <row r="126" spans="1:2" x14ac:dyDescent="0.25">
      <c r="A126" t="s">
        <v>647</v>
      </c>
      <c r="B126" s="5">
        <v>45033.61346064815</v>
      </c>
    </row>
    <row r="127" spans="1:2" x14ac:dyDescent="0.25">
      <c r="A127" t="s">
        <v>651</v>
      </c>
      <c r="B127" s="5">
        <v>44818.937523148146</v>
      </c>
    </row>
    <row r="128" spans="1:2" x14ac:dyDescent="0.25">
      <c r="A128" t="s">
        <v>656</v>
      </c>
      <c r="B128" s="5">
        <v>44996.414861111109</v>
      </c>
    </row>
    <row r="129" spans="1:2" x14ac:dyDescent="0.25">
      <c r="A129" t="s">
        <v>661</v>
      </c>
      <c r="B129" s="5">
        <v>44819.942673611113</v>
      </c>
    </row>
    <row r="130" spans="1:2" x14ac:dyDescent="0.25">
      <c r="A130" t="s">
        <v>666</v>
      </c>
      <c r="B130" s="5">
        <v>44897.351550925923</v>
      </c>
    </row>
    <row r="131" spans="1:2" x14ac:dyDescent="0.25">
      <c r="A131" t="s">
        <v>671</v>
      </c>
      <c r="B131" s="5">
        <v>45017.425879629627</v>
      </c>
    </row>
    <row r="132" spans="1:2" x14ac:dyDescent="0.25">
      <c r="A132" t="s">
        <v>676</v>
      </c>
      <c r="B132" s="5">
        <v>44352.029108796298</v>
      </c>
    </row>
    <row r="133" spans="1:2" x14ac:dyDescent="0.25">
      <c r="A133" t="s">
        <v>681</v>
      </c>
      <c r="B133" s="5">
        <v>44817.974074074074</v>
      </c>
    </row>
    <row r="134" spans="1:2" x14ac:dyDescent="0.25">
      <c r="A134" t="s">
        <v>686</v>
      </c>
      <c r="B134" s="5">
        <v>44816.96943287037</v>
      </c>
    </row>
    <row r="135" spans="1:2" x14ac:dyDescent="0.25">
      <c r="A135" t="s">
        <v>691</v>
      </c>
      <c r="B135" s="5">
        <v>44864.368402777778</v>
      </c>
    </row>
    <row r="136" spans="1:2" x14ac:dyDescent="0.25">
      <c r="A136" t="s">
        <v>696</v>
      </c>
      <c r="B136" s="5">
        <v>45034.55232638889</v>
      </c>
    </row>
    <row r="137" spans="1:2" x14ac:dyDescent="0.25">
      <c r="A137" t="s">
        <v>700</v>
      </c>
      <c r="B137" s="5">
        <v>45031.338368055556</v>
      </c>
    </row>
    <row r="138" spans="1:2" x14ac:dyDescent="0.25">
      <c r="A138" t="s">
        <v>705</v>
      </c>
      <c r="B138" s="5">
        <v>44983.41505787037</v>
      </c>
    </row>
    <row r="139" spans="1:2" x14ac:dyDescent="0.25">
      <c r="A139" t="s">
        <v>710</v>
      </c>
      <c r="B139" s="5">
        <v>45024.540694444448</v>
      </c>
    </row>
    <row r="140" spans="1:2" x14ac:dyDescent="0.25">
      <c r="A140" t="s">
        <v>715</v>
      </c>
      <c r="B140" s="5">
        <v>44841.710798611108</v>
      </c>
    </row>
    <row r="141" spans="1:2" x14ac:dyDescent="0.25">
      <c r="A141" t="s">
        <v>720</v>
      </c>
      <c r="B141" s="5">
        <v>44721.363807870373</v>
      </c>
    </row>
    <row r="142" spans="1:2" x14ac:dyDescent="0.25">
      <c r="A142" t="s">
        <v>725</v>
      </c>
      <c r="B142" s="5">
        <v>45038.415613425925</v>
      </c>
    </row>
    <row r="143" spans="1:2" x14ac:dyDescent="0.25">
      <c r="A143" t="s">
        <v>730</v>
      </c>
      <c r="B143" s="5">
        <v>45003.41646990741</v>
      </c>
    </row>
    <row r="144" spans="1:2" x14ac:dyDescent="0.25">
      <c r="A144" t="s">
        <v>735</v>
      </c>
      <c r="B144" s="5">
        <v>45006.378564814811</v>
      </c>
    </row>
    <row r="145" spans="1:2" x14ac:dyDescent="0.25">
      <c r="A145" t="s">
        <v>740</v>
      </c>
      <c r="B145" s="5">
        <v>45024.540694444448</v>
      </c>
    </row>
    <row r="146" spans="1:2" x14ac:dyDescent="0.25">
      <c r="A146" t="s">
        <v>745</v>
      </c>
      <c r="B146" s="5">
        <v>44834.710613425923</v>
      </c>
    </row>
    <row r="147" spans="1:2" x14ac:dyDescent="0.25">
      <c r="A147" t="s">
        <v>750</v>
      </c>
      <c r="B147" s="5">
        <v>45017.935046296298</v>
      </c>
    </row>
    <row r="148" spans="1:2" x14ac:dyDescent="0.25">
      <c r="A148" t="s">
        <v>755</v>
      </c>
      <c r="B148" s="5">
        <v>44939.343229166669</v>
      </c>
    </row>
    <row r="149" spans="1:2" x14ac:dyDescent="0.25">
      <c r="A149" t="s">
        <v>760</v>
      </c>
      <c r="B149" s="5">
        <v>45017.422199074077</v>
      </c>
    </row>
    <row r="150" spans="1:2" x14ac:dyDescent="0.25">
      <c r="A150" t="s">
        <v>765</v>
      </c>
      <c r="B150" s="5">
        <v>44967.643958333334</v>
      </c>
    </row>
    <row r="151" spans="1:2" x14ac:dyDescent="0.25">
      <c r="A151" t="s">
        <v>771</v>
      </c>
      <c r="B151" s="5">
        <v>44258.673981481479</v>
      </c>
    </row>
    <row r="152" spans="1:2" x14ac:dyDescent="0.25">
      <c r="A152" t="s">
        <v>776</v>
      </c>
      <c r="B152" s="5">
        <v>44352.010393518518</v>
      </c>
    </row>
    <row r="153" spans="1:2" x14ac:dyDescent="0.25">
      <c r="A153" t="s">
        <v>781</v>
      </c>
      <c r="B153" s="5">
        <v>45031.338206018518</v>
      </c>
    </row>
    <row r="154" spans="1:2" x14ac:dyDescent="0.25">
      <c r="A154" t="s">
        <v>786</v>
      </c>
      <c r="B154" s="5">
        <v>44967.643773148149</v>
      </c>
    </row>
    <row r="155" spans="1:2" x14ac:dyDescent="0.25">
      <c r="A155" t="s">
        <v>791</v>
      </c>
      <c r="B155" s="5">
        <v>44945.358969907407</v>
      </c>
    </row>
    <row r="156" spans="1:2" x14ac:dyDescent="0.25">
      <c r="A156" t="s">
        <v>796</v>
      </c>
      <c r="B156" s="5">
        <v>44967.644224537034</v>
      </c>
    </row>
    <row r="157" spans="1:2" x14ac:dyDescent="0.25">
      <c r="A157" t="s">
        <v>801</v>
      </c>
      <c r="B157" s="5">
        <v>44961.79824074074</v>
      </c>
    </row>
    <row r="158" spans="1:2" x14ac:dyDescent="0.25">
      <c r="A158" t="s">
        <v>806</v>
      </c>
      <c r="B158" s="5">
        <v>44890.464189814818</v>
      </c>
    </row>
    <row r="159" spans="1:2" x14ac:dyDescent="0.25">
      <c r="A159" t="s">
        <v>811</v>
      </c>
      <c r="B159" s="5">
        <v>44961.797662037039</v>
      </c>
    </row>
    <row r="160" spans="1:2" x14ac:dyDescent="0.25">
      <c r="A160" t="s">
        <v>816</v>
      </c>
      <c r="B160" s="5">
        <v>44827.915000000001</v>
      </c>
    </row>
    <row r="161" spans="1:2" x14ac:dyDescent="0.25">
      <c r="A161" t="s">
        <v>821</v>
      </c>
      <c r="B161" s="5">
        <v>44811.955416666664</v>
      </c>
    </row>
    <row r="162" spans="1:2" x14ac:dyDescent="0.25">
      <c r="A162" t="s">
        <v>826</v>
      </c>
      <c r="B162" s="5">
        <v>45027.549467592595</v>
      </c>
    </row>
    <row r="163" spans="1:2" x14ac:dyDescent="0.25">
      <c r="A163" t="s">
        <v>831</v>
      </c>
      <c r="B163" s="5">
        <v>44953.442291666666</v>
      </c>
    </row>
    <row r="164" spans="1:2" x14ac:dyDescent="0.25">
      <c r="A164" t="s">
        <v>836</v>
      </c>
      <c r="B164" s="5">
        <v>45010.356805555559</v>
      </c>
    </row>
    <row r="165" spans="1:2" x14ac:dyDescent="0.25">
      <c r="A165" t="s">
        <v>841</v>
      </c>
      <c r="B165" s="5">
        <v>44862.390127314815</v>
      </c>
    </row>
    <row r="166" spans="1:2" x14ac:dyDescent="0.25">
      <c r="A166" t="s">
        <v>846</v>
      </c>
      <c r="B166" s="5">
        <v>44841.71162037037</v>
      </c>
    </row>
    <row r="167" spans="1:2" x14ac:dyDescent="0.25">
      <c r="A167" t="s">
        <v>851</v>
      </c>
      <c r="B167" s="5">
        <v>44818.011053240742</v>
      </c>
    </row>
    <row r="168" spans="1:2" x14ac:dyDescent="0.25">
      <c r="A168" t="s">
        <v>856</v>
      </c>
      <c r="B168" s="5">
        <v>44897.35396990741</v>
      </c>
    </row>
    <row r="169" spans="1:2" x14ac:dyDescent="0.25">
      <c r="A169" t="s">
        <v>861</v>
      </c>
      <c r="B169" s="5">
        <v>44841.710509259261</v>
      </c>
    </row>
    <row r="170" spans="1:2" x14ac:dyDescent="0.25">
      <c r="A170" t="s">
        <v>866</v>
      </c>
      <c r="B170" s="5">
        <v>44841.710451388892</v>
      </c>
    </row>
    <row r="171" spans="1:2" x14ac:dyDescent="0.25">
      <c r="A171" t="s">
        <v>871</v>
      </c>
      <c r="B171" s="5">
        <v>44729.42596064815</v>
      </c>
    </row>
    <row r="172" spans="1:2" x14ac:dyDescent="0.25">
      <c r="A172" t="s">
        <v>876</v>
      </c>
      <c r="B172" s="5">
        <v>45028.635601851849</v>
      </c>
    </row>
    <row r="173" spans="1:2" x14ac:dyDescent="0.25">
      <c r="A173" t="s">
        <v>881</v>
      </c>
      <c r="B173" s="5">
        <v>45038.414942129632</v>
      </c>
    </row>
    <row r="174" spans="1:2" x14ac:dyDescent="0.25">
      <c r="A174" t="s">
        <v>886</v>
      </c>
      <c r="B174" s="5">
        <v>45024.543321759258</v>
      </c>
    </row>
    <row r="175" spans="1:2" x14ac:dyDescent="0.25">
      <c r="A175" t="s">
        <v>891</v>
      </c>
      <c r="B175" s="5">
        <v>44856.70008101852</v>
      </c>
    </row>
    <row r="176" spans="1:2" x14ac:dyDescent="0.25">
      <c r="A176" t="s">
        <v>896</v>
      </c>
      <c r="B176" s="5">
        <v>44812.893449074072</v>
      </c>
    </row>
    <row r="177" spans="1:2" x14ac:dyDescent="0.25">
      <c r="A177" t="s">
        <v>901</v>
      </c>
      <c r="B177" s="5">
        <v>44890.462395833332</v>
      </c>
    </row>
    <row r="178" spans="1:2" x14ac:dyDescent="0.25">
      <c r="A178" t="s">
        <v>906</v>
      </c>
      <c r="B178" s="5">
        <v>44818.930092592593</v>
      </c>
    </row>
    <row r="179" spans="1:2" x14ac:dyDescent="0.25">
      <c r="A179" t="s">
        <v>911</v>
      </c>
      <c r="B179" s="5">
        <v>44945.356226851851</v>
      </c>
    </row>
    <row r="180" spans="1:2" x14ac:dyDescent="0.25">
      <c r="A180" t="s">
        <v>916</v>
      </c>
      <c r="B180" s="5">
        <v>44827.681446759256</v>
      </c>
    </row>
    <row r="181" spans="1:2" x14ac:dyDescent="0.25">
      <c r="A181" t="s">
        <v>921</v>
      </c>
      <c r="B181" s="5">
        <v>44983.414768518516</v>
      </c>
    </row>
    <row r="182" spans="1:2" x14ac:dyDescent="0.25">
      <c r="A182" t="s">
        <v>926</v>
      </c>
      <c r="B182" s="5">
        <v>44961.797777777778</v>
      </c>
    </row>
    <row r="183" spans="1:2" x14ac:dyDescent="0.25">
      <c r="A183" t="s">
        <v>931</v>
      </c>
      <c r="B183" s="5">
        <v>44979.699120370373</v>
      </c>
    </row>
    <row r="184" spans="1:2" x14ac:dyDescent="0.25">
      <c r="A184" t="s">
        <v>935</v>
      </c>
      <c r="B184" s="5">
        <v>44818.913935185185</v>
      </c>
    </row>
    <row r="185" spans="1:2" x14ac:dyDescent="0.25">
      <c r="A185" t="s">
        <v>940</v>
      </c>
      <c r="B185" s="5">
        <v>45025.860451388886</v>
      </c>
    </row>
    <row r="186" spans="1:2" x14ac:dyDescent="0.25">
      <c r="A186" t="s">
        <v>945</v>
      </c>
      <c r="B186" s="5">
        <v>44810.616851851853</v>
      </c>
    </row>
    <row r="187" spans="1:2" x14ac:dyDescent="0.25">
      <c r="A187" t="s">
        <v>950</v>
      </c>
      <c r="B187" s="5">
        <v>44862.397326388891</v>
      </c>
    </row>
    <row r="188" spans="1:2" x14ac:dyDescent="0.25">
      <c r="A188" t="s">
        <v>955</v>
      </c>
      <c r="B188" s="5">
        <v>45007.848229166666</v>
      </c>
    </row>
    <row r="189" spans="1:2" x14ac:dyDescent="0.25">
      <c r="A189" t="s">
        <v>960</v>
      </c>
      <c r="B189" s="5">
        <v>44827.68136574074</v>
      </c>
    </row>
    <row r="190" spans="1:2" x14ac:dyDescent="0.25">
      <c r="A190" t="s">
        <v>965</v>
      </c>
      <c r="B190" s="5">
        <v>44818.991516203707</v>
      </c>
    </row>
    <row r="191" spans="1:2" x14ac:dyDescent="0.25">
      <c r="A191" t="s">
        <v>970</v>
      </c>
      <c r="B191" s="5">
        <v>44980.698599537034</v>
      </c>
    </row>
    <row r="192" spans="1:2" x14ac:dyDescent="0.25">
      <c r="A192" t="s">
        <v>975</v>
      </c>
      <c r="B192" s="5">
        <v>44990.361481481479</v>
      </c>
    </row>
    <row r="193" spans="1:2" x14ac:dyDescent="0.25">
      <c r="A193" t="s">
        <v>980</v>
      </c>
      <c r="B193" s="5">
        <v>44967.640763888892</v>
      </c>
    </row>
    <row r="194" spans="1:2" x14ac:dyDescent="0.25">
      <c r="A194" t="s">
        <v>985</v>
      </c>
      <c r="B194" s="5">
        <v>44864.36855324074</v>
      </c>
    </row>
    <row r="195" spans="1:2" x14ac:dyDescent="0.25">
      <c r="A195" t="s">
        <v>990</v>
      </c>
      <c r="B195" s="5">
        <v>44990.361435185187</v>
      </c>
    </row>
    <row r="196" spans="1:2" x14ac:dyDescent="0.25">
      <c r="A196" t="s">
        <v>995</v>
      </c>
      <c r="B196" s="5">
        <v>44930.690115740741</v>
      </c>
    </row>
    <row r="197" spans="1:2" x14ac:dyDescent="0.25">
      <c r="A197" t="s">
        <v>1000</v>
      </c>
      <c r="B197" s="5">
        <v>44817.974942129629</v>
      </c>
    </row>
    <row r="198" spans="1:2" x14ac:dyDescent="0.25">
      <c r="A198" t="s">
        <v>1005</v>
      </c>
      <c r="B198" s="5">
        <v>44819.95349537037</v>
      </c>
    </row>
    <row r="199" spans="1:2" x14ac:dyDescent="0.25">
      <c r="A199" t="s">
        <v>1010</v>
      </c>
      <c r="B199" s="5">
        <v>44818.953229166669</v>
      </c>
    </row>
    <row r="200" spans="1:2" x14ac:dyDescent="0.25">
      <c r="A200" t="s">
        <v>1015</v>
      </c>
      <c r="B200" s="5">
        <v>44351.978090277778</v>
      </c>
    </row>
    <row r="201" spans="1:2" x14ac:dyDescent="0.25">
      <c r="A201" t="s">
        <v>1020</v>
      </c>
      <c r="B201" s="5">
        <v>44845.624537037038</v>
      </c>
    </row>
    <row r="202" spans="1:2" x14ac:dyDescent="0.25">
      <c r="A202" t="s">
        <v>1025</v>
      </c>
      <c r="B202" s="5">
        <v>45003.419224537036</v>
      </c>
    </row>
    <row r="203" spans="1:2" x14ac:dyDescent="0.25">
      <c r="A203" t="s">
        <v>1030</v>
      </c>
      <c r="B203" s="5">
        <v>44822.479143518518</v>
      </c>
    </row>
    <row r="204" spans="1:2" x14ac:dyDescent="0.25">
      <c r="A204" t="s">
        <v>1035</v>
      </c>
      <c r="B204" s="5">
        <v>44827.681319444448</v>
      </c>
    </row>
    <row r="205" spans="1:2" x14ac:dyDescent="0.25">
      <c r="A205" t="s">
        <v>1040</v>
      </c>
      <c r="B205" s="5">
        <v>44822.472129629627</v>
      </c>
    </row>
    <row r="206" spans="1:2" x14ac:dyDescent="0.25">
      <c r="A206" t="s">
        <v>1045</v>
      </c>
      <c r="B206" s="5">
        <v>44820.010729166665</v>
      </c>
    </row>
    <row r="207" spans="1:2" x14ac:dyDescent="0.25">
      <c r="A207" t="s">
        <v>1050</v>
      </c>
      <c r="B207" s="5">
        <v>44890.460023148145</v>
      </c>
    </row>
    <row r="208" spans="1:2" x14ac:dyDescent="0.25">
      <c r="A208" t="s">
        <v>1055</v>
      </c>
      <c r="B208" s="5">
        <v>44352.037928240738</v>
      </c>
    </row>
    <row r="209" spans="1:2" x14ac:dyDescent="0.25">
      <c r="A209" t="s">
        <v>1060</v>
      </c>
      <c r="B209" s="5">
        <v>45005.456666666665</v>
      </c>
    </row>
    <row r="210" spans="1:2" x14ac:dyDescent="0.25">
      <c r="A210" t="s">
        <v>1065</v>
      </c>
      <c r="B210" s="5">
        <v>44813.918252314812</v>
      </c>
    </row>
    <row r="211" spans="1:2" x14ac:dyDescent="0.25">
      <c r="A211" t="s">
        <v>1070</v>
      </c>
      <c r="B211" s="5">
        <v>44996.414652777778</v>
      </c>
    </row>
    <row r="212" spans="1:2" x14ac:dyDescent="0.25">
      <c r="A212" t="s">
        <v>1075</v>
      </c>
      <c r="B212" s="5">
        <v>44952.569247685184</v>
      </c>
    </row>
    <row r="213" spans="1:2" x14ac:dyDescent="0.25">
      <c r="A213" t="s">
        <v>1080</v>
      </c>
      <c r="B213" s="5">
        <v>44811.88853009259</v>
      </c>
    </row>
    <row r="214" spans="1:2" x14ac:dyDescent="0.25">
      <c r="A214" t="s">
        <v>1085</v>
      </c>
      <c r="B214" s="5">
        <v>44818.923055555555</v>
      </c>
    </row>
    <row r="215" spans="1:2" x14ac:dyDescent="0.25">
      <c r="A215" t="s">
        <v>1090</v>
      </c>
      <c r="B215" s="5">
        <v>44848.854861111111</v>
      </c>
    </row>
    <row r="216" spans="1:2" x14ac:dyDescent="0.25">
      <c r="A216" t="s">
        <v>1095</v>
      </c>
      <c r="B216" s="5">
        <v>45024.540648148148</v>
      </c>
    </row>
    <row r="217" spans="1:2" x14ac:dyDescent="0.25">
      <c r="A217" t="s">
        <v>1100</v>
      </c>
      <c r="B217" s="5">
        <v>44715.458425925928</v>
      </c>
    </row>
    <row r="218" spans="1:2" x14ac:dyDescent="0.25">
      <c r="A218" t="s">
        <v>1105</v>
      </c>
      <c r="B218" s="5">
        <v>44856.696574074071</v>
      </c>
    </row>
    <row r="219" spans="1:2" x14ac:dyDescent="0.25">
      <c r="A219" t="s">
        <v>1110</v>
      </c>
      <c r="B219" s="5">
        <v>44990.364525462966</v>
      </c>
    </row>
    <row r="220" spans="1:2" x14ac:dyDescent="0.25">
      <c r="A220" t="s">
        <v>1115</v>
      </c>
      <c r="B220" s="5">
        <v>44819.942789351851</v>
      </c>
    </row>
    <row r="221" spans="1:2" x14ac:dyDescent="0.25">
      <c r="A221" t="s">
        <v>1121</v>
      </c>
      <c r="B221" s="5">
        <v>45036.727754629632</v>
      </c>
    </row>
    <row r="222" spans="1:2" x14ac:dyDescent="0.25">
      <c r="A222" t="s">
        <v>1126</v>
      </c>
      <c r="B222" s="5">
        <v>44961.797777777778</v>
      </c>
    </row>
    <row r="223" spans="1:2" x14ac:dyDescent="0.25">
      <c r="A223" t="s">
        <v>1131</v>
      </c>
      <c r="B223" s="5">
        <v>44945.356446759259</v>
      </c>
    </row>
    <row r="224" spans="1:2" x14ac:dyDescent="0.25">
      <c r="A224" t="s">
        <v>1136</v>
      </c>
      <c r="B224" s="5">
        <v>44945.356319444443</v>
      </c>
    </row>
    <row r="225" spans="1:2" x14ac:dyDescent="0.25">
      <c r="A225" t="s">
        <v>1141</v>
      </c>
      <c r="B225" s="5">
        <v>44819.942777777775</v>
      </c>
    </row>
    <row r="226" spans="1:2" x14ac:dyDescent="0.25">
      <c r="A226" t="s">
        <v>1146</v>
      </c>
      <c r="B226" s="5">
        <v>44856.696736111109</v>
      </c>
    </row>
    <row r="227" spans="1:2" x14ac:dyDescent="0.25">
      <c r="A227" t="s">
        <v>1151</v>
      </c>
      <c r="B227" s="5">
        <v>44351.980509259258</v>
      </c>
    </row>
    <row r="228" spans="1:2" x14ac:dyDescent="0.25">
      <c r="A228" t="s">
        <v>1156</v>
      </c>
      <c r="B228" s="5">
        <v>44818.903101851851</v>
      </c>
    </row>
    <row r="229" spans="1:2" x14ac:dyDescent="0.25">
      <c r="A229" t="s">
        <v>1161</v>
      </c>
      <c r="B229" s="5">
        <v>45010.35670138889</v>
      </c>
    </row>
    <row r="230" spans="1:2" x14ac:dyDescent="0.25">
      <c r="A230" t="s">
        <v>1166</v>
      </c>
      <c r="B230" s="5">
        <v>45038.415717592594</v>
      </c>
    </row>
    <row r="231" spans="1:2" x14ac:dyDescent="0.25">
      <c r="A231" t="s">
        <v>1171</v>
      </c>
      <c r="B231" s="5">
        <v>44818.922500000001</v>
      </c>
    </row>
    <row r="232" spans="1:2" x14ac:dyDescent="0.25">
      <c r="A232" t="s">
        <v>1176</v>
      </c>
      <c r="B232" s="5">
        <v>44913.347893518519</v>
      </c>
    </row>
    <row r="233" spans="1:2" x14ac:dyDescent="0.25">
      <c r="A233" t="s">
        <v>1181</v>
      </c>
      <c r="B233" s="5">
        <v>44743.353993055556</v>
      </c>
    </row>
    <row r="234" spans="1:2" x14ac:dyDescent="0.25">
      <c r="A234" t="s">
        <v>1186</v>
      </c>
      <c r="B234" s="5">
        <v>45015.224768518521</v>
      </c>
    </row>
    <row r="235" spans="1:2" x14ac:dyDescent="0.25">
      <c r="A235" t="s">
        <v>1191</v>
      </c>
      <c r="B235" s="5">
        <v>44996.417893518519</v>
      </c>
    </row>
    <row r="236" spans="1:2" x14ac:dyDescent="0.25">
      <c r="A236" t="s">
        <v>1196</v>
      </c>
      <c r="B236" s="5">
        <v>45038.415324074071</v>
      </c>
    </row>
    <row r="237" spans="1:2" x14ac:dyDescent="0.25">
      <c r="A237" t="s">
        <v>1201</v>
      </c>
      <c r="B237" s="5">
        <v>44983.414872685185</v>
      </c>
    </row>
    <row r="238" spans="1:2" x14ac:dyDescent="0.25">
      <c r="A238" t="s">
        <v>1206</v>
      </c>
      <c r="B238" s="5">
        <v>44890.460011574076</v>
      </c>
    </row>
    <row r="239" spans="1:2" x14ac:dyDescent="0.25">
      <c r="A239" t="s">
        <v>1211</v>
      </c>
      <c r="B239" s="5">
        <v>44945.356226851851</v>
      </c>
    </row>
    <row r="240" spans="1:2" x14ac:dyDescent="0.25">
      <c r="A240" t="s">
        <v>1216</v>
      </c>
      <c r="B240" s="5">
        <v>44816.892002314817</v>
      </c>
    </row>
    <row r="241" spans="1:2" x14ac:dyDescent="0.25">
      <c r="A241" t="s">
        <v>1221</v>
      </c>
      <c r="B241" s="5">
        <v>44967.547743055555</v>
      </c>
    </row>
    <row r="242" spans="1:2" x14ac:dyDescent="0.25">
      <c r="A242" t="s">
        <v>1226</v>
      </c>
      <c r="B242" s="5">
        <v>44939.346446759257</v>
      </c>
    </row>
    <row r="243" spans="1:2" x14ac:dyDescent="0.25">
      <c r="A243" t="s">
        <v>1231</v>
      </c>
      <c r="B243" s="5">
        <v>44862.385810185187</v>
      </c>
    </row>
    <row r="244" spans="1:2" x14ac:dyDescent="0.25">
      <c r="A244" t="s">
        <v>1236</v>
      </c>
      <c r="B244" s="5">
        <v>44721.363182870373</v>
      </c>
    </row>
    <row r="245" spans="1:2" x14ac:dyDescent="0.25">
      <c r="A245" t="s">
        <v>1241</v>
      </c>
      <c r="B245" s="5">
        <v>44873.41646990741</v>
      </c>
    </row>
    <row r="246" spans="1:2" x14ac:dyDescent="0.25">
      <c r="A246" t="s">
        <v>1246</v>
      </c>
      <c r="B246" s="5">
        <v>44953.441643518519</v>
      </c>
    </row>
    <row r="247" spans="1:2" x14ac:dyDescent="0.25">
      <c r="A247" t="s">
        <v>1251</v>
      </c>
      <c r="B247" s="5">
        <v>45038.41574074074</v>
      </c>
    </row>
    <row r="248" spans="1:2" x14ac:dyDescent="0.25">
      <c r="A248" t="s">
        <v>1256</v>
      </c>
      <c r="B248" s="5">
        <v>44841.710381944446</v>
      </c>
    </row>
    <row r="249" spans="1:2" x14ac:dyDescent="0.25">
      <c r="A249" t="s">
        <v>1261</v>
      </c>
      <c r="B249" s="5">
        <v>45003.416493055556</v>
      </c>
    </row>
    <row r="250" spans="1:2" x14ac:dyDescent="0.25">
      <c r="A250" t="s">
        <v>1266</v>
      </c>
      <c r="B250" s="5">
        <v>44996.4143287037</v>
      </c>
    </row>
    <row r="251" spans="1:2" x14ac:dyDescent="0.25">
      <c r="A251" t="s">
        <v>1271</v>
      </c>
      <c r="B251" s="5">
        <v>45038.415358796294</v>
      </c>
    </row>
    <row r="252" spans="1:2" x14ac:dyDescent="0.25">
      <c r="A252" t="s">
        <v>1276</v>
      </c>
      <c r="B252" s="5">
        <v>44967.64439814815</v>
      </c>
    </row>
    <row r="253" spans="1:2" x14ac:dyDescent="0.25">
      <c r="A253" t="s">
        <v>1281</v>
      </c>
      <c r="B253" s="5">
        <v>44870.456944444442</v>
      </c>
    </row>
    <row r="254" spans="1:2" x14ac:dyDescent="0.25">
      <c r="A254" t="s">
        <v>1286</v>
      </c>
      <c r="B254" s="5">
        <v>44351.977361111109</v>
      </c>
    </row>
    <row r="255" spans="1:2" x14ac:dyDescent="0.25">
      <c r="A255" t="s">
        <v>1291</v>
      </c>
      <c r="B255" s="5">
        <v>45038.414768518516</v>
      </c>
    </row>
    <row r="256" spans="1:2" x14ac:dyDescent="0.25">
      <c r="A256" t="s">
        <v>1296</v>
      </c>
      <c r="B256" s="5">
        <v>45024.540671296294</v>
      </c>
    </row>
    <row r="257" spans="1:2" x14ac:dyDescent="0.25">
      <c r="A257" t="s">
        <v>1301</v>
      </c>
      <c r="B257" s="5">
        <v>44813.966331018521</v>
      </c>
    </row>
    <row r="258" spans="1:2" x14ac:dyDescent="0.25">
      <c r="A258" t="s">
        <v>1306</v>
      </c>
      <c r="B258" s="5">
        <v>44819.942662037036</v>
      </c>
    </row>
    <row r="259" spans="1:2" x14ac:dyDescent="0.25">
      <c r="A259" t="s">
        <v>1311</v>
      </c>
      <c r="B259" s="5">
        <v>44890.45952546296</v>
      </c>
    </row>
    <row r="260" spans="1:2" x14ac:dyDescent="0.25">
      <c r="A260" t="s">
        <v>1316</v>
      </c>
      <c r="B260" s="5">
        <v>44841.714525462965</v>
      </c>
    </row>
    <row r="261" spans="1:2" x14ac:dyDescent="0.25">
      <c r="A261" t="s">
        <v>1321</v>
      </c>
      <c r="B261" s="5">
        <v>44812.896747685183</v>
      </c>
    </row>
    <row r="262" spans="1:2" x14ac:dyDescent="0.25">
      <c r="A262" t="s">
        <v>1326</v>
      </c>
      <c r="B262" s="5">
        <v>45033.613530092596</v>
      </c>
    </row>
    <row r="263" spans="1:2" x14ac:dyDescent="0.25">
      <c r="A263" t="s">
        <v>1331</v>
      </c>
      <c r="B263" s="5">
        <v>44884.677418981482</v>
      </c>
    </row>
    <row r="264" spans="1:2" x14ac:dyDescent="0.25">
      <c r="A264" t="s">
        <v>1336</v>
      </c>
      <c r="B264" s="5">
        <v>44834.709756944445</v>
      </c>
    </row>
    <row r="265" spans="1:2" x14ac:dyDescent="0.25">
      <c r="A265" t="s">
        <v>1341</v>
      </c>
      <c r="B265" s="5">
        <v>45029.868726851855</v>
      </c>
    </row>
    <row r="266" spans="1:2" x14ac:dyDescent="0.25">
      <c r="A266" t="s">
        <v>1346</v>
      </c>
      <c r="B266" s="5">
        <v>44961.797731481478</v>
      </c>
    </row>
    <row r="267" spans="1:2" x14ac:dyDescent="0.25">
      <c r="A267" t="s">
        <v>1351</v>
      </c>
      <c r="B267" s="5">
        <v>44816.994537037041</v>
      </c>
    </row>
    <row r="268" spans="1:2" x14ac:dyDescent="0.25">
      <c r="A268" t="s">
        <v>1356</v>
      </c>
      <c r="B268" s="5">
        <v>45017.422152777777</v>
      </c>
    </row>
    <row r="269" spans="1:2" x14ac:dyDescent="0.25">
      <c r="A269" t="s">
        <v>1361</v>
      </c>
      <c r="B269" s="5">
        <v>44858.630902777775</v>
      </c>
    </row>
    <row r="270" spans="1:2" x14ac:dyDescent="0.25">
      <c r="A270" t="s">
        <v>1366</v>
      </c>
      <c r="B270" s="5">
        <v>44819.946192129632</v>
      </c>
    </row>
    <row r="271" spans="1:2" x14ac:dyDescent="0.25">
      <c r="A271" t="s">
        <v>1371</v>
      </c>
      <c r="B271" s="5">
        <v>44679.446284722224</v>
      </c>
    </row>
    <row r="272" spans="1:2" x14ac:dyDescent="0.25">
      <c r="A272" t="s">
        <v>1376</v>
      </c>
      <c r="B272" s="5">
        <v>45038.415381944447</v>
      </c>
    </row>
    <row r="273" spans="1:2" x14ac:dyDescent="0.25">
      <c r="A273" t="s">
        <v>1381</v>
      </c>
      <c r="B273" s="5">
        <v>44828.369780092595</v>
      </c>
    </row>
    <row r="274" spans="1:2" x14ac:dyDescent="0.25">
      <c r="A274" t="s">
        <v>1386</v>
      </c>
      <c r="B274" s="5">
        <v>45006.606990740744</v>
      </c>
    </row>
    <row r="275" spans="1:2" x14ac:dyDescent="0.25">
      <c r="A275" t="s">
        <v>1391</v>
      </c>
      <c r="B275" s="5">
        <v>44818.936076388891</v>
      </c>
    </row>
    <row r="276" spans="1:2" x14ac:dyDescent="0.25">
      <c r="A276" t="s">
        <v>1396</v>
      </c>
      <c r="B276" s="5">
        <v>44856.696747685186</v>
      </c>
    </row>
    <row r="277" spans="1:2" x14ac:dyDescent="0.25">
      <c r="A277" t="s">
        <v>1401</v>
      </c>
      <c r="B277" s="5">
        <v>44990.36105324074</v>
      </c>
    </row>
    <row r="278" spans="1:2" x14ac:dyDescent="0.25">
      <c r="A278" t="s">
        <v>1406</v>
      </c>
      <c r="B278" s="5">
        <v>44818.963043981479</v>
      </c>
    </row>
    <row r="279" spans="1:2" x14ac:dyDescent="0.25">
      <c r="A279" t="s">
        <v>1411</v>
      </c>
      <c r="B279" s="5">
        <v>44939.343449074076</v>
      </c>
    </row>
    <row r="280" spans="1:2" x14ac:dyDescent="0.25">
      <c r="A280" t="s">
        <v>1416</v>
      </c>
      <c r="B280" s="5">
        <v>45010.356909722221</v>
      </c>
    </row>
    <row r="281" spans="1:2" x14ac:dyDescent="0.25">
      <c r="A281" t="s">
        <v>1421</v>
      </c>
      <c r="B281" s="5">
        <v>44862.390069444446</v>
      </c>
    </row>
    <row r="282" spans="1:2" x14ac:dyDescent="0.25">
      <c r="A282" t="s">
        <v>1426</v>
      </c>
      <c r="B282" s="5">
        <v>45031.338263888887</v>
      </c>
    </row>
    <row r="283" spans="1:2" x14ac:dyDescent="0.25">
      <c r="A283" t="s">
        <v>1431</v>
      </c>
      <c r="B283" s="5">
        <v>44862.391145833331</v>
      </c>
    </row>
    <row r="284" spans="1:2" x14ac:dyDescent="0.25">
      <c r="A284" t="s">
        <v>1436</v>
      </c>
      <c r="B284" s="5">
        <v>44816.609270833331</v>
      </c>
    </row>
    <row r="285" spans="1:2" x14ac:dyDescent="0.25">
      <c r="A285" t="s">
        <v>1441</v>
      </c>
      <c r="B285" s="5">
        <v>44993.485555555555</v>
      </c>
    </row>
    <row r="286" spans="1:2" x14ac:dyDescent="0.25">
      <c r="A286" t="s">
        <v>1446</v>
      </c>
      <c r="B286" s="5">
        <v>44818.002650462964</v>
      </c>
    </row>
    <row r="287" spans="1:2" x14ac:dyDescent="0.25">
      <c r="A287" t="s">
        <v>1451</v>
      </c>
      <c r="B287" s="5">
        <v>44983.415266203701</v>
      </c>
    </row>
    <row r="288" spans="1:2" x14ac:dyDescent="0.25">
      <c r="A288" t="s">
        <v>1456</v>
      </c>
      <c r="B288" s="5">
        <v>45014.680810185186</v>
      </c>
    </row>
    <row r="289" spans="1:2" x14ac:dyDescent="0.25">
      <c r="A289" t="s">
        <v>1461</v>
      </c>
      <c r="B289" s="5">
        <v>44818.968680555554</v>
      </c>
    </row>
    <row r="290" spans="1:2" x14ac:dyDescent="0.25">
      <c r="A290" t="s">
        <v>1466</v>
      </c>
      <c r="B290" s="5">
        <v>44827.684618055559</v>
      </c>
    </row>
    <row r="291" spans="1:2" x14ac:dyDescent="0.25">
      <c r="A291" t="s">
        <v>1471</v>
      </c>
      <c r="B291" s="5">
        <v>44953.442418981482</v>
      </c>
    </row>
    <row r="292" spans="1:2" x14ac:dyDescent="0.25">
      <c r="A292" t="s">
        <v>1476</v>
      </c>
      <c r="B292" s="5">
        <v>44848.852268518516</v>
      </c>
    </row>
    <row r="293" spans="1:2" x14ac:dyDescent="0.25">
      <c r="A293" t="s">
        <v>1481</v>
      </c>
      <c r="B293" s="5">
        <v>44890.459699074076</v>
      </c>
    </row>
    <row r="294" spans="1:2" x14ac:dyDescent="0.25">
      <c r="A294" t="s">
        <v>1486</v>
      </c>
      <c r="B294" s="5">
        <v>44818.91542824074</v>
      </c>
    </row>
    <row r="295" spans="1:2" x14ac:dyDescent="0.25">
      <c r="A295" t="s">
        <v>1491</v>
      </c>
      <c r="B295" s="5">
        <v>44812.889907407407</v>
      </c>
    </row>
    <row r="296" spans="1:2" x14ac:dyDescent="0.25">
      <c r="A296" t="s">
        <v>1496</v>
      </c>
      <c r="B296" s="5">
        <v>44890.45994212963</v>
      </c>
    </row>
    <row r="297" spans="1:2" x14ac:dyDescent="0.25">
      <c r="A297" t="s">
        <v>1501</v>
      </c>
      <c r="B297" s="5">
        <v>44351.99287037037</v>
      </c>
    </row>
    <row r="298" spans="1:2" x14ac:dyDescent="0.25">
      <c r="A298" t="s">
        <v>1506</v>
      </c>
      <c r="B298" s="5">
        <v>44352.02270833333</v>
      </c>
    </row>
    <row r="299" spans="1:2" x14ac:dyDescent="0.25">
      <c r="A299" t="s">
        <v>1511</v>
      </c>
      <c r="B299" s="5">
        <v>44856.696944444448</v>
      </c>
    </row>
    <row r="300" spans="1:2" x14ac:dyDescent="0.25">
      <c r="A300" t="s">
        <v>1516</v>
      </c>
      <c r="B300" s="5">
        <v>44487.41064814815</v>
      </c>
    </row>
    <row r="301" spans="1:2" x14ac:dyDescent="0.25">
      <c r="A301" t="s">
        <v>1521</v>
      </c>
      <c r="B301" s="5">
        <v>45031.338113425925</v>
      </c>
    </row>
    <row r="302" spans="1:2" x14ac:dyDescent="0.25">
      <c r="A302" t="s">
        <v>1526</v>
      </c>
      <c r="B302" s="5">
        <v>45003.416168981479</v>
      </c>
    </row>
    <row r="303" spans="1:2" x14ac:dyDescent="0.25">
      <c r="A303" t="s">
        <v>1531</v>
      </c>
      <c r="B303" s="5">
        <v>44990.36142361111</v>
      </c>
    </row>
    <row r="304" spans="1:2" x14ac:dyDescent="0.25">
      <c r="A304" t="s">
        <v>1536</v>
      </c>
      <c r="B304" s="5">
        <v>44816.895243055558</v>
      </c>
    </row>
    <row r="305" spans="1:2" x14ac:dyDescent="0.25">
      <c r="A305" t="s">
        <v>1541</v>
      </c>
      <c r="B305" s="5">
        <v>44817.971250000002</v>
      </c>
    </row>
    <row r="306" spans="1:2" x14ac:dyDescent="0.25">
      <c r="A306" t="s">
        <v>1546</v>
      </c>
      <c r="B306" s="5">
        <v>44862.389155092591</v>
      </c>
    </row>
    <row r="307" spans="1:2" x14ac:dyDescent="0.25">
      <c r="A307" t="s">
        <v>1551</v>
      </c>
      <c r="B307" s="5">
        <v>44856.697222222225</v>
      </c>
    </row>
    <row r="308" spans="1:2" x14ac:dyDescent="0.25">
      <c r="A308" t="s">
        <v>1556</v>
      </c>
      <c r="B308" s="5">
        <v>44352.024004629631</v>
      </c>
    </row>
    <row r="309" spans="1:2" x14ac:dyDescent="0.25">
      <c r="A309" t="s">
        <v>1561</v>
      </c>
      <c r="B309" s="5">
        <v>44822.475347222222</v>
      </c>
    </row>
    <row r="310" spans="1:2" x14ac:dyDescent="0.25">
      <c r="A310" t="s">
        <v>1566</v>
      </c>
      <c r="B310" s="5">
        <v>44816.964513888888</v>
      </c>
    </row>
    <row r="311" spans="1:2" x14ac:dyDescent="0.25">
      <c r="A311" t="s">
        <v>1571</v>
      </c>
      <c r="B311" s="5">
        <v>45024.540775462963</v>
      </c>
    </row>
    <row r="312" spans="1:2" x14ac:dyDescent="0.25">
      <c r="A312" t="s">
        <v>1576</v>
      </c>
      <c r="B312" s="5">
        <v>44351.977592592593</v>
      </c>
    </row>
    <row r="313" spans="1:2" x14ac:dyDescent="0.25">
      <c r="A313" t="s">
        <v>1581</v>
      </c>
      <c r="B313" s="5">
        <v>45031.341481481482</v>
      </c>
    </row>
    <row r="314" spans="1:2" x14ac:dyDescent="0.25">
      <c r="A314" t="s">
        <v>1586</v>
      </c>
      <c r="B314" s="5">
        <v>44939.343159722222</v>
      </c>
    </row>
    <row r="315" spans="1:2" x14ac:dyDescent="0.25">
      <c r="A315" t="s">
        <v>1591</v>
      </c>
      <c r="B315" s="5">
        <v>44818.907997685186</v>
      </c>
    </row>
    <row r="316" spans="1:2" x14ac:dyDescent="0.25">
      <c r="A316" t="s">
        <v>1596</v>
      </c>
      <c r="B316" s="5">
        <v>44817.971296296295</v>
      </c>
    </row>
    <row r="317" spans="1:2" x14ac:dyDescent="0.25">
      <c r="A317" t="s">
        <v>1601</v>
      </c>
      <c r="B317" s="5">
        <v>45023.542384259257</v>
      </c>
    </row>
    <row r="318" spans="1:2" x14ac:dyDescent="0.25">
      <c r="A318" t="s">
        <v>1606</v>
      </c>
      <c r="B318" s="5">
        <v>44806.658449074072</v>
      </c>
    </row>
    <row r="319" spans="1:2" x14ac:dyDescent="0.25">
      <c r="A319" t="s">
        <v>1611</v>
      </c>
      <c r="B319" s="5">
        <v>45024.540462962963</v>
      </c>
    </row>
    <row r="320" spans="1:2" x14ac:dyDescent="0.25">
      <c r="A320" t="s">
        <v>1616</v>
      </c>
      <c r="B320" s="5">
        <v>44953.438761574071</v>
      </c>
    </row>
    <row r="321" spans="1:2" x14ac:dyDescent="0.25">
      <c r="A321" t="s">
        <v>1621</v>
      </c>
      <c r="B321" s="5">
        <v>45031.33829861111</v>
      </c>
    </row>
    <row r="322" spans="1:2" x14ac:dyDescent="0.25">
      <c r="A322" t="s">
        <v>1626</v>
      </c>
      <c r="B322" s="5">
        <v>44897.351365740738</v>
      </c>
    </row>
    <row r="323" spans="1:2" x14ac:dyDescent="0.25">
      <c r="A323" t="s">
        <v>1631</v>
      </c>
      <c r="B323" s="5">
        <v>45024.540694444448</v>
      </c>
    </row>
    <row r="324" spans="1:2" x14ac:dyDescent="0.25">
      <c r="A324" t="s">
        <v>1636</v>
      </c>
      <c r="B324" s="5">
        <v>44818.965821759259</v>
      </c>
    </row>
    <row r="325" spans="1:2" x14ac:dyDescent="0.25">
      <c r="A325" t="s">
        <v>1641</v>
      </c>
      <c r="B325" s="5">
        <v>44657.353634259256</v>
      </c>
    </row>
    <row r="326" spans="1:2" x14ac:dyDescent="0.25">
      <c r="A326" t="s">
        <v>1646</v>
      </c>
      <c r="B326" s="5">
        <v>45011.53392361111</v>
      </c>
    </row>
    <row r="327" spans="1:2" x14ac:dyDescent="0.25">
      <c r="A327" t="s">
        <v>1650</v>
      </c>
      <c r="B327" s="5">
        <v>44817.998842592591</v>
      </c>
    </row>
    <row r="328" spans="1:2" x14ac:dyDescent="0.25">
      <c r="A328" t="s">
        <v>1655</v>
      </c>
      <c r="B328" s="5">
        <v>44818.936793981484</v>
      </c>
    </row>
    <row r="329" spans="1:2" x14ac:dyDescent="0.25">
      <c r="A329" t="s">
        <v>1660</v>
      </c>
      <c r="B329" s="5">
        <v>44813.891493055555</v>
      </c>
    </row>
    <row r="330" spans="1:2" x14ac:dyDescent="0.25">
      <c r="A330" t="s">
        <v>1665</v>
      </c>
      <c r="B330" s="5">
        <v>44848.857060185182</v>
      </c>
    </row>
    <row r="331" spans="1:2" x14ac:dyDescent="0.25">
      <c r="A331" t="s">
        <v>1670</v>
      </c>
      <c r="B331" s="5">
        <v>44822.475138888891</v>
      </c>
    </row>
    <row r="332" spans="1:2" x14ac:dyDescent="0.25">
      <c r="A332" t="s">
        <v>1675</v>
      </c>
      <c r="B332" s="5">
        <v>44930.690104166664</v>
      </c>
    </row>
    <row r="333" spans="1:2" x14ac:dyDescent="0.25">
      <c r="A333" t="s">
        <v>1680</v>
      </c>
      <c r="B333" s="5">
        <v>44827.681296296294</v>
      </c>
    </row>
    <row r="334" spans="1:2" x14ac:dyDescent="0.25">
      <c r="A334" t="s">
        <v>1685</v>
      </c>
      <c r="B334" s="5">
        <v>44848.854826388888</v>
      </c>
    </row>
    <row r="335" spans="1:2" x14ac:dyDescent="0.25">
      <c r="A335" t="s">
        <v>1690</v>
      </c>
      <c r="B335" s="5">
        <v>44930.692569444444</v>
      </c>
    </row>
    <row r="336" spans="1:2" x14ac:dyDescent="0.25">
      <c r="A336" t="s">
        <v>1695</v>
      </c>
      <c r="B336" s="5">
        <v>44930.692615740743</v>
      </c>
    </row>
    <row r="337" spans="1:2" x14ac:dyDescent="0.25">
      <c r="A337" t="s">
        <v>1700</v>
      </c>
      <c r="B337" s="5">
        <v>45038.414768518516</v>
      </c>
    </row>
    <row r="338" spans="1:2" x14ac:dyDescent="0.25">
      <c r="A338" t="s">
        <v>1705</v>
      </c>
      <c r="B338" s="5">
        <v>44945.356261574074</v>
      </c>
    </row>
    <row r="339" spans="1:2" x14ac:dyDescent="0.25">
      <c r="A339" t="s">
        <v>1710</v>
      </c>
      <c r="B339" s="5">
        <v>44848.853310185186</v>
      </c>
    </row>
    <row r="340" spans="1:2" x14ac:dyDescent="0.25">
      <c r="A340" t="s">
        <v>1715</v>
      </c>
      <c r="B340" s="5">
        <v>45017.422048611108</v>
      </c>
    </row>
    <row r="341" spans="1:2" x14ac:dyDescent="0.25">
      <c r="A341" t="s">
        <v>1720</v>
      </c>
      <c r="B341" s="5">
        <v>45038.415254629632</v>
      </c>
    </row>
    <row r="342" spans="1:2" x14ac:dyDescent="0.25">
      <c r="A342" t="s">
        <v>1725</v>
      </c>
      <c r="B342" s="5">
        <v>44351.986597222225</v>
      </c>
    </row>
    <row r="343" spans="1:2" x14ac:dyDescent="0.25">
      <c r="A343" t="s">
        <v>1730</v>
      </c>
      <c r="B343" s="5">
        <v>44890.461527777778</v>
      </c>
    </row>
    <row r="344" spans="1:2" x14ac:dyDescent="0.25">
      <c r="A344" t="s">
        <v>1735</v>
      </c>
      <c r="B344" s="5">
        <v>45007.549375000002</v>
      </c>
    </row>
    <row r="345" spans="1:2" x14ac:dyDescent="0.25">
      <c r="A345" t="s">
        <v>1739</v>
      </c>
      <c r="B345" s="5">
        <v>44890.459733796299</v>
      </c>
    </row>
    <row r="346" spans="1:2" x14ac:dyDescent="0.25">
      <c r="A346" t="s">
        <v>1744</v>
      </c>
      <c r="B346" s="5">
        <v>44812.887546296297</v>
      </c>
    </row>
    <row r="347" spans="1:2" x14ac:dyDescent="0.25">
      <c r="A347" t="s">
        <v>1749</v>
      </c>
      <c r="B347" s="5">
        <v>44811.954039351855</v>
      </c>
    </row>
    <row r="348" spans="1:2" x14ac:dyDescent="0.25">
      <c r="A348" t="s">
        <v>1754</v>
      </c>
      <c r="B348" s="5">
        <v>44812.904166666667</v>
      </c>
    </row>
    <row r="349" spans="1:2" x14ac:dyDescent="0.25">
      <c r="A349" t="s">
        <v>1759</v>
      </c>
      <c r="B349" s="5">
        <v>44864.368321759262</v>
      </c>
    </row>
    <row r="350" spans="1:2" x14ac:dyDescent="0.25">
      <c r="A350" t="s">
        <v>1764</v>
      </c>
      <c r="B350" s="5">
        <v>44841.710659722223</v>
      </c>
    </row>
    <row r="351" spans="1:2" x14ac:dyDescent="0.25">
      <c r="A351" t="s">
        <v>1769</v>
      </c>
      <c r="B351" s="5">
        <v>44827.681469907409</v>
      </c>
    </row>
    <row r="352" spans="1:2" x14ac:dyDescent="0.25">
      <c r="A352" t="s">
        <v>1774</v>
      </c>
      <c r="B352" s="5">
        <v>44813.89434027778</v>
      </c>
    </row>
    <row r="353" spans="1:2" x14ac:dyDescent="0.25">
      <c r="A353" t="s">
        <v>1779</v>
      </c>
      <c r="B353" s="5">
        <v>44990.361493055556</v>
      </c>
    </row>
    <row r="354" spans="1:2" x14ac:dyDescent="0.25">
      <c r="A354" t="s">
        <v>1784</v>
      </c>
      <c r="B354" s="5">
        <v>45039.601574074077</v>
      </c>
    </row>
    <row r="355" spans="1:2" x14ac:dyDescent="0.25">
      <c r="A355" t="s">
        <v>1789</v>
      </c>
      <c r="B355" s="5">
        <v>44935.595081018517</v>
      </c>
    </row>
    <row r="356" spans="1:2" x14ac:dyDescent="0.25">
      <c r="A356" t="s">
        <v>1794</v>
      </c>
      <c r="B356" s="5">
        <v>45038.418437499997</v>
      </c>
    </row>
    <row r="357" spans="1:2" x14ac:dyDescent="0.25">
      <c r="A357" t="s">
        <v>1799</v>
      </c>
      <c r="B357" s="5">
        <v>45035.417719907404</v>
      </c>
    </row>
    <row r="358" spans="1:2" x14ac:dyDescent="0.25">
      <c r="A358" t="s">
        <v>1804</v>
      </c>
      <c r="B358" s="5">
        <v>45024.540879629632</v>
      </c>
    </row>
    <row r="359" spans="1:2" x14ac:dyDescent="0.25">
      <c r="A359" t="s">
        <v>1809</v>
      </c>
      <c r="B359" s="5">
        <v>44848.852118055554</v>
      </c>
    </row>
    <row r="360" spans="1:2" x14ac:dyDescent="0.25">
      <c r="A360" t="s">
        <v>1814</v>
      </c>
      <c r="B360" s="5">
        <v>44848.852337962962</v>
      </c>
    </row>
    <row r="361" spans="1:2" x14ac:dyDescent="0.25">
      <c r="A361" t="s">
        <v>1819</v>
      </c>
      <c r="B361" s="5">
        <v>45003.416388888887</v>
      </c>
    </row>
    <row r="362" spans="1:2" x14ac:dyDescent="0.25">
      <c r="A362" t="s">
        <v>1824</v>
      </c>
      <c r="B362" s="5">
        <v>44848.854884259257</v>
      </c>
    </row>
    <row r="363" spans="1:2" x14ac:dyDescent="0.25">
      <c r="A363" t="s">
        <v>1829</v>
      </c>
      <c r="B363" s="5">
        <v>44806.630219907405</v>
      </c>
    </row>
    <row r="364" spans="1:2" x14ac:dyDescent="0.25">
      <c r="A364" t="s">
        <v>1834</v>
      </c>
      <c r="B364" s="5">
        <v>45003.416493055556</v>
      </c>
    </row>
    <row r="365" spans="1:2" x14ac:dyDescent="0.25">
      <c r="A365" t="s">
        <v>1839</v>
      </c>
      <c r="B365" s="5">
        <v>45038.415127314816</v>
      </c>
    </row>
    <row r="366" spans="1:2" x14ac:dyDescent="0.25">
      <c r="A366" t="s">
        <v>1844</v>
      </c>
      <c r="B366" s="5">
        <v>44897.35392361111</v>
      </c>
    </row>
    <row r="367" spans="1:2" x14ac:dyDescent="0.25">
      <c r="A367" t="s">
        <v>1849</v>
      </c>
      <c r="B367" s="5">
        <v>45010.356678240743</v>
      </c>
    </row>
    <row r="368" spans="1:2" x14ac:dyDescent="0.25">
      <c r="A368" t="s">
        <v>1853</v>
      </c>
      <c r="B368" s="5">
        <v>45038.41479166667</v>
      </c>
    </row>
    <row r="369" spans="1:2" x14ac:dyDescent="0.25">
      <c r="A369" t="s">
        <v>1858</v>
      </c>
      <c r="B369" s="5">
        <v>44992.48238425926</v>
      </c>
    </row>
    <row r="370" spans="1:2" x14ac:dyDescent="0.25">
      <c r="A370" t="s">
        <v>1863</v>
      </c>
      <c r="B370" s="5">
        <v>44929.56108796296</v>
      </c>
    </row>
    <row r="371" spans="1:2" x14ac:dyDescent="0.25">
      <c r="A371" t="s">
        <v>1868</v>
      </c>
      <c r="B371" s="5">
        <v>45010.361631944441</v>
      </c>
    </row>
    <row r="372" spans="1:2" x14ac:dyDescent="0.25">
      <c r="A372" t="s">
        <v>1873</v>
      </c>
      <c r="B372" s="5">
        <v>44806.624351851853</v>
      </c>
    </row>
    <row r="373" spans="1:2" x14ac:dyDescent="0.25">
      <c r="A373" t="s">
        <v>1878</v>
      </c>
      <c r="B373" s="5">
        <v>44854.613923611112</v>
      </c>
    </row>
    <row r="374" spans="1:2" x14ac:dyDescent="0.25">
      <c r="A374" t="s">
        <v>1883</v>
      </c>
      <c r="B374" s="5">
        <v>45038.415775462963</v>
      </c>
    </row>
    <row r="375" spans="1:2" x14ac:dyDescent="0.25">
      <c r="A375" t="s">
        <v>1888</v>
      </c>
      <c r="B375" s="5">
        <v>44996.417638888888</v>
      </c>
    </row>
    <row r="376" spans="1:2" x14ac:dyDescent="0.25">
      <c r="A376" t="s">
        <v>1893</v>
      </c>
      <c r="B376" s="5">
        <v>44967.686851851853</v>
      </c>
    </row>
    <row r="377" spans="1:2" x14ac:dyDescent="0.25">
      <c r="A377" t="s">
        <v>1898</v>
      </c>
      <c r="B377" s="5">
        <v>44814.593645833331</v>
      </c>
    </row>
    <row r="378" spans="1:2" x14ac:dyDescent="0.25">
      <c r="A378" t="s">
        <v>1903</v>
      </c>
      <c r="B378" s="5">
        <v>45038.414930555555</v>
      </c>
    </row>
    <row r="379" spans="1:2" x14ac:dyDescent="0.25">
      <c r="A379" t="s">
        <v>1908</v>
      </c>
      <c r="B379" s="5">
        <v>44733.685150462959</v>
      </c>
    </row>
    <row r="380" spans="1:2" x14ac:dyDescent="0.25">
      <c r="A380" t="s">
        <v>1913</v>
      </c>
      <c r="B380" s="5">
        <v>44813.967476851853</v>
      </c>
    </row>
    <row r="381" spans="1:2" x14ac:dyDescent="0.25">
      <c r="A381" t="s">
        <v>1918</v>
      </c>
      <c r="B381" s="5">
        <v>44834.710613425923</v>
      </c>
    </row>
    <row r="382" spans="1:2" x14ac:dyDescent="0.25">
      <c r="A382" t="s">
        <v>1923</v>
      </c>
      <c r="B382" s="5">
        <v>45010.356712962966</v>
      </c>
    </row>
    <row r="383" spans="1:2" x14ac:dyDescent="0.25">
      <c r="A383" t="s">
        <v>1928</v>
      </c>
      <c r="B383" s="5">
        <v>44721.363796296297</v>
      </c>
    </row>
    <row r="384" spans="1:2" x14ac:dyDescent="0.25">
      <c r="A384" t="s">
        <v>1933</v>
      </c>
      <c r="B384" s="5">
        <v>44352.013692129629</v>
      </c>
    </row>
    <row r="385" spans="1:2" x14ac:dyDescent="0.25">
      <c r="A385" t="s">
        <v>1938</v>
      </c>
      <c r="B385" s="5">
        <v>44818.647199074076</v>
      </c>
    </row>
    <row r="386" spans="1:2" x14ac:dyDescent="0.25">
      <c r="A386" t="s">
        <v>1943</v>
      </c>
      <c r="B386" s="5">
        <v>44819.953460648147</v>
      </c>
    </row>
    <row r="387" spans="1:2" x14ac:dyDescent="0.25">
      <c r="A387" t="s">
        <v>1948</v>
      </c>
      <c r="B387" s="5">
        <v>45017.422048611108</v>
      </c>
    </row>
    <row r="388" spans="1:2" x14ac:dyDescent="0.25">
      <c r="A388" t="s">
        <v>1953</v>
      </c>
      <c r="B388" s="5">
        <v>45024.544525462959</v>
      </c>
    </row>
    <row r="389" spans="1:2" x14ac:dyDescent="0.25">
      <c r="A389" t="s">
        <v>1958</v>
      </c>
      <c r="B389" s="5">
        <v>44352.035902777781</v>
      </c>
    </row>
    <row r="390" spans="1:2" x14ac:dyDescent="0.25">
      <c r="A390" t="s">
        <v>1963</v>
      </c>
      <c r="B390" s="5">
        <v>44819.949814814812</v>
      </c>
    </row>
    <row r="391" spans="1:2" x14ac:dyDescent="0.25">
      <c r="A391" t="s">
        <v>1968</v>
      </c>
      <c r="B391" s="5">
        <v>44856.697847222225</v>
      </c>
    </row>
    <row r="392" spans="1:2" x14ac:dyDescent="0.25">
      <c r="A392" t="s">
        <v>1973</v>
      </c>
      <c r="B392" s="5">
        <v>44939.343182870369</v>
      </c>
    </row>
    <row r="393" spans="1:2" x14ac:dyDescent="0.25">
      <c r="A393" t="s">
        <v>1978</v>
      </c>
      <c r="B393" s="5">
        <v>44841.710648148146</v>
      </c>
    </row>
    <row r="394" spans="1:2" x14ac:dyDescent="0.25">
      <c r="A394" t="s">
        <v>1983</v>
      </c>
      <c r="B394" s="5">
        <v>44650.277303240742</v>
      </c>
    </row>
    <row r="395" spans="1:2" x14ac:dyDescent="0.25">
      <c r="A395" t="s">
        <v>1988</v>
      </c>
      <c r="B395" s="5">
        <v>44930.690405092595</v>
      </c>
    </row>
    <row r="396" spans="1:2" x14ac:dyDescent="0.25">
      <c r="A396" t="s">
        <v>1993</v>
      </c>
      <c r="B396" s="5">
        <v>45002.316655092596</v>
      </c>
    </row>
    <row r="397" spans="1:2" x14ac:dyDescent="0.25">
      <c r="A397" t="s">
        <v>1997</v>
      </c>
      <c r="B397" s="5">
        <v>44983.414664351854</v>
      </c>
    </row>
    <row r="398" spans="1:2" x14ac:dyDescent="0.25">
      <c r="A398" t="s">
        <v>2002</v>
      </c>
      <c r="B398" s="5">
        <v>44841.710659722223</v>
      </c>
    </row>
    <row r="399" spans="1:2" x14ac:dyDescent="0.25">
      <c r="A399" t="s">
        <v>2007</v>
      </c>
      <c r="B399" s="5">
        <v>44818.917245370372</v>
      </c>
    </row>
    <row r="400" spans="1:2" x14ac:dyDescent="0.25">
      <c r="A400" t="s">
        <v>2012</v>
      </c>
      <c r="B400" s="5">
        <v>44858.395104166666</v>
      </c>
    </row>
    <row r="401" spans="1:2" x14ac:dyDescent="0.25">
      <c r="A401" t="s">
        <v>2017</v>
      </c>
      <c r="B401" s="5">
        <v>44823.515983796293</v>
      </c>
    </row>
    <row r="402" spans="1:2" x14ac:dyDescent="0.25">
      <c r="A402" t="s">
        <v>2022</v>
      </c>
      <c r="B402" s="5">
        <v>44813.973298611112</v>
      </c>
    </row>
    <row r="403" spans="1:2" x14ac:dyDescent="0.25">
      <c r="A403" t="s">
        <v>2027</v>
      </c>
      <c r="B403" s="5">
        <v>45023.46166666667</v>
      </c>
    </row>
    <row r="404" spans="1:2" x14ac:dyDescent="0.25">
      <c r="A404" t="s">
        <v>2031</v>
      </c>
      <c r="B404" s="5">
        <v>44816.97320601852</v>
      </c>
    </row>
    <row r="405" spans="1:2" x14ac:dyDescent="0.25">
      <c r="A405" t="s">
        <v>2036</v>
      </c>
      <c r="B405" s="5">
        <v>44961.797719907408</v>
      </c>
    </row>
    <row r="406" spans="1:2" x14ac:dyDescent="0.25">
      <c r="A406" t="s">
        <v>2041</v>
      </c>
      <c r="B406" s="5">
        <v>44945.356134259258</v>
      </c>
    </row>
    <row r="407" spans="1:2" x14ac:dyDescent="0.25">
      <c r="A407" t="s">
        <v>2046</v>
      </c>
      <c r="B407" s="5">
        <v>44939.343182870369</v>
      </c>
    </row>
    <row r="408" spans="1:2" x14ac:dyDescent="0.25">
      <c r="A408" t="s">
        <v>2051</v>
      </c>
      <c r="B408" s="5">
        <v>45031.338368055556</v>
      </c>
    </row>
    <row r="409" spans="1:2" x14ac:dyDescent="0.25">
      <c r="A409" t="s">
        <v>2056</v>
      </c>
      <c r="B409" s="5">
        <v>44939.343159722222</v>
      </c>
    </row>
    <row r="410" spans="1:2" x14ac:dyDescent="0.25">
      <c r="A410" t="s">
        <v>2061</v>
      </c>
      <c r="B410" s="5">
        <v>44841.710717592592</v>
      </c>
    </row>
    <row r="411" spans="1:2" x14ac:dyDescent="0.25">
      <c r="A411" t="s">
        <v>2066</v>
      </c>
      <c r="B411" s="5">
        <v>44937.57271990741</v>
      </c>
    </row>
    <row r="412" spans="1:2" x14ac:dyDescent="0.25">
      <c r="A412" t="s">
        <v>2071</v>
      </c>
      <c r="B412" s="5">
        <v>44856.696921296294</v>
      </c>
    </row>
    <row r="413" spans="1:2" x14ac:dyDescent="0.25">
      <c r="A413" t="s">
        <v>2076</v>
      </c>
      <c r="B413" s="5">
        <v>44953.438796296294</v>
      </c>
    </row>
    <row r="414" spans="1:2" x14ac:dyDescent="0.25">
      <c r="A414" t="s">
        <v>2081</v>
      </c>
      <c r="B414" s="5">
        <v>44990.361539351848</v>
      </c>
    </row>
    <row r="415" spans="1:2" x14ac:dyDescent="0.25">
      <c r="A415" t="s">
        <v>2086</v>
      </c>
      <c r="B415" s="5">
        <v>45038.415405092594</v>
      </c>
    </row>
    <row r="416" spans="1:2" x14ac:dyDescent="0.25">
      <c r="A416" t="s">
        <v>2090</v>
      </c>
      <c r="B416" s="5">
        <v>44939.343240740738</v>
      </c>
    </row>
    <row r="417" spans="1:2" x14ac:dyDescent="0.25">
      <c r="A417" t="s">
        <v>2095</v>
      </c>
      <c r="B417" s="5">
        <v>44818.950520833336</v>
      </c>
    </row>
    <row r="418" spans="1:2" x14ac:dyDescent="0.25">
      <c r="A418" t="s">
        <v>2100</v>
      </c>
      <c r="B418" s="5">
        <v>44351.97111111111</v>
      </c>
    </row>
    <row r="419" spans="1:2" x14ac:dyDescent="0.25">
      <c r="A419" t="s">
        <v>2105</v>
      </c>
      <c r="B419" s="5">
        <v>44352.030439814815</v>
      </c>
    </row>
    <row r="420" spans="1:2" x14ac:dyDescent="0.25">
      <c r="A420" t="s">
        <v>2110</v>
      </c>
      <c r="B420" s="5">
        <v>44352.001562500001</v>
      </c>
    </row>
    <row r="421" spans="1:2" x14ac:dyDescent="0.25">
      <c r="A421" t="s">
        <v>2115</v>
      </c>
      <c r="B421" s="5">
        <v>44841.714097222219</v>
      </c>
    </row>
    <row r="422" spans="1:2" x14ac:dyDescent="0.25">
      <c r="A422" t="s">
        <v>2120</v>
      </c>
      <c r="B422" s="5">
        <v>44817.97724537037</v>
      </c>
    </row>
    <row r="423" spans="1:2" x14ac:dyDescent="0.25">
      <c r="A423" t="s">
        <v>2125</v>
      </c>
      <c r="B423" s="5">
        <v>44841.712037037039</v>
      </c>
    </row>
    <row r="424" spans="1:2" x14ac:dyDescent="0.25">
      <c r="A424" t="s">
        <v>2130</v>
      </c>
      <c r="B424" s="5">
        <v>44930.690138888887</v>
      </c>
    </row>
    <row r="425" spans="1:2" x14ac:dyDescent="0.25">
      <c r="A425" t="s">
        <v>2135</v>
      </c>
      <c r="B425" s="5">
        <v>45024.540983796294</v>
      </c>
    </row>
    <row r="426" spans="1:2" x14ac:dyDescent="0.25">
      <c r="A426" t="s">
        <v>2140</v>
      </c>
      <c r="B426" s="5">
        <v>44811.981793981482</v>
      </c>
    </row>
    <row r="427" spans="1:2" x14ac:dyDescent="0.25">
      <c r="A427" t="s">
        <v>2145</v>
      </c>
      <c r="B427" s="5">
        <v>44958.745694444442</v>
      </c>
    </row>
    <row r="428" spans="1:2" x14ac:dyDescent="0.25">
      <c r="A428" t="s">
        <v>2150</v>
      </c>
      <c r="B428" s="5">
        <v>44351.985682870371</v>
      </c>
    </row>
    <row r="429" spans="1:2" x14ac:dyDescent="0.25">
      <c r="A429" t="s">
        <v>2155</v>
      </c>
      <c r="B429" s="5">
        <v>44836.7812962963</v>
      </c>
    </row>
    <row r="430" spans="1:2" x14ac:dyDescent="0.25">
      <c r="A430" t="s">
        <v>2160</v>
      </c>
      <c r="B430" s="5">
        <v>45038.418819444443</v>
      </c>
    </row>
    <row r="431" spans="1:2" x14ac:dyDescent="0.25">
      <c r="A431" t="s">
        <v>2165</v>
      </c>
      <c r="B431" s="5">
        <v>44953.438784722224</v>
      </c>
    </row>
    <row r="432" spans="1:2" x14ac:dyDescent="0.25">
      <c r="A432" t="s">
        <v>2170</v>
      </c>
      <c r="B432" s="5">
        <v>44967.643391203703</v>
      </c>
    </row>
    <row r="433" spans="1:2" x14ac:dyDescent="0.25">
      <c r="A433" t="s">
        <v>2175</v>
      </c>
      <c r="B433" s="5">
        <v>44814.588136574072</v>
      </c>
    </row>
    <row r="434" spans="1:2" x14ac:dyDescent="0.25">
      <c r="A434" t="s">
        <v>2180</v>
      </c>
      <c r="B434" s="5">
        <v>44945.356458333335</v>
      </c>
    </row>
    <row r="435" spans="1:2" x14ac:dyDescent="0.25">
      <c r="A435" t="s">
        <v>2185</v>
      </c>
      <c r="B435" s="5">
        <v>44890.460081018522</v>
      </c>
    </row>
    <row r="436" spans="1:2" x14ac:dyDescent="0.25">
      <c r="A436" t="s">
        <v>2190</v>
      </c>
      <c r="B436" s="5">
        <v>45033.613344907404</v>
      </c>
    </row>
    <row r="437" spans="1:2" x14ac:dyDescent="0.25">
      <c r="A437" t="s">
        <v>2195</v>
      </c>
      <c r="B437" s="5">
        <v>44842.773946759262</v>
      </c>
    </row>
    <row r="438" spans="1:2" x14ac:dyDescent="0.25">
      <c r="A438" t="s">
        <v>2200</v>
      </c>
      <c r="B438" s="5">
        <v>45036.369930555556</v>
      </c>
    </row>
    <row r="439" spans="1:2" x14ac:dyDescent="0.25">
      <c r="A439" t="s">
        <v>2205</v>
      </c>
      <c r="B439" s="5">
        <v>45031.338148148148</v>
      </c>
    </row>
    <row r="440" spans="1:2" x14ac:dyDescent="0.25">
      <c r="A440" t="s">
        <v>2210</v>
      </c>
      <c r="B440" s="5">
        <v>45019.405578703707</v>
      </c>
    </row>
    <row r="441" spans="1:2" x14ac:dyDescent="0.25">
      <c r="A441" t="s">
        <v>2214</v>
      </c>
      <c r="B441" s="5">
        <v>44983.41474537037</v>
      </c>
    </row>
    <row r="442" spans="1:2" x14ac:dyDescent="0.25">
      <c r="A442" t="s">
        <v>2219</v>
      </c>
      <c r="B442" s="5">
        <v>44812.905833333331</v>
      </c>
    </row>
    <row r="443" spans="1:2" x14ac:dyDescent="0.25">
      <c r="A443" t="s">
        <v>2224</v>
      </c>
      <c r="B443" s="5">
        <v>45024.540810185186</v>
      </c>
    </row>
    <row r="444" spans="1:2" x14ac:dyDescent="0.25">
      <c r="A444" t="s">
        <v>2229</v>
      </c>
      <c r="B444" s="5">
        <v>44945.35628472222</v>
      </c>
    </row>
    <row r="445" spans="1:2" x14ac:dyDescent="0.25">
      <c r="A445" t="s">
        <v>2234</v>
      </c>
      <c r="B445" s="5">
        <v>44382.362511574072</v>
      </c>
    </row>
    <row r="446" spans="1:2" x14ac:dyDescent="0.25">
      <c r="A446" t="s">
        <v>2239</v>
      </c>
      <c r="B446" s="5">
        <v>44870.457233796296</v>
      </c>
    </row>
    <row r="447" spans="1:2" x14ac:dyDescent="0.25">
      <c r="A447" t="s">
        <v>2244</v>
      </c>
      <c r="B447" s="5">
        <v>44816.991238425922</v>
      </c>
    </row>
    <row r="448" spans="1:2" x14ac:dyDescent="0.25">
      <c r="A448" t="s">
        <v>2249</v>
      </c>
      <c r="B448" s="5">
        <v>45031.338263888887</v>
      </c>
    </row>
    <row r="449" spans="1:2" x14ac:dyDescent="0.25">
      <c r="A449" t="s">
        <v>2254</v>
      </c>
      <c r="B449" s="5">
        <v>44953.442025462966</v>
      </c>
    </row>
    <row r="450" spans="1:2" x14ac:dyDescent="0.25">
      <c r="A450" t="s">
        <v>2259</v>
      </c>
      <c r="B450" s="5">
        <v>44812.910868055558</v>
      </c>
    </row>
    <row r="451" spans="1:2" x14ac:dyDescent="0.25">
      <c r="A451" t="s">
        <v>2264</v>
      </c>
      <c r="B451" s="5">
        <v>45038.414942129632</v>
      </c>
    </row>
    <row r="452" spans="1:2" x14ac:dyDescent="0.25">
      <c r="A452" t="s">
        <v>2269</v>
      </c>
      <c r="B452" s="5">
        <v>44816.899282407408</v>
      </c>
    </row>
    <row r="453" spans="1:2" x14ac:dyDescent="0.25">
      <c r="A453" t="s">
        <v>2274</v>
      </c>
      <c r="B453" s="5">
        <v>45024.54074074074</v>
      </c>
    </row>
    <row r="454" spans="1:2" x14ac:dyDescent="0.25">
      <c r="A454" t="s">
        <v>2279</v>
      </c>
      <c r="B454" s="5">
        <v>44971.715694444443</v>
      </c>
    </row>
    <row r="455" spans="1:2" x14ac:dyDescent="0.25">
      <c r="A455" t="s">
        <v>2284</v>
      </c>
      <c r="B455" s="5">
        <v>44813.937476851854</v>
      </c>
    </row>
    <row r="456" spans="1:2" x14ac:dyDescent="0.25">
      <c r="A456" t="s">
        <v>2289</v>
      </c>
      <c r="B456" s="5">
        <v>44862.390092592592</v>
      </c>
    </row>
    <row r="457" spans="1:2" x14ac:dyDescent="0.25">
      <c r="A457" t="s">
        <v>2294</v>
      </c>
      <c r="B457" s="5">
        <v>44946.663888888892</v>
      </c>
    </row>
    <row r="458" spans="1:2" x14ac:dyDescent="0.25">
      <c r="A458" t="s">
        <v>2299</v>
      </c>
      <c r="B458" s="5">
        <v>45024.540833333333</v>
      </c>
    </row>
    <row r="459" spans="1:2" x14ac:dyDescent="0.25">
      <c r="A459" t="s">
        <v>2304</v>
      </c>
      <c r="B459" s="5">
        <v>44806.63082175926</v>
      </c>
    </row>
    <row r="460" spans="1:2" x14ac:dyDescent="0.25">
      <c r="A460" t="s">
        <v>2309</v>
      </c>
      <c r="B460" s="5">
        <v>44812.935011574074</v>
      </c>
    </row>
    <row r="461" spans="1:2" x14ac:dyDescent="0.25">
      <c r="A461" t="s">
        <v>2314</v>
      </c>
      <c r="B461" s="5">
        <v>44856.696701388886</v>
      </c>
    </row>
    <row r="462" spans="1:2" x14ac:dyDescent="0.25">
      <c r="A462" t="s">
        <v>2319</v>
      </c>
      <c r="B462" s="5">
        <v>44848.855231481481</v>
      </c>
    </row>
    <row r="463" spans="1:2" x14ac:dyDescent="0.25">
      <c r="A463" t="s">
        <v>2324</v>
      </c>
      <c r="B463" s="5">
        <v>44813.97515046296</v>
      </c>
    </row>
    <row r="464" spans="1:2" x14ac:dyDescent="0.25">
      <c r="A464" t="s">
        <v>2329</v>
      </c>
      <c r="B464" s="5">
        <v>44818.958032407405</v>
      </c>
    </row>
    <row r="465" spans="1:2" x14ac:dyDescent="0.25">
      <c r="A465" t="s">
        <v>2334</v>
      </c>
      <c r="B465" s="5">
        <v>44816.989062499997</v>
      </c>
    </row>
    <row r="466" spans="1:2" x14ac:dyDescent="0.25">
      <c r="A466" t="s">
        <v>2339</v>
      </c>
      <c r="B466" s="5">
        <v>44870.457037037035</v>
      </c>
    </row>
    <row r="467" spans="1:2" x14ac:dyDescent="0.25">
      <c r="A467" t="s">
        <v>2344</v>
      </c>
      <c r="B467" s="5">
        <v>44990.361574074072</v>
      </c>
    </row>
    <row r="468" spans="1:2" x14ac:dyDescent="0.25">
      <c r="A468" t="s">
        <v>2349</v>
      </c>
      <c r="B468" s="5">
        <v>45031.338194444441</v>
      </c>
    </row>
    <row r="469" spans="1:2" x14ac:dyDescent="0.25">
      <c r="A469" t="s">
        <v>2354</v>
      </c>
      <c r="B469" s="5">
        <v>45010.360138888886</v>
      </c>
    </row>
    <row r="470" spans="1:2" x14ac:dyDescent="0.25">
      <c r="A470" t="s">
        <v>2359</v>
      </c>
      <c r="B470" s="5">
        <v>44998.454525462963</v>
      </c>
    </row>
    <row r="471" spans="1:2" x14ac:dyDescent="0.25">
      <c r="A471" t="s">
        <v>2363</v>
      </c>
      <c r="B471" s="5">
        <v>45023.684131944443</v>
      </c>
    </row>
    <row r="472" spans="1:2" x14ac:dyDescent="0.25">
      <c r="A472" t="s">
        <v>2368</v>
      </c>
      <c r="B472" s="5">
        <v>44819.942731481482</v>
      </c>
    </row>
    <row r="473" spans="1:2" x14ac:dyDescent="0.25">
      <c r="A473" t="s">
        <v>2373</v>
      </c>
      <c r="B473" s="5">
        <v>44834.709699074076</v>
      </c>
    </row>
    <row r="474" spans="1:2" x14ac:dyDescent="0.25">
      <c r="A474" t="s">
        <v>2378</v>
      </c>
      <c r="B474" s="5">
        <v>44811.978865740741</v>
      </c>
    </row>
    <row r="475" spans="1:2" x14ac:dyDescent="0.25">
      <c r="A475" t="s">
        <v>2383</v>
      </c>
      <c r="B475" s="5">
        <v>44351.974224537036</v>
      </c>
    </row>
    <row r="476" spans="1:2" x14ac:dyDescent="0.25">
      <c r="A476" t="s">
        <v>2388</v>
      </c>
      <c r="B476" s="5">
        <v>45024.540763888886</v>
      </c>
    </row>
    <row r="477" spans="1:2" x14ac:dyDescent="0.25">
      <c r="A477" t="s">
        <v>2393</v>
      </c>
      <c r="B477" s="5">
        <v>45031.338206018518</v>
      </c>
    </row>
    <row r="478" spans="1:2" x14ac:dyDescent="0.25">
      <c r="A478" t="s">
        <v>2397</v>
      </c>
      <c r="B478" s="5">
        <v>44816.961793981478</v>
      </c>
    </row>
    <row r="479" spans="1:2" x14ac:dyDescent="0.25">
      <c r="A479" t="s">
        <v>2402</v>
      </c>
      <c r="B479" s="5">
        <v>44967.600023148145</v>
      </c>
    </row>
    <row r="480" spans="1:2" x14ac:dyDescent="0.25">
      <c r="A480" t="s">
        <v>2407</v>
      </c>
      <c r="B480" s="5">
        <v>44953.441562499997</v>
      </c>
    </row>
    <row r="481" spans="1:2" x14ac:dyDescent="0.25">
      <c r="A481" t="s">
        <v>2412</v>
      </c>
      <c r="B481" s="5">
        <v>44822.475081018521</v>
      </c>
    </row>
    <row r="482" spans="1:2" x14ac:dyDescent="0.25">
      <c r="A482" t="s">
        <v>2417</v>
      </c>
      <c r="B482" s="5">
        <v>44813.90724537037</v>
      </c>
    </row>
    <row r="483" spans="1:2" x14ac:dyDescent="0.25">
      <c r="A483" t="s">
        <v>2422</v>
      </c>
      <c r="B483" s="5">
        <v>44862.389351851853</v>
      </c>
    </row>
    <row r="484" spans="1:2" x14ac:dyDescent="0.25">
      <c r="A484" t="s">
        <v>2427</v>
      </c>
      <c r="B484" s="5">
        <v>44822.472129629627</v>
      </c>
    </row>
    <row r="485" spans="1:2" x14ac:dyDescent="0.25">
      <c r="A485" t="s">
        <v>2432</v>
      </c>
      <c r="B485" s="5">
        <v>44890.463090277779</v>
      </c>
    </row>
    <row r="486" spans="1:2" x14ac:dyDescent="0.25">
      <c r="A486" t="s">
        <v>2437</v>
      </c>
      <c r="B486" s="5">
        <v>44818.910138888888</v>
      </c>
    </row>
    <row r="487" spans="1:2" x14ac:dyDescent="0.25">
      <c r="A487" t="s">
        <v>2442</v>
      </c>
      <c r="B487" s="5">
        <v>45026.629918981482</v>
      </c>
    </row>
    <row r="488" spans="1:2" x14ac:dyDescent="0.25">
      <c r="A488" t="s">
        <v>2447</v>
      </c>
      <c r="B488" s="5">
        <v>45017.422094907408</v>
      </c>
    </row>
    <row r="489" spans="1:2" x14ac:dyDescent="0.25">
      <c r="A489" t="s">
        <v>2452</v>
      </c>
      <c r="B489" s="5">
        <v>45019.615937499999</v>
      </c>
    </row>
    <row r="490" spans="1:2" x14ac:dyDescent="0.25">
      <c r="A490" t="s">
        <v>2457</v>
      </c>
      <c r="B490" s="5">
        <v>45038.415358796294</v>
      </c>
    </row>
    <row r="491" spans="1:2" x14ac:dyDescent="0.25">
      <c r="A491" t="s">
        <v>2462</v>
      </c>
      <c r="B491" s="5">
        <v>44814.597361111111</v>
      </c>
    </row>
    <row r="492" spans="1:2" x14ac:dyDescent="0.25">
      <c r="A492" t="s">
        <v>2467</v>
      </c>
      <c r="B492" s="5">
        <v>45017.421967592592</v>
      </c>
    </row>
    <row r="493" spans="1:2" x14ac:dyDescent="0.25">
      <c r="A493" t="s">
        <v>2472</v>
      </c>
      <c r="B493" s="5">
        <v>45003.416562500002</v>
      </c>
    </row>
    <row r="494" spans="1:2" x14ac:dyDescent="0.25">
      <c r="A494" t="s">
        <v>2477</v>
      </c>
      <c r="B494" s="5">
        <v>44890.45957175926</v>
      </c>
    </row>
    <row r="495" spans="1:2" x14ac:dyDescent="0.25">
      <c r="A495" t="s">
        <v>2482</v>
      </c>
      <c r="B495" s="5">
        <v>45009.228773148148</v>
      </c>
    </row>
    <row r="496" spans="1:2" x14ac:dyDescent="0.25">
      <c r="A496" t="s">
        <v>2486</v>
      </c>
      <c r="B496" s="5">
        <v>44967.643553240741</v>
      </c>
    </row>
    <row r="497" spans="1:2" x14ac:dyDescent="0.25">
      <c r="A497" t="s">
        <v>2491</v>
      </c>
      <c r="B497" s="5">
        <v>45040.60087962963</v>
      </c>
    </row>
    <row r="498" spans="1:2" x14ac:dyDescent="0.25">
      <c r="A498" t="s">
        <v>2496</v>
      </c>
      <c r="B498" s="5">
        <v>44812.900578703702</v>
      </c>
    </row>
    <row r="499" spans="1:2" x14ac:dyDescent="0.25">
      <c r="A499" t="s">
        <v>2501</v>
      </c>
      <c r="B499" s="5">
        <v>44841.713680555556</v>
      </c>
    </row>
    <row r="500" spans="1:2" x14ac:dyDescent="0.25">
      <c r="A500" t="s">
        <v>2506</v>
      </c>
      <c r="B500" s="5">
        <v>44806.642974537041</v>
      </c>
    </row>
    <row r="501" spans="1:2" x14ac:dyDescent="0.25">
      <c r="A501" t="s">
        <v>2511</v>
      </c>
      <c r="B501" s="5">
        <v>44841.712083333332</v>
      </c>
    </row>
    <row r="502" spans="1:2" x14ac:dyDescent="0.25">
      <c r="A502" t="s">
        <v>2516</v>
      </c>
      <c r="B502" s="5">
        <v>45001.828680555554</v>
      </c>
    </row>
    <row r="503" spans="1:2" x14ac:dyDescent="0.25">
      <c r="A503" t="s">
        <v>2521</v>
      </c>
      <c r="B503" s="5">
        <v>44812.904942129629</v>
      </c>
    </row>
    <row r="504" spans="1:2" x14ac:dyDescent="0.25">
      <c r="A504" t="s">
        <v>2526</v>
      </c>
      <c r="B504" s="5">
        <v>44721.363946759258</v>
      </c>
    </row>
    <row r="505" spans="1:2" x14ac:dyDescent="0.25">
      <c r="A505" t="s">
        <v>2531</v>
      </c>
      <c r="B505" s="5">
        <v>44992.35396990741</v>
      </c>
    </row>
    <row r="506" spans="1:2" x14ac:dyDescent="0.25">
      <c r="A506" t="s">
        <v>2536</v>
      </c>
      <c r="B506" s="5">
        <v>44834.709745370368</v>
      </c>
    </row>
    <row r="507" spans="1:2" x14ac:dyDescent="0.25">
      <c r="A507" t="s">
        <v>2541</v>
      </c>
      <c r="B507" s="5">
        <v>44851.594375000001</v>
      </c>
    </row>
    <row r="508" spans="1:2" x14ac:dyDescent="0.25">
      <c r="A508" t="s">
        <v>2546</v>
      </c>
      <c r="B508" s="5">
        <v>44993.480694444443</v>
      </c>
    </row>
    <row r="509" spans="1:2" x14ac:dyDescent="0.25">
      <c r="A509" t="s">
        <v>2551</v>
      </c>
      <c r="B509" s="5">
        <v>45010.356689814813</v>
      </c>
    </row>
    <row r="510" spans="1:2" x14ac:dyDescent="0.25">
      <c r="A510" t="s">
        <v>2556</v>
      </c>
      <c r="B510" s="5">
        <v>45039.704247685186</v>
      </c>
    </row>
    <row r="511" spans="1:2" x14ac:dyDescent="0.25">
      <c r="A511" t="s">
        <v>2561</v>
      </c>
      <c r="B511" s="5">
        <v>45038.414861111109</v>
      </c>
    </row>
    <row r="512" spans="1:2" x14ac:dyDescent="0.25">
      <c r="A512" t="s">
        <v>2566</v>
      </c>
      <c r="B512" s="5">
        <v>44856.696828703702</v>
      </c>
    </row>
    <row r="513" spans="1:2" x14ac:dyDescent="0.25">
      <c r="A513" t="s">
        <v>2571</v>
      </c>
      <c r="B513" s="5">
        <v>44819.94604166667</v>
      </c>
    </row>
    <row r="514" spans="1:2" x14ac:dyDescent="0.25">
      <c r="A514" t="s">
        <v>2576</v>
      </c>
      <c r="B514" s="5">
        <v>44856.696597222224</v>
      </c>
    </row>
    <row r="515" spans="1:2" x14ac:dyDescent="0.25">
      <c r="A515" t="s">
        <v>2581</v>
      </c>
      <c r="B515" s="5">
        <v>44990.361111111109</v>
      </c>
    </row>
    <row r="516" spans="1:2" x14ac:dyDescent="0.25">
      <c r="A516" t="s">
        <v>2586</v>
      </c>
      <c r="B516" s="5">
        <v>45031.338368055556</v>
      </c>
    </row>
    <row r="517" spans="1:2" x14ac:dyDescent="0.25">
      <c r="A517" t="s">
        <v>2591</v>
      </c>
      <c r="B517" s="5">
        <v>44872.629629629628</v>
      </c>
    </row>
    <row r="518" spans="1:2" x14ac:dyDescent="0.25">
      <c r="A518" t="s">
        <v>2596</v>
      </c>
      <c r="B518" s="5">
        <v>44818.924525462964</v>
      </c>
    </row>
    <row r="519" spans="1:2" x14ac:dyDescent="0.25">
      <c r="A519" t="s">
        <v>2601</v>
      </c>
      <c r="B519" s="5">
        <v>44819.946273148147</v>
      </c>
    </row>
    <row r="520" spans="1:2" x14ac:dyDescent="0.25">
      <c r="A520" t="s">
        <v>2606</v>
      </c>
      <c r="B520" s="5">
        <v>45010.360590277778</v>
      </c>
    </row>
    <row r="521" spans="1:2" x14ac:dyDescent="0.25">
      <c r="A521" t="s">
        <v>2611</v>
      </c>
      <c r="B521" s="5">
        <v>44983.414641203701</v>
      </c>
    </row>
    <row r="522" spans="1:2" x14ac:dyDescent="0.25">
      <c r="A522" t="s">
        <v>2616</v>
      </c>
      <c r="B522" s="5">
        <v>44799.329143518517</v>
      </c>
    </row>
    <row r="523" spans="1:2" x14ac:dyDescent="0.25">
      <c r="A523" t="s">
        <v>2621</v>
      </c>
      <c r="B523" s="5">
        <v>44827.681388888886</v>
      </c>
    </row>
    <row r="524" spans="1:2" x14ac:dyDescent="0.25">
      <c r="A524" t="s">
        <v>2626</v>
      </c>
      <c r="B524" s="5">
        <v>44990.361168981479</v>
      </c>
    </row>
    <row r="525" spans="1:2" x14ac:dyDescent="0.25">
      <c r="A525" t="s">
        <v>2631</v>
      </c>
      <c r="B525" s="5">
        <v>44427.380358796298</v>
      </c>
    </row>
    <row r="526" spans="1:2" x14ac:dyDescent="0.25">
      <c r="A526" t="s">
        <v>2636</v>
      </c>
      <c r="B526" s="5">
        <v>44813.940150462964</v>
      </c>
    </row>
    <row r="527" spans="1:2" x14ac:dyDescent="0.25">
      <c r="A527" t="s">
        <v>2641</v>
      </c>
      <c r="B527" s="5">
        <v>44870.456979166665</v>
      </c>
    </row>
    <row r="528" spans="1:2" x14ac:dyDescent="0.25">
      <c r="A528" t="s">
        <v>2646</v>
      </c>
      <c r="B528" s="5">
        <v>44961.798275462963</v>
      </c>
    </row>
    <row r="529" spans="1:2" x14ac:dyDescent="0.25">
      <c r="A529" t="s">
        <v>2651</v>
      </c>
      <c r="B529" s="5">
        <v>44939.346307870372</v>
      </c>
    </row>
    <row r="530" spans="1:2" x14ac:dyDescent="0.25">
      <c r="A530" t="s">
        <v>2656</v>
      </c>
      <c r="B530" s="5">
        <v>44818.925138888888</v>
      </c>
    </row>
    <row r="531" spans="1:2" x14ac:dyDescent="0.25">
      <c r="A531" t="s">
        <v>2661</v>
      </c>
      <c r="B531" s="5">
        <v>44814.601574074077</v>
      </c>
    </row>
    <row r="532" spans="1:2" x14ac:dyDescent="0.25">
      <c r="A532" t="s">
        <v>2666</v>
      </c>
      <c r="B532" s="5">
        <v>44834.709814814814</v>
      </c>
    </row>
    <row r="533" spans="1:2" x14ac:dyDescent="0.25">
      <c r="A533" t="s">
        <v>2671</v>
      </c>
      <c r="B533" s="5">
        <v>45031.338368055556</v>
      </c>
    </row>
    <row r="534" spans="1:2" x14ac:dyDescent="0.25">
      <c r="A534" t="s">
        <v>2676</v>
      </c>
      <c r="B534" s="5">
        <v>44813.968090277776</v>
      </c>
    </row>
    <row r="535" spans="1:2" x14ac:dyDescent="0.25">
      <c r="A535" t="s">
        <v>2681</v>
      </c>
      <c r="B535" s="5">
        <v>44897.353750000002</v>
      </c>
    </row>
    <row r="536" spans="1:2" x14ac:dyDescent="0.25">
      <c r="A536" t="s">
        <v>2686</v>
      </c>
      <c r="B536" s="5">
        <v>44890.46025462963</v>
      </c>
    </row>
    <row r="537" spans="1:2" x14ac:dyDescent="0.25">
      <c r="A537" t="s">
        <v>2691</v>
      </c>
      <c r="B537" s="5">
        <v>44806.661122685182</v>
      </c>
    </row>
    <row r="538" spans="1:2" x14ac:dyDescent="0.25">
      <c r="A538" t="s">
        <v>2696</v>
      </c>
      <c r="B538" s="5">
        <v>44806.660300925927</v>
      </c>
    </row>
    <row r="539" spans="1:2" x14ac:dyDescent="0.25">
      <c r="A539" t="s">
        <v>2701</v>
      </c>
      <c r="B539" s="5">
        <v>44352.014456018522</v>
      </c>
    </row>
    <row r="540" spans="1:2" x14ac:dyDescent="0.25">
      <c r="A540" t="s">
        <v>2706</v>
      </c>
      <c r="B540" s="5">
        <v>44945.35738425926</v>
      </c>
    </row>
    <row r="541" spans="1:2" x14ac:dyDescent="0.25">
      <c r="A541" t="s">
        <v>2711</v>
      </c>
      <c r="B541" s="5">
        <v>45010.356851851851</v>
      </c>
    </row>
    <row r="542" spans="1:2" x14ac:dyDescent="0.25">
      <c r="A542" t="s">
        <v>2716</v>
      </c>
      <c r="B542" s="5">
        <v>44988.608090277776</v>
      </c>
    </row>
    <row r="543" spans="1:2" x14ac:dyDescent="0.25">
      <c r="A543" t="s">
        <v>2721</v>
      </c>
      <c r="B543" s="5">
        <v>44870.458148148151</v>
      </c>
    </row>
    <row r="544" spans="1:2" x14ac:dyDescent="0.25">
      <c r="A544" t="s">
        <v>2726</v>
      </c>
      <c r="B544" s="5">
        <v>45010.356666666667</v>
      </c>
    </row>
    <row r="545" spans="1:2" x14ac:dyDescent="0.25">
      <c r="A545" t="s">
        <v>2731</v>
      </c>
      <c r="B545" s="5">
        <v>44814.59480324074</v>
      </c>
    </row>
    <row r="546" spans="1:2" x14ac:dyDescent="0.25">
      <c r="A546" t="s">
        <v>2736</v>
      </c>
      <c r="B546" s="5">
        <v>44953.438703703701</v>
      </c>
    </row>
    <row r="547" spans="1:2" x14ac:dyDescent="0.25">
      <c r="A547" t="s">
        <v>2741</v>
      </c>
      <c r="B547" s="5">
        <v>44610.429814814815</v>
      </c>
    </row>
    <row r="548" spans="1:2" x14ac:dyDescent="0.25">
      <c r="A548" t="s">
        <v>2746</v>
      </c>
      <c r="B548" s="5">
        <v>45024.540625000001</v>
      </c>
    </row>
    <row r="549" spans="1:2" x14ac:dyDescent="0.25">
      <c r="A549" t="s">
        <v>2751</v>
      </c>
      <c r="B549" s="5">
        <v>44992.469560185185</v>
      </c>
    </row>
    <row r="550" spans="1:2" x14ac:dyDescent="0.25">
      <c r="A550" t="s">
        <v>2756</v>
      </c>
      <c r="B550" s="5">
        <v>44834.70989583333</v>
      </c>
    </row>
    <row r="551" spans="1:2" x14ac:dyDescent="0.25">
      <c r="A551" t="s">
        <v>2761</v>
      </c>
      <c r="B551" s="5">
        <v>45024.540567129632</v>
      </c>
    </row>
    <row r="552" spans="1:2" x14ac:dyDescent="0.25">
      <c r="A552" t="s">
        <v>2766</v>
      </c>
      <c r="B552" s="5">
        <v>44806.645011574074</v>
      </c>
    </row>
    <row r="553" spans="1:2" x14ac:dyDescent="0.25">
      <c r="A553" t="s">
        <v>2771</v>
      </c>
      <c r="B553" s="5">
        <v>45024.544675925928</v>
      </c>
    </row>
    <row r="554" spans="1:2" x14ac:dyDescent="0.25">
      <c r="A554" t="s">
        <v>2776</v>
      </c>
      <c r="B554" s="5">
        <v>44930.692997685182</v>
      </c>
    </row>
    <row r="555" spans="1:2" x14ac:dyDescent="0.25">
      <c r="A555" t="s">
        <v>2781</v>
      </c>
      <c r="B555" s="5">
        <v>44862.389131944445</v>
      </c>
    </row>
    <row r="556" spans="1:2" x14ac:dyDescent="0.25">
      <c r="A556" t="s">
        <v>2786</v>
      </c>
      <c r="B556" s="5">
        <v>44818.939456018517</v>
      </c>
    </row>
    <row r="557" spans="1:2" x14ac:dyDescent="0.25">
      <c r="A557" t="s">
        <v>2791</v>
      </c>
      <c r="B557" s="5">
        <v>44851.652511574073</v>
      </c>
    </row>
    <row r="558" spans="1:2" x14ac:dyDescent="0.25">
      <c r="A558" t="s">
        <v>2796</v>
      </c>
      <c r="B558" s="5">
        <v>45038.415752314817</v>
      </c>
    </row>
    <row r="559" spans="1:2" x14ac:dyDescent="0.25">
      <c r="A559" t="s">
        <v>2801</v>
      </c>
      <c r="B559" s="5">
        <v>44945.356307870374</v>
      </c>
    </row>
    <row r="560" spans="1:2" x14ac:dyDescent="0.25">
      <c r="A560" t="s">
        <v>2806</v>
      </c>
      <c r="B560" s="5">
        <v>44953.44195601852</v>
      </c>
    </row>
    <row r="561" spans="1:2" x14ac:dyDescent="0.25">
      <c r="A561" t="s">
        <v>2811</v>
      </c>
      <c r="B561" s="5">
        <v>44841.711724537039</v>
      </c>
    </row>
    <row r="562" spans="1:2" x14ac:dyDescent="0.25">
      <c r="A562" t="s">
        <v>2816</v>
      </c>
      <c r="B562" s="5">
        <v>44806.624340277776</v>
      </c>
    </row>
    <row r="563" spans="1:2" x14ac:dyDescent="0.25">
      <c r="A563" t="s">
        <v>2821</v>
      </c>
      <c r="B563" s="5">
        <v>44806.660381944443</v>
      </c>
    </row>
    <row r="564" spans="1:2" x14ac:dyDescent="0.25">
      <c r="A564" t="s">
        <v>2826</v>
      </c>
      <c r="B564" s="5">
        <v>45020.467685185184</v>
      </c>
    </row>
    <row r="565" spans="1:2" x14ac:dyDescent="0.25">
      <c r="A565" t="s">
        <v>2831</v>
      </c>
      <c r="B565" s="5">
        <v>45010.356736111113</v>
      </c>
    </row>
    <row r="566" spans="1:2" x14ac:dyDescent="0.25">
      <c r="A566" t="s">
        <v>2836</v>
      </c>
      <c r="B566" s="5">
        <v>45023.401180555556</v>
      </c>
    </row>
    <row r="567" spans="1:2" x14ac:dyDescent="0.25">
      <c r="A567" t="s">
        <v>2841</v>
      </c>
      <c r="B567" s="5">
        <v>45024.540509259263</v>
      </c>
    </row>
    <row r="568" spans="1:2" x14ac:dyDescent="0.25">
      <c r="A568" t="s">
        <v>2846</v>
      </c>
      <c r="B568" s="5">
        <v>44930.692858796298</v>
      </c>
    </row>
    <row r="569" spans="1:2" x14ac:dyDescent="0.25">
      <c r="A569" t="s">
        <v>2851</v>
      </c>
      <c r="B569" s="5">
        <v>44809.64162037037</v>
      </c>
    </row>
    <row r="570" spans="1:2" x14ac:dyDescent="0.25">
      <c r="A570" t="s">
        <v>2856</v>
      </c>
      <c r="B570" s="5">
        <v>44945.356423611112</v>
      </c>
    </row>
    <row r="571" spans="1:2" x14ac:dyDescent="0.25">
      <c r="A571" t="s">
        <v>2861</v>
      </c>
      <c r="B571" s="5">
        <v>44930.690370370372</v>
      </c>
    </row>
    <row r="572" spans="1:2" x14ac:dyDescent="0.25">
      <c r="A572" t="s">
        <v>2866</v>
      </c>
      <c r="B572" s="5">
        <v>44822.479351851849</v>
      </c>
    </row>
    <row r="573" spans="1:2" x14ac:dyDescent="0.25">
      <c r="A573" t="s">
        <v>2871</v>
      </c>
      <c r="B573" s="5">
        <v>44961.797673611109</v>
      </c>
    </row>
    <row r="574" spans="1:2" x14ac:dyDescent="0.25">
      <c r="A574" t="s">
        <v>2876</v>
      </c>
      <c r="B574" s="5">
        <v>44728.354930555557</v>
      </c>
    </row>
    <row r="575" spans="1:2" x14ac:dyDescent="0.25">
      <c r="A575" t="s">
        <v>2881</v>
      </c>
      <c r="B575" s="5">
        <v>44953.439085648148</v>
      </c>
    </row>
    <row r="576" spans="1:2" x14ac:dyDescent="0.25">
      <c r="A576" t="s">
        <v>2886</v>
      </c>
      <c r="B576" s="5">
        <v>44827.68445601852</v>
      </c>
    </row>
    <row r="577" spans="1:2" x14ac:dyDescent="0.25">
      <c r="A577" t="s">
        <v>2891</v>
      </c>
      <c r="B577" s="5">
        <v>44995.512280092589</v>
      </c>
    </row>
    <row r="578" spans="1:2" x14ac:dyDescent="0.25">
      <c r="A578" t="s">
        <v>2896</v>
      </c>
      <c r="B578" s="5">
        <v>44999.5703587963</v>
      </c>
    </row>
    <row r="579" spans="1:2" x14ac:dyDescent="0.25">
      <c r="A579" t="s">
        <v>2901</v>
      </c>
      <c r="B579" s="5">
        <v>45022.337951388887</v>
      </c>
    </row>
    <row r="580" spans="1:2" x14ac:dyDescent="0.25">
      <c r="A580" t="s">
        <v>2905</v>
      </c>
      <c r="B580" s="5">
        <v>44816.910960648151</v>
      </c>
    </row>
    <row r="581" spans="1:2" x14ac:dyDescent="0.25">
      <c r="A581" t="s">
        <v>2910</v>
      </c>
      <c r="B581" s="5">
        <v>45033.463206018518</v>
      </c>
    </row>
    <row r="582" spans="1:2" x14ac:dyDescent="0.25">
      <c r="A582" t="s">
        <v>2914</v>
      </c>
      <c r="B582" s="5">
        <v>44968.611979166664</v>
      </c>
    </row>
    <row r="583" spans="1:2" x14ac:dyDescent="0.25">
      <c r="A583" t="s">
        <v>2919</v>
      </c>
      <c r="B583" s="5">
        <v>44827.681967592594</v>
      </c>
    </row>
    <row r="584" spans="1:2" x14ac:dyDescent="0.25">
      <c r="A584" t="s">
        <v>2924</v>
      </c>
      <c r="B584" s="5">
        <v>44817.980983796297</v>
      </c>
    </row>
    <row r="585" spans="1:2" x14ac:dyDescent="0.25">
      <c r="A585" t="s">
        <v>2929</v>
      </c>
      <c r="B585" s="5">
        <v>44948.701886574076</v>
      </c>
    </row>
    <row r="586" spans="1:2" x14ac:dyDescent="0.25">
      <c r="A586" t="s">
        <v>2934</v>
      </c>
      <c r="B586" s="5">
        <v>44939.343159722222</v>
      </c>
    </row>
    <row r="587" spans="1:2" x14ac:dyDescent="0.25">
      <c r="A587" t="s">
        <v>2939</v>
      </c>
      <c r="B587" s="5">
        <v>45024.540671296294</v>
      </c>
    </row>
    <row r="588" spans="1:2" x14ac:dyDescent="0.25">
      <c r="A588" t="s">
        <v>2944</v>
      </c>
      <c r="B588" s="5">
        <v>44812.908252314817</v>
      </c>
    </row>
    <row r="589" spans="1:2" x14ac:dyDescent="0.25">
      <c r="A589" t="s">
        <v>2949</v>
      </c>
      <c r="B589" s="5">
        <v>44803.280219907407</v>
      </c>
    </row>
    <row r="590" spans="1:2" x14ac:dyDescent="0.25">
      <c r="A590" t="s">
        <v>2954</v>
      </c>
      <c r="B590" s="5">
        <v>45041.556863425925</v>
      </c>
    </row>
    <row r="591" spans="1:2" x14ac:dyDescent="0.25">
      <c r="A591" t="s">
        <v>2958</v>
      </c>
      <c r="B591" s="5">
        <v>44352.031828703701</v>
      </c>
    </row>
    <row r="592" spans="1:2" x14ac:dyDescent="0.25">
      <c r="A592" t="s">
        <v>2963</v>
      </c>
      <c r="B592" s="5">
        <v>45031.338067129633</v>
      </c>
    </row>
    <row r="593" spans="1:2" x14ac:dyDescent="0.25">
      <c r="A593" t="s">
        <v>2968</v>
      </c>
      <c r="B593" s="5">
        <v>45024.544305555559</v>
      </c>
    </row>
    <row r="594" spans="1:2" x14ac:dyDescent="0.25">
      <c r="A594" t="s">
        <v>2973</v>
      </c>
      <c r="B594" s="5">
        <v>44822.485451388886</v>
      </c>
    </row>
    <row r="595" spans="1:2" x14ac:dyDescent="0.25">
      <c r="A595" t="s">
        <v>2978</v>
      </c>
      <c r="B595" s="5">
        <v>44352.021157407406</v>
      </c>
    </row>
    <row r="596" spans="1:2" x14ac:dyDescent="0.25">
      <c r="A596" t="s">
        <v>2983</v>
      </c>
      <c r="B596" s="5">
        <v>44862.385925925926</v>
      </c>
    </row>
    <row r="597" spans="1:2" x14ac:dyDescent="0.25">
      <c r="A597" t="s">
        <v>2988</v>
      </c>
      <c r="B597" s="5">
        <v>44813.905011574076</v>
      </c>
    </row>
    <row r="598" spans="1:2" x14ac:dyDescent="0.25">
      <c r="A598" t="s">
        <v>2993</v>
      </c>
      <c r="B598" s="5">
        <v>44841.711238425924</v>
      </c>
    </row>
    <row r="599" spans="1:2" x14ac:dyDescent="0.25">
      <c r="A599" t="s">
        <v>2998</v>
      </c>
      <c r="B599" s="5">
        <v>44812.910671296297</v>
      </c>
    </row>
    <row r="600" spans="1:2" x14ac:dyDescent="0.25">
      <c r="A600" t="s">
        <v>3003</v>
      </c>
      <c r="B600" s="5">
        <v>44812.908865740741</v>
      </c>
    </row>
    <row r="601" spans="1:2" x14ac:dyDescent="0.25">
      <c r="A601" t="s">
        <v>3008</v>
      </c>
      <c r="B601" s="5">
        <v>44351.977430555555</v>
      </c>
    </row>
    <row r="602" spans="1:2" x14ac:dyDescent="0.25">
      <c r="A602" t="s">
        <v>3013</v>
      </c>
      <c r="B602" s="5">
        <v>44945.356793981482</v>
      </c>
    </row>
    <row r="603" spans="1:2" x14ac:dyDescent="0.25">
      <c r="A603" t="s">
        <v>3018</v>
      </c>
      <c r="B603" s="5">
        <v>44351.970636574071</v>
      </c>
    </row>
    <row r="604" spans="1:2" x14ac:dyDescent="0.25">
      <c r="A604" t="s">
        <v>3023</v>
      </c>
      <c r="B604" s="5">
        <v>44968.521168981482</v>
      </c>
    </row>
    <row r="605" spans="1:2" x14ac:dyDescent="0.25">
      <c r="A605" t="s">
        <v>3028</v>
      </c>
      <c r="B605" s="5">
        <v>44864.368344907409</v>
      </c>
    </row>
    <row r="606" spans="1:2" x14ac:dyDescent="0.25">
      <c r="A606" t="s">
        <v>3033</v>
      </c>
      <c r="B606" s="5">
        <v>44517.600972222222</v>
      </c>
    </row>
    <row r="607" spans="1:2" x14ac:dyDescent="0.25">
      <c r="A607" t="s">
        <v>3039</v>
      </c>
      <c r="B607" s="5">
        <v>44578.496087962965</v>
      </c>
    </row>
    <row r="608" spans="1:2" x14ac:dyDescent="0.25">
      <c r="A608" t="s">
        <v>3044</v>
      </c>
      <c r="B608" s="5">
        <v>45010.356736111113</v>
      </c>
    </row>
    <row r="609" spans="1:2" x14ac:dyDescent="0.25">
      <c r="A609" t="s">
        <v>3049</v>
      </c>
      <c r="B609" s="5">
        <v>44856.69771990741</v>
      </c>
    </row>
    <row r="610" spans="1:2" x14ac:dyDescent="0.25">
      <c r="A610" t="s">
        <v>3054</v>
      </c>
      <c r="B610" s="5">
        <v>44817.999120370368</v>
      </c>
    </row>
    <row r="611" spans="1:2" x14ac:dyDescent="0.25">
      <c r="A611" t="s">
        <v>3059</v>
      </c>
      <c r="B611" s="5">
        <v>45031.33829861111</v>
      </c>
    </row>
    <row r="612" spans="1:2" x14ac:dyDescent="0.25">
      <c r="A612" t="s">
        <v>3064</v>
      </c>
      <c r="B612" s="5">
        <v>44812.903819444444</v>
      </c>
    </row>
    <row r="613" spans="1:2" x14ac:dyDescent="0.25">
      <c r="A613" t="s">
        <v>3069</v>
      </c>
      <c r="B613" s="5">
        <v>45003.416388888887</v>
      </c>
    </row>
    <row r="614" spans="1:2" x14ac:dyDescent="0.25">
      <c r="A614" t="s">
        <v>3074</v>
      </c>
      <c r="B614" s="5">
        <v>44939.343171296299</v>
      </c>
    </row>
    <row r="615" spans="1:2" x14ac:dyDescent="0.25">
      <c r="A615" t="s">
        <v>3079</v>
      </c>
      <c r="B615" s="5">
        <v>44814.590543981481</v>
      </c>
    </row>
    <row r="616" spans="1:2" x14ac:dyDescent="0.25">
      <c r="A616" t="s">
        <v>3084</v>
      </c>
      <c r="B616" s="5">
        <v>44961.798263888886</v>
      </c>
    </row>
    <row r="617" spans="1:2" x14ac:dyDescent="0.25">
      <c r="A617" t="s">
        <v>3089</v>
      </c>
      <c r="B617" s="5">
        <v>44352.024074074077</v>
      </c>
    </row>
    <row r="618" spans="1:2" x14ac:dyDescent="0.25">
      <c r="A618" t="s">
        <v>3094</v>
      </c>
      <c r="B618" s="5">
        <v>44987.524351851855</v>
      </c>
    </row>
    <row r="619" spans="1:2" x14ac:dyDescent="0.25">
      <c r="A619" t="s">
        <v>3099</v>
      </c>
      <c r="B619" s="5">
        <v>44351.972824074073</v>
      </c>
    </row>
    <row r="620" spans="1:2" x14ac:dyDescent="0.25">
      <c r="A620" t="s">
        <v>3104</v>
      </c>
      <c r="B620" s="5">
        <v>44961.797812500001</v>
      </c>
    </row>
    <row r="621" spans="1:2" x14ac:dyDescent="0.25">
      <c r="A621" t="s">
        <v>3109</v>
      </c>
      <c r="B621" s="5">
        <v>45040.54</v>
      </c>
    </row>
    <row r="622" spans="1:2" x14ac:dyDescent="0.25">
      <c r="A622" t="s">
        <v>3114</v>
      </c>
      <c r="B622" s="5">
        <v>44841.714560185188</v>
      </c>
    </row>
    <row r="623" spans="1:2" x14ac:dyDescent="0.25">
      <c r="A623" t="s">
        <v>3119</v>
      </c>
      <c r="B623" s="5">
        <v>44967.640821759262</v>
      </c>
    </row>
    <row r="624" spans="1:2" x14ac:dyDescent="0.25">
      <c r="A624" t="s">
        <v>3124</v>
      </c>
      <c r="B624" s="5">
        <v>44930.690185185187</v>
      </c>
    </row>
    <row r="625" spans="1:2" x14ac:dyDescent="0.25">
      <c r="A625" t="s">
        <v>3129</v>
      </c>
      <c r="B625" s="5">
        <v>44870.457002314812</v>
      </c>
    </row>
    <row r="626" spans="1:2" x14ac:dyDescent="0.25">
      <c r="A626" t="s">
        <v>3134</v>
      </c>
      <c r="B626" s="5">
        <v>44990.361134259256</v>
      </c>
    </row>
    <row r="627" spans="1:2" x14ac:dyDescent="0.25">
      <c r="A627" t="s">
        <v>3140</v>
      </c>
      <c r="B627" s="5">
        <v>44834.709930555553</v>
      </c>
    </row>
    <row r="628" spans="1:2" x14ac:dyDescent="0.25">
      <c r="A628" t="s">
        <v>3145</v>
      </c>
      <c r="B628" s="5">
        <v>44953.439155092594</v>
      </c>
    </row>
    <row r="629" spans="1:2" x14ac:dyDescent="0.25">
      <c r="A629" t="s">
        <v>3150</v>
      </c>
      <c r="B629" s="5">
        <v>45017.421944444446</v>
      </c>
    </row>
    <row r="630" spans="1:2" x14ac:dyDescent="0.25">
      <c r="A630" t="s">
        <v>3155</v>
      </c>
      <c r="B630" s="5">
        <v>44848.852164351854</v>
      </c>
    </row>
    <row r="631" spans="1:2" x14ac:dyDescent="0.25">
      <c r="A631" t="s">
        <v>3160</v>
      </c>
      <c r="B631" s="5">
        <v>44818.003923611112</v>
      </c>
    </row>
    <row r="632" spans="1:2" x14ac:dyDescent="0.25">
      <c r="A632" t="s">
        <v>3165</v>
      </c>
      <c r="B632" s="5">
        <v>44820.010520833333</v>
      </c>
    </row>
    <row r="633" spans="1:2" x14ac:dyDescent="0.25">
      <c r="A633" t="s">
        <v>3170</v>
      </c>
      <c r="B633" s="5">
        <v>44967.643611111111</v>
      </c>
    </row>
    <row r="634" spans="1:2" x14ac:dyDescent="0.25">
      <c r="A634" t="s">
        <v>3175</v>
      </c>
      <c r="B634" s="5">
        <v>44816.994120370371</v>
      </c>
    </row>
    <row r="635" spans="1:2" x14ac:dyDescent="0.25">
      <c r="A635" t="s">
        <v>3180</v>
      </c>
      <c r="B635" s="5">
        <v>44953.439062500001</v>
      </c>
    </row>
    <row r="636" spans="1:2" x14ac:dyDescent="0.25">
      <c r="A636" t="s">
        <v>3185</v>
      </c>
      <c r="B636" s="5">
        <v>44787.066412037035</v>
      </c>
    </row>
    <row r="637" spans="1:2" x14ac:dyDescent="0.25">
      <c r="A637" t="s">
        <v>3190</v>
      </c>
      <c r="B637" s="5">
        <v>44890.459687499999</v>
      </c>
    </row>
    <row r="638" spans="1:2" x14ac:dyDescent="0.25">
      <c r="A638" t="s">
        <v>3195</v>
      </c>
      <c r="B638" s="5">
        <v>44880.938587962963</v>
      </c>
    </row>
    <row r="639" spans="1:2" x14ac:dyDescent="0.25">
      <c r="A639" t="s">
        <v>3200</v>
      </c>
      <c r="B639" s="5">
        <v>44819.942858796298</v>
      </c>
    </row>
    <row r="640" spans="1:2" x14ac:dyDescent="0.25">
      <c r="A640" t="s">
        <v>3205</v>
      </c>
      <c r="B640" s="5">
        <v>44818.006365740737</v>
      </c>
    </row>
    <row r="641" spans="1:2" x14ac:dyDescent="0.25">
      <c r="A641" t="s">
        <v>3210</v>
      </c>
      <c r="B641" s="5">
        <v>45043.445891203701</v>
      </c>
    </row>
    <row r="642" spans="1:2" x14ac:dyDescent="0.25">
      <c r="A642" t="s">
        <v>3215</v>
      </c>
      <c r="B642" s="5">
        <v>44818.976620370369</v>
      </c>
    </row>
    <row r="643" spans="1:2" x14ac:dyDescent="0.25">
      <c r="A643" t="s">
        <v>3220</v>
      </c>
      <c r="B643" s="5">
        <v>44820.016736111109</v>
      </c>
    </row>
    <row r="644" spans="1:2" x14ac:dyDescent="0.25">
      <c r="A644" t="s">
        <v>3225</v>
      </c>
      <c r="B644" s="5">
        <v>44848.852268518516</v>
      </c>
    </row>
    <row r="645" spans="1:2" x14ac:dyDescent="0.25">
      <c r="A645" t="s">
        <v>3230</v>
      </c>
      <c r="B645" s="5">
        <v>45005.409282407411</v>
      </c>
    </row>
    <row r="646" spans="1:2" x14ac:dyDescent="0.25">
      <c r="A646" t="s">
        <v>3235</v>
      </c>
      <c r="B646" s="5">
        <v>44856.697048611109</v>
      </c>
    </row>
    <row r="647" spans="1:2" x14ac:dyDescent="0.25">
      <c r="A647" t="s">
        <v>3240</v>
      </c>
      <c r="B647" s="5">
        <v>45003.416377314818</v>
      </c>
    </row>
    <row r="648" spans="1:2" x14ac:dyDescent="0.25">
      <c r="A648" t="s">
        <v>3245</v>
      </c>
      <c r="B648" s="5">
        <v>44818.984513888892</v>
      </c>
    </row>
    <row r="649" spans="1:2" x14ac:dyDescent="0.25">
      <c r="A649" t="s">
        <v>3250</v>
      </c>
      <c r="B649" s="5">
        <v>44945.356111111112</v>
      </c>
    </row>
    <row r="650" spans="1:2" x14ac:dyDescent="0.25">
      <c r="A650" t="s">
        <v>3255</v>
      </c>
      <c r="B650" s="5">
        <v>44819.95003472222</v>
      </c>
    </row>
    <row r="651" spans="1:2" x14ac:dyDescent="0.25">
      <c r="A651" t="s">
        <v>3260</v>
      </c>
      <c r="B651" s="5">
        <v>44819.953634259262</v>
      </c>
    </row>
    <row r="652" spans="1:2" x14ac:dyDescent="0.25">
      <c r="A652" t="s">
        <v>3265</v>
      </c>
      <c r="B652" s="5">
        <v>44897.354594907411</v>
      </c>
    </row>
    <row r="653" spans="1:2" x14ac:dyDescent="0.25">
      <c r="A653" t="s">
        <v>3270</v>
      </c>
      <c r="B653" s="5">
        <v>45020.685497685183</v>
      </c>
    </row>
    <row r="654" spans="1:2" x14ac:dyDescent="0.25">
      <c r="A654" t="s">
        <v>3275</v>
      </c>
      <c r="B654" s="5">
        <v>44930.690694444442</v>
      </c>
    </row>
    <row r="655" spans="1:2" x14ac:dyDescent="0.25">
      <c r="A655" t="s">
        <v>3280</v>
      </c>
      <c r="B655" s="5">
        <v>44953.438657407409</v>
      </c>
    </row>
    <row r="656" spans="1:2" x14ac:dyDescent="0.25">
      <c r="A656" t="s">
        <v>3285</v>
      </c>
      <c r="B656" s="5">
        <v>45038.415960648148</v>
      </c>
    </row>
    <row r="657" spans="1:2" x14ac:dyDescent="0.25">
      <c r="A657" t="s">
        <v>3290</v>
      </c>
      <c r="B657" s="5">
        <v>44818.958680555559</v>
      </c>
    </row>
    <row r="658" spans="1:2" x14ac:dyDescent="0.25">
      <c r="A658" t="s">
        <v>3295</v>
      </c>
      <c r="B658" s="5">
        <v>44812.907638888886</v>
      </c>
    </row>
    <row r="659" spans="1:2" x14ac:dyDescent="0.25">
      <c r="A659" t="s">
        <v>3300</v>
      </c>
      <c r="B659" s="5">
        <v>44945.356423611112</v>
      </c>
    </row>
    <row r="660" spans="1:2" x14ac:dyDescent="0.25">
      <c r="A660" t="s">
        <v>3305</v>
      </c>
      <c r="B660" s="5">
        <v>44983.415081018517</v>
      </c>
    </row>
    <row r="661" spans="1:2" x14ac:dyDescent="0.25">
      <c r="A661" t="s">
        <v>3310</v>
      </c>
      <c r="B661" s="5">
        <v>44848.852812500001</v>
      </c>
    </row>
    <row r="662" spans="1:2" x14ac:dyDescent="0.25">
      <c r="A662" t="s">
        <v>3315</v>
      </c>
      <c r="B662" s="5">
        <v>44049.02851851852</v>
      </c>
    </row>
    <row r="663" spans="1:2" x14ac:dyDescent="0.25">
      <c r="A663" t="s">
        <v>3320</v>
      </c>
      <c r="B663" s="5">
        <v>45033.567002314812</v>
      </c>
    </row>
    <row r="664" spans="1:2" x14ac:dyDescent="0.25">
      <c r="A664" t="s">
        <v>3325</v>
      </c>
      <c r="B664" s="5">
        <v>44939.343032407407</v>
      </c>
    </row>
    <row r="665" spans="1:2" x14ac:dyDescent="0.25">
      <c r="A665" t="s">
        <v>3330</v>
      </c>
      <c r="B665" s="5">
        <v>44994.779166666667</v>
      </c>
    </row>
    <row r="666" spans="1:2" x14ac:dyDescent="0.25">
      <c r="A666" t="s">
        <v>3334</v>
      </c>
      <c r="B666" s="5">
        <v>45031.338402777779</v>
      </c>
    </row>
    <row r="667" spans="1:2" x14ac:dyDescent="0.25">
      <c r="A667" t="s">
        <v>3339</v>
      </c>
      <c r="B667" s="5">
        <v>44862.388819444444</v>
      </c>
    </row>
    <row r="668" spans="1:2" x14ac:dyDescent="0.25">
      <c r="A668" t="s">
        <v>3344</v>
      </c>
      <c r="B668" s="5">
        <v>44816.993043981478</v>
      </c>
    </row>
    <row r="669" spans="1:2" x14ac:dyDescent="0.25">
      <c r="A669" t="s">
        <v>3349</v>
      </c>
      <c r="B669" s="5">
        <v>44819.939976851849</v>
      </c>
    </row>
    <row r="670" spans="1:2" x14ac:dyDescent="0.25">
      <c r="A670" t="s">
        <v>3354</v>
      </c>
      <c r="B670" s="5">
        <v>44996.41479166667</v>
      </c>
    </row>
    <row r="671" spans="1:2" x14ac:dyDescent="0.25">
      <c r="A671" t="s">
        <v>3359</v>
      </c>
      <c r="B671" s="5">
        <v>44870.456967592596</v>
      </c>
    </row>
    <row r="672" spans="1:2" x14ac:dyDescent="0.25">
      <c r="A672" t="s">
        <v>3364</v>
      </c>
      <c r="B672" s="5">
        <v>45017.421944444446</v>
      </c>
    </row>
    <row r="673" spans="1:2" x14ac:dyDescent="0.25">
      <c r="A673" t="s">
        <v>3369</v>
      </c>
      <c r="B673" s="5">
        <v>44552.455428240741</v>
      </c>
    </row>
    <row r="674" spans="1:2" x14ac:dyDescent="0.25">
      <c r="A674" t="s">
        <v>3374</v>
      </c>
      <c r="B674" s="5">
        <v>44936.35765046296</v>
      </c>
    </row>
    <row r="675" spans="1:2" x14ac:dyDescent="0.25">
      <c r="A675" t="s">
        <v>3379</v>
      </c>
      <c r="B675" s="5">
        <v>45017.422060185185</v>
      </c>
    </row>
    <row r="676" spans="1:2" x14ac:dyDescent="0.25">
      <c r="A676" t="s">
        <v>3383</v>
      </c>
      <c r="B676" s="5">
        <v>45010.356678240743</v>
      </c>
    </row>
    <row r="677" spans="1:2" x14ac:dyDescent="0.25">
      <c r="A677" t="s">
        <v>3388</v>
      </c>
      <c r="B677" s="5">
        <v>44848.856180555558</v>
      </c>
    </row>
    <row r="678" spans="1:2" x14ac:dyDescent="0.25">
      <c r="A678" t="s">
        <v>3393</v>
      </c>
      <c r="B678" s="5">
        <v>45031.338182870371</v>
      </c>
    </row>
    <row r="679" spans="1:2" x14ac:dyDescent="0.25">
      <c r="A679" t="s">
        <v>3398</v>
      </c>
      <c r="B679" s="5">
        <v>44818.947210648148</v>
      </c>
    </row>
    <row r="680" spans="1:2" x14ac:dyDescent="0.25">
      <c r="A680" t="s">
        <v>3403</v>
      </c>
      <c r="B680" s="5">
        <v>44352.021215277775</v>
      </c>
    </row>
    <row r="681" spans="1:2" x14ac:dyDescent="0.25">
      <c r="A681" t="s">
        <v>3408</v>
      </c>
      <c r="B681" s="5">
        <v>44962.544490740744</v>
      </c>
    </row>
    <row r="682" spans="1:2" x14ac:dyDescent="0.25">
      <c r="A682" t="s">
        <v>3413</v>
      </c>
      <c r="B682" s="5">
        <v>44818.944803240738</v>
      </c>
    </row>
    <row r="683" spans="1:2" x14ac:dyDescent="0.25">
      <c r="A683" t="s">
        <v>3418</v>
      </c>
      <c r="B683" s="5">
        <v>44862.388842592591</v>
      </c>
    </row>
    <row r="684" spans="1:2" x14ac:dyDescent="0.25">
      <c r="A684" t="s">
        <v>3423</v>
      </c>
      <c r="B684" s="5">
        <v>44848.854895833334</v>
      </c>
    </row>
    <row r="685" spans="1:2" x14ac:dyDescent="0.25">
      <c r="A685" t="s">
        <v>3428</v>
      </c>
      <c r="B685" s="5">
        <v>44999.395451388889</v>
      </c>
    </row>
    <row r="686" spans="1:2" x14ac:dyDescent="0.25">
      <c r="A686" t="s">
        <v>3433</v>
      </c>
      <c r="B686" s="5">
        <v>44819.950011574074</v>
      </c>
    </row>
    <row r="687" spans="1:2" x14ac:dyDescent="0.25">
      <c r="A687" t="s">
        <v>3438</v>
      </c>
      <c r="B687" s="5">
        <v>44930.690509259257</v>
      </c>
    </row>
    <row r="688" spans="1:2" x14ac:dyDescent="0.25">
      <c r="A688" t="s">
        <v>3443</v>
      </c>
      <c r="B688" s="5">
        <v>45031.338171296295</v>
      </c>
    </row>
    <row r="689" spans="1:2" x14ac:dyDescent="0.25">
      <c r="A689" t="s">
        <v>3448</v>
      </c>
      <c r="B689" s="5">
        <v>45007.54991898148</v>
      </c>
    </row>
    <row r="690" spans="1:2" x14ac:dyDescent="0.25">
      <c r="A690" t="s">
        <v>3453</v>
      </c>
      <c r="B690" s="5">
        <v>45024.540578703702</v>
      </c>
    </row>
    <row r="691" spans="1:2" x14ac:dyDescent="0.25">
      <c r="A691" t="s">
        <v>3458</v>
      </c>
      <c r="B691" s="5">
        <v>44961.798657407409</v>
      </c>
    </row>
    <row r="692" spans="1:2" x14ac:dyDescent="0.25">
      <c r="A692" t="s">
        <v>3463</v>
      </c>
      <c r="B692" s="5">
        <v>44862.389236111114</v>
      </c>
    </row>
    <row r="693" spans="1:2" x14ac:dyDescent="0.25">
      <c r="A693" t="s">
        <v>3468</v>
      </c>
      <c r="B693" s="5">
        <v>45003.416284722225</v>
      </c>
    </row>
    <row r="694" spans="1:2" x14ac:dyDescent="0.25">
      <c r="A694" t="s">
        <v>3473</v>
      </c>
      <c r="B694" s="5">
        <v>44930.690162037034</v>
      </c>
    </row>
    <row r="695" spans="1:2" x14ac:dyDescent="0.25">
      <c r="A695" t="s">
        <v>3478</v>
      </c>
      <c r="B695" s="5">
        <v>44939.347824074073</v>
      </c>
    </row>
    <row r="696" spans="1:2" x14ac:dyDescent="0.25">
      <c r="A696" t="s">
        <v>3483</v>
      </c>
      <c r="B696" s="5">
        <v>44713.101273148146</v>
      </c>
    </row>
    <row r="697" spans="1:2" x14ac:dyDescent="0.25">
      <c r="A697" t="s">
        <v>3488</v>
      </c>
      <c r="B697" s="5">
        <v>45010.356724537036</v>
      </c>
    </row>
    <row r="698" spans="1:2" x14ac:dyDescent="0.25">
      <c r="A698" t="s">
        <v>3493</v>
      </c>
      <c r="B698" s="5">
        <v>44897.350972222222</v>
      </c>
    </row>
    <row r="699" spans="1:2" x14ac:dyDescent="0.25">
      <c r="A699" t="s">
        <v>3498</v>
      </c>
      <c r="B699" s="5">
        <v>44939.343206018515</v>
      </c>
    </row>
    <row r="700" spans="1:2" x14ac:dyDescent="0.25">
      <c r="A700" t="s">
        <v>3503</v>
      </c>
      <c r="B700" s="5">
        <v>44819.942627314813</v>
      </c>
    </row>
    <row r="701" spans="1:2" x14ac:dyDescent="0.25">
      <c r="A701" t="s">
        <v>3508</v>
      </c>
      <c r="B701" s="5">
        <v>45038.415416666663</v>
      </c>
    </row>
    <row r="702" spans="1:2" x14ac:dyDescent="0.25">
      <c r="A702" t="s">
        <v>3513</v>
      </c>
      <c r="B702" s="5">
        <v>44352.008101851854</v>
      </c>
    </row>
    <row r="703" spans="1:2" x14ac:dyDescent="0.25">
      <c r="A703" t="s">
        <v>3518</v>
      </c>
      <c r="B703" s="5">
        <v>44834.70989583333</v>
      </c>
    </row>
    <row r="704" spans="1:2" x14ac:dyDescent="0.25">
      <c r="A704" t="s">
        <v>3523</v>
      </c>
      <c r="B704" s="5">
        <v>44872.456979166665</v>
      </c>
    </row>
    <row r="705" spans="1:2" x14ac:dyDescent="0.25">
      <c r="A705" t="s">
        <v>3528</v>
      </c>
      <c r="B705" s="5">
        <v>44352.003668981481</v>
      </c>
    </row>
    <row r="706" spans="1:2" x14ac:dyDescent="0.25">
      <c r="A706" t="s">
        <v>3533</v>
      </c>
      <c r="B706" s="5">
        <v>44930.690416666665</v>
      </c>
    </row>
    <row r="707" spans="1:2" x14ac:dyDescent="0.25">
      <c r="A707" t="s">
        <v>3538</v>
      </c>
      <c r="B707" s="5">
        <v>44818.961226851854</v>
      </c>
    </row>
    <row r="708" spans="1:2" x14ac:dyDescent="0.25">
      <c r="A708" t="s">
        <v>3543</v>
      </c>
      <c r="B708" s="5">
        <v>44985.702002314814</v>
      </c>
    </row>
    <row r="709" spans="1:2" x14ac:dyDescent="0.25">
      <c r="A709" t="s">
        <v>3548</v>
      </c>
      <c r="B709" s="5">
        <v>44818.957349537035</v>
      </c>
    </row>
    <row r="710" spans="1:2" x14ac:dyDescent="0.25">
      <c r="A710" t="s">
        <v>3553</v>
      </c>
      <c r="B710" s="5">
        <v>44953.439166666663</v>
      </c>
    </row>
    <row r="711" spans="1:2" x14ac:dyDescent="0.25">
      <c r="A711" t="s">
        <v>3558</v>
      </c>
      <c r="B711" s="5">
        <v>44351.999930555554</v>
      </c>
    </row>
    <row r="712" spans="1:2" x14ac:dyDescent="0.25">
      <c r="A712" t="s">
        <v>3563</v>
      </c>
      <c r="B712" s="5">
        <v>44872.786597222221</v>
      </c>
    </row>
    <row r="713" spans="1:2" x14ac:dyDescent="0.25">
      <c r="A713" t="s">
        <v>3568</v>
      </c>
      <c r="B713" s="5">
        <v>44806.446180555555</v>
      </c>
    </row>
    <row r="714" spans="1:2" x14ac:dyDescent="0.25">
      <c r="A714" t="s">
        <v>3573</v>
      </c>
      <c r="B714" s="5">
        <v>45031.338136574072</v>
      </c>
    </row>
    <row r="715" spans="1:2" x14ac:dyDescent="0.25">
      <c r="A715" t="s">
        <v>3578</v>
      </c>
      <c r="B715" s="5">
        <v>45024.540729166663</v>
      </c>
    </row>
    <row r="716" spans="1:2" x14ac:dyDescent="0.25">
      <c r="A716" t="s">
        <v>3583</v>
      </c>
      <c r="B716" s="5">
        <v>45038.415266203701</v>
      </c>
    </row>
    <row r="717" spans="1:2" x14ac:dyDescent="0.25">
      <c r="A717" t="s">
        <v>3588</v>
      </c>
      <c r="B717" s="5">
        <v>45038.41547453704</v>
      </c>
    </row>
    <row r="718" spans="1:2" x14ac:dyDescent="0.25">
      <c r="A718" t="s">
        <v>3593</v>
      </c>
      <c r="B718" s="5">
        <v>44657.353831018518</v>
      </c>
    </row>
    <row r="719" spans="1:2" x14ac:dyDescent="0.25">
      <c r="A719" t="s">
        <v>3598</v>
      </c>
      <c r="B719" s="5">
        <v>45015.224432870367</v>
      </c>
    </row>
    <row r="720" spans="1:2" x14ac:dyDescent="0.25">
      <c r="A720" t="s">
        <v>3603</v>
      </c>
      <c r="B720" s="5">
        <v>45010.356793981482</v>
      </c>
    </row>
    <row r="721" spans="1:2" x14ac:dyDescent="0.25">
      <c r="A721" t="s">
        <v>3608</v>
      </c>
      <c r="B721" s="5">
        <v>45031.338877314818</v>
      </c>
    </row>
    <row r="722" spans="1:2" x14ac:dyDescent="0.25">
      <c r="A722" t="s">
        <v>3613</v>
      </c>
      <c r="B722" s="5">
        <v>44834.710243055553</v>
      </c>
    </row>
    <row r="723" spans="1:2" x14ac:dyDescent="0.25">
      <c r="A723" t="s">
        <v>3618</v>
      </c>
      <c r="B723" s="5">
        <v>45031.338252314818</v>
      </c>
    </row>
    <row r="724" spans="1:2" x14ac:dyDescent="0.25">
      <c r="A724" t="s">
        <v>3623</v>
      </c>
      <c r="B724" s="5">
        <v>45033.613483796296</v>
      </c>
    </row>
    <row r="725" spans="1:2" x14ac:dyDescent="0.25">
      <c r="A725" t="s">
        <v>3627</v>
      </c>
      <c r="B725" s="5">
        <v>43929.8205787037</v>
      </c>
    </row>
    <row r="726" spans="1:2" x14ac:dyDescent="0.25">
      <c r="A726" t="s">
        <v>3632</v>
      </c>
      <c r="B726" s="5">
        <v>44870.457025462965</v>
      </c>
    </row>
    <row r="727" spans="1:2" x14ac:dyDescent="0.25">
      <c r="A727" t="s">
        <v>3637</v>
      </c>
      <c r="B727" s="5">
        <v>44897.351122685184</v>
      </c>
    </row>
    <row r="728" spans="1:2" x14ac:dyDescent="0.25">
      <c r="A728" t="s">
        <v>3642</v>
      </c>
      <c r="B728" s="5">
        <v>44990.361111111109</v>
      </c>
    </row>
    <row r="729" spans="1:2" x14ac:dyDescent="0.25">
      <c r="A729" t="s">
        <v>3647</v>
      </c>
      <c r="B729" s="5">
        <v>44540.427291666667</v>
      </c>
    </row>
    <row r="730" spans="1:2" x14ac:dyDescent="0.25">
      <c r="A730" t="s">
        <v>3652</v>
      </c>
      <c r="B730" s="5">
        <v>45033.61347222222</v>
      </c>
    </row>
    <row r="731" spans="1:2" x14ac:dyDescent="0.25">
      <c r="A731" t="s">
        <v>3657</v>
      </c>
      <c r="B731" s="5">
        <v>44970.636574074073</v>
      </c>
    </row>
    <row r="732" spans="1:2" x14ac:dyDescent="0.25">
      <c r="A732" t="s">
        <v>3662</v>
      </c>
      <c r="B732" s="5">
        <v>44945.359872685185</v>
      </c>
    </row>
    <row r="733" spans="1:2" x14ac:dyDescent="0.25">
      <c r="A733" t="s">
        <v>3667</v>
      </c>
      <c r="B733" s="5">
        <v>44819.950879629629</v>
      </c>
    </row>
    <row r="734" spans="1:2" x14ac:dyDescent="0.25">
      <c r="A734" t="s">
        <v>3672</v>
      </c>
      <c r="B734" s="5">
        <v>44806.657106481478</v>
      </c>
    </row>
    <row r="735" spans="1:2" x14ac:dyDescent="0.25">
      <c r="A735" t="s">
        <v>3677</v>
      </c>
      <c r="B735" s="5">
        <v>44351.985150462962</v>
      </c>
    </row>
    <row r="736" spans="1:2" x14ac:dyDescent="0.25">
      <c r="A736" t="s">
        <v>3682</v>
      </c>
      <c r="B736" s="5">
        <v>45017.421967592592</v>
      </c>
    </row>
    <row r="737" spans="1:2" x14ac:dyDescent="0.25">
      <c r="A737" t="s">
        <v>3687</v>
      </c>
      <c r="B737" s="5">
        <v>44890.459629629629</v>
      </c>
    </row>
    <row r="738" spans="1:2" x14ac:dyDescent="0.25">
      <c r="A738" t="s">
        <v>3692</v>
      </c>
      <c r="B738" s="5">
        <v>44856.697951388887</v>
      </c>
    </row>
    <row r="739" spans="1:2" x14ac:dyDescent="0.25">
      <c r="A739" t="s">
        <v>3697</v>
      </c>
      <c r="B739" s="5">
        <v>44816.901747685188</v>
      </c>
    </row>
    <row r="740" spans="1:2" x14ac:dyDescent="0.25">
      <c r="A740" t="s">
        <v>3702</v>
      </c>
      <c r="B740" s="5">
        <v>44967.643472222226</v>
      </c>
    </row>
    <row r="741" spans="1:2" x14ac:dyDescent="0.25">
      <c r="A741" t="s">
        <v>3707</v>
      </c>
      <c r="B741" s="5">
        <v>44870.456956018519</v>
      </c>
    </row>
    <row r="742" spans="1:2" x14ac:dyDescent="0.25">
      <c r="A742" t="s">
        <v>3712</v>
      </c>
      <c r="B742" s="5">
        <v>44953.441979166666</v>
      </c>
    </row>
    <row r="743" spans="1:2" x14ac:dyDescent="0.25">
      <c r="A743" t="s">
        <v>3717</v>
      </c>
      <c r="B743" s="5">
        <v>44813.898784722223</v>
      </c>
    </row>
    <row r="744" spans="1:2" x14ac:dyDescent="0.25">
      <c r="A744" t="s">
        <v>3722</v>
      </c>
      <c r="B744" s="5">
        <v>45017.422199074077</v>
      </c>
    </row>
    <row r="745" spans="1:2" x14ac:dyDescent="0.25">
      <c r="A745" t="s">
        <v>3727</v>
      </c>
      <c r="B745" s="5">
        <v>44814.588101851848</v>
      </c>
    </row>
    <row r="746" spans="1:2" x14ac:dyDescent="0.25">
      <c r="A746" t="s">
        <v>3732</v>
      </c>
      <c r="B746" s="5">
        <v>45016.848460648151</v>
      </c>
    </row>
    <row r="747" spans="1:2" x14ac:dyDescent="0.25">
      <c r="A747" t="s">
        <v>3737</v>
      </c>
      <c r="B747" s="5">
        <v>44897.351469907408</v>
      </c>
    </row>
    <row r="748" spans="1:2" x14ac:dyDescent="0.25">
      <c r="A748" t="s">
        <v>3742</v>
      </c>
      <c r="B748" s="5">
        <v>44819.947129629632</v>
      </c>
    </row>
    <row r="749" spans="1:2" x14ac:dyDescent="0.25">
      <c r="A749" t="s">
        <v>3747</v>
      </c>
      <c r="B749" s="5">
        <v>44848.853032407409</v>
      </c>
    </row>
    <row r="750" spans="1:2" x14ac:dyDescent="0.25">
      <c r="A750" t="s">
        <v>3752</v>
      </c>
      <c r="B750" s="5">
        <v>45038.415694444448</v>
      </c>
    </row>
    <row r="751" spans="1:2" x14ac:dyDescent="0.25">
      <c r="A751" t="s">
        <v>3757</v>
      </c>
      <c r="B751" s="5">
        <v>44816.966053240743</v>
      </c>
    </row>
    <row r="752" spans="1:2" x14ac:dyDescent="0.25">
      <c r="A752" t="s">
        <v>3762</v>
      </c>
      <c r="B752" s="5">
        <v>44951.702881944446</v>
      </c>
    </row>
    <row r="753" spans="1:2" x14ac:dyDescent="0.25">
      <c r="A753" t="s">
        <v>3767</v>
      </c>
      <c r="B753" s="5">
        <v>44818.910185185188</v>
      </c>
    </row>
    <row r="754" spans="1:2" x14ac:dyDescent="0.25">
      <c r="A754" t="s">
        <v>3772</v>
      </c>
      <c r="B754" s="5">
        <v>44983.695659722223</v>
      </c>
    </row>
    <row r="755" spans="1:2" x14ac:dyDescent="0.25">
      <c r="A755" t="s">
        <v>3777</v>
      </c>
      <c r="B755" s="5">
        <v>45038.41810185185</v>
      </c>
    </row>
    <row r="756" spans="1:2" x14ac:dyDescent="0.25">
      <c r="A756" t="s">
        <v>3781</v>
      </c>
      <c r="B756" s="5">
        <v>44784.436261574076</v>
      </c>
    </row>
    <row r="757" spans="1:2" x14ac:dyDescent="0.25">
      <c r="A757" t="s">
        <v>3786</v>
      </c>
      <c r="B757" s="5">
        <v>45031.338229166664</v>
      </c>
    </row>
    <row r="758" spans="1:2" x14ac:dyDescent="0.25">
      <c r="A758" t="s">
        <v>3791</v>
      </c>
      <c r="B758" s="5">
        <v>44897.355509259258</v>
      </c>
    </row>
    <row r="759" spans="1:2" x14ac:dyDescent="0.25">
      <c r="A759" t="s">
        <v>3796</v>
      </c>
      <c r="B759" s="5">
        <v>44812.901539351849</v>
      </c>
    </row>
    <row r="760" spans="1:2" x14ac:dyDescent="0.25">
      <c r="A760" t="s">
        <v>3801</v>
      </c>
      <c r="B760" s="5">
        <v>44818.973541666666</v>
      </c>
    </row>
    <row r="761" spans="1:2" x14ac:dyDescent="0.25">
      <c r="A761" t="s">
        <v>3806</v>
      </c>
      <c r="B761" s="5">
        <v>44897.351157407407</v>
      </c>
    </row>
    <row r="762" spans="1:2" x14ac:dyDescent="0.25">
      <c r="A762" t="s">
        <v>3811</v>
      </c>
      <c r="B762" s="5">
        <v>44817.999467592592</v>
      </c>
    </row>
    <row r="763" spans="1:2" x14ac:dyDescent="0.25">
      <c r="A763" t="s">
        <v>3816</v>
      </c>
      <c r="B763" s="5">
        <v>44998.464884259258</v>
      </c>
    </row>
    <row r="764" spans="1:2" x14ac:dyDescent="0.25">
      <c r="A764" t="s">
        <v>3821</v>
      </c>
      <c r="B764" s="5">
        <v>44953.438750000001</v>
      </c>
    </row>
    <row r="765" spans="1:2" x14ac:dyDescent="0.25">
      <c r="A765" t="s">
        <v>3826</v>
      </c>
      <c r="B765" s="5">
        <v>44961.797685185185</v>
      </c>
    </row>
    <row r="766" spans="1:2" x14ac:dyDescent="0.25">
      <c r="A766" t="s">
        <v>3831</v>
      </c>
      <c r="B766" s="5">
        <v>44351.973564814813</v>
      </c>
    </row>
    <row r="767" spans="1:2" x14ac:dyDescent="0.25">
      <c r="A767" t="s">
        <v>3836</v>
      </c>
      <c r="B767" s="5">
        <v>44818.957152777781</v>
      </c>
    </row>
    <row r="768" spans="1:2" x14ac:dyDescent="0.25">
      <c r="A768" t="s">
        <v>3841</v>
      </c>
      <c r="B768" s="5">
        <v>44812.890972222223</v>
      </c>
    </row>
    <row r="769" spans="1:2" x14ac:dyDescent="0.25">
      <c r="A769" t="s">
        <v>3846</v>
      </c>
      <c r="B769" s="5">
        <v>45011.474409722221</v>
      </c>
    </row>
    <row r="770" spans="1:2" x14ac:dyDescent="0.25">
      <c r="A770" t="s">
        <v>3851</v>
      </c>
      <c r="B770" s="5">
        <v>45010.35670138889</v>
      </c>
    </row>
    <row r="771" spans="1:2" x14ac:dyDescent="0.25">
      <c r="A771" t="s">
        <v>3856</v>
      </c>
      <c r="B771" s="5">
        <v>45010.356724537036</v>
      </c>
    </row>
    <row r="772" spans="1:2" x14ac:dyDescent="0.25">
      <c r="A772" t="s">
        <v>3861</v>
      </c>
      <c r="B772" s="5">
        <v>44743.353067129632</v>
      </c>
    </row>
    <row r="773" spans="1:2" x14ac:dyDescent="0.25">
      <c r="A773" t="s">
        <v>3866</v>
      </c>
      <c r="B773" s="5">
        <v>44352.028634259259</v>
      </c>
    </row>
    <row r="774" spans="1:2" x14ac:dyDescent="0.25">
      <c r="A774" t="s">
        <v>3871</v>
      </c>
      <c r="B774" s="5">
        <v>44890.459803240738</v>
      </c>
    </row>
    <row r="775" spans="1:2" x14ac:dyDescent="0.25">
      <c r="A775" t="s">
        <v>3876</v>
      </c>
      <c r="B775" s="5">
        <v>44813.965173611112</v>
      </c>
    </row>
    <row r="776" spans="1:2" x14ac:dyDescent="0.25">
      <c r="A776" t="s">
        <v>3881</v>
      </c>
      <c r="B776" s="5">
        <v>44812.907222222224</v>
      </c>
    </row>
    <row r="777" spans="1:2" x14ac:dyDescent="0.25">
      <c r="A777" t="s">
        <v>3886</v>
      </c>
      <c r="B777" s="5">
        <v>45031.338171296295</v>
      </c>
    </row>
    <row r="778" spans="1:2" x14ac:dyDescent="0.25">
      <c r="A778" t="s">
        <v>3891</v>
      </c>
      <c r="B778" s="5">
        <v>44813.969039351854</v>
      </c>
    </row>
    <row r="779" spans="1:2" x14ac:dyDescent="0.25">
      <c r="A779" t="s">
        <v>3896</v>
      </c>
      <c r="B779" s="5">
        <v>45024.540625000001</v>
      </c>
    </row>
    <row r="780" spans="1:2" x14ac:dyDescent="0.25">
      <c r="A780" t="s">
        <v>3900</v>
      </c>
      <c r="B780" s="5">
        <v>45024.540706018517</v>
      </c>
    </row>
    <row r="781" spans="1:2" x14ac:dyDescent="0.25">
      <c r="A781" t="s">
        <v>3905</v>
      </c>
      <c r="B781" s="5">
        <v>44818.027233796296</v>
      </c>
    </row>
    <row r="782" spans="1:2" x14ac:dyDescent="0.25">
      <c r="A782" t="s">
        <v>3910</v>
      </c>
      <c r="B782" s="5">
        <v>45010.356678240743</v>
      </c>
    </row>
    <row r="783" spans="1:2" x14ac:dyDescent="0.25">
      <c r="A783" t="s">
        <v>3915</v>
      </c>
      <c r="B783" s="5">
        <v>44813.904386574075</v>
      </c>
    </row>
    <row r="784" spans="1:2" x14ac:dyDescent="0.25">
      <c r="A784" t="s">
        <v>3920</v>
      </c>
      <c r="B784" s="5">
        <v>44870.457152777781</v>
      </c>
    </row>
    <row r="785" spans="1:2" x14ac:dyDescent="0.25">
      <c r="A785" t="s">
        <v>3925</v>
      </c>
      <c r="B785" s="5">
        <v>45024.540972222225</v>
      </c>
    </row>
    <row r="786" spans="1:2" x14ac:dyDescent="0.25">
      <c r="A786" t="s">
        <v>3930</v>
      </c>
      <c r="B786" s="5">
        <v>45024.540555555555</v>
      </c>
    </row>
    <row r="787" spans="1:2" x14ac:dyDescent="0.25">
      <c r="A787" t="s">
        <v>3935</v>
      </c>
      <c r="B787" s="5">
        <v>45010.357037037036</v>
      </c>
    </row>
    <row r="788" spans="1:2" x14ac:dyDescent="0.25">
      <c r="A788" t="s">
        <v>3940</v>
      </c>
      <c r="B788" s="5">
        <v>45024.540729166663</v>
      </c>
    </row>
    <row r="789" spans="1:2" x14ac:dyDescent="0.25">
      <c r="A789" t="s">
        <v>3945</v>
      </c>
      <c r="B789" s="5">
        <v>45003.416504629633</v>
      </c>
    </row>
    <row r="790" spans="1:2" x14ac:dyDescent="0.25">
      <c r="A790" t="s">
        <v>3950</v>
      </c>
      <c r="B790" s="5">
        <v>45026.274826388886</v>
      </c>
    </row>
    <row r="791" spans="1:2" x14ac:dyDescent="0.25">
      <c r="A791" t="s">
        <v>3955</v>
      </c>
      <c r="B791" s="5">
        <v>45033.610127314816</v>
      </c>
    </row>
    <row r="792" spans="1:2" x14ac:dyDescent="0.25">
      <c r="A792" t="s">
        <v>3960</v>
      </c>
      <c r="B792" s="5">
        <v>45031.338078703702</v>
      </c>
    </row>
    <row r="793" spans="1:2" x14ac:dyDescent="0.25">
      <c r="A793" t="s">
        <v>3965</v>
      </c>
      <c r="B793" s="5">
        <v>44856.697141203702</v>
      </c>
    </row>
    <row r="794" spans="1:2" x14ac:dyDescent="0.25">
      <c r="A794" t="s">
        <v>3970</v>
      </c>
      <c r="B794" s="5">
        <v>44692.507384259261</v>
      </c>
    </row>
    <row r="795" spans="1:2" x14ac:dyDescent="0.25">
      <c r="A795" t="s">
        <v>3975</v>
      </c>
      <c r="B795" s="5">
        <v>44819.942719907405</v>
      </c>
    </row>
    <row r="796" spans="1:2" x14ac:dyDescent="0.25">
      <c r="A796" t="s">
        <v>3980</v>
      </c>
      <c r="B796" s="5">
        <v>44930.692766203705</v>
      </c>
    </row>
    <row r="797" spans="1:2" x14ac:dyDescent="0.25">
      <c r="A797" t="s">
        <v>3985</v>
      </c>
      <c r="B797" s="5">
        <v>44958.488587962966</v>
      </c>
    </row>
    <row r="798" spans="1:2" x14ac:dyDescent="0.25">
      <c r="A798" t="s">
        <v>3990</v>
      </c>
      <c r="B798" s="5">
        <v>44829.453819444447</v>
      </c>
    </row>
    <row r="799" spans="1:2" x14ac:dyDescent="0.25">
      <c r="A799" t="s">
        <v>3995</v>
      </c>
      <c r="B799" s="5">
        <v>44856.699687499997</v>
      </c>
    </row>
    <row r="800" spans="1:2" x14ac:dyDescent="0.25">
      <c r="A800" t="s">
        <v>4000</v>
      </c>
      <c r="B800" s="5">
        <v>45003.416481481479</v>
      </c>
    </row>
    <row r="801" spans="1:2" x14ac:dyDescent="0.25">
      <c r="A801" t="s">
        <v>4005</v>
      </c>
      <c r="B801" s="5">
        <v>44822.475324074076</v>
      </c>
    </row>
    <row r="802" spans="1:2" x14ac:dyDescent="0.25">
      <c r="A802" t="s">
        <v>4010</v>
      </c>
      <c r="B802" s="5">
        <v>44818.971458333333</v>
      </c>
    </row>
    <row r="803" spans="1:2" x14ac:dyDescent="0.25">
      <c r="A803" t="s">
        <v>4015</v>
      </c>
      <c r="B803" s="5">
        <v>45037.072222222225</v>
      </c>
    </row>
    <row r="804" spans="1:2" x14ac:dyDescent="0.25">
      <c r="A804" t="s">
        <v>4020</v>
      </c>
      <c r="B804" s="5">
        <v>44832.473078703704</v>
      </c>
    </row>
    <row r="805" spans="1:2" x14ac:dyDescent="0.25">
      <c r="A805" t="s">
        <v>4025</v>
      </c>
      <c r="B805" s="5">
        <v>44939.343055555553</v>
      </c>
    </row>
    <row r="806" spans="1:2" x14ac:dyDescent="0.25">
      <c r="A806" t="s">
        <v>4030</v>
      </c>
      <c r="B806" s="5">
        <v>45031.33829861111</v>
      </c>
    </row>
    <row r="807" spans="1:2" x14ac:dyDescent="0.25">
      <c r="A807" t="s">
        <v>4035</v>
      </c>
      <c r="B807" s="5">
        <v>45031.338171296295</v>
      </c>
    </row>
    <row r="808" spans="1:2" x14ac:dyDescent="0.25">
      <c r="A808" t="s">
        <v>4040</v>
      </c>
      <c r="B808" s="5">
        <v>44870.457280092596</v>
      </c>
    </row>
    <row r="809" spans="1:2" x14ac:dyDescent="0.25">
      <c r="A809" t="s">
        <v>4045</v>
      </c>
      <c r="B809" s="5">
        <v>45038.415659722225</v>
      </c>
    </row>
    <row r="810" spans="1:2" x14ac:dyDescent="0.25">
      <c r="A810" t="s">
        <v>4050</v>
      </c>
      <c r="B810" s="5">
        <v>45010.356932870367</v>
      </c>
    </row>
    <row r="811" spans="1:2" x14ac:dyDescent="0.25">
      <c r="A811" t="s">
        <v>4055</v>
      </c>
      <c r="B811" s="5">
        <v>44818.04283564815</v>
      </c>
    </row>
    <row r="812" spans="1:2" x14ac:dyDescent="0.25">
      <c r="A812" t="s">
        <v>4060</v>
      </c>
      <c r="B812" s="5">
        <v>45017.422222222223</v>
      </c>
    </row>
    <row r="813" spans="1:2" x14ac:dyDescent="0.25">
      <c r="A813" t="s">
        <v>4065</v>
      </c>
      <c r="B813" s="5">
        <v>45017.422013888892</v>
      </c>
    </row>
    <row r="814" spans="1:2" x14ac:dyDescent="0.25">
      <c r="A814" t="s">
        <v>4070</v>
      </c>
      <c r="B814" s="5">
        <v>45017.422164351854</v>
      </c>
    </row>
    <row r="815" spans="1:2" x14ac:dyDescent="0.25">
      <c r="A815" t="s">
        <v>4075</v>
      </c>
      <c r="B815" s="5">
        <v>44904.451979166668</v>
      </c>
    </row>
    <row r="816" spans="1:2" x14ac:dyDescent="0.25">
      <c r="A816" t="s">
        <v>4080</v>
      </c>
      <c r="B816" s="5">
        <v>44827.681562500002</v>
      </c>
    </row>
    <row r="817" spans="1:2" x14ac:dyDescent="0.25">
      <c r="A817" t="s">
        <v>4085</v>
      </c>
      <c r="B817" s="5">
        <v>45024.540625000001</v>
      </c>
    </row>
    <row r="818" spans="1:2" x14ac:dyDescent="0.25">
      <c r="A818" t="s">
        <v>4090</v>
      </c>
      <c r="B818" s="5">
        <v>44848.852870370371</v>
      </c>
    </row>
    <row r="819" spans="1:2" x14ac:dyDescent="0.25">
      <c r="A819" t="s">
        <v>4095</v>
      </c>
      <c r="B819" s="5">
        <v>44848.856481481482</v>
      </c>
    </row>
    <row r="820" spans="1:2" x14ac:dyDescent="0.25">
      <c r="A820" t="s">
        <v>4100</v>
      </c>
      <c r="B820" s="5">
        <v>44816.923344907409</v>
      </c>
    </row>
    <row r="821" spans="1:2" x14ac:dyDescent="0.25">
      <c r="A821" t="s">
        <v>4105</v>
      </c>
      <c r="B821" s="5">
        <v>44818.895891203705</v>
      </c>
    </row>
    <row r="822" spans="1:2" x14ac:dyDescent="0.25">
      <c r="A822" t="s">
        <v>4110</v>
      </c>
      <c r="B822" s="5">
        <v>44816.961527777778</v>
      </c>
    </row>
    <row r="823" spans="1:2" x14ac:dyDescent="0.25">
      <c r="A823" t="s">
        <v>4115</v>
      </c>
      <c r="B823" s="5">
        <v>44812.932708333334</v>
      </c>
    </row>
    <row r="824" spans="1:2" x14ac:dyDescent="0.25">
      <c r="A824" t="s">
        <v>4120</v>
      </c>
      <c r="B824" s="5">
        <v>45024.540729166663</v>
      </c>
    </row>
    <row r="825" spans="1:2" x14ac:dyDescent="0.25">
      <c r="A825" t="s">
        <v>4125</v>
      </c>
      <c r="B825" s="5">
        <v>44890.460763888892</v>
      </c>
    </row>
    <row r="826" spans="1:2" x14ac:dyDescent="0.25">
      <c r="A826" t="s">
        <v>4130</v>
      </c>
      <c r="B826" s="5">
        <v>45031.338171296295</v>
      </c>
    </row>
    <row r="827" spans="1:2" x14ac:dyDescent="0.25">
      <c r="A827" t="s">
        <v>4135</v>
      </c>
      <c r="B827" s="5">
        <v>45007.548958333333</v>
      </c>
    </row>
    <row r="828" spans="1:2" x14ac:dyDescent="0.25">
      <c r="A828" t="s">
        <v>4140</v>
      </c>
      <c r="B828" s="5">
        <v>44834.712442129632</v>
      </c>
    </row>
    <row r="829" spans="1:2" x14ac:dyDescent="0.25">
      <c r="A829" t="s">
        <v>4145</v>
      </c>
      <c r="B829" s="5">
        <v>44834.709988425922</v>
      </c>
    </row>
    <row r="830" spans="1:2" x14ac:dyDescent="0.25">
      <c r="A830" t="s">
        <v>4150</v>
      </c>
      <c r="B830" s="5">
        <v>44953.438738425924</v>
      </c>
    </row>
    <row r="831" spans="1:2" x14ac:dyDescent="0.25">
      <c r="A831" t="s">
        <v>4155</v>
      </c>
      <c r="B831" s="5">
        <v>44999.642280092594</v>
      </c>
    </row>
    <row r="832" spans="1:2" x14ac:dyDescent="0.25">
      <c r="A832" t="s">
        <v>4160</v>
      </c>
      <c r="B832" s="5">
        <v>45038.418437499997</v>
      </c>
    </row>
    <row r="833" spans="1:2" x14ac:dyDescent="0.25">
      <c r="A833" t="s">
        <v>4164</v>
      </c>
      <c r="B833" s="5">
        <v>44352.013796296298</v>
      </c>
    </row>
    <row r="834" spans="1:2" x14ac:dyDescent="0.25">
      <c r="A834" t="s">
        <v>4169</v>
      </c>
      <c r="B834" s="5">
        <v>45038.41542824074</v>
      </c>
    </row>
    <row r="835" spans="1:2" x14ac:dyDescent="0.25">
      <c r="A835" t="s">
        <v>4174</v>
      </c>
      <c r="B835" s="5">
        <v>44817.975231481483</v>
      </c>
    </row>
    <row r="836" spans="1:2" x14ac:dyDescent="0.25">
      <c r="A836" t="s">
        <v>4179</v>
      </c>
      <c r="B836" s="5">
        <v>45024.540625000001</v>
      </c>
    </row>
    <row r="837" spans="1:2" x14ac:dyDescent="0.25">
      <c r="A837" t="s">
        <v>4184</v>
      </c>
      <c r="B837" s="5">
        <v>44818.966689814813</v>
      </c>
    </row>
    <row r="838" spans="1:2" x14ac:dyDescent="0.25">
      <c r="A838" t="s">
        <v>4189</v>
      </c>
      <c r="B838" s="5">
        <v>44814.588043981479</v>
      </c>
    </row>
    <row r="839" spans="1:2" x14ac:dyDescent="0.25">
      <c r="A839" t="s">
        <v>4194</v>
      </c>
      <c r="B839" s="5">
        <v>44856.696956018517</v>
      </c>
    </row>
    <row r="840" spans="1:2" x14ac:dyDescent="0.25">
      <c r="A840" t="s">
        <v>4199</v>
      </c>
      <c r="B840" s="5">
        <v>44848.85560185185</v>
      </c>
    </row>
    <row r="841" spans="1:2" x14ac:dyDescent="0.25">
      <c r="A841" t="s">
        <v>4204</v>
      </c>
      <c r="B841" s="5">
        <v>44890.463692129626</v>
      </c>
    </row>
    <row r="842" spans="1:2" x14ac:dyDescent="0.25">
      <c r="A842" t="s">
        <v>4209</v>
      </c>
      <c r="B842" s="5">
        <v>44819.949178240742</v>
      </c>
    </row>
    <row r="843" spans="1:2" x14ac:dyDescent="0.25">
      <c r="A843" t="s">
        <v>4214</v>
      </c>
      <c r="B843" s="5">
        <v>44818.910069444442</v>
      </c>
    </row>
    <row r="844" spans="1:2" x14ac:dyDescent="0.25">
      <c r="A844" t="s">
        <v>4219</v>
      </c>
      <c r="B844" s="5">
        <v>44818.920520833337</v>
      </c>
    </row>
    <row r="845" spans="1:2" x14ac:dyDescent="0.25">
      <c r="A845" t="s">
        <v>4224</v>
      </c>
      <c r="B845" s="5">
        <v>44819.946562500001</v>
      </c>
    </row>
    <row r="846" spans="1:2" x14ac:dyDescent="0.25">
      <c r="A846" t="s">
        <v>4229</v>
      </c>
      <c r="B846" s="5">
        <v>44930.814583333333</v>
      </c>
    </row>
    <row r="847" spans="1:2" x14ac:dyDescent="0.25">
      <c r="A847" t="s">
        <v>4234</v>
      </c>
      <c r="B847" s="5">
        <v>44817.999131944445</v>
      </c>
    </row>
    <row r="848" spans="1:2" x14ac:dyDescent="0.25">
      <c r="A848" t="s">
        <v>4239</v>
      </c>
      <c r="B848" s="5">
        <v>44811.980775462966</v>
      </c>
    </row>
    <row r="849" spans="1:2" x14ac:dyDescent="0.25">
      <c r="A849" t="s">
        <v>4244</v>
      </c>
      <c r="B849" s="5">
        <v>44897.351087962961</v>
      </c>
    </row>
    <row r="850" spans="1:2" x14ac:dyDescent="0.25">
      <c r="A850" t="s">
        <v>4249</v>
      </c>
      <c r="B850" s="5">
        <v>45017.421967592592</v>
      </c>
    </row>
    <row r="851" spans="1:2" x14ac:dyDescent="0.25">
      <c r="A851" t="s">
        <v>4254</v>
      </c>
      <c r="B851" s="5">
        <v>44961.797789351855</v>
      </c>
    </row>
    <row r="852" spans="1:2" x14ac:dyDescent="0.25">
      <c r="A852" t="s">
        <v>4259</v>
      </c>
      <c r="B852" s="5">
        <v>45038.415706018517</v>
      </c>
    </row>
    <row r="853" spans="1:2" x14ac:dyDescent="0.25">
      <c r="A853" t="s">
        <v>4264</v>
      </c>
      <c r="B853" s="5">
        <v>45003.416956018518</v>
      </c>
    </row>
    <row r="854" spans="1:2" x14ac:dyDescent="0.25">
      <c r="A854" t="s">
        <v>4269</v>
      </c>
      <c r="B854" s="5">
        <v>44938.454305555555</v>
      </c>
    </row>
    <row r="855" spans="1:2" x14ac:dyDescent="0.25">
      <c r="A855" t="s">
        <v>4274</v>
      </c>
      <c r="B855" s="5">
        <v>44939.343680555554</v>
      </c>
    </row>
    <row r="856" spans="1:2" x14ac:dyDescent="0.25">
      <c r="A856" t="s">
        <v>4279</v>
      </c>
      <c r="B856" s="5">
        <v>44818.931851851848</v>
      </c>
    </row>
    <row r="857" spans="1:2" x14ac:dyDescent="0.25">
      <c r="A857" t="s">
        <v>4284</v>
      </c>
      <c r="B857" s="5">
        <v>44834.709803240738</v>
      </c>
    </row>
    <row r="858" spans="1:2" x14ac:dyDescent="0.25">
      <c r="A858" t="s">
        <v>4289</v>
      </c>
      <c r="B858" s="5">
        <v>44806.627847222226</v>
      </c>
    </row>
    <row r="859" spans="1:2" x14ac:dyDescent="0.25">
      <c r="A859" t="s">
        <v>4294</v>
      </c>
      <c r="B859" s="5">
        <v>44351.977488425924</v>
      </c>
    </row>
    <row r="860" spans="1:2" x14ac:dyDescent="0.25">
      <c r="A860" t="s">
        <v>4299</v>
      </c>
      <c r="B860" s="5">
        <v>44830.666041666664</v>
      </c>
    </row>
    <row r="861" spans="1:2" x14ac:dyDescent="0.25">
      <c r="A861" t="s">
        <v>4304</v>
      </c>
      <c r="B861" s="5">
        <v>44818.968842592592</v>
      </c>
    </row>
    <row r="862" spans="1:2" x14ac:dyDescent="0.25">
      <c r="A862" t="s">
        <v>4309</v>
      </c>
      <c r="B862" s="5">
        <v>44816.958472222221</v>
      </c>
    </row>
    <row r="863" spans="1:2" x14ac:dyDescent="0.25">
      <c r="A863" t="s">
        <v>4314</v>
      </c>
      <c r="B863" s="5">
        <v>45042.849305555559</v>
      </c>
    </row>
    <row r="864" spans="1:2" x14ac:dyDescent="0.25">
      <c r="A864" t="s">
        <v>4319</v>
      </c>
      <c r="B864" s="5">
        <v>45024.540601851855</v>
      </c>
    </row>
    <row r="865" spans="1:2" x14ac:dyDescent="0.25">
      <c r="A865" t="s">
        <v>4325</v>
      </c>
      <c r="B865" s="5">
        <v>44993.481493055559</v>
      </c>
    </row>
    <row r="866" spans="1:2" x14ac:dyDescent="0.25">
      <c r="A866" t="s">
        <v>4330</v>
      </c>
      <c r="B866" s="5">
        <v>44953.441423611112</v>
      </c>
    </row>
    <row r="867" spans="1:2" x14ac:dyDescent="0.25">
      <c r="A867" t="s">
        <v>4335</v>
      </c>
      <c r="B867" s="5">
        <v>45017.421979166669</v>
      </c>
    </row>
    <row r="868" spans="1:2" x14ac:dyDescent="0.25">
      <c r="A868" t="s">
        <v>4340</v>
      </c>
      <c r="B868" s="5">
        <v>44890.460439814815</v>
      </c>
    </row>
    <row r="869" spans="1:2" x14ac:dyDescent="0.25">
      <c r="A869" t="s">
        <v>4345</v>
      </c>
      <c r="B869" s="5">
        <v>45017.421967592592</v>
      </c>
    </row>
    <row r="870" spans="1:2" x14ac:dyDescent="0.25">
      <c r="A870" t="s">
        <v>4350</v>
      </c>
      <c r="B870" s="5">
        <v>44979.771365740744</v>
      </c>
    </row>
    <row r="871" spans="1:2" x14ac:dyDescent="0.25">
      <c r="A871" t="s">
        <v>4354</v>
      </c>
      <c r="B871" s="5">
        <v>45033.61309027778</v>
      </c>
    </row>
    <row r="872" spans="1:2" x14ac:dyDescent="0.25">
      <c r="A872" t="s">
        <v>4359</v>
      </c>
      <c r="B872" s="5">
        <v>44848.855729166666</v>
      </c>
    </row>
    <row r="873" spans="1:2" x14ac:dyDescent="0.25">
      <c r="A873" t="s">
        <v>4364</v>
      </c>
      <c r="B873" s="5">
        <v>44834.709780092591</v>
      </c>
    </row>
    <row r="874" spans="1:2" x14ac:dyDescent="0.25">
      <c r="A874" t="s">
        <v>4369</v>
      </c>
      <c r="B874" s="5">
        <v>44721.363634259258</v>
      </c>
    </row>
    <row r="875" spans="1:2" x14ac:dyDescent="0.25">
      <c r="A875" t="s">
        <v>4374</v>
      </c>
      <c r="B875" s="5">
        <v>44812.904282407406</v>
      </c>
    </row>
    <row r="876" spans="1:2" x14ac:dyDescent="0.25">
      <c r="A876" t="s">
        <v>4379</v>
      </c>
      <c r="B876" s="5">
        <v>44819.946168981478</v>
      </c>
    </row>
    <row r="877" spans="1:2" x14ac:dyDescent="0.25">
      <c r="A877" t="s">
        <v>4384</v>
      </c>
      <c r="B877" s="5">
        <v>45003.420613425929</v>
      </c>
    </row>
    <row r="878" spans="1:2" x14ac:dyDescent="0.25">
      <c r="A878" t="s">
        <v>4389</v>
      </c>
      <c r="B878" s="5">
        <v>44856.699456018519</v>
      </c>
    </row>
    <row r="879" spans="1:2" x14ac:dyDescent="0.25">
      <c r="A879" t="s">
        <v>4394</v>
      </c>
      <c r="B879" s="5">
        <v>44939.346493055556</v>
      </c>
    </row>
    <row r="880" spans="1:2" x14ac:dyDescent="0.25">
      <c r="A880" t="s">
        <v>4399</v>
      </c>
      <c r="B880" s="5">
        <v>44961.797708333332</v>
      </c>
    </row>
    <row r="881" spans="1:2" x14ac:dyDescent="0.25">
      <c r="A881" t="s">
        <v>4404</v>
      </c>
      <c r="B881" s="5">
        <v>44990.36141203704</v>
      </c>
    </row>
    <row r="882" spans="1:2" x14ac:dyDescent="0.25">
      <c r="A882" t="s">
        <v>4409</v>
      </c>
      <c r="B882" s="5">
        <v>44823.51425925926</v>
      </c>
    </row>
    <row r="883" spans="1:2" x14ac:dyDescent="0.25">
      <c r="A883" t="s">
        <v>4414</v>
      </c>
      <c r="B883" s="5">
        <v>44811.354062500002</v>
      </c>
    </row>
    <row r="884" spans="1:2" x14ac:dyDescent="0.25">
      <c r="A884" t="s">
        <v>4419</v>
      </c>
      <c r="B884" s="5">
        <v>45033.712638888886</v>
      </c>
    </row>
    <row r="885" spans="1:2" x14ac:dyDescent="0.25">
      <c r="A885" t="s">
        <v>4423</v>
      </c>
      <c r="B885" s="5">
        <v>44818.898923611108</v>
      </c>
    </row>
    <row r="886" spans="1:2" x14ac:dyDescent="0.25">
      <c r="A886" t="s">
        <v>4428</v>
      </c>
      <c r="B886" s="5">
        <v>44870.457048611112</v>
      </c>
    </row>
    <row r="887" spans="1:2" x14ac:dyDescent="0.25">
      <c r="A887" t="s">
        <v>4433</v>
      </c>
      <c r="B887" s="5">
        <v>44992.470648148148</v>
      </c>
    </row>
    <row r="888" spans="1:2" x14ac:dyDescent="0.25">
      <c r="A888" t="s">
        <v>4438</v>
      </c>
      <c r="B888" s="5">
        <v>45017.421956018516</v>
      </c>
    </row>
    <row r="889" spans="1:2" x14ac:dyDescent="0.25">
      <c r="A889" t="s">
        <v>4443</v>
      </c>
      <c r="B889" s="5">
        <v>44953.438831018517</v>
      </c>
    </row>
    <row r="890" spans="1:2" x14ac:dyDescent="0.25">
      <c r="A890" t="s">
        <v>4448</v>
      </c>
      <c r="B890" s="5">
        <v>44848.848969907405</v>
      </c>
    </row>
    <row r="891" spans="1:2" x14ac:dyDescent="0.25">
      <c r="A891" t="s">
        <v>4453</v>
      </c>
      <c r="B891" s="5">
        <v>44930.690289351849</v>
      </c>
    </row>
    <row r="892" spans="1:2" x14ac:dyDescent="0.25">
      <c r="A892" t="s">
        <v>4458</v>
      </c>
      <c r="B892" s="5">
        <v>45038.415752314817</v>
      </c>
    </row>
    <row r="893" spans="1:2" x14ac:dyDescent="0.25">
      <c r="A893" t="s">
        <v>4463</v>
      </c>
      <c r="B893" s="5">
        <v>44811.933865740742</v>
      </c>
    </row>
    <row r="894" spans="1:2" x14ac:dyDescent="0.25">
      <c r="A894" t="s">
        <v>4468</v>
      </c>
      <c r="B894" s="5">
        <v>44837.387824074074</v>
      </c>
    </row>
    <row r="895" spans="1:2" x14ac:dyDescent="0.25">
      <c r="A895" t="s">
        <v>4473</v>
      </c>
      <c r="B895" s="5">
        <v>45029.830625000002</v>
      </c>
    </row>
    <row r="896" spans="1:2" x14ac:dyDescent="0.25">
      <c r="A896" t="s">
        <v>4478</v>
      </c>
      <c r="B896" s="5">
        <v>44990.364699074074</v>
      </c>
    </row>
    <row r="897" spans="1:2" x14ac:dyDescent="0.25">
      <c r="A897" t="s">
        <v>4483</v>
      </c>
      <c r="B897" s="5">
        <v>44814.588101851848</v>
      </c>
    </row>
    <row r="898" spans="1:2" x14ac:dyDescent="0.25">
      <c r="A898" t="s">
        <v>4488</v>
      </c>
      <c r="B898" s="5">
        <v>44352.014074074075</v>
      </c>
    </row>
    <row r="899" spans="1:2" x14ac:dyDescent="0.25">
      <c r="A899" t="s">
        <v>4493</v>
      </c>
      <c r="B899" s="5">
        <v>44818.932858796295</v>
      </c>
    </row>
    <row r="900" spans="1:2" x14ac:dyDescent="0.25">
      <c r="A900" t="s">
        <v>4498</v>
      </c>
      <c r="B900" s="5">
        <v>44939.343217592592</v>
      </c>
    </row>
    <row r="901" spans="1:2" x14ac:dyDescent="0.25">
      <c r="A901" t="s">
        <v>4503</v>
      </c>
      <c r="B901" s="5">
        <v>44856.696817129632</v>
      </c>
    </row>
    <row r="902" spans="1:2" x14ac:dyDescent="0.25">
      <c r="A902" t="s">
        <v>4508</v>
      </c>
      <c r="B902" s="5">
        <v>45038.414953703701</v>
      </c>
    </row>
    <row r="903" spans="1:2" x14ac:dyDescent="0.25">
      <c r="A903" t="s">
        <v>4513</v>
      </c>
      <c r="B903" s="5">
        <v>45003.419722222221</v>
      </c>
    </row>
    <row r="904" spans="1:2" x14ac:dyDescent="0.25">
      <c r="A904" t="s">
        <v>4518</v>
      </c>
      <c r="B904" s="5">
        <v>44818.921481481484</v>
      </c>
    </row>
    <row r="905" spans="1:2" x14ac:dyDescent="0.25">
      <c r="A905" t="s">
        <v>4523</v>
      </c>
      <c r="B905" s="5">
        <v>44995.73028935185</v>
      </c>
    </row>
    <row r="906" spans="1:2" x14ac:dyDescent="0.25">
      <c r="A906" t="s">
        <v>4528</v>
      </c>
      <c r="B906" s="5">
        <v>44817.97761574074</v>
      </c>
    </row>
    <row r="907" spans="1:2" x14ac:dyDescent="0.25">
      <c r="A907" t="s">
        <v>4533</v>
      </c>
      <c r="B907" s="5">
        <v>45038.414988425924</v>
      </c>
    </row>
    <row r="908" spans="1:2" x14ac:dyDescent="0.25">
      <c r="A908" t="s">
        <v>4538</v>
      </c>
      <c r="B908" s="5">
        <v>44945.356238425928</v>
      </c>
    </row>
    <row r="909" spans="1:2" x14ac:dyDescent="0.25">
      <c r="A909" t="s">
        <v>4543</v>
      </c>
      <c r="B909" s="5">
        <v>44963.517696759256</v>
      </c>
    </row>
    <row r="910" spans="1:2" x14ac:dyDescent="0.25">
      <c r="A910" t="s">
        <v>4548</v>
      </c>
      <c r="B910" s="5">
        <v>44812.888055555559</v>
      </c>
    </row>
    <row r="911" spans="1:2" x14ac:dyDescent="0.25">
      <c r="A911" t="s">
        <v>4554</v>
      </c>
      <c r="B911" s="5">
        <v>45000.8356712963</v>
      </c>
    </row>
    <row r="912" spans="1:2" x14ac:dyDescent="0.25">
      <c r="A912" t="s">
        <v>4559</v>
      </c>
      <c r="B912" s="5">
        <v>44813.921620370369</v>
      </c>
    </row>
    <row r="913" spans="1:2" x14ac:dyDescent="0.25">
      <c r="A913" t="s">
        <v>4564</v>
      </c>
      <c r="B913" s="5">
        <v>44806.631388888891</v>
      </c>
    </row>
    <row r="914" spans="1:2" x14ac:dyDescent="0.25">
      <c r="A914" t="s">
        <v>4569</v>
      </c>
      <c r="B914" s="5">
        <v>44352.035462962966</v>
      </c>
    </row>
    <row r="915" spans="1:2" x14ac:dyDescent="0.25">
      <c r="A915" t="s">
        <v>4574</v>
      </c>
      <c r="B915" s="5">
        <v>45031.338379629633</v>
      </c>
    </row>
    <row r="916" spans="1:2" x14ac:dyDescent="0.25">
      <c r="A916" t="s">
        <v>4579</v>
      </c>
      <c r="B916" s="5">
        <v>45038.415092592593</v>
      </c>
    </row>
    <row r="917" spans="1:2" x14ac:dyDescent="0.25">
      <c r="A917" t="s">
        <v>4584</v>
      </c>
      <c r="B917" s="5">
        <v>44818.980879629627</v>
      </c>
    </row>
    <row r="918" spans="1:2" x14ac:dyDescent="0.25">
      <c r="A918" t="s">
        <v>4589</v>
      </c>
      <c r="B918" s="5">
        <v>44819.951469907406</v>
      </c>
    </row>
    <row r="919" spans="1:2" x14ac:dyDescent="0.25">
      <c r="A919" t="s">
        <v>4594</v>
      </c>
      <c r="B919" s="5">
        <v>45038.415682870371</v>
      </c>
    </row>
    <row r="920" spans="1:2" x14ac:dyDescent="0.25">
      <c r="A920" t="s">
        <v>4599</v>
      </c>
      <c r="B920" s="5">
        <v>44856.696944444448</v>
      </c>
    </row>
    <row r="921" spans="1:2" x14ac:dyDescent="0.25">
      <c r="A921" t="s">
        <v>4604</v>
      </c>
      <c r="B921" s="5">
        <v>44822.47934027778</v>
      </c>
    </row>
    <row r="922" spans="1:2" x14ac:dyDescent="0.25">
      <c r="A922" t="s">
        <v>4609</v>
      </c>
      <c r="B922" s="5">
        <v>44390.723078703704</v>
      </c>
    </row>
    <row r="923" spans="1:2" x14ac:dyDescent="0.25">
      <c r="A923" t="s">
        <v>4614</v>
      </c>
      <c r="B923" s="5">
        <v>44930.690081018518</v>
      </c>
    </row>
    <row r="924" spans="1:2" x14ac:dyDescent="0.25">
      <c r="A924" t="s">
        <v>4619</v>
      </c>
      <c r="B924" s="5">
        <v>44817.988055555557</v>
      </c>
    </row>
    <row r="925" spans="1:2" x14ac:dyDescent="0.25">
      <c r="A925" t="s">
        <v>4624</v>
      </c>
      <c r="B925" s="5">
        <v>45024.540694444448</v>
      </c>
    </row>
    <row r="926" spans="1:2" x14ac:dyDescent="0.25">
      <c r="A926" t="s">
        <v>4629</v>
      </c>
      <c r="B926" s="5">
        <v>45003.416226851848</v>
      </c>
    </row>
    <row r="927" spans="1:2" x14ac:dyDescent="0.25">
      <c r="A927" t="s">
        <v>4634</v>
      </c>
      <c r="B927" s="5">
        <v>44817.51803240741</v>
      </c>
    </row>
    <row r="928" spans="1:2" x14ac:dyDescent="0.25">
      <c r="A928" t="s">
        <v>4639</v>
      </c>
      <c r="B928" s="5">
        <v>45038.414976851855</v>
      </c>
    </row>
    <row r="929" spans="1:2" x14ac:dyDescent="0.25">
      <c r="A929" t="s">
        <v>4644</v>
      </c>
      <c r="B929" s="5">
        <v>45024.540810185186</v>
      </c>
    </row>
    <row r="930" spans="1:2" x14ac:dyDescent="0.25">
      <c r="A930" t="s">
        <v>4649</v>
      </c>
      <c r="B930" s="5">
        <v>44856.696770833332</v>
      </c>
    </row>
    <row r="931" spans="1:2" x14ac:dyDescent="0.25">
      <c r="A931" t="s">
        <v>4654</v>
      </c>
      <c r="B931" s="5">
        <v>44816.955509259256</v>
      </c>
    </row>
    <row r="932" spans="1:2" x14ac:dyDescent="0.25">
      <c r="A932" t="s">
        <v>4659</v>
      </c>
      <c r="B932" s="5">
        <v>44930.690069444441</v>
      </c>
    </row>
    <row r="933" spans="1:2" x14ac:dyDescent="0.25">
      <c r="A933" t="s">
        <v>4664</v>
      </c>
      <c r="B933" s="5">
        <v>44945.359456018516</v>
      </c>
    </row>
    <row r="934" spans="1:2" x14ac:dyDescent="0.25">
      <c r="A934" t="s">
        <v>4669</v>
      </c>
      <c r="B934" s="5">
        <v>44953.441979166666</v>
      </c>
    </row>
    <row r="935" spans="1:2" x14ac:dyDescent="0.25">
      <c r="A935" t="s">
        <v>4674</v>
      </c>
      <c r="B935" s="5">
        <v>45038.418067129627</v>
      </c>
    </row>
    <row r="936" spans="1:2" x14ac:dyDescent="0.25">
      <c r="A936" t="s">
        <v>4679</v>
      </c>
      <c r="B936" s="5">
        <v>45031.338252314818</v>
      </c>
    </row>
    <row r="937" spans="1:2" x14ac:dyDescent="0.25">
      <c r="A937" t="s">
        <v>4684</v>
      </c>
      <c r="B937" s="5">
        <v>45019.403854166667</v>
      </c>
    </row>
    <row r="938" spans="1:2" x14ac:dyDescent="0.25">
      <c r="A938" t="s">
        <v>4688</v>
      </c>
      <c r="B938" s="5">
        <v>45002.484143518515</v>
      </c>
    </row>
    <row r="939" spans="1:2" x14ac:dyDescent="0.25">
      <c r="A939" t="s">
        <v>4693</v>
      </c>
      <c r="B939" s="5">
        <v>44819.946180555555</v>
      </c>
    </row>
    <row r="940" spans="1:2" x14ac:dyDescent="0.25">
      <c r="A940" t="s">
        <v>4698</v>
      </c>
      <c r="B940" s="5">
        <v>45038.415682870371</v>
      </c>
    </row>
    <row r="941" spans="1:2" x14ac:dyDescent="0.25">
      <c r="A941" t="s">
        <v>4703</v>
      </c>
      <c r="B941" s="5">
        <v>44620.851724537039</v>
      </c>
    </row>
    <row r="942" spans="1:2" x14ac:dyDescent="0.25">
      <c r="A942" t="s">
        <v>4708</v>
      </c>
      <c r="B942" s="5">
        <v>44814.587881944448</v>
      </c>
    </row>
    <row r="943" spans="1:2" x14ac:dyDescent="0.25">
      <c r="A943" t="s">
        <v>4713</v>
      </c>
      <c r="B943" s="5">
        <v>45031.338159722225</v>
      </c>
    </row>
    <row r="944" spans="1:2" x14ac:dyDescent="0.25">
      <c r="A944" t="s">
        <v>4718</v>
      </c>
      <c r="B944" s="5">
        <v>44870.459861111114</v>
      </c>
    </row>
    <row r="945" spans="1:2" x14ac:dyDescent="0.25">
      <c r="A945" t="s">
        <v>4723</v>
      </c>
      <c r="B945" s="5">
        <v>44986.380555555559</v>
      </c>
    </row>
    <row r="946" spans="1:2" x14ac:dyDescent="0.25">
      <c r="A946" t="s">
        <v>4728</v>
      </c>
      <c r="B946" s="5">
        <v>44822.479328703703</v>
      </c>
    </row>
    <row r="947" spans="1:2" x14ac:dyDescent="0.25">
      <c r="A947" t="s">
        <v>4733</v>
      </c>
      <c r="B947" s="5">
        <v>45017.422025462962</v>
      </c>
    </row>
    <row r="948" spans="1:2" x14ac:dyDescent="0.25">
      <c r="A948" t="s">
        <v>4738</v>
      </c>
      <c r="B948" s="5">
        <v>44819.950127314813</v>
      </c>
    </row>
    <row r="949" spans="1:2" x14ac:dyDescent="0.25">
      <c r="A949" t="s">
        <v>4743</v>
      </c>
      <c r="B949" s="5">
        <v>44939.343148148146</v>
      </c>
    </row>
    <row r="950" spans="1:2" x14ac:dyDescent="0.25">
      <c r="A950" t="s">
        <v>4748</v>
      </c>
      <c r="B950" s="5">
        <v>44895.356608796297</v>
      </c>
    </row>
    <row r="951" spans="1:2" x14ac:dyDescent="0.25">
      <c r="A951" t="s">
        <v>4753</v>
      </c>
      <c r="B951" s="5">
        <v>45010.357372685183</v>
      </c>
    </row>
    <row r="952" spans="1:2" x14ac:dyDescent="0.25">
      <c r="A952" t="s">
        <v>4758</v>
      </c>
      <c r="B952" s="5">
        <v>44983.415150462963</v>
      </c>
    </row>
    <row r="953" spans="1:2" x14ac:dyDescent="0.25">
      <c r="A953" t="s">
        <v>4763</v>
      </c>
      <c r="B953" s="5">
        <v>44870.457106481481</v>
      </c>
    </row>
    <row r="954" spans="1:2" x14ac:dyDescent="0.25">
      <c r="A954" t="s">
        <v>4768</v>
      </c>
      <c r="B954" s="5">
        <v>45017.421956018516</v>
      </c>
    </row>
    <row r="955" spans="1:2" x14ac:dyDescent="0.25">
      <c r="A955" t="s">
        <v>4773</v>
      </c>
      <c r="B955" s="5">
        <v>45017.421967592592</v>
      </c>
    </row>
    <row r="956" spans="1:2" x14ac:dyDescent="0.25">
      <c r="A956" t="s">
        <v>4778</v>
      </c>
      <c r="B956" s="5">
        <v>44930.690497685187</v>
      </c>
    </row>
    <row r="957" spans="1:2" x14ac:dyDescent="0.25">
      <c r="A957" t="s">
        <v>4783</v>
      </c>
      <c r="B957" s="5">
        <v>44930.69327546296</v>
      </c>
    </row>
    <row r="958" spans="1:2" x14ac:dyDescent="0.25">
      <c r="A958" t="s">
        <v>4788</v>
      </c>
      <c r="B958" s="5">
        <v>44351.987222222226</v>
      </c>
    </row>
    <row r="959" spans="1:2" x14ac:dyDescent="0.25">
      <c r="A959" t="s">
        <v>4793</v>
      </c>
      <c r="B959" s="5">
        <v>44944.393182870372</v>
      </c>
    </row>
    <row r="960" spans="1:2" x14ac:dyDescent="0.25">
      <c r="A960" t="s">
        <v>4798</v>
      </c>
      <c r="B960" s="5">
        <v>45038.415671296294</v>
      </c>
    </row>
    <row r="961" spans="1:2" x14ac:dyDescent="0.25">
      <c r="A961" t="s">
        <v>4803</v>
      </c>
      <c r="B961" s="5">
        <v>44870.457627314812</v>
      </c>
    </row>
    <row r="962" spans="1:2" x14ac:dyDescent="0.25">
      <c r="A962" t="s">
        <v>4808</v>
      </c>
      <c r="B962" s="5">
        <v>44894.391412037039</v>
      </c>
    </row>
    <row r="963" spans="1:2" x14ac:dyDescent="0.25">
      <c r="A963" t="s">
        <v>4813</v>
      </c>
      <c r="B963" s="5">
        <v>45031.338171296295</v>
      </c>
    </row>
    <row r="964" spans="1:2" x14ac:dyDescent="0.25">
      <c r="A964" t="s">
        <v>4817</v>
      </c>
      <c r="B964" s="5">
        <v>44818.92119212963</v>
      </c>
    </row>
    <row r="965" spans="1:2" x14ac:dyDescent="0.25">
      <c r="A965" t="s">
        <v>4822</v>
      </c>
      <c r="B965" s="5">
        <v>44822.47960648148</v>
      </c>
    </row>
    <row r="966" spans="1:2" x14ac:dyDescent="0.25">
      <c r="A966" t="s">
        <v>4827</v>
      </c>
      <c r="B966" s="5">
        <v>44947.752615740741</v>
      </c>
    </row>
    <row r="967" spans="1:2" x14ac:dyDescent="0.25">
      <c r="A967" t="s">
        <v>4832</v>
      </c>
      <c r="B967" s="5">
        <v>44930.68990740741</v>
      </c>
    </row>
    <row r="968" spans="1:2" x14ac:dyDescent="0.25">
      <c r="A968" t="s">
        <v>4837</v>
      </c>
      <c r="B968" s="5">
        <v>44814.593090277776</v>
      </c>
    </row>
    <row r="969" spans="1:2" x14ac:dyDescent="0.25">
      <c r="A969" t="s">
        <v>4842</v>
      </c>
      <c r="B969" s="5">
        <v>45026.161805555559</v>
      </c>
    </row>
    <row r="970" spans="1:2" x14ac:dyDescent="0.25">
      <c r="A970" t="s">
        <v>4846</v>
      </c>
      <c r="B970" s="5">
        <v>44961.797662037039</v>
      </c>
    </row>
    <row r="971" spans="1:2" x14ac:dyDescent="0.25">
      <c r="A971" t="s">
        <v>4851</v>
      </c>
      <c r="B971" s="5">
        <v>45038.418252314812</v>
      </c>
    </row>
    <row r="972" spans="1:2" x14ac:dyDescent="0.25">
      <c r="A972" t="s">
        <v>4856</v>
      </c>
      <c r="B972" s="5">
        <v>44890.460833333331</v>
      </c>
    </row>
    <row r="973" spans="1:2" x14ac:dyDescent="0.25">
      <c r="A973" t="s">
        <v>4861</v>
      </c>
      <c r="B973" s="5">
        <v>44813.933344907404</v>
      </c>
    </row>
    <row r="974" spans="1:2" x14ac:dyDescent="0.25">
      <c r="A974" t="s">
        <v>4866</v>
      </c>
      <c r="B974" s="5">
        <v>44870.457407407404</v>
      </c>
    </row>
    <row r="975" spans="1:2" x14ac:dyDescent="0.25">
      <c r="A975" t="s">
        <v>4871</v>
      </c>
      <c r="B975" s="5">
        <v>45031.338125000002</v>
      </c>
    </row>
    <row r="976" spans="1:2" x14ac:dyDescent="0.25">
      <c r="A976" t="s">
        <v>4876</v>
      </c>
      <c r="B976" s="5">
        <v>45031.338263888887</v>
      </c>
    </row>
    <row r="977" spans="1:2" x14ac:dyDescent="0.25">
      <c r="A977" t="s">
        <v>4881</v>
      </c>
      <c r="B977" s="5">
        <v>44856.696712962963</v>
      </c>
    </row>
    <row r="978" spans="1:2" x14ac:dyDescent="0.25">
      <c r="A978" t="s">
        <v>4886</v>
      </c>
      <c r="B978" s="5">
        <v>45031.338414351849</v>
      </c>
    </row>
    <row r="979" spans="1:2" x14ac:dyDescent="0.25">
      <c r="A979" t="s">
        <v>4891</v>
      </c>
      <c r="B979" s="5">
        <v>45003.416550925926</v>
      </c>
    </row>
    <row r="980" spans="1:2" x14ac:dyDescent="0.25">
      <c r="A980" t="s">
        <v>4896</v>
      </c>
      <c r="B980" s="5">
        <v>44818.895729166667</v>
      </c>
    </row>
    <row r="981" spans="1:2" x14ac:dyDescent="0.25">
      <c r="A981" t="s">
        <v>4902</v>
      </c>
      <c r="B981" s="5">
        <v>44995.512673611112</v>
      </c>
    </row>
    <row r="982" spans="1:2" x14ac:dyDescent="0.25">
      <c r="A982" t="s">
        <v>4907</v>
      </c>
      <c r="B982" s="5">
        <v>45021.435289351852</v>
      </c>
    </row>
    <row r="983" spans="1:2" x14ac:dyDescent="0.25">
      <c r="A983" t="s">
        <v>4912</v>
      </c>
      <c r="B983" s="5">
        <v>44993.481296296297</v>
      </c>
    </row>
    <row r="984" spans="1:2" x14ac:dyDescent="0.25">
      <c r="A984" t="s">
        <v>4917</v>
      </c>
      <c r="B984" s="5">
        <v>44953.439201388886</v>
      </c>
    </row>
    <row r="985" spans="1:2" x14ac:dyDescent="0.25">
      <c r="A985" t="s">
        <v>4922</v>
      </c>
      <c r="B985" s="5">
        <v>45003.416365740741</v>
      </c>
    </row>
    <row r="986" spans="1:2" x14ac:dyDescent="0.25">
      <c r="A986" t="s">
        <v>4927</v>
      </c>
      <c r="B986" s="5">
        <v>45024.540601851855</v>
      </c>
    </row>
    <row r="987" spans="1:2" x14ac:dyDescent="0.25">
      <c r="A987" t="s">
        <v>4932</v>
      </c>
      <c r="B987" s="5">
        <v>44714.486863425926</v>
      </c>
    </row>
    <row r="988" spans="1:2" x14ac:dyDescent="0.25">
      <c r="A988" t="s">
        <v>4937</v>
      </c>
      <c r="B988" s="5">
        <v>44870.456909722219</v>
      </c>
    </row>
    <row r="989" spans="1:2" x14ac:dyDescent="0.25">
      <c r="A989" t="s">
        <v>4942</v>
      </c>
      <c r="B989" s="5">
        <v>44352.001354166663</v>
      </c>
    </row>
    <row r="990" spans="1:2" x14ac:dyDescent="0.25">
      <c r="A990" t="s">
        <v>4947</v>
      </c>
      <c r="B990" s="5">
        <v>45038.418541666666</v>
      </c>
    </row>
    <row r="991" spans="1:2" x14ac:dyDescent="0.25">
      <c r="A991" t="s">
        <v>4952</v>
      </c>
      <c r="B991" s="5">
        <v>44897.351006944446</v>
      </c>
    </row>
    <row r="992" spans="1:2" x14ac:dyDescent="0.25">
      <c r="A992" t="s">
        <v>4957</v>
      </c>
      <c r="B992" s="5">
        <v>44897.355949074074</v>
      </c>
    </row>
    <row r="993" spans="1:2" x14ac:dyDescent="0.25">
      <c r="A993" t="s">
        <v>4962</v>
      </c>
      <c r="B993" s="5">
        <v>45038.414895833332</v>
      </c>
    </row>
    <row r="994" spans="1:2" x14ac:dyDescent="0.25">
      <c r="A994" t="s">
        <v>4967</v>
      </c>
      <c r="B994" s="5">
        <v>44961.797847222224</v>
      </c>
    </row>
    <row r="995" spans="1:2" x14ac:dyDescent="0.25">
      <c r="A995" t="s">
        <v>4972</v>
      </c>
      <c r="B995" s="5">
        <v>44990.361458333333</v>
      </c>
    </row>
    <row r="996" spans="1:2" x14ac:dyDescent="0.25">
      <c r="A996" t="s">
        <v>4977</v>
      </c>
      <c r="B996" s="5">
        <v>44836.781261574077</v>
      </c>
    </row>
    <row r="997" spans="1:2" x14ac:dyDescent="0.25">
      <c r="A997" t="s">
        <v>4982</v>
      </c>
      <c r="B997" s="5">
        <v>45010.358784722222</v>
      </c>
    </row>
    <row r="998" spans="1:2" x14ac:dyDescent="0.25">
      <c r="A998" t="s">
        <v>4986</v>
      </c>
      <c r="B998" s="5">
        <v>44993.48400462963</v>
      </c>
    </row>
    <row r="999" spans="1:2" x14ac:dyDescent="0.25">
      <c r="A999" t="s">
        <v>4989</v>
      </c>
      <c r="B999" s="5">
        <v>44993.484282407408</v>
      </c>
    </row>
    <row r="1000" spans="1:2" x14ac:dyDescent="0.25">
      <c r="A1000" t="s">
        <v>4992</v>
      </c>
      <c r="B1000" s="5">
        <v>44993.483414351853</v>
      </c>
    </row>
    <row r="1001" spans="1:2" x14ac:dyDescent="0.25">
      <c r="A1001" t="s">
        <v>4995</v>
      </c>
      <c r="B1001" s="5">
        <v>44993.485879629632</v>
      </c>
    </row>
    <row r="1002" spans="1:2" x14ac:dyDescent="0.25">
      <c r="A1002" t="s">
        <v>4998</v>
      </c>
      <c r="B1002" s="5">
        <v>44990.363946759258</v>
      </c>
    </row>
    <row r="1003" spans="1:2" x14ac:dyDescent="0.25">
      <c r="A1003" t="s">
        <v>5001</v>
      </c>
      <c r="B1003" s="5">
        <v>44993.486689814818</v>
      </c>
    </row>
    <row r="1004" spans="1:2" x14ac:dyDescent="0.25">
      <c r="A1004" t="s">
        <v>5004</v>
      </c>
      <c r="B1004" s="5">
        <v>45017.425266203703</v>
      </c>
    </row>
    <row r="1005" spans="1:2" x14ac:dyDescent="0.25">
      <c r="A1005" t="s">
        <v>5007</v>
      </c>
      <c r="B1005" s="5">
        <v>45031.339398148149</v>
      </c>
    </row>
    <row r="1006" spans="1:2" x14ac:dyDescent="0.25">
      <c r="A1006" t="s">
        <v>5011</v>
      </c>
      <c r="B1006" s="5">
        <v>44992.670914351853</v>
      </c>
    </row>
    <row r="1007" spans="1:2" x14ac:dyDescent="0.25">
      <c r="A1007" t="s">
        <v>5014</v>
      </c>
      <c r="B1007" s="5">
        <v>44993.485891203702</v>
      </c>
    </row>
    <row r="1008" spans="1:2" x14ac:dyDescent="0.25">
      <c r="A1008" t="s">
        <v>5017</v>
      </c>
      <c r="B1008" s="5">
        <v>44993.485798611109</v>
      </c>
    </row>
    <row r="1009" spans="1:2" x14ac:dyDescent="0.25">
      <c r="A1009" t="s">
        <v>5020</v>
      </c>
      <c r="B1009" s="5">
        <v>44993.48609953704</v>
      </c>
    </row>
    <row r="1010" spans="1:2" x14ac:dyDescent="0.25">
      <c r="A1010" t="s">
        <v>5023</v>
      </c>
      <c r="B1010" s="5">
        <v>44993.486018518517</v>
      </c>
    </row>
    <row r="1011" spans="1:2" x14ac:dyDescent="0.25">
      <c r="A1011" t="s">
        <v>5026</v>
      </c>
      <c r="B1011" s="5">
        <v>44992.661168981482</v>
      </c>
    </row>
    <row r="1012" spans="1:2" x14ac:dyDescent="0.25">
      <c r="A1012" t="s">
        <v>5029</v>
      </c>
      <c r="B1012" s="5">
        <v>44992.668344907404</v>
      </c>
    </row>
    <row r="1013" spans="1:2" x14ac:dyDescent="0.25">
      <c r="A1013" t="s">
        <v>5032</v>
      </c>
      <c r="B1013" s="5">
        <v>44992.660624999997</v>
      </c>
    </row>
    <row r="1014" spans="1:2" x14ac:dyDescent="0.25">
      <c r="A1014" t="s">
        <v>5035</v>
      </c>
      <c r="B1014" s="5">
        <v>44996.415335648147</v>
      </c>
    </row>
    <row r="1015" spans="1:2" x14ac:dyDescent="0.25">
      <c r="A1015" t="s">
        <v>5038</v>
      </c>
      <c r="B1015" s="5">
        <v>44992.660601851851</v>
      </c>
    </row>
    <row r="1016" spans="1:2" x14ac:dyDescent="0.25">
      <c r="A1016" t="s">
        <v>5041</v>
      </c>
      <c r="B1016" s="5">
        <v>44992.669872685183</v>
      </c>
    </row>
    <row r="1017" spans="1:2" x14ac:dyDescent="0.25">
      <c r="A1017" t="s">
        <v>5044</v>
      </c>
      <c r="B1017" s="5">
        <v>44993.485648148147</v>
      </c>
    </row>
    <row r="1018" spans="1:2" x14ac:dyDescent="0.25">
      <c r="A1018" t="s">
        <v>5047</v>
      </c>
      <c r="B1018" s="5">
        <v>44993.485856481479</v>
      </c>
    </row>
    <row r="1019" spans="1:2" x14ac:dyDescent="0.25">
      <c r="A1019" t="s">
        <v>5050</v>
      </c>
      <c r="B1019" s="5">
        <v>45010.358796296299</v>
      </c>
    </row>
    <row r="1020" spans="1:2" x14ac:dyDescent="0.25">
      <c r="A1020" t="s">
        <v>5053</v>
      </c>
      <c r="B1020" s="5">
        <v>44992.668726851851</v>
      </c>
    </row>
    <row r="1021" spans="1:2" x14ac:dyDescent="0.25">
      <c r="A1021" t="s">
        <v>5056</v>
      </c>
      <c r="B1021" s="5">
        <v>45031.339780092596</v>
      </c>
    </row>
    <row r="1022" spans="1:2" x14ac:dyDescent="0.25">
      <c r="A1022" t="s">
        <v>5059</v>
      </c>
      <c r="B1022" s="5">
        <v>44993.486296296294</v>
      </c>
    </row>
    <row r="1023" spans="1:2" x14ac:dyDescent="0.25">
      <c r="A1023" t="s">
        <v>5062</v>
      </c>
      <c r="B1023" s="5">
        <v>44993.486643518518</v>
      </c>
    </row>
    <row r="1024" spans="1:2" x14ac:dyDescent="0.25">
      <c r="A1024" t="s">
        <v>5065</v>
      </c>
      <c r="B1024" s="5">
        <v>44993.512407407405</v>
      </c>
    </row>
    <row r="1025" spans="1:2" x14ac:dyDescent="0.25">
      <c r="A1025" t="s">
        <v>5069</v>
      </c>
      <c r="B1025" s="5">
        <v>45003.417233796295</v>
      </c>
    </row>
    <row r="1026" spans="1:2" x14ac:dyDescent="0.25">
      <c r="A1026" t="s">
        <v>5072</v>
      </c>
      <c r="B1026" s="5">
        <v>45031.339479166665</v>
      </c>
    </row>
    <row r="1027" spans="1:2" x14ac:dyDescent="0.25">
      <c r="A1027" t="s">
        <v>5075</v>
      </c>
      <c r="B1027" s="5">
        <v>44993.485775462963</v>
      </c>
    </row>
    <row r="1028" spans="1:2" x14ac:dyDescent="0.25">
      <c r="A1028" t="s">
        <v>5078</v>
      </c>
      <c r="B1028" s="5">
        <v>45031.339618055557</v>
      </c>
    </row>
    <row r="1029" spans="1:2" x14ac:dyDescent="0.25">
      <c r="A1029" t="s">
        <v>5081</v>
      </c>
      <c r="B1029" s="5">
        <v>44993.486087962963</v>
      </c>
    </row>
    <row r="1030" spans="1:2" x14ac:dyDescent="0.25">
      <c r="A1030" t="s">
        <v>5084</v>
      </c>
      <c r="B1030" s="5">
        <v>45003.417071759257</v>
      </c>
    </row>
    <row r="1031" spans="1:2" x14ac:dyDescent="0.25">
      <c r="A1031" t="s">
        <v>5088</v>
      </c>
      <c r="B1031" s="5">
        <v>44992.660636574074</v>
      </c>
    </row>
    <row r="1032" spans="1:2" x14ac:dyDescent="0.25">
      <c r="A1032" t="s">
        <v>5091</v>
      </c>
      <c r="B1032" s="5">
        <v>44993.48642361111</v>
      </c>
    </row>
    <row r="1033" spans="1:2" x14ac:dyDescent="0.25">
      <c r="A1033" t="s">
        <v>5094</v>
      </c>
      <c r="B1033" s="5">
        <v>44992.667037037034</v>
      </c>
    </row>
    <row r="1034" spans="1:2" x14ac:dyDescent="0.25">
      <c r="A1034" t="s">
        <v>5098</v>
      </c>
      <c r="B1034" s="5">
        <v>44992.664618055554</v>
      </c>
    </row>
    <row r="1035" spans="1:2" x14ac:dyDescent="0.25">
      <c r="A1035" t="s">
        <v>5101</v>
      </c>
      <c r="B1035" s="5">
        <v>44993.486273148148</v>
      </c>
    </row>
    <row r="1036" spans="1:2" x14ac:dyDescent="0.25">
      <c r="A1036" t="s">
        <v>5104</v>
      </c>
      <c r="B1036" s="5">
        <v>44993.486296296294</v>
      </c>
    </row>
    <row r="1037" spans="1:2" x14ac:dyDescent="0.25">
      <c r="A1037" t="s">
        <v>5107</v>
      </c>
      <c r="B1037" s="5">
        <v>44993.486064814817</v>
      </c>
    </row>
    <row r="1038" spans="1:2" x14ac:dyDescent="0.25">
      <c r="A1038" t="s">
        <v>5110</v>
      </c>
      <c r="B1038" s="5">
        <v>44993.486458333333</v>
      </c>
    </row>
    <row r="1039" spans="1:2" x14ac:dyDescent="0.25">
      <c r="A1039" t="s">
        <v>5113</v>
      </c>
      <c r="B1039" s="5">
        <v>44993.486134259256</v>
      </c>
    </row>
    <row r="1040" spans="1:2" x14ac:dyDescent="0.25">
      <c r="A1040" t="s">
        <v>5116</v>
      </c>
      <c r="B1040" s="5">
        <v>45038.415486111109</v>
      </c>
    </row>
    <row r="1041" spans="1:2" x14ac:dyDescent="0.25">
      <c r="A1041" t="s">
        <v>5119</v>
      </c>
      <c r="B1041" s="5">
        <v>44992.660729166666</v>
      </c>
    </row>
    <row r="1042" spans="1:2" x14ac:dyDescent="0.25">
      <c r="A1042" t="s">
        <v>5122</v>
      </c>
      <c r="B1042" s="5">
        <v>44993.490798611114</v>
      </c>
    </row>
    <row r="1043" spans="1:2" x14ac:dyDescent="0.25">
      <c r="A1043" t="s">
        <v>5125</v>
      </c>
      <c r="B1043" s="5">
        <v>44993.486493055556</v>
      </c>
    </row>
    <row r="1044" spans="1:2" x14ac:dyDescent="0.25">
      <c r="A1044" t="s">
        <v>5128</v>
      </c>
      <c r="B1044" s="5">
        <v>44993.486597222225</v>
      </c>
    </row>
    <row r="1045" spans="1:2" x14ac:dyDescent="0.25">
      <c r="A1045" t="s">
        <v>5131</v>
      </c>
      <c r="B1045" s="5">
        <v>44993.492268518516</v>
      </c>
    </row>
    <row r="1046" spans="1:2" x14ac:dyDescent="0.25">
      <c r="A1046" t="s">
        <v>5134</v>
      </c>
      <c r="B1046" s="5">
        <v>44993.486585648148</v>
      </c>
    </row>
    <row r="1047" spans="1:2" x14ac:dyDescent="0.25">
      <c r="A1047" t="s">
        <v>5137</v>
      </c>
      <c r="B1047" s="5">
        <v>44992.66337962963</v>
      </c>
    </row>
    <row r="1048" spans="1:2" x14ac:dyDescent="0.25">
      <c r="A1048" t="s">
        <v>5140</v>
      </c>
      <c r="B1048" s="5">
        <v>45017.428819444445</v>
      </c>
    </row>
    <row r="1049" spans="1:2" x14ac:dyDescent="0.25">
      <c r="A1049" t="s">
        <v>5143</v>
      </c>
      <c r="B1049" s="5">
        <v>44993.486909722225</v>
      </c>
    </row>
    <row r="1050" spans="1:2" x14ac:dyDescent="0.25">
      <c r="A1050" t="s">
        <v>5146</v>
      </c>
      <c r="B1050" s="5">
        <v>45017.425034722219</v>
      </c>
    </row>
    <row r="1051" spans="1:2" x14ac:dyDescent="0.25">
      <c r="A1051" t="s">
        <v>5149</v>
      </c>
      <c r="B1051" s="5">
        <v>45031.339456018519</v>
      </c>
    </row>
    <row r="1052" spans="1:2" x14ac:dyDescent="0.25">
      <c r="A1052" t="s">
        <v>5152</v>
      </c>
      <c r="B1052" s="5">
        <v>44993.487002314818</v>
      </c>
    </row>
    <row r="1053" spans="1:2" x14ac:dyDescent="0.25">
      <c r="A1053" t="s">
        <v>5155</v>
      </c>
      <c r="B1053" s="5">
        <v>44993.487615740742</v>
      </c>
    </row>
    <row r="1054" spans="1:2" x14ac:dyDescent="0.25">
      <c r="A1054" t="s">
        <v>5158</v>
      </c>
      <c r="B1054" s="5">
        <v>44993.48641203704</v>
      </c>
    </row>
    <row r="1055" spans="1:2" x14ac:dyDescent="0.25">
      <c r="A1055" t="s">
        <v>5161</v>
      </c>
      <c r="B1055" s="5">
        <v>45010.358888888892</v>
      </c>
    </row>
    <row r="1056" spans="1:2" x14ac:dyDescent="0.25">
      <c r="A1056" t="s">
        <v>5164</v>
      </c>
      <c r="B1056" s="5">
        <v>44993.486678240741</v>
      </c>
    </row>
    <row r="1057" spans="1:2" x14ac:dyDescent="0.25">
      <c r="A1057" t="s">
        <v>5167</v>
      </c>
      <c r="B1057" s="5">
        <v>45024.542083333334</v>
      </c>
    </row>
    <row r="1058" spans="1:2" x14ac:dyDescent="0.25">
      <c r="A1058" t="s">
        <v>5170</v>
      </c>
      <c r="B1058" s="5">
        <v>44992.670011574075</v>
      </c>
    </row>
    <row r="1059" spans="1:2" x14ac:dyDescent="0.25">
      <c r="A1059" t="s">
        <v>5173</v>
      </c>
      <c r="B1059" s="5">
        <v>45038.415439814817</v>
      </c>
    </row>
    <row r="1060" spans="1:2" x14ac:dyDescent="0.25">
      <c r="A1060" t="s">
        <v>5176</v>
      </c>
      <c r="B1060" s="5">
        <v>44993.48741898148</v>
      </c>
    </row>
    <row r="1061" spans="1:2" x14ac:dyDescent="0.25">
      <c r="A1061" t="s">
        <v>5179</v>
      </c>
      <c r="B1061" s="5">
        <v>44993.487025462964</v>
      </c>
    </row>
    <row r="1062" spans="1:2" x14ac:dyDescent="0.25">
      <c r="A1062" t="s">
        <v>5182</v>
      </c>
      <c r="B1062" s="5">
        <v>44993.487037037034</v>
      </c>
    </row>
    <row r="1063" spans="1:2" x14ac:dyDescent="0.25">
      <c r="A1063" t="s">
        <v>5185</v>
      </c>
      <c r="B1063" s="5">
        <v>44993.487222222226</v>
      </c>
    </row>
    <row r="1064" spans="1:2" x14ac:dyDescent="0.25">
      <c r="A1064" t="s">
        <v>5188</v>
      </c>
      <c r="B1064" s="5">
        <v>44993.486909722225</v>
      </c>
    </row>
    <row r="1065" spans="1:2" x14ac:dyDescent="0.25">
      <c r="A1065" t="s">
        <v>5191</v>
      </c>
      <c r="B1065" s="5">
        <v>44993.487245370372</v>
      </c>
    </row>
    <row r="1066" spans="1:2" x14ac:dyDescent="0.25">
      <c r="A1066" t="s">
        <v>5194</v>
      </c>
      <c r="B1066" s="5">
        <v>44992.661956018521</v>
      </c>
    </row>
    <row r="1067" spans="1:2" x14ac:dyDescent="0.25">
      <c r="A1067" t="s">
        <v>5197</v>
      </c>
      <c r="B1067" s="5">
        <v>44992.663090277776</v>
      </c>
    </row>
    <row r="1068" spans="1:2" x14ac:dyDescent="0.25">
      <c r="A1068" t="s">
        <v>5200</v>
      </c>
      <c r="B1068" s="5">
        <v>44993.479745370372</v>
      </c>
    </row>
    <row r="1069" spans="1:2" x14ac:dyDescent="0.25">
      <c r="A1069" t="s">
        <v>5203</v>
      </c>
      <c r="B1069" s="5">
        <v>45024.542268518519</v>
      </c>
    </row>
    <row r="1070" spans="1:2" x14ac:dyDescent="0.25">
      <c r="A1070" t="s">
        <v>5206</v>
      </c>
      <c r="B1070" s="5">
        <v>44992.671087962961</v>
      </c>
    </row>
    <row r="1071" spans="1:2" x14ac:dyDescent="0.25">
      <c r="A1071" t="s">
        <v>5209</v>
      </c>
      <c r="B1071" s="5">
        <v>45038.415625000001</v>
      </c>
    </row>
    <row r="1072" spans="1:2" x14ac:dyDescent="0.25">
      <c r="A1072" t="s">
        <v>5212</v>
      </c>
      <c r="B1072" s="5">
        <v>45038.415648148148</v>
      </c>
    </row>
    <row r="1073" spans="1:2" x14ac:dyDescent="0.25">
      <c r="A1073" t="s">
        <v>5215</v>
      </c>
      <c r="B1073" s="5">
        <v>44993.487199074072</v>
      </c>
    </row>
    <row r="1074" spans="1:2" x14ac:dyDescent="0.25">
      <c r="A1074" t="s">
        <v>5218</v>
      </c>
      <c r="B1074" s="5">
        <v>44993.487326388888</v>
      </c>
    </row>
    <row r="1075" spans="1:2" x14ac:dyDescent="0.25">
      <c r="A1075" t="s">
        <v>5221</v>
      </c>
      <c r="B1075" s="5">
        <v>44992.661296296297</v>
      </c>
    </row>
    <row r="1076" spans="1:2" x14ac:dyDescent="0.25">
      <c r="A1076" t="s">
        <v>5224</v>
      </c>
      <c r="B1076" s="5">
        <v>44993.487303240741</v>
      </c>
    </row>
    <row r="1077" spans="1:2" x14ac:dyDescent="0.25">
      <c r="A1077" t="s">
        <v>5227</v>
      </c>
      <c r="B1077" s="5">
        <v>45024.542256944442</v>
      </c>
    </row>
    <row r="1078" spans="1:2" x14ac:dyDescent="0.25">
      <c r="A1078" t="s">
        <v>5230</v>
      </c>
      <c r="B1078" s="5">
        <v>44993.487719907411</v>
      </c>
    </row>
    <row r="1079" spans="1:2" x14ac:dyDescent="0.25">
      <c r="A1079" t="s">
        <v>5233</v>
      </c>
      <c r="B1079" s="5">
        <v>44993.487754629627</v>
      </c>
    </row>
    <row r="1080" spans="1:2" x14ac:dyDescent="0.25">
      <c r="A1080" t="s">
        <v>5236</v>
      </c>
      <c r="B1080" s="5">
        <v>45024.542060185187</v>
      </c>
    </row>
    <row r="1081" spans="1:2" x14ac:dyDescent="0.25">
      <c r="A1081" t="s">
        <v>5239</v>
      </c>
      <c r="B1081" s="5">
        <v>44993.487488425926</v>
      </c>
    </row>
    <row r="1082" spans="1:2" x14ac:dyDescent="0.25">
      <c r="A1082" t="s">
        <v>5242</v>
      </c>
      <c r="B1082" s="5">
        <v>44992.663518518515</v>
      </c>
    </row>
    <row r="1083" spans="1:2" x14ac:dyDescent="0.25">
      <c r="A1083" t="s">
        <v>5245</v>
      </c>
      <c r="B1083" s="5">
        <v>44993.487500000003</v>
      </c>
    </row>
    <row r="1084" spans="1:2" x14ac:dyDescent="0.25">
      <c r="A1084" t="s">
        <v>5248</v>
      </c>
      <c r="B1084" s="5">
        <v>44992.661377314813</v>
      </c>
    </row>
    <row r="1085" spans="1:2" x14ac:dyDescent="0.25">
      <c r="A1085" t="s">
        <v>5251</v>
      </c>
      <c r="B1085" s="5">
        <v>44993.488171296296</v>
      </c>
    </row>
    <row r="1086" spans="1:2" x14ac:dyDescent="0.25">
      <c r="A1086" t="s">
        <v>5254</v>
      </c>
      <c r="B1086" s="5">
        <v>45024.542314814818</v>
      </c>
    </row>
    <row r="1087" spans="1:2" x14ac:dyDescent="0.25">
      <c r="A1087" t="s">
        <v>5257</v>
      </c>
      <c r="B1087" s="5">
        <v>44992.661863425928</v>
      </c>
    </row>
    <row r="1088" spans="1:2" x14ac:dyDescent="0.25">
      <c r="A1088" t="s">
        <v>5260</v>
      </c>
      <c r="B1088" s="5">
        <v>44992.662372685183</v>
      </c>
    </row>
    <row r="1089" spans="1:2" x14ac:dyDescent="0.25">
      <c r="A1089" t="s">
        <v>5263</v>
      </c>
      <c r="B1089" s="5">
        <v>44993.487453703703</v>
      </c>
    </row>
    <row r="1090" spans="1:2" x14ac:dyDescent="0.25">
      <c r="A1090" t="s">
        <v>5266</v>
      </c>
      <c r="B1090" s="5">
        <v>44993.487997685188</v>
      </c>
    </row>
    <row r="1091" spans="1:2" x14ac:dyDescent="0.25">
      <c r="A1091" t="s">
        <v>5269</v>
      </c>
      <c r="B1091" s="5">
        <v>44993.487824074073</v>
      </c>
    </row>
    <row r="1092" spans="1:2" x14ac:dyDescent="0.25">
      <c r="A1092" t="s">
        <v>5272</v>
      </c>
      <c r="B1092" s="5">
        <v>44993.488032407404</v>
      </c>
    </row>
    <row r="1093" spans="1:2" x14ac:dyDescent="0.25">
      <c r="A1093" t="s">
        <v>5275</v>
      </c>
      <c r="B1093" s="5">
        <v>44993.487893518519</v>
      </c>
    </row>
    <row r="1094" spans="1:2" x14ac:dyDescent="0.25">
      <c r="A1094" t="s">
        <v>5278</v>
      </c>
      <c r="B1094" s="5">
        <v>44993.488020833334</v>
      </c>
    </row>
    <row r="1095" spans="1:2" x14ac:dyDescent="0.25">
      <c r="A1095" t="s">
        <v>5281</v>
      </c>
      <c r="B1095" s="5">
        <v>45031.339259259257</v>
      </c>
    </row>
    <row r="1096" spans="1:2" x14ac:dyDescent="0.25">
      <c r="A1096" t="s">
        <v>5284</v>
      </c>
      <c r="B1096" s="5">
        <v>44993.488182870373</v>
      </c>
    </row>
    <row r="1097" spans="1:2" x14ac:dyDescent="0.25">
      <c r="A1097" t="s">
        <v>5287</v>
      </c>
      <c r="B1097" s="5">
        <v>44993.48810185185</v>
      </c>
    </row>
    <row r="1098" spans="1:2" x14ac:dyDescent="0.25">
      <c r="A1098" t="s">
        <v>5290</v>
      </c>
      <c r="B1098" s="5">
        <v>45038.415648148148</v>
      </c>
    </row>
    <row r="1099" spans="1:2" x14ac:dyDescent="0.25">
      <c r="A1099" t="s">
        <v>5293</v>
      </c>
      <c r="B1099" s="5">
        <v>44992.667222222219</v>
      </c>
    </row>
    <row r="1100" spans="1:2" x14ac:dyDescent="0.25">
      <c r="A1100" t="s">
        <v>5296</v>
      </c>
      <c r="B1100" s="5">
        <v>44993.488136574073</v>
      </c>
    </row>
    <row r="1101" spans="1:2" x14ac:dyDescent="0.25">
      <c r="A1101" t="s">
        <v>5299</v>
      </c>
      <c r="B1101" s="5">
        <v>44993.488206018519</v>
      </c>
    </row>
    <row r="1102" spans="1:2" x14ac:dyDescent="0.25">
      <c r="A1102" t="s">
        <v>5302</v>
      </c>
      <c r="B1102" s="5">
        <v>44993.487986111111</v>
      </c>
    </row>
    <row r="1103" spans="1:2" x14ac:dyDescent="0.25">
      <c r="A1103" t="s">
        <v>5306</v>
      </c>
      <c r="B1103" s="5">
        <v>44992.664398148147</v>
      </c>
    </row>
    <row r="1104" spans="1:2" x14ac:dyDescent="0.25">
      <c r="A1104" t="s">
        <v>5309</v>
      </c>
      <c r="B1104" s="5">
        <v>44993.488541666666</v>
      </c>
    </row>
    <row r="1105" spans="1:2" x14ac:dyDescent="0.25">
      <c r="A1105" t="s">
        <v>5313</v>
      </c>
      <c r="B1105" s="5">
        <v>44992.663472222222</v>
      </c>
    </row>
    <row r="1106" spans="1:2" x14ac:dyDescent="0.25">
      <c r="A1106" t="s">
        <v>5316</v>
      </c>
      <c r="B1106" s="5">
        <v>44992.659814814811</v>
      </c>
    </row>
    <row r="1107" spans="1:2" x14ac:dyDescent="0.25">
      <c r="A1107" t="s">
        <v>5319</v>
      </c>
      <c r="B1107" s="5">
        <v>44993.488310185188</v>
      </c>
    </row>
    <row r="1108" spans="1:2" x14ac:dyDescent="0.25">
      <c r="A1108" t="s">
        <v>5322</v>
      </c>
      <c r="B1108" s="5">
        <v>44993.488182870373</v>
      </c>
    </row>
    <row r="1109" spans="1:2" x14ac:dyDescent="0.25">
      <c r="A1109" t="s">
        <v>5325</v>
      </c>
      <c r="B1109" s="5">
        <v>44993.488449074073</v>
      </c>
    </row>
    <row r="1110" spans="1:2" x14ac:dyDescent="0.25">
      <c r="A1110" t="s">
        <v>5328</v>
      </c>
      <c r="B1110" s="5">
        <v>44993.48878472222</v>
      </c>
    </row>
    <row r="1111" spans="1:2" x14ac:dyDescent="0.25">
      <c r="A1111" t="s">
        <v>5331</v>
      </c>
      <c r="B1111" s="5">
        <v>44993.488043981481</v>
      </c>
    </row>
    <row r="1112" spans="1:2" x14ac:dyDescent="0.25">
      <c r="A1112" t="s">
        <v>5335</v>
      </c>
      <c r="B1112" s="5">
        <v>44992.669351851851</v>
      </c>
    </row>
    <row r="1113" spans="1:2" x14ac:dyDescent="0.25">
      <c r="A1113" t="s">
        <v>5338</v>
      </c>
      <c r="B1113" s="5">
        <v>44992.663541666669</v>
      </c>
    </row>
    <row r="1114" spans="1:2" x14ac:dyDescent="0.25">
      <c r="A1114" t="s">
        <v>5341</v>
      </c>
      <c r="B1114" s="5">
        <v>44992.662118055552</v>
      </c>
    </row>
    <row r="1115" spans="1:2" x14ac:dyDescent="0.25">
      <c r="A1115" t="s">
        <v>5345</v>
      </c>
      <c r="B1115" s="5">
        <v>44992.662361111114</v>
      </c>
    </row>
    <row r="1116" spans="1:2" x14ac:dyDescent="0.25">
      <c r="A1116" t="s">
        <v>5348</v>
      </c>
      <c r="B1116" s="5">
        <v>44993.488425925927</v>
      </c>
    </row>
    <row r="1117" spans="1:2" x14ac:dyDescent="0.25">
      <c r="A1117" t="s">
        <v>5351</v>
      </c>
      <c r="B1117" s="5">
        <v>44993.488703703704</v>
      </c>
    </row>
    <row r="1118" spans="1:2" x14ac:dyDescent="0.25">
      <c r="A1118" t="s">
        <v>5354</v>
      </c>
      <c r="B1118" s="5">
        <v>44993.488796296297</v>
      </c>
    </row>
    <row r="1119" spans="1:2" x14ac:dyDescent="0.25">
      <c r="A1119" t="s">
        <v>5357</v>
      </c>
      <c r="B1119" s="5">
        <v>44992.65965277778</v>
      </c>
    </row>
    <row r="1120" spans="1:2" x14ac:dyDescent="0.25">
      <c r="A1120" t="s">
        <v>5360</v>
      </c>
      <c r="B1120" s="5">
        <v>44993.488761574074</v>
      </c>
    </row>
    <row r="1121" spans="1:2" x14ac:dyDescent="0.25">
      <c r="A1121" t="s">
        <v>5363</v>
      </c>
      <c r="B1121" s="5">
        <v>44993.493171296293</v>
      </c>
    </row>
    <row r="1122" spans="1:2" x14ac:dyDescent="0.25">
      <c r="A1122" t="s">
        <v>5366</v>
      </c>
      <c r="B1122" s="5">
        <v>45017.425335648149</v>
      </c>
    </row>
    <row r="1123" spans="1:2" x14ac:dyDescent="0.25">
      <c r="A1123" t="s">
        <v>5369</v>
      </c>
      <c r="B1123" s="5">
        <v>44993.489201388889</v>
      </c>
    </row>
    <row r="1124" spans="1:2" x14ac:dyDescent="0.25">
      <c r="A1124" t="s">
        <v>5372</v>
      </c>
      <c r="B1124" s="5">
        <v>45024.542280092595</v>
      </c>
    </row>
    <row r="1125" spans="1:2" x14ac:dyDescent="0.25">
      <c r="A1125" t="s">
        <v>5375</v>
      </c>
      <c r="B1125" s="5">
        <v>45024.541944444441</v>
      </c>
    </row>
    <row r="1126" spans="1:2" x14ac:dyDescent="0.25">
      <c r="A1126" t="s">
        <v>5378</v>
      </c>
      <c r="B1126" s="5">
        <v>44993.489201388889</v>
      </c>
    </row>
    <row r="1127" spans="1:2" x14ac:dyDescent="0.25">
      <c r="A1127" t="s">
        <v>5381</v>
      </c>
      <c r="B1127" s="5">
        <v>45003.41710648148</v>
      </c>
    </row>
    <row r="1128" spans="1:2" x14ac:dyDescent="0.25">
      <c r="A1128" t="s">
        <v>5384</v>
      </c>
      <c r="B1128" s="5">
        <v>45010.358784722222</v>
      </c>
    </row>
    <row r="1129" spans="1:2" x14ac:dyDescent="0.25">
      <c r="A1129" t="s">
        <v>5387</v>
      </c>
      <c r="B1129" s="5">
        <v>44993.489050925928</v>
      </c>
    </row>
    <row r="1130" spans="1:2" x14ac:dyDescent="0.25">
      <c r="A1130" t="s">
        <v>5390</v>
      </c>
      <c r="B1130" s="5">
        <v>44993.489224537036</v>
      </c>
    </row>
    <row r="1131" spans="1:2" x14ac:dyDescent="0.25">
      <c r="A1131" t="s">
        <v>5393</v>
      </c>
      <c r="B1131" s="5">
        <v>45031.339409722219</v>
      </c>
    </row>
    <row r="1132" spans="1:2" x14ac:dyDescent="0.25">
      <c r="A1132" t="s">
        <v>5396</v>
      </c>
      <c r="B1132" s="5">
        <v>44992.66443287037</v>
      </c>
    </row>
    <row r="1133" spans="1:2" x14ac:dyDescent="0.25">
      <c r="A1133" t="s">
        <v>5400</v>
      </c>
      <c r="B1133" s="5">
        <v>44993.493194444447</v>
      </c>
    </row>
    <row r="1134" spans="1:2" x14ac:dyDescent="0.25">
      <c r="A1134" t="s">
        <v>5403</v>
      </c>
      <c r="B1134" s="5">
        <v>44993.488981481481</v>
      </c>
    </row>
    <row r="1135" spans="1:2" x14ac:dyDescent="0.25">
      <c r="A1135" t="s">
        <v>5407</v>
      </c>
      <c r="B1135" s="5">
        <v>44993.488854166666</v>
      </c>
    </row>
    <row r="1136" spans="1:2" x14ac:dyDescent="0.25">
      <c r="A1136" t="s">
        <v>5410</v>
      </c>
      <c r="B1136" s="5">
        <v>44993.488634259258</v>
      </c>
    </row>
    <row r="1137" spans="1:2" x14ac:dyDescent="0.25">
      <c r="A1137" t="s">
        <v>5413</v>
      </c>
      <c r="B1137" s="5">
        <v>44993.489027777781</v>
      </c>
    </row>
    <row r="1138" spans="1:2" x14ac:dyDescent="0.25">
      <c r="A1138" t="s">
        <v>5416</v>
      </c>
      <c r="B1138" s="5">
        <v>44992.664768518516</v>
      </c>
    </row>
    <row r="1139" spans="1:2" x14ac:dyDescent="0.25">
      <c r="A1139" t="s">
        <v>5419</v>
      </c>
      <c r="B1139" s="5">
        <v>44993.489374999997</v>
      </c>
    </row>
    <row r="1140" spans="1:2" x14ac:dyDescent="0.25">
      <c r="A1140" t="s">
        <v>5422</v>
      </c>
      <c r="B1140" s="5">
        <v>44993.489247685182</v>
      </c>
    </row>
    <row r="1141" spans="1:2" x14ac:dyDescent="0.25">
      <c r="A1141" t="s">
        <v>5425</v>
      </c>
      <c r="B1141" s="5">
        <v>44993.493344907409</v>
      </c>
    </row>
    <row r="1142" spans="1:2" x14ac:dyDescent="0.25">
      <c r="A1142" t="s">
        <v>5428</v>
      </c>
      <c r="B1142" s="5">
        <v>44996.415416666663</v>
      </c>
    </row>
    <row r="1143" spans="1:2" x14ac:dyDescent="0.25">
      <c r="A1143" t="s">
        <v>5431</v>
      </c>
      <c r="B1143" s="5">
        <v>44992.661446759259</v>
      </c>
    </row>
    <row r="1144" spans="1:2" x14ac:dyDescent="0.25">
      <c r="A1144" t="s">
        <v>5434</v>
      </c>
      <c r="B1144" s="5">
        <v>45031.339398148149</v>
      </c>
    </row>
    <row r="1145" spans="1:2" x14ac:dyDescent="0.25">
      <c r="A1145" t="s">
        <v>5438</v>
      </c>
      <c r="B1145" s="5">
        <v>44992.662916666668</v>
      </c>
    </row>
    <row r="1146" spans="1:2" x14ac:dyDescent="0.25">
      <c r="A1146" t="s">
        <v>5441</v>
      </c>
      <c r="B1146" s="5">
        <v>44993.489305555559</v>
      </c>
    </row>
    <row r="1147" spans="1:2" x14ac:dyDescent="0.25">
      <c r="A1147" t="s">
        <v>5444</v>
      </c>
      <c r="B1147" s="5">
        <v>44993.489305555559</v>
      </c>
    </row>
    <row r="1148" spans="1:2" x14ac:dyDescent="0.25">
      <c r="A1148" t="s">
        <v>5447</v>
      </c>
      <c r="B1148" s="5">
        <v>44993.489664351851</v>
      </c>
    </row>
    <row r="1149" spans="1:2" x14ac:dyDescent="0.25">
      <c r="A1149" t="s">
        <v>5450</v>
      </c>
      <c r="B1149" s="5">
        <v>45038.415555555555</v>
      </c>
    </row>
    <row r="1150" spans="1:2" x14ac:dyDescent="0.25">
      <c r="A1150" t="s">
        <v>5453</v>
      </c>
      <c r="B1150" s="5">
        <v>44992.660057870373</v>
      </c>
    </row>
    <row r="1151" spans="1:2" x14ac:dyDescent="0.25">
      <c r="A1151" t="s">
        <v>5456</v>
      </c>
      <c r="B1151" s="5">
        <v>44993.48978009259</v>
      </c>
    </row>
    <row r="1152" spans="1:2" x14ac:dyDescent="0.25">
      <c r="A1152" t="s">
        <v>5459</v>
      </c>
      <c r="B1152" s="5">
        <v>44993.489606481482</v>
      </c>
    </row>
    <row r="1153" spans="1:2" x14ac:dyDescent="0.25">
      <c r="A1153" t="s">
        <v>5462</v>
      </c>
      <c r="B1153" s="5">
        <v>44993.490358796298</v>
      </c>
    </row>
    <row r="1154" spans="1:2" x14ac:dyDescent="0.25">
      <c r="A1154" t="s">
        <v>5465</v>
      </c>
      <c r="B1154" s="5">
        <v>45024.541944444441</v>
      </c>
    </row>
    <row r="1155" spans="1:2" x14ac:dyDescent="0.25">
      <c r="A1155" t="s">
        <v>5468</v>
      </c>
      <c r="B1155" s="5">
        <v>45017.425312500003</v>
      </c>
    </row>
    <row r="1156" spans="1:2" x14ac:dyDescent="0.25">
      <c r="A1156" t="s">
        <v>5471</v>
      </c>
      <c r="B1156" s="5">
        <v>44993.49015046296</v>
      </c>
    </row>
    <row r="1157" spans="1:2" x14ac:dyDescent="0.25">
      <c r="A1157" t="s">
        <v>5474</v>
      </c>
      <c r="B1157" s="5">
        <v>44993.489733796298</v>
      </c>
    </row>
    <row r="1158" spans="1:2" x14ac:dyDescent="0.25">
      <c r="A1158" t="s">
        <v>5477</v>
      </c>
      <c r="B1158" s="5">
        <v>44993.489884259259</v>
      </c>
    </row>
    <row r="1159" spans="1:2" x14ac:dyDescent="0.25">
      <c r="A1159" t="s">
        <v>5480</v>
      </c>
      <c r="B1159" s="5">
        <v>44993.48978009259</v>
      </c>
    </row>
    <row r="1160" spans="1:2" x14ac:dyDescent="0.25">
      <c r="A1160" t="s">
        <v>5483</v>
      </c>
      <c r="B1160" s="5">
        <v>44993.489907407406</v>
      </c>
    </row>
    <row r="1161" spans="1:2" x14ac:dyDescent="0.25">
      <c r="A1161" t="s">
        <v>5486</v>
      </c>
      <c r="B1161" s="5">
        <v>44993.48945601852</v>
      </c>
    </row>
    <row r="1162" spans="1:2" x14ac:dyDescent="0.25">
      <c r="A1162" t="s">
        <v>5489</v>
      </c>
      <c r="B1162" s="5">
        <v>44992.662118055552</v>
      </c>
    </row>
    <row r="1163" spans="1:2" x14ac:dyDescent="0.25">
      <c r="A1163" t="s">
        <v>5492</v>
      </c>
      <c r="B1163" s="5">
        <v>44993.490277777775</v>
      </c>
    </row>
    <row r="1164" spans="1:2" x14ac:dyDescent="0.25">
      <c r="A1164" t="s">
        <v>5496</v>
      </c>
      <c r="B1164" s="5">
        <v>44992.661793981482</v>
      </c>
    </row>
    <row r="1165" spans="1:2" x14ac:dyDescent="0.25">
      <c r="A1165" t="s">
        <v>5499</v>
      </c>
      <c r="B1165" s="5">
        <v>44993.489699074074</v>
      </c>
    </row>
    <row r="1166" spans="1:2" x14ac:dyDescent="0.25">
      <c r="A1166" t="s">
        <v>5503</v>
      </c>
      <c r="B1166" s="5">
        <v>44993.490624999999</v>
      </c>
    </row>
    <row r="1167" spans="1:2" x14ac:dyDescent="0.25">
      <c r="A1167" t="s">
        <v>5506</v>
      </c>
      <c r="B1167" s="5">
        <v>44993.49</v>
      </c>
    </row>
    <row r="1168" spans="1:2" x14ac:dyDescent="0.25">
      <c r="A1168" t="s">
        <v>5509</v>
      </c>
      <c r="B1168" s="5">
        <v>44992.691111111111</v>
      </c>
    </row>
    <row r="1169" spans="1:2" x14ac:dyDescent="0.25">
      <c r="A1169" t="s">
        <v>5512</v>
      </c>
      <c r="B1169" s="5">
        <v>45024.542210648149</v>
      </c>
    </row>
    <row r="1170" spans="1:2" x14ac:dyDescent="0.25">
      <c r="A1170" t="s">
        <v>5515</v>
      </c>
      <c r="B1170" s="5">
        <v>44996.415381944447</v>
      </c>
    </row>
    <row r="1171" spans="1:2" x14ac:dyDescent="0.25">
      <c r="A1171" t="s">
        <v>5519</v>
      </c>
      <c r="B1171" s="5">
        <v>44993.49</v>
      </c>
    </row>
    <row r="1172" spans="1:2" x14ac:dyDescent="0.25">
      <c r="A1172" t="s">
        <v>5522</v>
      </c>
      <c r="B1172" s="5">
        <v>45038.415578703702</v>
      </c>
    </row>
    <row r="1173" spans="1:2" x14ac:dyDescent="0.25">
      <c r="A1173" t="s">
        <v>5525</v>
      </c>
      <c r="B1173" s="5">
        <v>44993.490115740744</v>
      </c>
    </row>
    <row r="1174" spans="1:2" x14ac:dyDescent="0.25">
      <c r="A1174" t="s">
        <v>5528</v>
      </c>
      <c r="B1174" s="5">
        <v>45038.415289351855</v>
      </c>
    </row>
    <row r="1175" spans="1:2" x14ac:dyDescent="0.25">
      <c r="A1175" t="s">
        <v>5531</v>
      </c>
      <c r="B1175" s="5">
        <v>44993.490173611113</v>
      </c>
    </row>
    <row r="1176" spans="1:2" x14ac:dyDescent="0.25">
      <c r="A1176" t="s">
        <v>5534</v>
      </c>
      <c r="B1176" s="5">
        <v>45031.339548611111</v>
      </c>
    </row>
    <row r="1177" spans="1:2" x14ac:dyDescent="0.25">
      <c r="A1177" t="s">
        <v>5537</v>
      </c>
      <c r="B1177" s="5">
        <v>44993.489965277775</v>
      </c>
    </row>
    <row r="1178" spans="1:2" x14ac:dyDescent="0.25">
      <c r="A1178" t="s">
        <v>5540</v>
      </c>
      <c r="B1178" s="5">
        <v>44993.490266203706</v>
      </c>
    </row>
    <row r="1179" spans="1:2" x14ac:dyDescent="0.25">
      <c r="A1179" t="s">
        <v>5543</v>
      </c>
      <c r="B1179" s="5">
        <v>44993.490729166668</v>
      </c>
    </row>
    <row r="1180" spans="1:2" x14ac:dyDescent="0.25">
      <c r="A1180" t="s">
        <v>5546</v>
      </c>
      <c r="B1180" s="5">
        <v>44993.490439814814</v>
      </c>
    </row>
    <row r="1181" spans="1:2" x14ac:dyDescent="0.25">
      <c r="A1181" t="s">
        <v>5549</v>
      </c>
      <c r="B1181" s="5">
        <v>44993.490173611113</v>
      </c>
    </row>
    <row r="1182" spans="1:2" x14ac:dyDescent="0.25">
      <c r="A1182" t="s">
        <v>5552</v>
      </c>
      <c r="B1182" s="5">
        <v>44993.490069444444</v>
      </c>
    </row>
    <row r="1183" spans="1:2" x14ac:dyDescent="0.25">
      <c r="A1183" t="s">
        <v>5555</v>
      </c>
      <c r="B1183" s="5">
        <v>45024.542094907411</v>
      </c>
    </row>
    <row r="1184" spans="1:2" x14ac:dyDescent="0.25">
      <c r="A1184" t="s">
        <v>5558</v>
      </c>
      <c r="B1184" s="5">
        <v>44992.659733796296</v>
      </c>
    </row>
    <row r="1185" spans="1:2" x14ac:dyDescent="0.25">
      <c r="A1185" t="s">
        <v>5561</v>
      </c>
      <c r="B1185" s="5">
        <v>44993.490416666667</v>
      </c>
    </row>
    <row r="1186" spans="1:2" x14ac:dyDescent="0.25">
      <c r="A1186" t="s">
        <v>5564</v>
      </c>
      <c r="B1186" s="5">
        <v>44992.663634259261</v>
      </c>
    </row>
    <row r="1187" spans="1:2" x14ac:dyDescent="0.25">
      <c r="A1187" t="s">
        <v>5567</v>
      </c>
      <c r="B1187" s="5">
        <v>44993.490243055552</v>
      </c>
    </row>
    <row r="1188" spans="1:2" x14ac:dyDescent="0.25">
      <c r="A1188" t="s">
        <v>5570</v>
      </c>
      <c r="B1188" s="5">
        <v>44993.490555555552</v>
      </c>
    </row>
    <row r="1189" spans="1:2" x14ac:dyDescent="0.25">
      <c r="A1189" t="s">
        <v>5573</v>
      </c>
      <c r="B1189" s="5">
        <v>44993.490844907406</v>
      </c>
    </row>
    <row r="1190" spans="1:2" x14ac:dyDescent="0.25">
      <c r="A1190" t="s">
        <v>5576</v>
      </c>
      <c r="B1190" s="5">
        <v>44992.659942129627</v>
      </c>
    </row>
    <row r="1191" spans="1:2" x14ac:dyDescent="0.25">
      <c r="A1191" t="s">
        <v>5579</v>
      </c>
      <c r="B1191" s="5">
        <v>44993.490810185183</v>
      </c>
    </row>
    <row r="1192" spans="1:2" x14ac:dyDescent="0.25">
      <c r="A1192" t="s">
        <v>5582</v>
      </c>
      <c r="B1192" s="5">
        <v>44993.49050925926</v>
      </c>
    </row>
    <row r="1193" spans="1:2" x14ac:dyDescent="0.25">
      <c r="A1193" t="s">
        <v>5585</v>
      </c>
      <c r="B1193" s="5">
        <v>44992.661087962966</v>
      </c>
    </row>
    <row r="1194" spans="1:2" x14ac:dyDescent="0.25">
      <c r="A1194" t="s">
        <v>5588</v>
      </c>
      <c r="B1194" s="5">
        <v>45031.339317129627</v>
      </c>
    </row>
    <row r="1195" spans="1:2" x14ac:dyDescent="0.25">
      <c r="A1195" t="s">
        <v>5592</v>
      </c>
      <c r="B1195" s="5">
        <v>44992.660821759258</v>
      </c>
    </row>
    <row r="1196" spans="1:2" x14ac:dyDescent="0.25">
      <c r="A1196" t="s">
        <v>5595</v>
      </c>
      <c r="B1196" s="5">
        <v>45031.339571759258</v>
      </c>
    </row>
    <row r="1197" spans="1:2" x14ac:dyDescent="0.25">
      <c r="A1197" t="s">
        <v>5598</v>
      </c>
      <c r="B1197" s="5">
        <v>44992.663541666669</v>
      </c>
    </row>
    <row r="1198" spans="1:2" x14ac:dyDescent="0.25">
      <c r="A1198" t="s">
        <v>5601</v>
      </c>
      <c r="B1198" s="5">
        <v>44993.490636574075</v>
      </c>
    </row>
    <row r="1199" spans="1:2" x14ac:dyDescent="0.25">
      <c r="A1199" t="s">
        <v>5604</v>
      </c>
      <c r="B1199" s="5">
        <v>44992.670671296299</v>
      </c>
    </row>
    <row r="1200" spans="1:2" x14ac:dyDescent="0.25">
      <c r="A1200" t="s">
        <v>5608</v>
      </c>
      <c r="B1200" s="5">
        <v>44992.660370370373</v>
      </c>
    </row>
    <row r="1201" spans="1:2" x14ac:dyDescent="0.25">
      <c r="A1201" t="s">
        <v>5611</v>
      </c>
      <c r="B1201" s="5">
        <v>45038.415520833332</v>
      </c>
    </row>
    <row r="1202" spans="1:2" x14ac:dyDescent="0.25">
      <c r="A1202" t="s">
        <v>5614</v>
      </c>
      <c r="B1202" s="5">
        <v>44992.663113425922</v>
      </c>
    </row>
    <row r="1203" spans="1:2" x14ac:dyDescent="0.25">
      <c r="A1203" t="s">
        <v>5617</v>
      </c>
      <c r="B1203" s="5">
        <v>45017.42527777778</v>
      </c>
    </row>
    <row r="1204" spans="1:2" x14ac:dyDescent="0.25">
      <c r="A1204" t="s">
        <v>5620</v>
      </c>
      <c r="B1204" s="5">
        <v>44993.490405092591</v>
      </c>
    </row>
    <row r="1205" spans="1:2" x14ac:dyDescent="0.25">
      <c r="A1205" t="s">
        <v>5623</v>
      </c>
      <c r="B1205" s="5">
        <v>44993.490798611114</v>
      </c>
    </row>
    <row r="1206" spans="1:2" x14ac:dyDescent="0.25">
      <c r="A1206" t="s">
        <v>5626</v>
      </c>
      <c r="B1206" s="5">
        <v>44993.491030092591</v>
      </c>
    </row>
    <row r="1207" spans="1:2" x14ac:dyDescent="0.25">
      <c r="A1207" t="s">
        <v>5629</v>
      </c>
      <c r="B1207" s="5">
        <v>44992.670972222222</v>
      </c>
    </row>
    <row r="1208" spans="1:2" x14ac:dyDescent="0.25">
      <c r="A1208" t="s">
        <v>5632</v>
      </c>
      <c r="B1208" s="5">
        <v>44993.490752314814</v>
      </c>
    </row>
    <row r="1209" spans="1:2" x14ac:dyDescent="0.25">
      <c r="A1209" t="s">
        <v>5635</v>
      </c>
      <c r="B1209" s="5">
        <v>44992.662835648145</v>
      </c>
    </row>
    <row r="1210" spans="1:2" x14ac:dyDescent="0.25">
      <c r="A1210" t="s">
        <v>5638</v>
      </c>
      <c r="B1210" s="5">
        <v>44993.491689814815</v>
      </c>
    </row>
    <row r="1211" spans="1:2" x14ac:dyDescent="0.25">
      <c r="A1211" t="s">
        <v>5641</v>
      </c>
      <c r="B1211" s="5">
        <v>44992.663576388892</v>
      </c>
    </row>
    <row r="1212" spans="1:2" x14ac:dyDescent="0.25">
      <c r="A1212" t="s">
        <v>5644</v>
      </c>
      <c r="B1212" s="5">
        <v>44992.667256944442</v>
      </c>
    </row>
    <row r="1213" spans="1:2" x14ac:dyDescent="0.25">
      <c r="A1213" t="s">
        <v>5647</v>
      </c>
      <c r="B1213" s="5">
        <v>44993.513067129628</v>
      </c>
    </row>
    <row r="1214" spans="1:2" x14ac:dyDescent="0.25">
      <c r="A1214" t="s">
        <v>5651</v>
      </c>
      <c r="B1214" s="5">
        <v>44992.668275462966</v>
      </c>
    </row>
    <row r="1215" spans="1:2" x14ac:dyDescent="0.25">
      <c r="A1215" t="s">
        <v>5654</v>
      </c>
      <c r="B1215" s="5">
        <v>44993.495625000003</v>
      </c>
    </row>
    <row r="1216" spans="1:2" x14ac:dyDescent="0.25">
      <c r="A1216" t="s">
        <v>5657</v>
      </c>
      <c r="B1216" s="5">
        <v>44992.670347222222</v>
      </c>
    </row>
    <row r="1217" spans="1:2" x14ac:dyDescent="0.25">
      <c r="A1217" t="s">
        <v>5660</v>
      </c>
      <c r="B1217" s="5">
        <v>45024.542245370372</v>
      </c>
    </row>
    <row r="1218" spans="1:2" x14ac:dyDescent="0.25">
      <c r="A1218" t="s">
        <v>5664</v>
      </c>
      <c r="B1218" s="5">
        <v>44992.670706018522</v>
      </c>
    </row>
    <row r="1219" spans="1:2" x14ac:dyDescent="0.25">
      <c r="A1219" t="s">
        <v>5667</v>
      </c>
      <c r="B1219" s="5">
        <v>44992.662638888891</v>
      </c>
    </row>
    <row r="1220" spans="1:2" x14ac:dyDescent="0.25">
      <c r="A1220" t="s">
        <v>5670</v>
      </c>
      <c r="B1220" s="5">
        <v>44993.490891203706</v>
      </c>
    </row>
    <row r="1221" spans="1:2" x14ac:dyDescent="0.25">
      <c r="A1221" t="s">
        <v>5673</v>
      </c>
      <c r="B1221" s="5">
        <v>44993.491747685184</v>
      </c>
    </row>
    <row r="1222" spans="1:2" x14ac:dyDescent="0.25">
      <c r="A1222" t="s">
        <v>5676</v>
      </c>
      <c r="B1222" s="5">
        <v>45031.339537037034</v>
      </c>
    </row>
    <row r="1223" spans="1:2" x14ac:dyDescent="0.25">
      <c r="A1223" t="s">
        <v>5679</v>
      </c>
      <c r="B1223" s="5">
        <v>44993.491157407407</v>
      </c>
    </row>
    <row r="1224" spans="1:2" x14ac:dyDescent="0.25">
      <c r="A1224" t="s">
        <v>5682</v>
      </c>
      <c r="B1224" s="5">
        <v>45024.542326388888</v>
      </c>
    </row>
    <row r="1225" spans="1:2" x14ac:dyDescent="0.25">
      <c r="A1225" t="s">
        <v>5686</v>
      </c>
      <c r="B1225" s="5">
        <v>44993.51290509259</v>
      </c>
    </row>
    <row r="1226" spans="1:2" x14ac:dyDescent="0.25">
      <c r="A1226" t="s">
        <v>5690</v>
      </c>
      <c r="B1226" s="5">
        <v>44993.491053240738</v>
      </c>
    </row>
    <row r="1227" spans="1:2" x14ac:dyDescent="0.25">
      <c r="A1227" t="s">
        <v>5693</v>
      </c>
      <c r="B1227" s="5">
        <v>44992.661527777775</v>
      </c>
    </row>
    <row r="1228" spans="1:2" x14ac:dyDescent="0.25">
      <c r="A1228" t="s">
        <v>5696</v>
      </c>
      <c r="B1228" s="5">
        <v>44993.491261574076</v>
      </c>
    </row>
    <row r="1229" spans="1:2" x14ac:dyDescent="0.25">
      <c r="A1229" t="s">
        <v>5699</v>
      </c>
      <c r="B1229" s="5">
        <v>44992.66547453704</v>
      </c>
    </row>
    <row r="1230" spans="1:2" x14ac:dyDescent="0.25">
      <c r="A1230" t="s">
        <v>5702</v>
      </c>
      <c r="B1230" s="5">
        <v>45038.415520833332</v>
      </c>
    </row>
    <row r="1231" spans="1:2" x14ac:dyDescent="0.25">
      <c r="A1231" t="s">
        <v>5705</v>
      </c>
      <c r="B1231" s="5">
        <v>45038.415567129632</v>
      </c>
    </row>
    <row r="1232" spans="1:2" x14ac:dyDescent="0.25">
      <c r="A1232" t="s">
        <v>5708</v>
      </c>
      <c r="B1232" s="5">
        <v>44993.491493055553</v>
      </c>
    </row>
    <row r="1233" spans="1:2" x14ac:dyDescent="0.25">
      <c r="A1233" t="s">
        <v>5712</v>
      </c>
      <c r="B1233" s="5">
        <v>44992.664826388886</v>
      </c>
    </row>
    <row r="1234" spans="1:2" x14ac:dyDescent="0.25">
      <c r="A1234" t="s">
        <v>5715</v>
      </c>
      <c r="B1234" s="5">
        <v>45038.415636574071</v>
      </c>
    </row>
    <row r="1235" spans="1:2" x14ac:dyDescent="0.25">
      <c r="A1235" t="s">
        <v>5718</v>
      </c>
      <c r="B1235" s="5">
        <v>44992.662534722222</v>
      </c>
    </row>
    <row r="1236" spans="1:2" x14ac:dyDescent="0.25">
      <c r="A1236" t="s">
        <v>5721</v>
      </c>
      <c r="B1236" s="5">
        <v>44993.491180555553</v>
      </c>
    </row>
    <row r="1237" spans="1:2" x14ac:dyDescent="0.25">
      <c r="A1237" t="s">
        <v>5724</v>
      </c>
      <c r="B1237" s="5">
        <v>44992.664039351854</v>
      </c>
    </row>
    <row r="1238" spans="1:2" x14ac:dyDescent="0.25">
      <c r="A1238" t="s">
        <v>5727</v>
      </c>
      <c r="B1238" s="5">
        <v>44993.491249999999</v>
      </c>
    </row>
    <row r="1239" spans="1:2" x14ac:dyDescent="0.25">
      <c r="A1239" t="s">
        <v>5730</v>
      </c>
      <c r="B1239" s="5">
        <v>44993.491585648146</v>
      </c>
    </row>
    <row r="1240" spans="1:2" x14ac:dyDescent="0.25">
      <c r="A1240" t="s">
        <v>5733</v>
      </c>
      <c r="B1240" s="5">
        <v>44993.491597222222</v>
      </c>
    </row>
    <row r="1241" spans="1:2" x14ac:dyDescent="0.25">
      <c r="A1241" t="s">
        <v>5736</v>
      </c>
      <c r="B1241" s="5">
        <v>44993.491655092592</v>
      </c>
    </row>
    <row r="1242" spans="1:2" x14ac:dyDescent="0.25">
      <c r="A1242" t="s">
        <v>5739</v>
      </c>
      <c r="B1242" s="5">
        <v>45010.358761574076</v>
      </c>
    </row>
    <row r="1243" spans="1:2" x14ac:dyDescent="0.25">
      <c r="A1243" t="s">
        <v>5742</v>
      </c>
      <c r="B1243" s="5">
        <v>44992.670104166667</v>
      </c>
    </row>
    <row r="1244" spans="1:2" x14ac:dyDescent="0.25">
      <c r="A1244" t="s">
        <v>5745</v>
      </c>
      <c r="B1244" s="5">
        <v>45010.358946759261</v>
      </c>
    </row>
    <row r="1245" spans="1:2" x14ac:dyDescent="0.25">
      <c r="A1245" t="s">
        <v>5748</v>
      </c>
      <c r="B1245" s="5">
        <v>44993.491782407407</v>
      </c>
    </row>
    <row r="1246" spans="1:2" x14ac:dyDescent="0.25">
      <c r="A1246" t="s">
        <v>5751</v>
      </c>
      <c r="B1246" s="5">
        <v>44993.492222222223</v>
      </c>
    </row>
    <row r="1247" spans="1:2" x14ac:dyDescent="0.25">
      <c r="A1247" t="s">
        <v>5754</v>
      </c>
      <c r="B1247" s="5">
        <v>45017.425127314818</v>
      </c>
    </row>
    <row r="1248" spans="1:2" x14ac:dyDescent="0.25">
      <c r="A1248" t="s">
        <v>5757</v>
      </c>
      <c r="B1248" s="5">
        <v>44993.492048611108</v>
      </c>
    </row>
    <row r="1249" spans="1:2" x14ac:dyDescent="0.25">
      <c r="A1249" t="s">
        <v>5760</v>
      </c>
      <c r="B1249" s="5">
        <v>44992.66505787037</v>
      </c>
    </row>
    <row r="1250" spans="1:2" x14ac:dyDescent="0.25">
      <c r="A1250" t="s">
        <v>5763</v>
      </c>
      <c r="B1250" s="5">
        <v>45017.425335648149</v>
      </c>
    </row>
    <row r="1251" spans="1:2" x14ac:dyDescent="0.25">
      <c r="A1251" t="s">
        <v>5766</v>
      </c>
      <c r="B1251" s="5">
        <v>45003.417199074072</v>
      </c>
    </row>
    <row r="1252" spans="1:2" x14ac:dyDescent="0.25">
      <c r="A1252" t="s">
        <v>5769</v>
      </c>
      <c r="B1252" s="5">
        <v>44993.492037037038</v>
      </c>
    </row>
    <row r="1253" spans="1:2" x14ac:dyDescent="0.25">
      <c r="A1253" t="s">
        <v>5772</v>
      </c>
      <c r="B1253" s="5">
        <v>44993.492430555554</v>
      </c>
    </row>
    <row r="1254" spans="1:2" x14ac:dyDescent="0.25">
      <c r="A1254" t="s">
        <v>5775</v>
      </c>
      <c r="B1254" s="5">
        <v>44993.492280092592</v>
      </c>
    </row>
    <row r="1255" spans="1:2" x14ac:dyDescent="0.25">
      <c r="A1255" t="s">
        <v>5778</v>
      </c>
      <c r="B1255" s="5">
        <v>44993.492337962962</v>
      </c>
    </row>
    <row r="1256" spans="1:2" x14ac:dyDescent="0.25">
      <c r="A1256" t="s">
        <v>5781</v>
      </c>
      <c r="B1256" s="5">
        <v>44993.4921875</v>
      </c>
    </row>
    <row r="1257" spans="1:2" x14ac:dyDescent="0.25">
      <c r="A1257" t="s">
        <v>5784</v>
      </c>
      <c r="B1257" s="5">
        <v>45024.542245370372</v>
      </c>
    </row>
    <row r="1258" spans="1:2" x14ac:dyDescent="0.25">
      <c r="A1258" t="s">
        <v>5787</v>
      </c>
      <c r="B1258" s="5">
        <v>44992.670682870368</v>
      </c>
    </row>
    <row r="1259" spans="1:2" x14ac:dyDescent="0.25">
      <c r="A1259" t="s">
        <v>5790</v>
      </c>
      <c r="B1259" s="5">
        <v>44993.491932870369</v>
      </c>
    </row>
    <row r="1260" spans="1:2" x14ac:dyDescent="0.25">
      <c r="A1260" t="s">
        <v>5793</v>
      </c>
      <c r="B1260" s="5">
        <v>45003.416805555556</v>
      </c>
    </row>
    <row r="1261" spans="1:2" x14ac:dyDescent="0.25">
      <c r="A1261" t="s">
        <v>5796</v>
      </c>
      <c r="B1261" s="5">
        <v>44992.659479166665</v>
      </c>
    </row>
    <row r="1262" spans="1:2" x14ac:dyDescent="0.25">
      <c r="A1262" t="s">
        <v>5799</v>
      </c>
      <c r="B1262" s="5">
        <v>45010.358668981484</v>
      </c>
    </row>
    <row r="1263" spans="1:2" x14ac:dyDescent="0.25">
      <c r="A1263" t="s">
        <v>5803</v>
      </c>
      <c r="B1263" s="5">
        <v>44992.666932870372</v>
      </c>
    </row>
    <row r="1264" spans="1:2" x14ac:dyDescent="0.25">
      <c r="A1264" t="s">
        <v>5806</v>
      </c>
      <c r="B1264" s="5">
        <v>44993.492395833331</v>
      </c>
    </row>
    <row r="1265" spans="1:2" x14ac:dyDescent="0.25">
      <c r="A1265" t="s">
        <v>5809</v>
      </c>
      <c r="B1265" s="5">
        <v>44992.484930555554</v>
      </c>
    </row>
    <row r="1266" spans="1:2" x14ac:dyDescent="0.25">
      <c r="A1266" t="s">
        <v>5812</v>
      </c>
      <c r="B1266" s="5">
        <v>45038.415590277778</v>
      </c>
    </row>
    <row r="1267" spans="1:2" x14ac:dyDescent="0.25">
      <c r="A1267" t="s">
        <v>5815</v>
      </c>
      <c r="B1267" s="5">
        <v>44993.4925</v>
      </c>
    </row>
    <row r="1268" spans="1:2" x14ac:dyDescent="0.25">
      <c r="A1268" t="s">
        <v>5818</v>
      </c>
      <c r="B1268" s="5">
        <v>45038.415277777778</v>
      </c>
    </row>
    <row r="1269" spans="1:2" x14ac:dyDescent="0.25">
      <c r="A1269" t="s">
        <v>5822</v>
      </c>
      <c r="B1269" s="5">
        <v>44993.492060185185</v>
      </c>
    </row>
    <row r="1270" spans="1:2" x14ac:dyDescent="0.25">
      <c r="A1270" t="s">
        <v>5826</v>
      </c>
      <c r="B1270" s="5">
        <v>44992.666018518517</v>
      </c>
    </row>
    <row r="1271" spans="1:2" x14ac:dyDescent="0.25">
      <c r="A1271" t="s">
        <v>5829</v>
      </c>
      <c r="B1271" s="5">
        <v>44992.665231481478</v>
      </c>
    </row>
    <row r="1272" spans="1:2" x14ac:dyDescent="0.25">
      <c r="A1272" t="s">
        <v>5832</v>
      </c>
      <c r="B1272" s="5">
        <v>45031.339502314811</v>
      </c>
    </row>
    <row r="1273" spans="1:2" x14ac:dyDescent="0.25">
      <c r="A1273" t="s">
        <v>5835</v>
      </c>
      <c r="B1273" s="5">
        <v>44993.492569444446</v>
      </c>
    </row>
    <row r="1274" spans="1:2" x14ac:dyDescent="0.25">
      <c r="A1274" t="s">
        <v>5838</v>
      </c>
      <c r="B1274" s="5">
        <v>44993.492569444446</v>
      </c>
    </row>
    <row r="1275" spans="1:2" x14ac:dyDescent="0.25">
      <c r="A1275" t="s">
        <v>5842</v>
      </c>
      <c r="B1275" s="5">
        <v>44992.669421296298</v>
      </c>
    </row>
    <row r="1276" spans="1:2" x14ac:dyDescent="0.25">
      <c r="A1276" t="s">
        <v>5845</v>
      </c>
      <c r="B1276" s="5">
        <v>44992.666655092595</v>
      </c>
    </row>
    <row r="1277" spans="1:2" x14ac:dyDescent="0.25">
      <c r="A1277" t="s">
        <v>5848</v>
      </c>
      <c r="B1277" s="5">
        <v>44993.492650462962</v>
      </c>
    </row>
    <row r="1278" spans="1:2" x14ac:dyDescent="0.25">
      <c r="A1278" t="s">
        <v>5851</v>
      </c>
      <c r="B1278" s="5">
        <v>44993.492395833331</v>
      </c>
    </row>
    <row r="1279" spans="1:2" x14ac:dyDescent="0.25">
      <c r="A1279" t="s">
        <v>5854</v>
      </c>
      <c r="B1279" s="5">
        <v>45003.417256944442</v>
      </c>
    </row>
    <row r="1280" spans="1:2" x14ac:dyDescent="0.25">
      <c r="A1280" t="s">
        <v>5858</v>
      </c>
      <c r="B1280" s="5">
        <v>44993.49355324074</v>
      </c>
    </row>
    <row r="1281" spans="1:2" x14ac:dyDescent="0.25">
      <c r="A1281" t="s">
        <v>5861</v>
      </c>
      <c r="B1281" s="5">
        <v>44993.492523148147</v>
      </c>
    </row>
    <row r="1282" spans="1:2" x14ac:dyDescent="0.25">
      <c r="A1282" t="s">
        <v>5864</v>
      </c>
      <c r="B1282" s="5">
        <v>44993.492638888885</v>
      </c>
    </row>
    <row r="1283" spans="1:2" x14ac:dyDescent="0.25">
      <c r="A1283" t="s">
        <v>5867</v>
      </c>
      <c r="B1283" s="5">
        <v>44993.492824074077</v>
      </c>
    </row>
    <row r="1284" spans="1:2" x14ac:dyDescent="0.25">
      <c r="A1284" t="s">
        <v>5870</v>
      </c>
      <c r="B1284" s="5">
        <v>45024.542118055557</v>
      </c>
    </row>
    <row r="1285" spans="1:2" x14ac:dyDescent="0.25">
      <c r="A1285" t="s">
        <v>5873</v>
      </c>
      <c r="B1285" s="5">
        <v>44993.493402777778</v>
      </c>
    </row>
    <row r="1286" spans="1:2" x14ac:dyDescent="0.25">
      <c r="A1286" t="s">
        <v>5876</v>
      </c>
      <c r="B1286" s="5">
        <v>44992.66101851852</v>
      </c>
    </row>
    <row r="1287" spans="1:2" x14ac:dyDescent="0.25">
      <c r="A1287" t="s">
        <v>5879</v>
      </c>
      <c r="B1287" s="5">
        <v>45024.541944444441</v>
      </c>
    </row>
    <row r="1288" spans="1:2" x14ac:dyDescent="0.25">
      <c r="A1288" t="s">
        <v>5882</v>
      </c>
      <c r="B1288" s="5">
        <v>44993.49287037037</v>
      </c>
    </row>
    <row r="1289" spans="1:2" x14ac:dyDescent="0.25">
      <c r="A1289" t="s">
        <v>5885</v>
      </c>
      <c r="B1289" s="5">
        <v>44993.493321759262</v>
      </c>
    </row>
    <row r="1290" spans="1:2" x14ac:dyDescent="0.25">
      <c r="A1290" t="s">
        <v>5888</v>
      </c>
      <c r="B1290" s="5">
        <v>45038.415694444448</v>
      </c>
    </row>
    <row r="1291" spans="1:2" x14ac:dyDescent="0.25">
      <c r="A1291" t="s">
        <v>5891</v>
      </c>
      <c r="B1291" s="5">
        <v>45010.358784722222</v>
      </c>
    </row>
    <row r="1292" spans="1:2" x14ac:dyDescent="0.25">
      <c r="A1292" t="s">
        <v>5894</v>
      </c>
      <c r="B1292" s="5">
        <v>44993.493055555555</v>
      </c>
    </row>
    <row r="1293" spans="1:2" x14ac:dyDescent="0.25">
      <c r="A1293" t="s">
        <v>5897</v>
      </c>
      <c r="B1293" s="5">
        <v>44993.493032407408</v>
      </c>
    </row>
    <row r="1294" spans="1:2" x14ac:dyDescent="0.25">
      <c r="A1294" t="s">
        <v>5900</v>
      </c>
      <c r="B1294" s="5">
        <v>44990.364016203705</v>
      </c>
    </row>
    <row r="1295" spans="1:2" x14ac:dyDescent="0.25">
      <c r="A1295" t="s">
        <v>5903</v>
      </c>
      <c r="B1295" s="5">
        <v>44990.36414351852</v>
      </c>
    </row>
    <row r="1296" spans="1:2" x14ac:dyDescent="0.25">
      <c r="A1296" t="s">
        <v>5906</v>
      </c>
      <c r="B1296" s="5">
        <v>44993.493460648147</v>
      </c>
    </row>
    <row r="1297" spans="1:2" x14ac:dyDescent="0.25">
      <c r="A1297" t="s">
        <v>5909</v>
      </c>
      <c r="B1297" s="5">
        <v>44993.49554398148</v>
      </c>
    </row>
    <row r="1298" spans="1:2" x14ac:dyDescent="0.25">
      <c r="A1298" t="s">
        <v>5912</v>
      </c>
      <c r="B1298" s="5">
        <v>45024.542291666665</v>
      </c>
    </row>
    <row r="1299" spans="1:2" x14ac:dyDescent="0.25">
      <c r="A1299" t="s">
        <v>5915</v>
      </c>
      <c r="B1299" s="5">
        <v>45038.415833333333</v>
      </c>
    </row>
    <row r="1300" spans="1:2" x14ac:dyDescent="0.25">
      <c r="A1300" t="s">
        <v>5918</v>
      </c>
      <c r="B1300" s="5">
        <v>44993.496111111112</v>
      </c>
    </row>
    <row r="1301" spans="1:2" x14ac:dyDescent="0.25">
      <c r="A1301" t="s">
        <v>5921</v>
      </c>
      <c r="B1301" s="5">
        <v>44993.495555555557</v>
      </c>
    </row>
    <row r="1302" spans="1:2" x14ac:dyDescent="0.25">
      <c r="A1302" t="s">
        <v>5924</v>
      </c>
      <c r="B1302" s="5">
        <v>44993.496064814812</v>
      </c>
    </row>
    <row r="1303" spans="1:2" x14ac:dyDescent="0.25">
      <c r="A1303" t="s">
        <v>5927</v>
      </c>
      <c r="B1303" s="5">
        <v>45024.542129629626</v>
      </c>
    </row>
    <row r="1304" spans="1:2" x14ac:dyDescent="0.25">
      <c r="A1304" t="s">
        <v>5931</v>
      </c>
      <c r="B1304" s="5">
        <v>44993.496111111112</v>
      </c>
    </row>
    <row r="1305" spans="1:2" x14ac:dyDescent="0.25">
      <c r="A1305" t="s">
        <v>5934</v>
      </c>
      <c r="B1305" s="5">
        <v>44993.496458333335</v>
      </c>
    </row>
    <row r="1306" spans="1:2" x14ac:dyDescent="0.25">
      <c r="A1306" t="s">
        <v>5937</v>
      </c>
      <c r="B1306" s="5">
        <v>44992.659560185188</v>
      </c>
    </row>
    <row r="1307" spans="1:2" x14ac:dyDescent="0.25">
      <c r="A1307" t="s">
        <v>5940</v>
      </c>
      <c r="B1307" s="5">
        <v>44993.513067129628</v>
      </c>
    </row>
    <row r="1308" spans="1:2" x14ac:dyDescent="0.25">
      <c r="A1308" t="s">
        <v>5944</v>
      </c>
      <c r="B1308" s="5">
        <v>45010.358738425923</v>
      </c>
    </row>
    <row r="1309" spans="1:2" x14ac:dyDescent="0.25">
      <c r="A1309" t="s">
        <v>5947</v>
      </c>
      <c r="B1309" s="5">
        <v>44993.495798611111</v>
      </c>
    </row>
    <row r="1310" spans="1:2" x14ac:dyDescent="0.25">
      <c r="A1310" t="s">
        <v>5950</v>
      </c>
      <c r="B1310" s="5">
        <v>45017.425173611111</v>
      </c>
    </row>
    <row r="1311" spans="1:2" x14ac:dyDescent="0.25">
      <c r="A1311" t="s">
        <v>5953</v>
      </c>
      <c r="B1311" s="5">
        <v>44993.495821759258</v>
      </c>
    </row>
    <row r="1312" spans="1:2" x14ac:dyDescent="0.25">
      <c r="A1312" t="s">
        <v>5956</v>
      </c>
      <c r="B1312" s="5">
        <v>44993.496006944442</v>
      </c>
    </row>
    <row r="1313" spans="1:2" x14ac:dyDescent="0.25">
      <c r="A1313" t="s">
        <v>5959</v>
      </c>
      <c r="B1313" s="5">
        <v>44993.496099537035</v>
      </c>
    </row>
    <row r="1314" spans="1:2" x14ac:dyDescent="0.25">
      <c r="A1314" t="s">
        <v>5962</v>
      </c>
      <c r="B1314" s="5">
        <v>44993.496388888889</v>
      </c>
    </row>
    <row r="1315" spans="1:2" x14ac:dyDescent="0.25">
      <c r="A1315" t="s">
        <v>5966</v>
      </c>
      <c r="B1315" s="5">
        <v>44992.670555555553</v>
      </c>
    </row>
    <row r="1316" spans="1:2" x14ac:dyDescent="0.25">
      <c r="A1316" t="s">
        <v>5969</v>
      </c>
      <c r="B1316" s="5">
        <v>44992.67087962963</v>
      </c>
    </row>
    <row r="1317" spans="1:2" x14ac:dyDescent="0.25">
      <c r="A1317" t="s">
        <v>5972</v>
      </c>
      <c r="B1317" s="5">
        <v>44993.496469907404</v>
      </c>
    </row>
    <row r="1318" spans="1:2" x14ac:dyDescent="0.25">
      <c r="A1318" t="s">
        <v>5975</v>
      </c>
      <c r="B1318" s="5">
        <v>44993.496516203704</v>
      </c>
    </row>
    <row r="1319" spans="1:2" x14ac:dyDescent="0.25">
      <c r="A1319" t="s">
        <v>5978</v>
      </c>
      <c r="B1319" s="5">
        <v>45024.542245370372</v>
      </c>
    </row>
    <row r="1320" spans="1:2" x14ac:dyDescent="0.25">
      <c r="A1320" t="s">
        <v>5981</v>
      </c>
      <c r="B1320" s="5">
        <v>44992.66201388889</v>
      </c>
    </row>
    <row r="1321" spans="1:2" x14ac:dyDescent="0.25">
      <c r="A1321" t="s">
        <v>5985</v>
      </c>
      <c r="B1321" s="5">
        <v>44992.659687500003</v>
      </c>
    </row>
    <row r="1322" spans="1:2" x14ac:dyDescent="0.25">
      <c r="A1322" t="s">
        <v>5989</v>
      </c>
      <c r="B1322" s="5">
        <v>44992.662048611113</v>
      </c>
    </row>
    <row r="1323" spans="1:2" x14ac:dyDescent="0.25">
      <c r="A1323" t="s">
        <v>5992</v>
      </c>
      <c r="B1323" s="5">
        <v>44992.670497685183</v>
      </c>
    </row>
    <row r="1324" spans="1:2" x14ac:dyDescent="0.25">
      <c r="A1324" t="s">
        <v>5995</v>
      </c>
      <c r="B1324" s="5">
        <v>44993.496053240742</v>
      </c>
    </row>
    <row r="1325" spans="1:2" x14ac:dyDescent="0.25">
      <c r="A1325" t="s">
        <v>5998</v>
      </c>
      <c r="B1325" s="5">
        <v>44992.669560185182</v>
      </c>
    </row>
    <row r="1326" spans="1:2" x14ac:dyDescent="0.25">
      <c r="A1326" t="s">
        <v>6001</v>
      </c>
      <c r="B1326" s="5">
        <v>44993.496296296296</v>
      </c>
    </row>
    <row r="1327" spans="1:2" x14ac:dyDescent="0.25">
      <c r="A1327" t="s">
        <v>6004</v>
      </c>
      <c r="B1327" s="5">
        <v>44992.661608796298</v>
      </c>
    </row>
    <row r="1328" spans="1:2" x14ac:dyDescent="0.25">
      <c r="A1328" t="s">
        <v>6007</v>
      </c>
      <c r="B1328" s="5">
        <v>45038.415590277778</v>
      </c>
    </row>
    <row r="1329" spans="1:2" x14ac:dyDescent="0.25">
      <c r="A1329" t="s">
        <v>6010</v>
      </c>
      <c r="B1329" s="5">
        <v>45010.358773148146</v>
      </c>
    </row>
    <row r="1330" spans="1:2" x14ac:dyDescent="0.25">
      <c r="A1330" t="s">
        <v>6013</v>
      </c>
      <c r="B1330" s="5">
        <v>44992.662453703706</v>
      </c>
    </row>
    <row r="1331" spans="1:2" x14ac:dyDescent="0.25">
      <c r="A1331" t="s">
        <v>6016</v>
      </c>
      <c r="B1331" s="5">
        <v>45005.402546296296</v>
      </c>
    </row>
    <row r="1332" spans="1:2" x14ac:dyDescent="0.25">
      <c r="A1332" t="s">
        <v>6019</v>
      </c>
      <c r="B1332" s="5">
        <v>44992.670624999999</v>
      </c>
    </row>
    <row r="1333" spans="1:2" x14ac:dyDescent="0.25">
      <c r="A1333" t="s">
        <v>6023</v>
      </c>
      <c r="B1333" s="5">
        <v>44992.662407407406</v>
      </c>
    </row>
    <row r="1334" spans="1:2" x14ac:dyDescent="0.25">
      <c r="A1334" t="s">
        <v>6027</v>
      </c>
      <c r="B1334" s="5">
        <v>44992.663715277777</v>
      </c>
    </row>
    <row r="1335" spans="1:2" x14ac:dyDescent="0.25">
      <c r="A1335" t="s">
        <v>6030</v>
      </c>
      <c r="B1335" s="5">
        <v>44993.496365740742</v>
      </c>
    </row>
    <row r="1336" spans="1:2" x14ac:dyDescent="0.25">
      <c r="A1336" t="s">
        <v>6033</v>
      </c>
      <c r="B1336" s="5">
        <v>44993.496967592589</v>
      </c>
    </row>
    <row r="1337" spans="1:2" x14ac:dyDescent="0.25">
      <c r="A1337" t="s">
        <v>6037</v>
      </c>
      <c r="B1337" s="5">
        <v>44992.669907407406</v>
      </c>
    </row>
    <row r="1338" spans="1:2" x14ac:dyDescent="0.25">
      <c r="A1338" t="s">
        <v>6040</v>
      </c>
      <c r="B1338" s="5">
        <v>44993.496481481481</v>
      </c>
    </row>
    <row r="1339" spans="1:2" x14ac:dyDescent="0.25">
      <c r="A1339" t="s">
        <v>6043</v>
      </c>
      <c r="B1339" s="5">
        <v>45024.542210648149</v>
      </c>
    </row>
    <row r="1340" spans="1:2" x14ac:dyDescent="0.25">
      <c r="A1340" t="s">
        <v>6046</v>
      </c>
      <c r="B1340" s="5">
        <v>45038.415682870371</v>
      </c>
    </row>
    <row r="1341" spans="1:2" x14ac:dyDescent="0.25">
      <c r="A1341" t="s">
        <v>6049</v>
      </c>
      <c r="B1341" s="5">
        <v>45031.339166666665</v>
      </c>
    </row>
    <row r="1342" spans="1:2" x14ac:dyDescent="0.25">
      <c r="A1342" t="s">
        <v>6052</v>
      </c>
      <c r="B1342" s="5">
        <v>45038.415717592594</v>
      </c>
    </row>
    <row r="1343" spans="1:2" x14ac:dyDescent="0.25">
      <c r="A1343" t="s">
        <v>6055</v>
      </c>
      <c r="B1343" s="5">
        <v>44992.662951388891</v>
      </c>
    </row>
    <row r="1344" spans="1:2" x14ac:dyDescent="0.25">
      <c r="A1344" t="s">
        <v>6059</v>
      </c>
      <c r="B1344" s="5">
        <v>44992.660983796297</v>
      </c>
    </row>
    <row r="1345" spans="1:2" x14ac:dyDescent="0.25">
      <c r="A1345" t="s">
        <v>6062</v>
      </c>
      <c r="B1345" s="5">
        <v>44993.496793981481</v>
      </c>
    </row>
    <row r="1346" spans="1:2" x14ac:dyDescent="0.25">
      <c r="A1346" t="s">
        <v>6065</v>
      </c>
      <c r="B1346" s="5">
        <v>44993.49658564815</v>
      </c>
    </row>
    <row r="1347" spans="1:2" x14ac:dyDescent="0.25">
      <c r="A1347" t="s">
        <v>6068</v>
      </c>
      <c r="B1347" s="5">
        <v>44993.49722222222</v>
      </c>
    </row>
    <row r="1348" spans="1:2" x14ac:dyDescent="0.25">
      <c r="A1348" t="s">
        <v>6071</v>
      </c>
      <c r="B1348" s="5">
        <v>44993.496678240743</v>
      </c>
    </row>
    <row r="1349" spans="1:2" x14ac:dyDescent="0.25">
      <c r="A1349" t="s">
        <v>6074</v>
      </c>
      <c r="B1349" s="5">
        <v>44993.49695601852</v>
      </c>
    </row>
    <row r="1350" spans="1:2" x14ac:dyDescent="0.25">
      <c r="A1350" t="s">
        <v>6077</v>
      </c>
      <c r="B1350" s="5">
        <v>44993.496840277781</v>
      </c>
    </row>
    <row r="1351" spans="1:2" x14ac:dyDescent="0.25">
      <c r="A1351" t="s">
        <v>6081</v>
      </c>
      <c r="B1351" s="5">
        <v>44992.661296296297</v>
      </c>
    </row>
    <row r="1352" spans="1:2" x14ac:dyDescent="0.25">
      <c r="A1352" t="s">
        <v>6084</v>
      </c>
      <c r="B1352" s="5">
        <v>44993.496979166666</v>
      </c>
    </row>
    <row r="1353" spans="1:2" x14ac:dyDescent="0.25">
      <c r="A1353" t="s">
        <v>6087</v>
      </c>
      <c r="B1353" s="5">
        <v>44993.497106481482</v>
      </c>
    </row>
    <row r="1354" spans="1:2" x14ac:dyDescent="0.25">
      <c r="A1354" t="s">
        <v>6090</v>
      </c>
      <c r="B1354" s="5">
        <v>44993.497175925928</v>
      </c>
    </row>
    <row r="1355" spans="1:2" x14ac:dyDescent="0.25">
      <c r="A1355" t="s">
        <v>6093</v>
      </c>
      <c r="B1355" s="5">
        <v>45024.542314814818</v>
      </c>
    </row>
    <row r="1356" spans="1:2" x14ac:dyDescent="0.25">
      <c r="A1356" t="s">
        <v>6096</v>
      </c>
      <c r="B1356" s="5">
        <v>44993.497152777774</v>
      </c>
    </row>
    <row r="1357" spans="1:2" x14ac:dyDescent="0.25">
      <c r="A1357" t="s">
        <v>6100</v>
      </c>
      <c r="B1357" s="5">
        <v>44992.691516203704</v>
      </c>
    </row>
    <row r="1358" spans="1:2" x14ac:dyDescent="0.25">
      <c r="A1358" t="s">
        <v>6103</v>
      </c>
      <c r="B1358" s="5">
        <v>45031.339548611111</v>
      </c>
    </row>
    <row r="1359" spans="1:2" x14ac:dyDescent="0.25">
      <c r="A1359" t="s">
        <v>6107</v>
      </c>
      <c r="B1359" s="5">
        <v>44992.660914351851</v>
      </c>
    </row>
    <row r="1360" spans="1:2" x14ac:dyDescent="0.25">
      <c r="A1360" t="s">
        <v>6110</v>
      </c>
      <c r="B1360" s="5">
        <v>45024.542094907411</v>
      </c>
    </row>
    <row r="1361" spans="1:2" x14ac:dyDescent="0.25">
      <c r="A1361" t="s">
        <v>6113</v>
      </c>
      <c r="B1361" s="5">
        <v>45031.339872685188</v>
      </c>
    </row>
    <row r="1362" spans="1:2" x14ac:dyDescent="0.25">
      <c r="A1362" t="s">
        <v>6117</v>
      </c>
      <c r="B1362" s="5">
        <v>44992.659675925926</v>
      </c>
    </row>
    <row r="1363" spans="1:2" x14ac:dyDescent="0.25">
      <c r="A1363" t="s">
        <v>6120</v>
      </c>
      <c r="B1363" s="5">
        <v>44993.497199074074</v>
      </c>
    </row>
    <row r="1364" spans="1:2" x14ac:dyDescent="0.25">
      <c r="A1364" t="s">
        <v>6123</v>
      </c>
      <c r="B1364" s="5">
        <v>44992.663506944446</v>
      </c>
    </row>
    <row r="1365" spans="1:2" x14ac:dyDescent="0.25">
      <c r="A1365" t="s">
        <v>6127</v>
      </c>
      <c r="B1365" s="5">
        <v>44993.49722222222</v>
      </c>
    </row>
    <row r="1366" spans="1:2" x14ac:dyDescent="0.25">
      <c r="A1366" t="s">
        <v>6130</v>
      </c>
      <c r="B1366" s="5">
        <v>44992.671157407407</v>
      </c>
    </row>
    <row r="1367" spans="1:2" x14ac:dyDescent="0.25">
      <c r="A1367" t="s">
        <v>6133</v>
      </c>
      <c r="B1367" s="5">
        <v>44992.659629629627</v>
      </c>
    </row>
    <row r="1368" spans="1:2" x14ac:dyDescent="0.25">
      <c r="A1368" t="s">
        <v>6136</v>
      </c>
      <c r="B1368" s="5">
        <v>44992.350439814814</v>
      </c>
    </row>
    <row r="1369" spans="1:2" x14ac:dyDescent="0.25">
      <c r="A1369" t="s">
        <v>6139</v>
      </c>
      <c r="B1369" s="5">
        <v>45017.425104166665</v>
      </c>
    </row>
    <row r="1370" spans="1:2" x14ac:dyDescent="0.25">
      <c r="A1370" t="s">
        <v>6142</v>
      </c>
      <c r="B1370" s="5">
        <v>44993.497939814813</v>
      </c>
    </row>
    <row r="1371" spans="1:2" x14ac:dyDescent="0.25">
      <c r="A1371" t="s">
        <v>6145</v>
      </c>
      <c r="B1371" s="5">
        <v>44993.49790509259</v>
      </c>
    </row>
    <row r="1372" spans="1:2" x14ac:dyDescent="0.25">
      <c r="A1372" t="s">
        <v>6148</v>
      </c>
      <c r="B1372" s="5">
        <v>44993.497291666667</v>
      </c>
    </row>
    <row r="1373" spans="1:2" x14ac:dyDescent="0.25">
      <c r="A1373" t="s">
        <v>6151</v>
      </c>
      <c r="B1373" s="5">
        <v>45010.359236111108</v>
      </c>
    </row>
    <row r="1374" spans="1:2" x14ac:dyDescent="0.25">
      <c r="A1374" t="s">
        <v>6154</v>
      </c>
      <c r="B1374" s="5">
        <v>45040.534050925926</v>
      </c>
    </row>
    <row r="1375" spans="1:2" x14ac:dyDescent="0.25">
      <c r="A1375" t="s">
        <v>6157</v>
      </c>
      <c r="B1375" s="5">
        <v>44993.497523148151</v>
      </c>
    </row>
    <row r="1376" spans="1:2" x14ac:dyDescent="0.25">
      <c r="A1376" t="s">
        <v>6160</v>
      </c>
      <c r="B1376" s="5">
        <v>44993.497511574074</v>
      </c>
    </row>
    <row r="1377" spans="1:2" x14ac:dyDescent="0.25">
      <c r="A1377" t="s">
        <v>6163</v>
      </c>
      <c r="B1377" s="5">
        <v>44992.661759259259</v>
      </c>
    </row>
    <row r="1378" spans="1:2" x14ac:dyDescent="0.25">
      <c r="A1378" t="s">
        <v>6166</v>
      </c>
      <c r="B1378" s="5">
        <v>44993.498043981483</v>
      </c>
    </row>
    <row r="1379" spans="1:2" x14ac:dyDescent="0.25">
      <c r="A1379" t="s">
        <v>6169</v>
      </c>
      <c r="B1379" s="5">
        <v>44993.49800925926</v>
      </c>
    </row>
    <row r="1380" spans="1:2" x14ac:dyDescent="0.25">
      <c r="A1380" t="s">
        <v>6172</v>
      </c>
      <c r="B1380" s="5">
        <v>44993.497743055559</v>
      </c>
    </row>
    <row r="1381" spans="1:2" x14ac:dyDescent="0.25">
      <c r="A1381" t="s">
        <v>6175</v>
      </c>
      <c r="B1381" s="5">
        <v>44996.415231481478</v>
      </c>
    </row>
    <row r="1382" spans="1:2" x14ac:dyDescent="0.25">
      <c r="A1382" t="s">
        <v>6178</v>
      </c>
      <c r="B1382" s="5">
        <v>44993.498252314814</v>
      </c>
    </row>
    <row r="1383" spans="1:2" x14ac:dyDescent="0.25">
      <c r="A1383" t="s">
        <v>6181</v>
      </c>
      <c r="B1383" s="5">
        <v>44992.662638888891</v>
      </c>
    </row>
    <row r="1384" spans="1:2" x14ac:dyDescent="0.25">
      <c r="A1384" t="s">
        <v>6184</v>
      </c>
      <c r="B1384" s="5">
        <v>44992.691180555557</v>
      </c>
    </row>
    <row r="1385" spans="1:2" x14ac:dyDescent="0.25">
      <c r="A1385" t="s">
        <v>6187</v>
      </c>
      <c r="B1385" s="5">
        <v>45003.417118055557</v>
      </c>
    </row>
    <row r="1386" spans="1:2" x14ac:dyDescent="0.25">
      <c r="A1386" t="s">
        <v>6190</v>
      </c>
      <c r="B1386" s="5">
        <v>44999.639201388891</v>
      </c>
    </row>
    <row r="1387" spans="1:2" x14ac:dyDescent="0.25">
      <c r="A1387" t="s">
        <v>6193</v>
      </c>
      <c r="B1387" s="5">
        <v>44993.497546296298</v>
      </c>
    </row>
    <row r="1388" spans="1:2" x14ac:dyDescent="0.25">
      <c r="A1388" t="s">
        <v>6196</v>
      </c>
      <c r="B1388" s="5">
        <v>44993.49790509259</v>
      </c>
    </row>
    <row r="1389" spans="1:2" x14ac:dyDescent="0.25">
      <c r="A1389" t="s">
        <v>6199</v>
      </c>
      <c r="B1389" s="5">
        <v>44993.498229166667</v>
      </c>
    </row>
    <row r="1390" spans="1:2" x14ac:dyDescent="0.25">
      <c r="A1390" t="s">
        <v>6202</v>
      </c>
      <c r="B1390" s="5">
        <v>45003.41710648148</v>
      </c>
    </row>
    <row r="1391" spans="1:2" x14ac:dyDescent="0.25">
      <c r="A1391" t="s">
        <v>6205</v>
      </c>
      <c r="B1391" s="5">
        <v>44993.49800925926</v>
      </c>
    </row>
    <row r="1392" spans="1:2" x14ac:dyDescent="0.25">
      <c r="A1392" t="s">
        <v>6208</v>
      </c>
      <c r="B1392" s="5">
        <v>45031.339224537034</v>
      </c>
    </row>
    <row r="1393" spans="1:2" x14ac:dyDescent="0.25">
      <c r="A1393" t="s">
        <v>6211</v>
      </c>
      <c r="B1393" s="5">
        <v>44993.497974537036</v>
      </c>
    </row>
    <row r="1394" spans="1:2" x14ac:dyDescent="0.25">
      <c r="A1394" t="s">
        <v>6214</v>
      </c>
      <c r="B1394" s="5">
        <v>44993.497731481482</v>
      </c>
    </row>
    <row r="1395" spans="1:2" x14ac:dyDescent="0.25">
      <c r="A1395" t="s">
        <v>6217</v>
      </c>
      <c r="B1395" s="5">
        <v>44993.498148148145</v>
      </c>
    </row>
    <row r="1396" spans="1:2" x14ac:dyDescent="0.25">
      <c r="A1396" t="s">
        <v>6220</v>
      </c>
      <c r="B1396" s="5">
        <v>44993.498622685183</v>
      </c>
    </row>
    <row r="1397" spans="1:2" x14ac:dyDescent="0.25">
      <c r="A1397" t="s">
        <v>6223</v>
      </c>
      <c r="B1397" s="5">
        <v>45017.425011574072</v>
      </c>
    </row>
    <row r="1398" spans="1:2" x14ac:dyDescent="0.25">
      <c r="A1398" t="s">
        <v>6227</v>
      </c>
      <c r="B1398" s="5">
        <v>44993.498287037037</v>
      </c>
    </row>
    <row r="1399" spans="1:2" x14ac:dyDescent="0.25">
      <c r="A1399" t="s">
        <v>6230</v>
      </c>
      <c r="B1399" s="5">
        <v>44993.498229166667</v>
      </c>
    </row>
    <row r="1400" spans="1:2" x14ac:dyDescent="0.25">
      <c r="A1400" t="s">
        <v>6233</v>
      </c>
      <c r="B1400" s="5">
        <v>44993.498240740744</v>
      </c>
    </row>
    <row r="1401" spans="1:2" x14ac:dyDescent="0.25">
      <c r="A1401" t="s">
        <v>6237</v>
      </c>
      <c r="B1401" s="5">
        <v>44993.498391203706</v>
      </c>
    </row>
    <row r="1402" spans="1:2" x14ac:dyDescent="0.25">
      <c r="A1402" t="s">
        <v>6240</v>
      </c>
      <c r="B1402" s="5">
        <v>45024.542245370372</v>
      </c>
    </row>
    <row r="1403" spans="1:2" x14ac:dyDescent="0.25">
      <c r="A1403" t="s">
        <v>6243</v>
      </c>
      <c r="B1403" s="5">
        <v>44992.659571759257</v>
      </c>
    </row>
    <row r="1404" spans="1:2" x14ac:dyDescent="0.25">
      <c r="A1404" t="s">
        <v>6246</v>
      </c>
      <c r="B1404" s="5">
        <v>45020.461782407408</v>
      </c>
    </row>
    <row r="1405" spans="1:2" x14ac:dyDescent="0.25">
      <c r="A1405" t="s">
        <v>6249</v>
      </c>
      <c r="B1405" s="5">
        <v>45010.358842592592</v>
      </c>
    </row>
    <row r="1406" spans="1:2" x14ac:dyDescent="0.25">
      <c r="A1406" t="s">
        <v>6252</v>
      </c>
      <c r="B1406" s="5">
        <v>45003.417060185187</v>
      </c>
    </row>
    <row r="1407" spans="1:2" x14ac:dyDescent="0.25">
      <c r="A1407" t="s">
        <v>6255</v>
      </c>
      <c r="B1407" s="5">
        <v>44996.415393518517</v>
      </c>
    </row>
    <row r="1408" spans="1:2" x14ac:dyDescent="0.25">
      <c r="A1408" t="s">
        <v>6258</v>
      </c>
      <c r="B1408" s="5">
        <v>45003.416712962964</v>
      </c>
    </row>
    <row r="1409" spans="1:2" x14ac:dyDescent="0.25">
      <c r="A1409" t="s">
        <v>6261</v>
      </c>
      <c r="B1409" s="5">
        <v>45017.429143518515</v>
      </c>
    </row>
    <row r="1410" spans="1:2" x14ac:dyDescent="0.25">
      <c r="A1410" t="s">
        <v>6264</v>
      </c>
      <c r="B1410" s="5">
        <v>45031.339305555557</v>
      </c>
    </row>
    <row r="1411" spans="1:2" x14ac:dyDescent="0.25">
      <c r="A1411" t="s">
        <v>6267</v>
      </c>
      <c r="B1411" s="5">
        <v>44993.498692129629</v>
      </c>
    </row>
    <row r="1412" spans="1:2" x14ac:dyDescent="0.25">
      <c r="A1412" t="s">
        <v>6270</v>
      </c>
      <c r="B1412" s="5">
        <v>44993.498090277775</v>
      </c>
    </row>
    <row r="1413" spans="1:2" x14ac:dyDescent="0.25">
      <c r="A1413" t="s">
        <v>6273</v>
      </c>
      <c r="B1413" s="5">
        <v>44992.669456018521</v>
      </c>
    </row>
    <row r="1414" spans="1:2" x14ac:dyDescent="0.25">
      <c r="A1414" t="s">
        <v>6276</v>
      </c>
      <c r="B1414" s="5">
        <v>44992.664386574077</v>
      </c>
    </row>
    <row r="1415" spans="1:2" x14ac:dyDescent="0.25">
      <c r="A1415" t="s">
        <v>6279</v>
      </c>
      <c r="B1415" s="5">
        <v>44993.498530092591</v>
      </c>
    </row>
    <row r="1416" spans="1:2" x14ac:dyDescent="0.25">
      <c r="A1416" t="s">
        <v>6282</v>
      </c>
      <c r="B1416" s="5">
        <v>44993.498425925929</v>
      </c>
    </row>
    <row r="1417" spans="1:2" x14ac:dyDescent="0.25">
      <c r="A1417" t="s">
        <v>6285</v>
      </c>
      <c r="B1417" s="5">
        <v>44993.499074074076</v>
      </c>
    </row>
    <row r="1418" spans="1:2" x14ac:dyDescent="0.25">
      <c r="A1418" t="s">
        <v>6288</v>
      </c>
      <c r="B1418" s="5">
        <v>44993.498831018522</v>
      </c>
    </row>
    <row r="1419" spans="1:2" x14ac:dyDescent="0.25">
      <c r="A1419" t="s">
        <v>6291</v>
      </c>
      <c r="B1419" s="5">
        <v>44993.498738425929</v>
      </c>
    </row>
    <row r="1420" spans="1:2" x14ac:dyDescent="0.25">
      <c r="A1420" t="s">
        <v>6294</v>
      </c>
      <c r="B1420" s="5">
        <v>44993.498703703706</v>
      </c>
    </row>
    <row r="1421" spans="1:2" x14ac:dyDescent="0.25">
      <c r="A1421" t="s">
        <v>6298</v>
      </c>
      <c r="B1421" s="5">
        <v>44992.662418981483</v>
      </c>
    </row>
    <row r="1422" spans="1:2" x14ac:dyDescent="0.25">
      <c r="A1422" t="s">
        <v>6301</v>
      </c>
      <c r="B1422" s="5">
        <v>44993.498900462961</v>
      </c>
    </row>
    <row r="1423" spans="1:2" x14ac:dyDescent="0.25">
      <c r="A1423" t="s">
        <v>6304</v>
      </c>
      <c r="B1423" s="5">
        <v>44993.499247685184</v>
      </c>
    </row>
    <row r="1424" spans="1:2" x14ac:dyDescent="0.25">
      <c r="A1424" t="s">
        <v>6307</v>
      </c>
      <c r="B1424" s="5">
        <v>44992.662546296298</v>
      </c>
    </row>
    <row r="1425" spans="1:2" x14ac:dyDescent="0.25">
      <c r="A1425" t="s">
        <v>6310</v>
      </c>
      <c r="B1425" s="5">
        <v>44993.498831018522</v>
      </c>
    </row>
    <row r="1426" spans="1:2" x14ac:dyDescent="0.25">
      <c r="A1426" t="s">
        <v>6313</v>
      </c>
      <c r="B1426" s="5">
        <v>44992.659699074073</v>
      </c>
    </row>
    <row r="1427" spans="1:2" x14ac:dyDescent="0.25">
      <c r="A1427" t="s">
        <v>6316</v>
      </c>
      <c r="B1427" s="5">
        <v>44992.6643287037</v>
      </c>
    </row>
    <row r="1428" spans="1:2" x14ac:dyDescent="0.25">
      <c r="A1428" t="s">
        <v>6319</v>
      </c>
      <c r="B1428" s="5">
        <v>44993.499166666668</v>
      </c>
    </row>
    <row r="1429" spans="1:2" x14ac:dyDescent="0.25">
      <c r="A1429" t="s">
        <v>6322</v>
      </c>
      <c r="B1429" s="5">
        <v>44993.499131944445</v>
      </c>
    </row>
    <row r="1430" spans="1:2" x14ac:dyDescent="0.25">
      <c r="A1430" t="s">
        <v>6326</v>
      </c>
      <c r="B1430" s="5">
        <v>44992.663124999999</v>
      </c>
    </row>
    <row r="1431" spans="1:2" x14ac:dyDescent="0.25">
      <c r="A1431" t="s">
        <v>6329</v>
      </c>
      <c r="B1431" s="5">
        <v>44993.502986111111</v>
      </c>
    </row>
    <row r="1432" spans="1:2" x14ac:dyDescent="0.25">
      <c r="A1432" t="s">
        <v>6332</v>
      </c>
      <c r="B1432" s="5">
        <v>44993.498981481483</v>
      </c>
    </row>
    <row r="1433" spans="1:2" x14ac:dyDescent="0.25">
      <c r="A1433" t="s">
        <v>6335</v>
      </c>
      <c r="B1433" s="5">
        <v>44990.364004629628</v>
      </c>
    </row>
    <row r="1434" spans="1:2" x14ac:dyDescent="0.25">
      <c r="A1434" t="s">
        <v>6338</v>
      </c>
      <c r="B1434" s="5">
        <v>45003.416967592595</v>
      </c>
    </row>
    <row r="1435" spans="1:2" x14ac:dyDescent="0.25">
      <c r="A1435" t="s">
        <v>6342</v>
      </c>
      <c r="B1435" s="5">
        <v>44992.665370370371</v>
      </c>
    </row>
    <row r="1436" spans="1:2" x14ac:dyDescent="0.25">
      <c r="A1436" t="s">
        <v>6345</v>
      </c>
      <c r="B1436" s="5">
        <v>44993.499803240738</v>
      </c>
    </row>
    <row r="1437" spans="1:2" x14ac:dyDescent="0.25">
      <c r="A1437" t="s">
        <v>6348</v>
      </c>
      <c r="B1437" s="5">
        <v>44993.499490740738</v>
      </c>
    </row>
    <row r="1438" spans="1:2" x14ac:dyDescent="0.25">
      <c r="A1438" t="s">
        <v>6351</v>
      </c>
      <c r="B1438" s="5">
        <v>44992.662569444445</v>
      </c>
    </row>
    <row r="1439" spans="1:2" x14ac:dyDescent="0.25">
      <c r="A1439" t="s">
        <v>6354</v>
      </c>
      <c r="B1439" s="5">
        <v>44993.499363425923</v>
      </c>
    </row>
    <row r="1440" spans="1:2" x14ac:dyDescent="0.25">
      <c r="A1440" t="s">
        <v>6357</v>
      </c>
      <c r="B1440" s="5">
        <v>44993.503831018519</v>
      </c>
    </row>
    <row r="1441" spans="1:2" x14ac:dyDescent="0.25">
      <c r="A1441" t="s">
        <v>6360</v>
      </c>
      <c r="B1441" s="5">
        <v>44992.66265046296</v>
      </c>
    </row>
    <row r="1442" spans="1:2" x14ac:dyDescent="0.25">
      <c r="A1442" t="s">
        <v>6363</v>
      </c>
      <c r="B1442" s="5">
        <v>44993.500104166669</v>
      </c>
    </row>
    <row r="1443" spans="1:2" x14ac:dyDescent="0.25">
      <c r="A1443" t="s">
        <v>6366</v>
      </c>
      <c r="B1443" s="5">
        <v>44992.659826388888</v>
      </c>
    </row>
    <row r="1444" spans="1:2" x14ac:dyDescent="0.25">
      <c r="A1444" t="s">
        <v>6369</v>
      </c>
      <c r="B1444" s="5">
        <v>45038.415520833332</v>
      </c>
    </row>
    <row r="1445" spans="1:2" x14ac:dyDescent="0.25">
      <c r="A1445" t="s">
        <v>6372</v>
      </c>
      <c r="B1445" s="5">
        <v>44992.66269675926</v>
      </c>
    </row>
    <row r="1446" spans="1:2" x14ac:dyDescent="0.25">
      <c r="A1446" t="s">
        <v>6375</v>
      </c>
      <c r="B1446" s="5">
        <v>44993.500740740739</v>
      </c>
    </row>
    <row r="1447" spans="1:2" x14ac:dyDescent="0.25">
      <c r="A1447" t="s">
        <v>6378</v>
      </c>
      <c r="B1447" s="5">
        <v>44992.662199074075</v>
      </c>
    </row>
    <row r="1448" spans="1:2" x14ac:dyDescent="0.25">
      <c r="A1448" t="s">
        <v>6381</v>
      </c>
      <c r="B1448" s="5">
        <v>44993.499884259261</v>
      </c>
    </row>
    <row r="1449" spans="1:2" x14ac:dyDescent="0.25">
      <c r="A1449" t="s">
        <v>6384</v>
      </c>
      <c r="B1449" s="5">
        <v>45010.358738425923</v>
      </c>
    </row>
    <row r="1450" spans="1:2" x14ac:dyDescent="0.25">
      <c r="A1450" t="s">
        <v>6387</v>
      </c>
      <c r="B1450" s="5">
        <v>44993.499571759261</v>
      </c>
    </row>
    <row r="1451" spans="1:2" x14ac:dyDescent="0.25">
      <c r="A1451" t="s">
        <v>6390</v>
      </c>
      <c r="B1451" s="5">
        <v>45038.415671296294</v>
      </c>
    </row>
    <row r="1452" spans="1:2" x14ac:dyDescent="0.25">
      <c r="A1452" t="s">
        <v>6393</v>
      </c>
      <c r="B1452" s="5">
        <v>45024.542048611111</v>
      </c>
    </row>
    <row r="1453" spans="1:2" x14ac:dyDescent="0.25">
      <c r="A1453" t="s">
        <v>6396</v>
      </c>
      <c r="B1453" s="5">
        <v>44993.499768518515</v>
      </c>
    </row>
    <row r="1454" spans="1:2" x14ac:dyDescent="0.25">
      <c r="A1454" t="s">
        <v>6399</v>
      </c>
      <c r="B1454" s="5">
        <v>44993.503958333335</v>
      </c>
    </row>
    <row r="1455" spans="1:2" x14ac:dyDescent="0.25">
      <c r="A1455" t="s">
        <v>6402</v>
      </c>
      <c r="B1455" s="5">
        <v>45017.425208333334</v>
      </c>
    </row>
    <row r="1456" spans="1:2" x14ac:dyDescent="0.25">
      <c r="A1456" t="s">
        <v>6405</v>
      </c>
      <c r="B1456" s="5">
        <v>44993.499398148146</v>
      </c>
    </row>
    <row r="1457" spans="1:2" x14ac:dyDescent="0.25">
      <c r="A1457" t="s">
        <v>6408</v>
      </c>
      <c r="B1457" s="5">
        <v>45031.339479166665</v>
      </c>
    </row>
    <row r="1458" spans="1:2" x14ac:dyDescent="0.25">
      <c r="A1458" t="s">
        <v>6411</v>
      </c>
      <c r="B1458" s="5">
        <v>44993.499976851854</v>
      </c>
    </row>
    <row r="1459" spans="1:2" x14ac:dyDescent="0.25">
      <c r="A1459" t="s">
        <v>6415</v>
      </c>
      <c r="B1459" s="5">
        <v>44992.670844907407</v>
      </c>
    </row>
    <row r="1460" spans="1:2" x14ac:dyDescent="0.25">
      <c r="A1460" t="s">
        <v>6418</v>
      </c>
      <c r="B1460" s="5">
        <v>45024.541817129626</v>
      </c>
    </row>
    <row r="1461" spans="1:2" x14ac:dyDescent="0.25">
      <c r="A1461" t="s">
        <v>6421</v>
      </c>
      <c r="B1461" s="5">
        <v>44996.415081018517</v>
      </c>
    </row>
    <row r="1462" spans="1:2" x14ac:dyDescent="0.25">
      <c r="A1462" t="s">
        <v>6424</v>
      </c>
      <c r="B1462" s="5">
        <v>45038.415636574071</v>
      </c>
    </row>
    <row r="1463" spans="1:2" x14ac:dyDescent="0.25">
      <c r="A1463" t="s">
        <v>6427</v>
      </c>
      <c r="B1463" s="5">
        <v>44993.499930555554</v>
      </c>
    </row>
    <row r="1464" spans="1:2" x14ac:dyDescent="0.25">
      <c r="A1464" t="s">
        <v>6430</v>
      </c>
      <c r="B1464" s="5">
        <v>44993.501203703701</v>
      </c>
    </row>
    <row r="1465" spans="1:2" x14ac:dyDescent="0.25">
      <c r="A1465" t="s">
        <v>6433</v>
      </c>
      <c r="B1465" s="5">
        <v>45031.339270833334</v>
      </c>
    </row>
    <row r="1466" spans="1:2" x14ac:dyDescent="0.25">
      <c r="A1466" t="s">
        <v>6436</v>
      </c>
      <c r="B1466" s="5">
        <v>44993.499976851854</v>
      </c>
    </row>
    <row r="1467" spans="1:2" x14ac:dyDescent="0.25">
      <c r="A1467" t="s">
        <v>6439</v>
      </c>
      <c r="B1467" s="5">
        <v>45038.415243055555</v>
      </c>
    </row>
    <row r="1468" spans="1:2" x14ac:dyDescent="0.25">
      <c r="A1468" t="s">
        <v>6442</v>
      </c>
      <c r="B1468" s="5">
        <v>44993.499768518515</v>
      </c>
    </row>
    <row r="1469" spans="1:2" x14ac:dyDescent="0.25">
      <c r="A1469" t="s">
        <v>6445</v>
      </c>
      <c r="B1469" s="5">
        <v>44993.500034722223</v>
      </c>
    </row>
    <row r="1470" spans="1:2" x14ac:dyDescent="0.25">
      <c r="A1470" t="s">
        <v>6448</v>
      </c>
      <c r="B1470" s="5">
        <v>44993.499965277777</v>
      </c>
    </row>
    <row r="1471" spans="1:2" x14ac:dyDescent="0.25">
      <c r="A1471" t="s">
        <v>6451</v>
      </c>
      <c r="B1471" s="5">
        <v>44993.500173611108</v>
      </c>
    </row>
    <row r="1472" spans="1:2" x14ac:dyDescent="0.25">
      <c r="A1472" t="s">
        <v>6454</v>
      </c>
      <c r="B1472" s="5">
        <v>44992.66238425926</v>
      </c>
    </row>
    <row r="1473" spans="1:2" x14ac:dyDescent="0.25">
      <c r="A1473" t="s">
        <v>6457</v>
      </c>
      <c r="B1473" s="5">
        <v>45003.417233796295</v>
      </c>
    </row>
    <row r="1474" spans="1:2" x14ac:dyDescent="0.25">
      <c r="A1474" t="s">
        <v>6460</v>
      </c>
      <c r="B1474" s="5">
        <v>45031.339560185188</v>
      </c>
    </row>
    <row r="1475" spans="1:2" x14ac:dyDescent="0.25">
      <c r="A1475" t="s">
        <v>6463</v>
      </c>
      <c r="B1475" s="5">
        <v>44993.500127314815</v>
      </c>
    </row>
    <row r="1476" spans="1:2" x14ac:dyDescent="0.25">
      <c r="A1476" t="s">
        <v>6467</v>
      </c>
      <c r="B1476" s="5">
        <v>44992.691064814811</v>
      </c>
    </row>
    <row r="1477" spans="1:2" x14ac:dyDescent="0.25">
      <c r="A1477" t="s">
        <v>6470</v>
      </c>
      <c r="B1477" s="5">
        <v>44993.500706018516</v>
      </c>
    </row>
    <row r="1478" spans="1:2" x14ac:dyDescent="0.25">
      <c r="A1478" t="s">
        <v>6474</v>
      </c>
      <c r="B1478" s="5">
        <v>44992.660810185182</v>
      </c>
    </row>
    <row r="1479" spans="1:2" x14ac:dyDescent="0.25">
      <c r="A1479" t="s">
        <v>6477</v>
      </c>
      <c r="B1479" s="5">
        <v>44992.691238425927</v>
      </c>
    </row>
    <row r="1480" spans="1:2" x14ac:dyDescent="0.25">
      <c r="A1480" t="s">
        <v>6480</v>
      </c>
      <c r="B1480" s="5">
        <v>44992.660300925927</v>
      </c>
    </row>
    <row r="1481" spans="1:2" x14ac:dyDescent="0.25">
      <c r="A1481" t="s">
        <v>6483</v>
      </c>
      <c r="B1481" s="5">
        <v>44993.500347222223</v>
      </c>
    </row>
    <row r="1482" spans="1:2" x14ac:dyDescent="0.25">
      <c r="A1482" t="s">
        <v>6486</v>
      </c>
      <c r="B1482" s="5">
        <v>44992.660381944443</v>
      </c>
    </row>
    <row r="1483" spans="1:2" x14ac:dyDescent="0.25">
      <c r="A1483" t="s">
        <v>6489</v>
      </c>
      <c r="B1483" s="5">
        <v>44996.415266203701</v>
      </c>
    </row>
    <row r="1484" spans="1:2" x14ac:dyDescent="0.25">
      <c r="A1484" t="s">
        <v>6492</v>
      </c>
      <c r="B1484" s="5">
        <v>44993.500335648147</v>
      </c>
    </row>
    <row r="1485" spans="1:2" x14ac:dyDescent="0.25">
      <c r="A1485" t="s">
        <v>6495</v>
      </c>
      <c r="B1485" s="5">
        <v>44992.659837962965</v>
      </c>
    </row>
    <row r="1486" spans="1:2" x14ac:dyDescent="0.25">
      <c r="A1486" t="s">
        <v>6498</v>
      </c>
      <c r="B1486" s="5">
        <v>45024.542083333334</v>
      </c>
    </row>
    <row r="1487" spans="1:2" x14ac:dyDescent="0.25">
      <c r="A1487" t="s">
        <v>6501</v>
      </c>
      <c r="B1487" s="5">
        <v>45038.415439814817</v>
      </c>
    </row>
    <row r="1488" spans="1:2" x14ac:dyDescent="0.25">
      <c r="A1488" t="s">
        <v>6504</v>
      </c>
      <c r="B1488" s="5">
        <v>45031.339375000003</v>
      </c>
    </row>
    <row r="1489" spans="1:2" x14ac:dyDescent="0.25">
      <c r="A1489" t="s">
        <v>6507</v>
      </c>
      <c r="B1489" s="5">
        <v>45017.425162037034</v>
      </c>
    </row>
    <row r="1490" spans="1:2" x14ac:dyDescent="0.25">
      <c r="A1490" t="s">
        <v>6510</v>
      </c>
      <c r="B1490" s="5">
        <v>44992.660208333335</v>
      </c>
    </row>
    <row r="1491" spans="1:2" x14ac:dyDescent="0.25">
      <c r="A1491" t="s">
        <v>6514</v>
      </c>
      <c r="B1491" s="5">
        <v>44992.666678240741</v>
      </c>
    </row>
    <row r="1492" spans="1:2" x14ac:dyDescent="0.25">
      <c r="A1492" t="s">
        <v>6517</v>
      </c>
      <c r="B1492" s="5">
        <v>44992.660104166665</v>
      </c>
    </row>
    <row r="1493" spans="1:2" x14ac:dyDescent="0.25">
      <c r="A1493" t="s">
        <v>6520</v>
      </c>
      <c r="B1493" s="5">
        <v>44990.364120370374</v>
      </c>
    </row>
    <row r="1494" spans="1:2" x14ac:dyDescent="0.25">
      <c r="A1494" t="s">
        <v>6523</v>
      </c>
      <c r="B1494" s="5">
        <v>45031.339328703703</v>
      </c>
    </row>
    <row r="1495" spans="1:2" x14ac:dyDescent="0.25">
      <c r="A1495" t="s">
        <v>6526</v>
      </c>
      <c r="B1495" s="5">
        <v>45031.339317129627</v>
      </c>
    </row>
    <row r="1496" spans="1:2" x14ac:dyDescent="0.25">
      <c r="A1496" t="s">
        <v>6530</v>
      </c>
      <c r="B1496" s="5">
        <v>44992.666886574072</v>
      </c>
    </row>
    <row r="1497" spans="1:2" x14ac:dyDescent="0.25">
      <c r="A1497" t="s">
        <v>6533</v>
      </c>
      <c r="B1497" s="5">
        <v>44993.50104166667</v>
      </c>
    </row>
    <row r="1498" spans="1:2" x14ac:dyDescent="0.25">
      <c r="A1498" t="s">
        <v>6536</v>
      </c>
      <c r="B1498" s="5">
        <v>44990.364039351851</v>
      </c>
    </row>
    <row r="1499" spans="1:2" x14ac:dyDescent="0.25">
      <c r="A1499" t="s">
        <v>6539</v>
      </c>
      <c r="B1499" s="5">
        <v>44993.500243055554</v>
      </c>
    </row>
    <row r="1500" spans="1:2" x14ac:dyDescent="0.25">
      <c r="A1500" t="s">
        <v>6542</v>
      </c>
      <c r="B1500" s="5">
        <v>44993.500381944446</v>
      </c>
    </row>
    <row r="1501" spans="1:2" x14ac:dyDescent="0.25">
      <c r="A1501" t="s">
        <v>6545</v>
      </c>
      <c r="B1501" s="5">
        <v>44992.665949074071</v>
      </c>
    </row>
    <row r="1502" spans="1:2" x14ac:dyDescent="0.25">
      <c r="A1502" t="s">
        <v>6548</v>
      </c>
      <c r="B1502" s="5">
        <v>44993.500324074077</v>
      </c>
    </row>
    <row r="1503" spans="1:2" x14ac:dyDescent="0.25">
      <c r="A1503" t="s">
        <v>6551</v>
      </c>
      <c r="B1503" s="5">
        <v>44993.500277777777</v>
      </c>
    </row>
    <row r="1504" spans="1:2" x14ac:dyDescent="0.25">
      <c r="A1504" t="s">
        <v>6554</v>
      </c>
      <c r="B1504" s="5">
        <v>44993.500810185185</v>
      </c>
    </row>
    <row r="1505" spans="1:2" x14ac:dyDescent="0.25">
      <c r="A1505" t="s">
        <v>6557</v>
      </c>
      <c r="B1505" s="5">
        <v>45010.358888888892</v>
      </c>
    </row>
    <row r="1506" spans="1:2" x14ac:dyDescent="0.25">
      <c r="A1506" t="s">
        <v>6560</v>
      </c>
      <c r="B1506" s="5">
        <v>45038.415694444448</v>
      </c>
    </row>
    <row r="1507" spans="1:2" x14ac:dyDescent="0.25">
      <c r="A1507" t="s">
        <v>6563</v>
      </c>
      <c r="B1507" s="5">
        <v>44992.662118055552</v>
      </c>
    </row>
    <row r="1508" spans="1:2" x14ac:dyDescent="0.25">
      <c r="A1508" t="s">
        <v>6566</v>
      </c>
      <c r="B1508" s="5">
        <v>45006.603437500002</v>
      </c>
    </row>
    <row r="1509" spans="1:2" x14ac:dyDescent="0.25">
      <c r="A1509" t="s">
        <v>6570</v>
      </c>
      <c r="B1509" s="5">
        <v>44992.666898148149</v>
      </c>
    </row>
    <row r="1510" spans="1:2" x14ac:dyDescent="0.25">
      <c r="A1510" t="s">
        <v>6573</v>
      </c>
      <c r="B1510" s="5">
        <v>44993.50068287037</v>
      </c>
    </row>
    <row r="1511" spans="1:2" x14ac:dyDescent="0.25">
      <c r="A1511" t="s">
        <v>6576</v>
      </c>
      <c r="B1511" s="5">
        <v>44993.500543981485</v>
      </c>
    </row>
    <row r="1512" spans="1:2" x14ac:dyDescent="0.25">
      <c r="A1512" t="s">
        <v>6579</v>
      </c>
      <c r="B1512" s="5">
        <v>44993.500636574077</v>
      </c>
    </row>
    <row r="1513" spans="1:2" x14ac:dyDescent="0.25">
      <c r="A1513" t="s">
        <v>6582</v>
      </c>
      <c r="B1513" s="5">
        <v>44993.500960648147</v>
      </c>
    </row>
    <row r="1514" spans="1:2" x14ac:dyDescent="0.25">
      <c r="A1514" t="s">
        <v>6585</v>
      </c>
      <c r="B1514" s="5">
        <v>44993.500671296293</v>
      </c>
    </row>
    <row r="1515" spans="1:2" x14ac:dyDescent="0.25">
      <c r="A1515" t="s">
        <v>6588</v>
      </c>
      <c r="B1515" s="5">
        <v>45038.415358796294</v>
      </c>
    </row>
    <row r="1516" spans="1:2" x14ac:dyDescent="0.25">
      <c r="A1516" t="s">
        <v>6591</v>
      </c>
      <c r="B1516" s="5">
        <v>44993.500763888886</v>
      </c>
    </row>
    <row r="1517" spans="1:2" x14ac:dyDescent="0.25">
      <c r="A1517" t="s">
        <v>6594</v>
      </c>
      <c r="B1517" s="5">
        <v>44993.501018518517</v>
      </c>
    </row>
    <row r="1518" spans="1:2" x14ac:dyDescent="0.25">
      <c r="A1518" t="s">
        <v>6597</v>
      </c>
      <c r="B1518" s="5">
        <v>44992.663391203707</v>
      </c>
    </row>
    <row r="1519" spans="1:2" x14ac:dyDescent="0.25">
      <c r="A1519" t="s">
        <v>6600</v>
      </c>
      <c r="B1519" s="5">
        <v>44992.661539351851</v>
      </c>
    </row>
    <row r="1520" spans="1:2" x14ac:dyDescent="0.25">
      <c r="A1520" t="s">
        <v>6603</v>
      </c>
      <c r="B1520" s="5">
        <v>44992.664178240739</v>
      </c>
    </row>
    <row r="1521" spans="1:2" x14ac:dyDescent="0.25">
      <c r="A1521" t="s">
        <v>6606</v>
      </c>
      <c r="B1521" s="5">
        <v>44992.663460648146</v>
      </c>
    </row>
    <row r="1522" spans="1:2" x14ac:dyDescent="0.25">
      <c r="A1522" t="s">
        <v>6609</v>
      </c>
      <c r="B1522" s="5">
        <v>44993.501006944447</v>
      </c>
    </row>
    <row r="1523" spans="1:2" x14ac:dyDescent="0.25">
      <c r="A1523" t="s">
        <v>6612</v>
      </c>
      <c r="B1523" s="5">
        <v>44993.500821759262</v>
      </c>
    </row>
    <row r="1524" spans="1:2" x14ac:dyDescent="0.25">
      <c r="A1524" t="s">
        <v>6615</v>
      </c>
      <c r="B1524" s="5">
        <v>44993.501134259262</v>
      </c>
    </row>
    <row r="1525" spans="1:2" x14ac:dyDescent="0.25">
      <c r="A1525" t="s">
        <v>6618</v>
      </c>
      <c r="B1525" s="5">
        <v>45031.339409722219</v>
      </c>
    </row>
    <row r="1526" spans="1:2" x14ac:dyDescent="0.25">
      <c r="A1526" t="s">
        <v>6621</v>
      </c>
      <c r="B1526" s="5">
        <v>44992.664594907408</v>
      </c>
    </row>
    <row r="1527" spans="1:2" x14ac:dyDescent="0.25">
      <c r="A1527" t="s">
        <v>6624</v>
      </c>
      <c r="B1527" s="5">
        <v>44993.501168981478</v>
      </c>
    </row>
    <row r="1528" spans="1:2" x14ac:dyDescent="0.25">
      <c r="A1528" t="s">
        <v>6627</v>
      </c>
      <c r="B1528" s="5">
        <v>44993.501030092593</v>
      </c>
    </row>
    <row r="1529" spans="1:2" x14ac:dyDescent="0.25">
      <c r="A1529" t="s">
        <v>6630</v>
      </c>
      <c r="B1529" s="5">
        <v>45024.541898148149</v>
      </c>
    </row>
    <row r="1530" spans="1:2" x14ac:dyDescent="0.25">
      <c r="A1530" t="s">
        <v>6633</v>
      </c>
      <c r="B1530" s="5">
        <v>45005.405532407407</v>
      </c>
    </row>
    <row r="1531" spans="1:2" x14ac:dyDescent="0.25">
      <c r="A1531" t="s">
        <v>6636</v>
      </c>
      <c r="B1531" s="5">
        <v>45017.425243055557</v>
      </c>
    </row>
    <row r="1532" spans="1:2" x14ac:dyDescent="0.25">
      <c r="A1532" t="s">
        <v>6639</v>
      </c>
      <c r="B1532" s="5">
        <v>44992.668761574074</v>
      </c>
    </row>
    <row r="1533" spans="1:2" x14ac:dyDescent="0.25">
      <c r="A1533" t="s">
        <v>6642</v>
      </c>
      <c r="B1533" s="5">
        <v>44993.501238425924</v>
      </c>
    </row>
    <row r="1534" spans="1:2" x14ac:dyDescent="0.25">
      <c r="A1534" t="s">
        <v>6645</v>
      </c>
      <c r="B1534" s="5">
        <v>44992.670162037037</v>
      </c>
    </row>
    <row r="1535" spans="1:2" x14ac:dyDescent="0.25">
      <c r="A1535" t="s">
        <v>6648</v>
      </c>
      <c r="B1535" s="5">
        <v>45010.358715277776</v>
      </c>
    </row>
    <row r="1536" spans="1:2" x14ac:dyDescent="0.25">
      <c r="A1536" t="s">
        <v>6651</v>
      </c>
      <c r="B1536" s="5">
        <v>45038.416018518517</v>
      </c>
    </row>
    <row r="1537" spans="1:2" x14ac:dyDescent="0.25">
      <c r="A1537" t="s">
        <v>6654</v>
      </c>
      <c r="B1537" s="5">
        <v>45010.358877314815</v>
      </c>
    </row>
    <row r="1538" spans="1:2" x14ac:dyDescent="0.25">
      <c r="A1538" t="s">
        <v>6657</v>
      </c>
      <c r="B1538" s="5">
        <v>44993.502025462964</v>
      </c>
    </row>
    <row r="1539" spans="1:2" x14ac:dyDescent="0.25">
      <c r="A1539" t="s">
        <v>6660</v>
      </c>
      <c r="B1539" s="5">
        <v>44992.663587962961</v>
      </c>
    </row>
    <row r="1540" spans="1:2" x14ac:dyDescent="0.25">
      <c r="A1540" t="s">
        <v>6663</v>
      </c>
      <c r="B1540" s="5">
        <v>44990.363900462966</v>
      </c>
    </row>
    <row r="1541" spans="1:2" x14ac:dyDescent="0.25">
      <c r="A1541" t="s">
        <v>6666</v>
      </c>
      <c r="B1541" s="5">
        <v>44993.501736111109</v>
      </c>
    </row>
    <row r="1542" spans="1:2" x14ac:dyDescent="0.25">
      <c r="A1542" t="s">
        <v>6669</v>
      </c>
      <c r="B1542" s="5">
        <v>44996.415208333332</v>
      </c>
    </row>
    <row r="1543" spans="1:2" x14ac:dyDescent="0.25">
      <c r="A1543" t="s">
        <v>6672</v>
      </c>
      <c r="B1543" s="5">
        <v>45017.425127314818</v>
      </c>
    </row>
    <row r="1544" spans="1:2" x14ac:dyDescent="0.25">
      <c r="A1544" t="s">
        <v>6675</v>
      </c>
      <c r="B1544" s="5">
        <v>44993.501203703701</v>
      </c>
    </row>
    <row r="1545" spans="1:2" x14ac:dyDescent="0.25">
      <c r="A1545" t="s">
        <v>6678</v>
      </c>
      <c r="B1545" s="5">
        <v>44993.501134259262</v>
      </c>
    </row>
    <row r="1546" spans="1:2" x14ac:dyDescent="0.25">
      <c r="A1546" t="s">
        <v>6682</v>
      </c>
      <c r="B1546" s="5">
        <v>44993.50209490741</v>
      </c>
    </row>
    <row r="1547" spans="1:2" x14ac:dyDescent="0.25">
      <c r="A1547" t="s">
        <v>6686</v>
      </c>
      <c r="B1547" s="5">
        <v>44993.501782407409</v>
      </c>
    </row>
    <row r="1548" spans="1:2" x14ac:dyDescent="0.25">
      <c r="A1548" t="s">
        <v>6690</v>
      </c>
      <c r="B1548" s="5">
        <v>44992.665127314816</v>
      </c>
    </row>
    <row r="1549" spans="1:2" x14ac:dyDescent="0.25">
      <c r="A1549" t="s">
        <v>6693</v>
      </c>
      <c r="B1549" s="5">
        <v>44993.501435185186</v>
      </c>
    </row>
    <row r="1550" spans="1:2" x14ac:dyDescent="0.25">
      <c r="A1550" t="s">
        <v>6696</v>
      </c>
      <c r="B1550" s="5">
        <v>44993.501631944448</v>
      </c>
    </row>
    <row r="1551" spans="1:2" x14ac:dyDescent="0.25">
      <c r="A1551" t="s">
        <v>6699</v>
      </c>
      <c r="B1551" s="5">
        <v>44993.501643518517</v>
      </c>
    </row>
    <row r="1552" spans="1:2" x14ac:dyDescent="0.25">
      <c r="A1552" t="s">
        <v>6702</v>
      </c>
      <c r="B1552" s="5">
        <v>44993.501631944448</v>
      </c>
    </row>
    <row r="1553" spans="1:2" x14ac:dyDescent="0.25">
      <c r="A1553" t="s">
        <v>6705</v>
      </c>
      <c r="B1553" s="5">
        <v>45038.415439814817</v>
      </c>
    </row>
    <row r="1554" spans="1:2" x14ac:dyDescent="0.25">
      <c r="A1554" t="s">
        <v>6708</v>
      </c>
      <c r="B1554" s="5">
        <v>44992.669317129628</v>
      </c>
    </row>
    <row r="1555" spans="1:2" x14ac:dyDescent="0.25">
      <c r="A1555" t="s">
        <v>6711</v>
      </c>
      <c r="B1555" s="5">
        <v>44992.666527777779</v>
      </c>
    </row>
    <row r="1556" spans="1:2" x14ac:dyDescent="0.25">
      <c r="A1556" t="s">
        <v>6714</v>
      </c>
      <c r="B1556" s="5">
        <v>44993.502083333333</v>
      </c>
    </row>
    <row r="1557" spans="1:2" x14ac:dyDescent="0.25">
      <c r="A1557" t="s">
        <v>6717</v>
      </c>
      <c r="B1557" s="5">
        <v>45017.425069444442</v>
      </c>
    </row>
    <row r="1558" spans="1:2" x14ac:dyDescent="0.25">
      <c r="A1558" t="s">
        <v>6720</v>
      </c>
      <c r="B1558" s="5">
        <v>44993.501712962963</v>
      </c>
    </row>
    <row r="1559" spans="1:2" x14ac:dyDescent="0.25">
      <c r="A1559" t="s">
        <v>6723</v>
      </c>
      <c r="B1559" s="5">
        <v>45038.415381944447</v>
      </c>
    </row>
    <row r="1560" spans="1:2" x14ac:dyDescent="0.25">
      <c r="A1560" t="s">
        <v>6726</v>
      </c>
      <c r="B1560" s="5">
        <v>44993.502696759257</v>
      </c>
    </row>
    <row r="1561" spans="1:2" x14ac:dyDescent="0.25">
      <c r="A1561" t="s">
        <v>6729</v>
      </c>
      <c r="B1561" s="5">
        <v>44993.502060185187</v>
      </c>
    </row>
    <row r="1562" spans="1:2" x14ac:dyDescent="0.25">
      <c r="A1562" t="s">
        <v>6732</v>
      </c>
      <c r="B1562" s="5">
        <v>44993.501782407409</v>
      </c>
    </row>
    <row r="1563" spans="1:2" x14ac:dyDescent="0.25">
      <c r="A1563" t="s">
        <v>6735</v>
      </c>
      <c r="B1563" s="5">
        <v>44992.660682870373</v>
      </c>
    </row>
    <row r="1564" spans="1:2" x14ac:dyDescent="0.25">
      <c r="A1564" t="s">
        <v>6738</v>
      </c>
      <c r="B1564" s="5">
        <v>44992.668796296297</v>
      </c>
    </row>
    <row r="1565" spans="1:2" x14ac:dyDescent="0.25">
      <c r="A1565" t="s">
        <v>6741</v>
      </c>
      <c r="B1565" s="5">
        <v>44993.501967592594</v>
      </c>
    </row>
    <row r="1566" spans="1:2" x14ac:dyDescent="0.25">
      <c r="A1566" t="s">
        <v>6744</v>
      </c>
      <c r="B1566" s="5">
        <v>45031.339525462965</v>
      </c>
    </row>
    <row r="1567" spans="1:2" x14ac:dyDescent="0.25">
      <c r="A1567" t="s">
        <v>6747</v>
      </c>
      <c r="B1567" s="5">
        <v>44992.67082175926</v>
      </c>
    </row>
    <row r="1568" spans="1:2" x14ac:dyDescent="0.25">
      <c r="A1568" t="s">
        <v>6751</v>
      </c>
      <c r="B1568" s="5">
        <v>44992.69122685185</v>
      </c>
    </row>
    <row r="1569" spans="1:2" x14ac:dyDescent="0.25">
      <c r="A1569" t="s">
        <v>6754</v>
      </c>
      <c r="B1569" s="5">
        <v>44990.363958333335</v>
      </c>
    </row>
    <row r="1570" spans="1:2" x14ac:dyDescent="0.25">
      <c r="A1570" t="s">
        <v>6757</v>
      </c>
      <c r="B1570" s="5">
        <v>44992.670254629629</v>
      </c>
    </row>
    <row r="1571" spans="1:2" x14ac:dyDescent="0.25">
      <c r="A1571" t="s">
        <v>6760</v>
      </c>
      <c r="B1571" s="5">
        <v>44996.415277777778</v>
      </c>
    </row>
    <row r="1572" spans="1:2" x14ac:dyDescent="0.25">
      <c r="A1572" t="s">
        <v>6763</v>
      </c>
      <c r="B1572" s="5">
        <v>45010.358958333331</v>
      </c>
    </row>
    <row r="1573" spans="1:2" x14ac:dyDescent="0.25">
      <c r="A1573" t="s">
        <v>6766</v>
      </c>
      <c r="B1573" s="5">
        <v>44993.50204861111</v>
      </c>
    </row>
    <row r="1574" spans="1:2" x14ac:dyDescent="0.25">
      <c r="A1574" t="s">
        <v>6769</v>
      </c>
      <c r="B1574" s="5">
        <v>44993.506666666668</v>
      </c>
    </row>
    <row r="1575" spans="1:2" x14ac:dyDescent="0.25">
      <c r="A1575" t="s">
        <v>6772</v>
      </c>
      <c r="B1575" s="5">
        <v>44990.364085648151</v>
      </c>
    </row>
    <row r="1576" spans="1:2" x14ac:dyDescent="0.25">
      <c r="A1576" t="s">
        <v>6775</v>
      </c>
      <c r="B1576" s="5">
        <v>45005.452060185184</v>
      </c>
    </row>
    <row r="1577" spans="1:2" x14ac:dyDescent="0.25">
      <c r="A1577" t="s">
        <v>6778</v>
      </c>
      <c r="B1577" s="5">
        <v>45031.339270833334</v>
      </c>
    </row>
    <row r="1578" spans="1:2" x14ac:dyDescent="0.25">
      <c r="A1578" t="s">
        <v>6781</v>
      </c>
      <c r="B1578" s="5">
        <v>44992.670335648145</v>
      </c>
    </row>
    <row r="1579" spans="1:2" x14ac:dyDescent="0.25">
      <c r="A1579" t="s">
        <v>6785</v>
      </c>
      <c r="B1579" s="5">
        <v>44993.502881944441</v>
      </c>
    </row>
    <row r="1580" spans="1:2" x14ac:dyDescent="0.25">
      <c r="A1580" t="s">
        <v>6788</v>
      </c>
      <c r="B1580" s="5">
        <v>44992.663865740738</v>
      </c>
    </row>
    <row r="1581" spans="1:2" x14ac:dyDescent="0.25">
      <c r="A1581" t="s">
        <v>6791</v>
      </c>
      <c r="B1581" s="5">
        <v>45031.34302083333</v>
      </c>
    </row>
    <row r="1582" spans="1:2" x14ac:dyDescent="0.25">
      <c r="A1582" t="s">
        <v>6794</v>
      </c>
      <c r="B1582" s="5">
        <v>44992.667303240742</v>
      </c>
    </row>
    <row r="1583" spans="1:2" x14ac:dyDescent="0.25">
      <c r="A1583" t="s">
        <v>6797</v>
      </c>
      <c r="B1583" s="5">
        <v>44993.502314814818</v>
      </c>
    </row>
    <row r="1584" spans="1:2" x14ac:dyDescent="0.25">
      <c r="A1584" t="s">
        <v>6800</v>
      </c>
      <c r="B1584" s="5">
        <v>44992.661666666667</v>
      </c>
    </row>
    <row r="1585" spans="1:2" x14ac:dyDescent="0.25">
      <c r="A1585" t="s">
        <v>6803</v>
      </c>
      <c r="B1585" s="5">
        <v>44993.502847222226</v>
      </c>
    </row>
    <row r="1586" spans="1:2" x14ac:dyDescent="0.25">
      <c r="A1586" t="s">
        <v>6807</v>
      </c>
      <c r="B1586" s="5">
        <v>44992.661539351851</v>
      </c>
    </row>
    <row r="1587" spans="1:2" x14ac:dyDescent="0.25">
      <c r="A1587" t="s">
        <v>6810</v>
      </c>
      <c r="B1587" s="5">
        <v>44993.502488425926</v>
      </c>
    </row>
    <row r="1588" spans="1:2" x14ac:dyDescent="0.25">
      <c r="A1588" t="s">
        <v>6813</v>
      </c>
      <c r="B1588" s="5">
        <v>45017.42523148148</v>
      </c>
    </row>
    <row r="1589" spans="1:2" x14ac:dyDescent="0.25">
      <c r="A1589" t="s">
        <v>6816</v>
      </c>
      <c r="B1589" s="5">
        <v>44993.502569444441</v>
      </c>
    </row>
    <row r="1590" spans="1:2" x14ac:dyDescent="0.25">
      <c r="A1590" t="s">
        <v>6819</v>
      </c>
      <c r="B1590" s="5">
        <v>44993.502835648149</v>
      </c>
    </row>
    <row r="1591" spans="1:2" x14ac:dyDescent="0.25">
      <c r="A1591" t="s">
        <v>6822</v>
      </c>
      <c r="B1591" s="5">
        <v>44993.50277777778</v>
      </c>
    </row>
    <row r="1592" spans="1:2" x14ac:dyDescent="0.25">
      <c r="A1592" t="s">
        <v>6825</v>
      </c>
      <c r="B1592" s="5">
        <v>44993.503009259257</v>
      </c>
    </row>
    <row r="1593" spans="1:2" x14ac:dyDescent="0.25">
      <c r="A1593" t="s">
        <v>6828</v>
      </c>
      <c r="B1593" s="5">
        <v>45003.417060185187</v>
      </c>
    </row>
    <row r="1594" spans="1:2" x14ac:dyDescent="0.25">
      <c r="A1594" t="s">
        <v>6831</v>
      </c>
      <c r="B1594" s="5">
        <v>45038.415462962963</v>
      </c>
    </row>
    <row r="1595" spans="1:2" x14ac:dyDescent="0.25">
      <c r="A1595" t="s">
        <v>6834</v>
      </c>
      <c r="B1595" s="5">
        <v>45003.417094907411</v>
      </c>
    </row>
    <row r="1596" spans="1:2" x14ac:dyDescent="0.25">
      <c r="A1596" t="s">
        <v>6837</v>
      </c>
      <c r="B1596" s="5">
        <v>44993.502939814818</v>
      </c>
    </row>
    <row r="1597" spans="1:2" x14ac:dyDescent="0.25">
      <c r="A1597" t="s">
        <v>6840</v>
      </c>
      <c r="B1597" s="5">
        <v>44993.503738425927</v>
      </c>
    </row>
    <row r="1598" spans="1:2" x14ac:dyDescent="0.25">
      <c r="A1598" t="s">
        <v>6843</v>
      </c>
      <c r="B1598" s="5">
        <v>44993.503020833334</v>
      </c>
    </row>
    <row r="1599" spans="1:2" x14ac:dyDescent="0.25">
      <c r="A1599" t="s">
        <v>6846</v>
      </c>
      <c r="B1599" s="5">
        <v>44993.503263888888</v>
      </c>
    </row>
    <row r="1600" spans="1:2" x14ac:dyDescent="0.25">
      <c r="A1600" t="s">
        <v>6849</v>
      </c>
      <c r="B1600" s="5">
        <v>45031.339606481481</v>
      </c>
    </row>
    <row r="1601" spans="1:2" x14ac:dyDescent="0.25">
      <c r="A1601" t="s">
        <v>6852</v>
      </c>
      <c r="B1601" s="5">
        <v>45003.416990740741</v>
      </c>
    </row>
    <row r="1602" spans="1:2" x14ac:dyDescent="0.25">
      <c r="A1602" t="s">
        <v>6855</v>
      </c>
      <c r="B1602" s="5">
        <v>44993.503564814811</v>
      </c>
    </row>
    <row r="1603" spans="1:2" x14ac:dyDescent="0.25">
      <c r="A1603" t="s">
        <v>6858</v>
      </c>
      <c r="B1603" s="5">
        <v>45038.415578703702</v>
      </c>
    </row>
    <row r="1604" spans="1:2" x14ac:dyDescent="0.25">
      <c r="A1604" t="s">
        <v>6861</v>
      </c>
      <c r="B1604" s="5">
        <v>44993.512442129628</v>
      </c>
    </row>
    <row r="1605" spans="1:2" x14ac:dyDescent="0.25">
      <c r="A1605" t="s">
        <v>6866</v>
      </c>
      <c r="B1605" s="5">
        <v>44992.659687500003</v>
      </c>
    </row>
    <row r="1606" spans="1:2" x14ac:dyDescent="0.25">
      <c r="A1606" t="s">
        <v>6869</v>
      </c>
      <c r="B1606" s="5">
        <v>44993.503784722219</v>
      </c>
    </row>
    <row r="1607" spans="1:2" x14ac:dyDescent="0.25">
      <c r="A1607" t="s">
        <v>6872</v>
      </c>
      <c r="B1607" s="5">
        <v>45017.425625000003</v>
      </c>
    </row>
    <row r="1608" spans="1:2" x14ac:dyDescent="0.25">
      <c r="A1608" t="s">
        <v>6875</v>
      </c>
      <c r="B1608" s="5">
        <v>44993.503564814811</v>
      </c>
    </row>
    <row r="1609" spans="1:2" x14ac:dyDescent="0.25">
      <c r="A1609" t="s">
        <v>6878</v>
      </c>
      <c r="B1609" s="5">
        <v>44993.503495370373</v>
      </c>
    </row>
    <row r="1610" spans="1:2" x14ac:dyDescent="0.25">
      <c r="A1610" t="s">
        <v>6881</v>
      </c>
      <c r="B1610" s="5">
        <v>44993.503877314812</v>
      </c>
    </row>
    <row r="1611" spans="1:2" x14ac:dyDescent="0.25">
      <c r="A1611" t="s">
        <v>6884</v>
      </c>
      <c r="B1611" s="5">
        <v>44993.505671296298</v>
      </c>
    </row>
    <row r="1612" spans="1:2" x14ac:dyDescent="0.25">
      <c r="A1612" t="s">
        <v>6887</v>
      </c>
      <c r="B1612" s="5">
        <v>44993.510405092595</v>
      </c>
    </row>
    <row r="1613" spans="1:2" x14ac:dyDescent="0.25">
      <c r="A1613" t="s">
        <v>6890</v>
      </c>
      <c r="B1613" s="5">
        <v>44993.505659722221</v>
      </c>
    </row>
    <row r="1614" spans="1:2" x14ac:dyDescent="0.25">
      <c r="A1614" t="s">
        <v>6893</v>
      </c>
      <c r="B1614" s="5">
        <v>45010.35900462963</v>
      </c>
    </row>
    <row r="1615" spans="1:2" x14ac:dyDescent="0.25">
      <c r="A1615" t="s">
        <v>6896</v>
      </c>
      <c r="B1615" s="5">
        <v>44993.505532407406</v>
      </c>
    </row>
    <row r="1616" spans="1:2" x14ac:dyDescent="0.25">
      <c r="A1616" t="s">
        <v>6899</v>
      </c>
      <c r="B1616" s="5">
        <v>44992.659756944442</v>
      </c>
    </row>
    <row r="1617" spans="1:2" x14ac:dyDescent="0.25">
      <c r="A1617" t="s">
        <v>6902</v>
      </c>
      <c r="B1617" s="5">
        <v>44992.664155092592</v>
      </c>
    </row>
    <row r="1618" spans="1:2" x14ac:dyDescent="0.25">
      <c r="A1618" t="s">
        <v>6905</v>
      </c>
      <c r="B1618" s="5">
        <v>44993.506249999999</v>
      </c>
    </row>
    <row r="1619" spans="1:2" x14ac:dyDescent="0.25">
      <c r="A1619" t="s">
        <v>6908</v>
      </c>
      <c r="B1619" s="5">
        <v>45038.415532407409</v>
      </c>
    </row>
    <row r="1620" spans="1:2" x14ac:dyDescent="0.25">
      <c r="A1620" t="s">
        <v>6911</v>
      </c>
      <c r="B1620" s="5">
        <v>44993.506643518522</v>
      </c>
    </row>
    <row r="1621" spans="1:2" x14ac:dyDescent="0.25">
      <c r="A1621" t="s">
        <v>6914</v>
      </c>
      <c r="B1621" s="5">
        <v>44993.50571759259</v>
      </c>
    </row>
    <row r="1622" spans="1:2" x14ac:dyDescent="0.25">
      <c r="A1622" t="s">
        <v>6917</v>
      </c>
      <c r="B1622" s="5">
        <v>44993.50613425926</v>
      </c>
    </row>
    <row r="1623" spans="1:2" x14ac:dyDescent="0.25">
      <c r="A1623" t="s">
        <v>6920</v>
      </c>
      <c r="B1623" s="5">
        <v>44993.510474537034</v>
      </c>
    </row>
    <row r="1624" spans="1:2" x14ac:dyDescent="0.25">
      <c r="A1624" t="s">
        <v>6923</v>
      </c>
      <c r="B1624" s="5">
        <v>45017.425208333334</v>
      </c>
    </row>
    <row r="1625" spans="1:2" x14ac:dyDescent="0.25">
      <c r="A1625" t="s">
        <v>6926</v>
      </c>
      <c r="B1625" s="5">
        <v>44993.505520833336</v>
      </c>
    </row>
    <row r="1626" spans="1:2" x14ac:dyDescent="0.25">
      <c r="A1626" t="s">
        <v>6929</v>
      </c>
      <c r="B1626" s="5">
        <v>44992.664895833332</v>
      </c>
    </row>
    <row r="1627" spans="1:2" x14ac:dyDescent="0.25">
      <c r="A1627" t="s">
        <v>6932</v>
      </c>
      <c r="B1627" s="5">
        <v>44992.65960648148</v>
      </c>
    </row>
    <row r="1628" spans="1:2" x14ac:dyDescent="0.25">
      <c r="A1628" t="s">
        <v>6935</v>
      </c>
      <c r="B1628" s="5">
        <v>44993.505983796298</v>
      </c>
    </row>
    <row r="1629" spans="1:2" x14ac:dyDescent="0.25">
      <c r="A1629" t="s">
        <v>6938</v>
      </c>
      <c r="B1629" s="5">
        <v>44993.505891203706</v>
      </c>
    </row>
    <row r="1630" spans="1:2" x14ac:dyDescent="0.25">
      <c r="A1630" t="s">
        <v>6941</v>
      </c>
      <c r="B1630" s="5">
        <v>44993.506145833337</v>
      </c>
    </row>
    <row r="1631" spans="1:2" x14ac:dyDescent="0.25">
      <c r="A1631" t="s">
        <v>6945</v>
      </c>
      <c r="B1631" s="5">
        <v>44992.661435185182</v>
      </c>
    </row>
    <row r="1632" spans="1:2" x14ac:dyDescent="0.25">
      <c r="A1632" t="s">
        <v>6948</v>
      </c>
      <c r="B1632" s="5">
        <v>44992.67083333333</v>
      </c>
    </row>
    <row r="1633" spans="1:2" x14ac:dyDescent="0.25">
      <c r="A1633" t="s">
        <v>6951</v>
      </c>
      <c r="B1633" s="5">
        <v>44993.507314814815</v>
      </c>
    </row>
    <row r="1634" spans="1:2" x14ac:dyDescent="0.25">
      <c r="A1634" t="s">
        <v>6954</v>
      </c>
      <c r="B1634" s="5">
        <v>44993.506157407406</v>
      </c>
    </row>
    <row r="1635" spans="1:2" x14ac:dyDescent="0.25">
      <c r="A1635" t="s">
        <v>6957</v>
      </c>
      <c r="B1635" s="5">
        <v>44992.659872685188</v>
      </c>
    </row>
    <row r="1636" spans="1:2" x14ac:dyDescent="0.25">
      <c r="A1636" t="s">
        <v>6960</v>
      </c>
      <c r="B1636" s="5">
        <v>44993.50644675926</v>
      </c>
    </row>
    <row r="1637" spans="1:2" x14ac:dyDescent="0.25">
      <c r="A1637" t="s">
        <v>6963</v>
      </c>
      <c r="B1637" s="5">
        <v>44993.506145833337</v>
      </c>
    </row>
    <row r="1638" spans="1:2" x14ac:dyDescent="0.25">
      <c r="A1638" t="s">
        <v>6966</v>
      </c>
      <c r="B1638" s="5">
        <v>44993.506678240738</v>
      </c>
    </row>
    <row r="1639" spans="1:2" x14ac:dyDescent="0.25">
      <c r="A1639" t="s">
        <v>6969</v>
      </c>
      <c r="B1639" s="5">
        <v>44993.506736111114</v>
      </c>
    </row>
    <row r="1640" spans="1:2" x14ac:dyDescent="0.25">
      <c r="A1640" t="s">
        <v>6972</v>
      </c>
      <c r="B1640" s="5">
        <v>44992.670578703706</v>
      </c>
    </row>
    <row r="1641" spans="1:2" x14ac:dyDescent="0.25">
      <c r="A1641" t="s">
        <v>6975</v>
      </c>
      <c r="B1641" s="5">
        <v>44993.506493055553</v>
      </c>
    </row>
    <row r="1642" spans="1:2" x14ac:dyDescent="0.25">
      <c r="A1642" t="s">
        <v>6978</v>
      </c>
      <c r="B1642" s="5">
        <v>44993.506782407407</v>
      </c>
    </row>
    <row r="1643" spans="1:2" x14ac:dyDescent="0.25">
      <c r="A1643" t="s">
        <v>6981</v>
      </c>
      <c r="B1643" s="5">
        <v>44992.691134259258</v>
      </c>
    </row>
    <row r="1644" spans="1:2" x14ac:dyDescent="0.25">
      <c r="A1644" t="s">
        <v>6984</v>
      </c>
      <c r="B1644" s="5">
        <v>44992.663229166668</v>
      </c>
    </row>
    <row r="1645" spans="1:2" x14ac:dyDescent="0.25">
      <c r="A1645" t="s">
        <v>6987</v>
      </c>
      <c r="B1645" s="5">
        <v>45003.417291666665</v>
      </c>
    </row>
    <row r="1646" spans="1:2" x14ac:dyDescent="0.25">
      <c r="A1646" t="s">
        <v>6990</v>
      </c>
      <c r="B1646" s="5">
        <v>44993.506284722222</v>
      </c>
    </row>
    <row r="1647" spans="1:2" x14ac:dyDescent="0.25">
      <c r="A1647" t="s">
        <v>6993</v>
      </c>
      <c r="B1647" s="5">
        <v>44993.507754629631</v>
      </c>
    </row>
    <row r="1648" spans="1:2" x14ac:dyDescent="0.25">
      <c r="A1648" t="s">
        <v>6997</v>
      </c>
      <c r="B1648" s="5">
        <v>44992.665578703702</v>
      </c>
    </row>
    <row r="1649" spans="1:2" x14ac:dyDescent="0.25">
      <c r="A1649" t="s">
        <v>7000</v>
      </c>
      <c r="B1649" s="5">
        <v>44993.506620370368</v>
      </c>
    </row>
    <row r="1650" spans="1:2" x14ac:dyDescent="0.25">
      <c r="A1650" t="s">
        <v>7003</v>
      </c>
      <c r="B1650" s="5">
        <v>44993.507187499999</v>
      </c>
    </row>
    <row r="1651" spans="1:2" x14ac:dyDescent="0.25">
      <c r="A1651" t="s">
        <v>7006</v>
      </c>
      <c r="B1651" s="5">
        <v>44993.507175925923</v>
      </c>
    </row>
    <row r="1652" spans="1:2" x14ac:dyDescent="0.25">
      <c r="A1652" t="s">
        <v>7009</v>
      </c>
      <c r="B1652" s="5">
        <v>44992.663703703707</v>
      </c>
    </row>
    <row r="1653" spans="1:2" x14ac:dyDescent="0.25">
      <c r="A1653" t="s">
        <v>7012</v>
      </c>
      <c r="B1653" s="5">
        <v>44993.511388888888</v>
      </c>
    </row>
    <row r="1654" spans="1:2" x14ac:dyDescent="0.25">
      <c r="A1654" t="s">
        <v>7015</v>
      </c>
      <c r="B1654" s="5">
        <v>44993.506944444445</v>
      </c>
    </row>
    <row r="1655" spans="1:2" x14ac:dyDescent="0.25">
      <c r="A1655" t="s">
        <v>7018</v>
      </c>
      <c r="B1655" s="5">
        <v>44993.510972222219</v>
      </c>
    </row>
    <row r="1656" spans="1:2" x14ac:dyDescent="0.25">
      <c r="A1656" t="s">
        <v>7021</v>
      </c>
      <c r="B1656" s="5">
        <v>44992.671041666668</v>
      </c>
    </row>
    <row r="1657" spans="1:2" x14ac:dyDescent="0.25">
      <c r="A1657" t="s">
        <v>7024</v>
      </c>
      <c r="B1657" s="5">
        <v>44992.670405092591</v>
      </c>
    </row>
    <row r="1658" spans="1:2" x14ac:dyDescent="0.25">
      <c r="A1658" t="s">
        <v>7027</v>
      </c>
      <c r="B1658" s="5">
        <v>45017.425081018519</v>
      </c>
    </row>
    <row r="1659" spans="1:2" x14ac:dyDescent="0.25">
      <c r="A1659" t="s">
        <v>7030</v>
      </c>
      <c r="B1659" s="5">
        <v>44992.660914351851</v>
      </c>
    </row>
    <row r="1660" spans="1:2" x14ac:dyDescent="0.25">
      <c r="A1660" t="s">
        <v>7033</v>
      </c>
      <c r="B1660" s="5">
        <v>44993.506701388891</v>
      </c>
    </row>
    <row r="1661" spans="1:2" x14ac:dyDescent="0.25">
      <c r="A1661" t="s">
        <v>7036</v>
      </c>
      <c r="B1661" s="5">
        <v>44993.510405092595</v>
      </c>
    </row>
    <row r="1662" spans="1:2" x14ac:dyDescent="0.25">
      <c r="A1662" t="s">
        <v>7039</v>
      </c>
      <c r="B1662" s="5">
        <v>44993.507708333331</v>
      </c>
    </row>
    <row r="1663" spans="1:2" x14ac:dyDescent="0.25">
      <c r="A1663" t="s">
        <v>7042</v>
      </c>
      <c r="B1663" s="5">
        <v>45017.425243055557</v>
      </c>
    </row>
    <row r="1664" spans="1:2" x14ac:dyDescent="0.25">
      <c r="A1664" t="s">
        <v>7045</v>
      </c>
      <c r="B1664" s="5">
        <v>44993.511157407411</v>
      </c>
    </row>
    <row r="1665" spans="1:2" x14ac:dyDescent="0.25">
      <c r="A1665" t="s">
        <v>7048</v>
      </c>
      <c r="B1665" s="5">
        <v>44992.660868055558</v>
      </c>
    </row>
    <row r="1666" spans="1:2" x14ac:dyDescent="0.25">
      <c r="A1666" t="s">
        <v>7052</v>
      </c>
      <c r="B1666" s="5">
        <v>44993.511435185188</v>
      </c>
    </row>
    <row r="1667" spans="1:2" x14ac:dyDescent="0.25">
      <c r="A1667" t="s">
        <v>7056</v>
      </c>
      <c r="B1667" s="5">
        <v>44992.660324074073</v>
      </c>
    </row>
    <row r="1668" spans="1:2" x14ac:dyDescent="0.25">
      <c r="A1668" t="s">
        <v>7059</v>
      </c>
      <c r="B1668" s="5">
        <v>45024.542280092595</v>
      </c>
    </row>
    <row r="1669" spans="1:2" x14ac:dyDescent="0.25">
      <c r="A1669" t="s">
        <v>7062</v>
      </c>
      <c r="B1669" s="5">
        <v>45024.542025462964</v>
      </c>
    </row>
    <row r="1670" spans="1:2" x14ac:dyDescent="0.25">
      <c r="A1670" t="s">
        <v>7066</v>
      </c>
      <c r="B1670" s="5">
        <v>44992.661597222221</v>
      </c>
    </row>
    <row r="1671" spans="1:2" x14ac:dyDescent="0.25">
      <c r="A1671" t="s">
        <v>7069</v>
      </c>
      <c r="B1671" s="5">
        <v>45003.417118055557</v>
      </c>
    </row>
    <row r="1672" spans="1:2" x14ac:dyDescent="0.25">
      <c r="A1672" t="s">
        <v>7072</v>
      </c>
      <c r="B1672" s="5">
        <v>44993.506909722222</v>
      </c>
    </row>
    <row r="1673" spans="1:2" x14ac:dyDescent="0.25">
      <c r="A1673" t="s">
        <v>7075</v>
      </c>
      <c r="B1673" s="5">
        <v>44993.510833333334</v>
      </c>
    </row>
    <row r="1674" spans="1:2" x14ac:dyDescent="0.25">
      <c r="A1674" t="s">
        <v>7078</v>
      </c>
      <c r="B1674" s="5">
        <v>44993.506909722222</v>
      </c>
    </row>
    <row r="1675" spans="1:2" x14ac:dyDescent="0.25">
      <c r="A1675" t="s">
        <v>7081</v>
      </c>
      <c r="B1675" s="5">
        <v>45031.339456018519</v>
      </c>
    </row>
    <row r="1676" spans="1:2" x14ac:dyDescent="0.25">
      <c r="A1676" t="s">
        <v>7084</v>
      </c>
      <c r="B1676" s="5">
        <v>44993.507118055553</v>
      </c>
    </row>
    <row r="1677" spans="1:2" x14ac:dyDescent="0.25">
      <c r="A1677" t="s">
        <v>7087</v>
      </c>
      <c r="B1677" s="5">
        <v>44992.691122685188</v>
      </c>
    </row>
    <row r="1678" spans="1:2" x14ac:dyDescent="0.25">
      <c r="A1678" t="s">
        <v>7090</v>
      </c>
      <c r="B1678" s="5">
        <v>44992.659942129627</v>
      </c>
    </row>
    <row r="1679" spans="1:2" x14ac:dyDescent="0.25">
      <c r="A1679" t="s">
        <v>7094</v>
      </c>
      <c r="B1679" s="5">
        <v>44992.673229166663</v>
      </c>
    </row>
    <row r="1680" spans="1:2" x14ac:dyDescent="0.25">
      <c r="A1680" t="s">
        <v>7097</v>
      </c>
      <c r="B1680" s="5">
        <v>45005.403587962966</v>
      </c>
    </row>
    <row r="1681" spans="1:2" x14ac:dyDescent="0.25">
      <c r="A1681" t="s">
        <v>7100</v>
      </c>
      <c r="B1681" s="5">
        <v>45017.425104166665</v>
      </c>
    </row>
    <row r="1682" spans="1:2" x14ac:dyDescent="0.25">
      <c r="A1682" t="s">
        <v>7103</v>
      </c>
      <c r="B1682" s="5">
        <v>44993.5075462963</v>
      </c>
    </row>
    <row r="1683" spans="1:2" x14ac:dyDescent="0.25">
      <c r="A1683" t="s">
        <v>7106</v>
      </c>
      <c r="B1683" s="5">
        <v>44993.511284722219</v>
      </c>
    </row>
    <row r="1684" spans="1:2" x14ac:dyDescent="0.25">
      <c r="A1684" t="s">
        <v>7109</v>
      </c>
      <c r="B1684" s="5">
        <v>45024.541990740741</v>
      </c>
    </row>
    <row r="1685" spans="1:2" x14ac:dyDescent="0.25">
      <c r="A1685" t="s">
        <v>7112</v>
      </c>
      <c r="B1685" s="5">
        <v>44992.662638888891</v>
      </c>
    </row>
    <row r="1686" spans="1:2" x14ac:dyDescent="0.25">
      <c r="A1686" t="s">
        <v>7115</v>
      </c>
      <c r="B1686" s="5">
        <v>44992.660937499997</v>
      </c>
    </row>
    <row r="1687" spans="1:2" x14ac:dyDescent="0.25">
      <c r="A1687" t="s">
        <v>7118</v>
      </c>
      <c r="B1687" s="5">
        <v>44993.507893518516</v>
      </c>
    </row>
    <row r="1688" spans="1:2" x14ac:dyDescent="0.25">
      <c r="A1688" t="s">
        <v>7121</v>
      </c>
      <c r="B1688" s="5">
        <v>45010.358773148146</v>
      </c>
    </row>
    <row r="1689" spans="1:2" x14ac:dyDescent="0.25">
      <c r="A1689" t="s">
        <v>7124</v>
      </c>
      <c r="B1689" s="5">
        <v>44993.507395833331</v>
      </c>
    </row>
    <row r="1690" spans="1:2" x14ac:dyDescent="0.25">
      <c r="A1690" t="s">
        <v>7127</v>
      </c>
      <c r="B1690" s="5">
        <v>45024.542337962965</v>
      </c>
    </row>
    <row r="1691" spans="1:2" x14ac:dyDescent="0.25">
      <c r="A1691" t="s">
        <v>7131</v>
      </c>
      <c r="B1691" s="5">
        <v>44993.507418981484</v>
      </c>
    </row>
    <row r="1692" spans="1:2" x14ac:dyDescent="0.25">
      <c r="A1692" t="s">
        <v>7134</v>
      </c>
      <c r="B1692" s="5">
        <v>44993.511493055557</v>
      </c>
    </row>
    <row r="1693" spans="1:2" x14ac:dyDescent="0.25">
      <c r="A1693" t="s">
        <v>7137</v>
      </c>
      <c r="B1693" s="5">
        <v>44993.507314814815</v>
      </c>
    </row>
    <row r="1694" spans="1:2" x14ac:dyDescent="0.25">
      <c r="A1694" t="s">
        <v>7140</v>
      </c>
      <c r="B1694" s="5">
        <v>44990.363946759258</v>
      </c>
    </row>
    <row r="1695" spans="1:2" x14ac:dyDescent="0.25">
      <c r="A1695" t="s">
        <v>7143</v>
      </c>
      <c r="B1695" s="5">
        <v>44993.512071759258</v>
      </c>
    </row>
    <row r="1696" spans="1:2" x14ac:dyDescent="0.25">
      <c r="A1696" t="s">
        <v>7146</v>
      </c>
      <c r="B1696" s="5">
        <v>44993.507754629631</v>
      </c>
    </row>
    <row r="1697" spans="1:2" x14ac:dyDescent="0.25">
      <c r="A1697" t="s">
        <v>7149</v>
      </c>
      <c r="B1697" s="5">
        <v>44993.507719907408</v>
      </c>
    </row>
    <row r="1698" spans="1:2" x14ac:dyDescent="0.25">
      <c r="A1698" t="s">
        <v>7152</v>
      </c>
      <c r="B1698" s="5">
        <v>44993.508819444447</v>
      </c>
    </row>
    <row r="1699" spans="1:2" x14ac:dyDescent="0.25">
      <c r="A1699" t="s">
        <v>7155</v>
      </c>
      <c r="B1699" s="5">
        <v>44993.508032407408</v>
      </c>
    </row>
    <row r="1700" spans="1:2" x14ac:dyDescent="0.25">
      <c r="A1700" t="s">
        <v>7158</v>
      </c>
      <c r="B1700" s="5">
        <v>44993.507754629631</v>
      </c>
    </row>
    <row r="1701" spans="1:2" x14ac:dyDescent="0.25">
      <c r="A1701" t="s">
        <v>7161</v>
      </c>
      <c r="B1701" s="5">
        <v>44993.50818287037</v>
      </c>
    </row>
    <row r="1702" spans="1:2" x14ac:dyDescent="0.25">
      <c r="A1702" t="s">
        <v>7165</v>
      </c>
      <c r="B1702" s="5">
        <v>44992.669803240744</v>
      </c>
    </row>
    <row r="1703" spans="1:2" x14ac:dyDescent="0.25">
      <c r="A1703" t="s">
        <v>7168</v>
      </c>
      <c r="B1703" s="5">
        <v>44993.508761574078</v>
      </c>
    </row>
    <row r="1704" spans="1:2" x14ac:dyDescent="0.25">
      <c r="A1704" t="s">
        <v>7171</v>
      </c>
      <c r="B1704" s="5">
        <v>45031.33965277778</v>
      </c>
    </row>
    <row r="1705" spans="1:2" x14ac:dyDescent="0.25">
      <c r="A1705" t="s">
        <v>7174</v>
      </c>
      <c r="B1705" s="5">
        <v>45038.415567129632</v>
      </c>
    </row>
    <row r="1706" spans="1:2" x14ac:dyDescent="0.25">
      <c r="A1706" t="s">
        <v>7177</v>
      </c>
      <c r="B1706" s="5">
        <v>44993.507974537039</v>
      </c>
    </row>
    <row r="1707" spans="1:2" x14ac:dyDescent="0.25">
      <c r="A1707" t="s">
        <v>7181</v>
      </c>
      <c r="B1707" s="5">
        <v>44992.663252314815</v>
      </c>
    </row>
    <row r="1708" spans="1:2" x14ac:dyDescent="0.25">
      <c r="A1708" t="s">
        <v>7184</v>
      </c>
      <c r="B1708" s="5">
        <v>45024.542303240742</v>
      </c>
    </row>
    <row r="1709" spans="1:2" x14ac:dyDescent="0.25">
      <c r="A1709" t="s">
        <v>7187</v>
      </c>
      <c r="B1709" s="5">
        <v>44993.514062499999</v>
      </c>
    </row>
    <row r="1710" spans="1:2" x14ac:dyDescent="0.25">
      <c r="A1710" t="s">
        <v>7190</v>
      </c>
      <c r="B1710" s="5">
        <v>44992.661886574075</v>
      </c>
    </row>
    <row r="1711" spans="1:2" x14ac:dyDescent="0.25">
      <c r="A1711" t="s">
        <v>7193</v>
      </c>
      <c r="B1711" s="5">
        <v>44993.509409722225</v>
      </c>
    </row>
    <row r="1712" spans="1:2" x14ac:dyDescent="0.25">
      <c r="A1712" t="s">
        <v>7196</v>
      </c>
      <c r="B1712" s="5">
        <v>44992.670115740744</v>
      </c>
    </row>
    <row r="1713" spans="1:2" x14ac:dyDescent="0.25">
      <c r="A1713" t="s">
        <v>7199</v>
      </c>
      <c r="B1713" s="5">
        <v>45038.415555555555</v>
      </c>
    </row>
    <row r="1714" spans="1:2" x14ac:dyDescent="0.25">
      <c r="A1714" t="s">
        <v>7202</v>
      </c>
      <c r="B1714" s="5">
        <v>44993.51222222222</v>
      </c>
    </row>
    <row r="1715" spans="1:2" x14ac:dyDescent="0.25">
      <c r="A1715" t="s">
        <v>7205</v>
      </c>
      <c r="B1715" s="5">
        <v>44993.508148148147</v>
      </c>
    </row>
    <row r="1716" spans="1:2" x14ac:dyDescent="0.25">
      <c r="A1716" t="s">
        <v>7208</v>
      </c>
      <c r="B1716" s="5">
        <v>44992.663229166668</v>
      </c>
    </row>
    <row r="1717" spans="1:2" x14ac:dyDescent="0.25">
      <c r="A1717" t="s">
        <v>7211</v>
      </c>
      <c r="B1717" s="5">
        <v>44992.660624999997</v>
      </c>
    </row>
    <row r="1718" spans="1:2" x14ac:dyDescent="0.25">
      <c r="A1718" t="s">
        <v>7215</v>
      </c>
      <c r="B1718" s="5">
        <v>44992.670451388891</v>
      </c>
    </row>
    <row r="1719" spans="1:2" x14ac:dyDescent="0.25">
      <c r="A1719" t="s">
        <v>7218</v>
      </c>
      <c r="B1719" s="5">
        <v>44993.514745370368</v>
      </c>
    </row>
    <row r="1720" spans="1:2" x14ac:dyDescent="0.25">
      <c r="A1720" t="s">
        <v>7221</v>
      </c>
      <c r="B1720" s="5">
        <v>45038.415567129632</v>
      </c>
    </row>
    <row r="1721" spans="1:2" x14ac:dyDescent="0.25">
      <c r="A1721" t="s">
        <v>7224</v>
      </c>
      <c r="B1721" s="5">
        <v>44993.509039351855</v>
      </c>
    </row>
    <row r="1722" spans="1:2" x14ac:dyDescent="0.25">
      <c r="A1722" t="s">
        <v>7227</v>
      </c>
      <c r="B1722" s="5">
        <v>44993.50885416667</v>
      </c>
    </row>
    <row r="1723" spans="1:2" x14ac:dyDescent="0.25">
      <c r="A1723" t="s">
        <v>7230</v>
      </c>
      <c r="B1723" s="5">
        <v>44992.663495370369</v>
      </c>
    </row>
    <row r="1724" spans="1:2" x14ac:dyDescent="0.25">
      <c r="A1724" t="s">
        <v>7233</v>
      </c>
      <c r="B1724" s="5">
        <v>45003.417048611111</v>
      </c>
    </row>
    <row r="1725" spans="1:2" x14ac:dyDescent="0.25">
      <c r="A1725" t="s">
        <v>7236</v>
      </c>
      <c r="B1725" s="5">
        <v>44993.508148148147</v>
      </c>
    </row>
    <row r="1726" spans="1:2" x14ac:dyDescent="0.25">
      <c r="A1726" t="s">
        <v>7239</v>
      </c>
      <c r="B1726" s="5">
        <v>44993.50818287037</v>
      </c>
    </row>
    <row r="1727" spans="1:2" x14ac:dyDescent="0.25">
      <c r="A1727" t="s">
        <v>7242</v>
      </c>
      <c r="B1727" s="5">
        <v>44992.670995370368</v>
      </c>
    </row>
    <row r="1728" spans="1:2" x14ac:dyDescent="0.25">
      <c r="A1728" t="s">
        <v>7245</v>
      </c>
      <c r="B1728" s="5">
        <v>44992.670543981483</v>
      </c>
    </row>
    <row r="1729" spans="1:2" x14ac:dyDescent="0.25">
      <c r="A1729" t="s">
        <v>7248</v>
      </c>
      <c r="B1729" s="5">
        <v>44993.509560185186</v>
      </c>
    </row>
    <row r="1730" spans="1:2" x14ac:dyDescent="0.25">
      <c r="A1730" t="s">
        <v>7251</v>
      </c>
      <c r="B1730" s="5">
        <v>44992.661898148152</v>
      </c>
    </row>
    <row r="1731" spans="1:2" x14ac:dyDescent="0.25">
      <c r="A1731" t="s">
        <v>7254</v>
      </c>
      <c r="B1731" s="5">
        <v>44993.508252314816</v>
      </c>
    </row>
    <row r="1732" spans="1:2" x14ac:dyDescent="0.25">
      <c r="A1732" t="s">
        <v>7257</v>
      </c>
      <c r="B1732" s="5">
        <v>44993.507870370369</v>
      </c>
    </row>
    <row r="1733" spans="1:2" x14ac:dyDescent="0.25">
      <c r="A1733" t="s">
        <v>7260</v>
      </c>
      <c r="B1733" s="5">
        <v>45031.339189814818</v>
      </c>
    </row>
    <row r="1734" spans="1:2" x14ac:dyDescent="0.25">
      <c r="A1734" t="s">
        <v>7263</v>
      </c>
      <c r="B1734" s="5">
        <v>44992.660949074074</v>
      </c>
    </row>
    <row r="1735" spans="1:2" x14ac:dyDescent="0.25">
      <c r="A1735" t="s">
        <v>7266</v>
      </c>
      <c r="B1735" s="5">
        <v>45017.425173611111</v>
      </c>
    </row>
    <row r="1736" spans="1:2" x14ac:dyDescent="0.25">
      <c r="A1736" t="s">
        <v>7269</v>
      </c>
      <c r="B1736" s="5">
        <v>44993.508090277777</v>
      </c>
    </row>
    <row r="1737" spans="1:2" x14ac:dyDescent="0.25">
      <c r="A1737" t="s">
        <v>7272</v>
      </c>
      <c r="B1737" s="5">
        <v>44993.508993055555</v>
      </c>
    </row>
    <row r="1738" spans="1:2" x14ac:dyDescent="0.25">
      <c r="A1738" t="s">
        <v>7275</v>
      </c>
      <c r="B1738" s="5">
        <v>44993.508611111109</v>
      </c>
    </row>
    <row r="1739" spans="1:2" x14ac:dyDescent="0.25">
      <c r="A1739" t="s">
        <v>7278</v>
      </c>
      <c r="B1739" s="5">
        <v>44993.513333333336</v>
      </c>
    </row>
    <row r="1740" spans="1:2" x14ac:dyDescent="0.25">
      <c r="A1740" t="s">
        <v>7282</v>
      </c>
      <c r="B1740" s="5">
        <v>45038.415289351855</v>
      </c>
    </row>
    <row r="1741" spans="1:2" x14ac:dyDescent="0.25">
      <c r="A1741" t="s">
        <v>7285</v>
      </c>
      <c r="B1741" s="5">
        <v>44992.669745370367</v>
      </c>
    </row>
    <row r="1742" spans="1:2" x14ac:dyDescent="0.25">
      <c r="A1742" t="s">
        <v>7288</v>
      </c>
      <c r="B1742" s="5">
        <v>45024.542129629626</v>
      </c>
    </row>
    <row r="1743" spans="1:2" x14ac:dyDescent="0.25">
      <c r="A1743" t="s">
        <v>7291</v>
      </c>
      <c r="B1743" s="5">
        <v>44993.509409722225</v>
      </c>
    </row>
    <row r="1744" spans="1:2" x14ac:dyDescent="0.25">
      <c r="A1744" t="s">
        <v>7294</v>
      </c>
      <c r="B1744" s="5">
        <v>45017.425162037034</v>
      </c>
    </row>
    <row r="1745" spans="1:2" x14ac:dyDescent="0.25">
      <c r="A1745" t="s">
        <v>7297</v>
      </c>
      <c r="B1745" s="5">
        <v>44993.509502314817</v>
      </c>
    </row>
    <row r="1746" spans="1:2" x14ac:dyDescent="0.25">
      <c r="A1746" t="s">
        <v>7300</v>
      </c>
      <c r="B1746" s="5">
        <v>44993.509189814817</v>
      </c>
    </row>
    <row r="1747" spans="1:2" x14ac:dyDescent="0.25">
      <c r="A1747" t="s">
        <v>7303</v>
      </c>
      <c r="B1747" s="5">
        <v>44992.667349537034</v>
      </c>
    </row>
    <row r="1748" spans="1:2" x14ac:dyDescent="0.25">
      <c r="A1748" t="s">
        <v>7307</v>
      </c>
      <c r="B1748" s="5">
        <v>44992.664340277777</v>
      </c>
    </row>
    <row r="1749" spans="1:2" x14ac:dyDescent="0.25">
      <c r="A1749" t="s">
        <v>7310</v>
      </c>
      <c r="B1749" s="5">
        <v>44993.509305555555</v>
      </c>
    </row>
    <row r="1750" spans="1:2" x14ac:dyDescent="0.25">
      <c r="A1750" t="s">
        <v>7313</v>
      </c>
      <c r="B1750" s="5">
        <v>44993.509050925924</v>
      </c>
    </row>
    <row r="1751" spans="1:2" x14ac:dyDescent="0.25">
      <c r="A1751" t="s">
        <v>7316</v>
      </c>
      <c r="B1751" s="5">
        <v>44992.66578703704</v>
      </c>
    </row>
    <row r="1752" spans="1:2" x14ac:dyDescent="0.25">
      <c r="A1752" t="s">
        <v>7319</v>
      </c>
      <c r="B1752" s="5">
        <v>44993.50886574074</v>
      </c>
    </row>
    <row r="1753" spans="1:2" x14ac:dyDescent="0.25">
      <c r="A1753" t="s">
        <v>7322</v>
      </c>
      <c r="B1753" s="5">
        <v>44993.509456018517</v>
      </c>
    </row>
    <row r="1754" spans="1:2" x14ac:dyDescent="0.25">
      <c r="A1754" t="s">
        <v>7326</v>
      </c>
      <c r="B1754" s="5">
        <v>44992.661736111113</v>
      </c>
    </row>
    <row r="1755" spans="1:2" x14ac:dyDescent="0.25">
      <c r="A1755" t="s">
        <v>7329</v>
      </c>
      <c r="B1755" s="5">
        <v>44993.509872685187</v>
      </c>
    </row>
    <row r="1756" spans="1:2" x14ac:dyDescent="0.25">
      <c r="A1756" t="s">
        <v>7332</v>
      </c>
      <c r="B1756" s="5">
        <v>44993.510162037041</v>
      </c>
    </row>
    <row r="1757" spans="1:2" x14ac:dyDescent="0.25">
      <c r="A1757" t="s">
        <v>7335</v>
      </c>
      <c r="B1757" s="5">
        <v>44992.669687499998</v>
      </c>
    </row>
    <row r="1758" spans="1:2" x14ac:dyDescent="0.25">
      <c r="A1758" t="s">
        <v>7338</v>
      </c>
      <c r="B1758" s="5">
        <v>44993.509768518517</v>
      </c>
    </row>
    <row r="1759" spans="1:2" x14ac:dyDescent="0.25">
      <c r="A1759" t="s">
        <v>7342</v>
      </c>
      <c r="B1759" s="5">
        <v>44992.662199074075</v>
      </c>
    </row>
    <row r="1760" spans="1:2" x14ac:dyDescent="0.25">
      <c r="A1760" t="s">
        <v>7345</v>
      </c>
      <c r="B1760" s="5">
        <v>44993.509722222225</v>
      </c>
    </row>
    <row r="1761" spans="1:2" x14ac:dyDescent="0.25">
      <c r="A1761" t="s">
        <v>7348</v>
      </c>
      <c r="B1761" s="5">
        <v>45031.339490740742</v>
      </c>
    </row>
    <row r="1762" spans="1:2" x14ac:dyDescent="0.25">
      <c r="A1762" t="s">
        <v>7351</v>
      </c>
      <c r="B1762" s="5">
        <v>44993.509733796294</v>
      </c>
    </row>
    <row r="1763" spans="1:2" x14ac:dyDescent="0.25">
      <c r="A1763" t="s">
        <v>7354</v>
      </c>
      <c r="B1763" s="5">
        <v>44993.509594907409</v>
      </c>
    </row>
    <row r="1764" spans="1:2" x14ac:dyDescent="0.25">
      <c r="A1764" t="s">
        <v>7358</v>
      </c>
      <c r="B1764" s="5">
        <v>44992.661608796298</v>
      </c>
    </row>
    <row r="1765" spans="1:2" x14ac:dyDescent="0.25">
      <c r="A1765" t="s">
        <v>7361</v>
      </c>
      <c r="B1765" s="5">
        <v>44993.510810185187</v>
      </c>
    </row>
    <row r="1766" spans="1:2" x14ac:dyDescent="0.25">
      <c r="A1766" t="s">
        <v>7364</v>
      </c>
      <c r="B1766" s="5">
        <v>44993.509548611109</v>
      </c>
    </row>
    <row r="1767" spans="1:2" x14ac:dyDescent="0.25">
      <c r="A1767" t="s">
        <v>7367</v>
      </c>
      <c r="B1767" s="5">
        <v>44992.663761574076</v>
      </c>
    </row>
    <row r="1768" spans="1:2" x14ac:dyDescent="0.25">
      <c r="A1768" t="s">
        <v>7370</v>
      </c>
      <c r="B1768" s="5">
        <v>44990.364062499997</v>
      </c>
    </row>
    <row r="1769" spans="1:2" x14ac:dyDescent="0.25">
      <c r="A1769" t="s">
        <v>7373</v>
      </c>
      <c r="B1769" s="5">
        <v>44993.509965277779</v>
      </c>
    </row>
    <row r="1770" spans="1:2" x14ac:dyDescent="0.25">
      <c r="A1770" t="s">
        <v>7376</v>
      </c>
      <c r="B1770" s="5">
        <v>44992.665462962963</v>
      </c>
    </row>
    <row r="1771" spans="1:2" x14ac:dyDescent="0.25">
      <c r="A1771" t="s">
        <v>7379</v>
      </c>
      <c r="B1771" s="5">
        <v>44993.510787037034</v>
      </c>
    </row>
    <row r="1772" spans="1:2" x14ac:dyDescent="0.25">
      <c r="A1772" t="s">
        <v>7382</v>
      </c>
      <c r="B1772" s="5">
        <v>45024.542256944442</v>
      </c>
    </row>
    <row r="1773" spans="1:2" x14ac:dyDescent="0.25">
      <c r="A1773" t="s">
        <v>7385</v>
      </c>
      <c r="B1773" s="5">
        <v>44993.517766203702</v>
      </c>
    </row>
    <row r="1774" spans="1:2" x14ac:dyDescent="0.25">
      <c r="A1774" t="s">
        <v>7389</v>
      </c>
      <c r="B1774" s="5">
        <v>44993.51</v>
      </c>
    </row>
    <row r="1775" spans="1:2" x14ac:dyDescent="0.25">
      <c r="A1775" t="s">
        <v>7392</v>
      </c>
      <c r="B1775" s="5">
        <v>44993.509756944448</v>
      </c>
    </row>
    <row r="1776" spans="1:2" x14ac:dyDescent="0.25">
      <c r="A1776" t="s">
        <v>7395</v>
      </c>
      <c r="B1776" s="5">
        <v>44993.510706018518</v>
      </c>
    </row>
    <row r="1777" spans="1:2" x14ac:dyDescent="0.25">
      <c r="A1777" t="s">
        <v>7398</v>
      </c>
      <c r="B1777" s="5">
        <v>44992.671053240738</v>
      </c>
    </row>
    <row r="1778" spans="1:2" x14ac:dyDescent="0.25">
      <c r="A1778" t="s">
        <v>7401</v>
      </c>
      <c r="B1778" s="5">
        <v>44993.509942129633</v>
      </c>
    </row>
    <row r="1779" spans="1:2" x14ac:dyDescent="0.25">
      <c r="A1779" t="s">
        <v>7404</v>
      </c>
      <c r="B1779" s="5">
        <v>44992.670057870368</v>
      </c>
    </row>
    <row r="1780" spans="1:2" x14ac:dyDescent="0.25">
      <c r="A1780" t="s">
        <v>7407</v>
      </c>
      <c r="B1780" s="5">
        <v>45010.358923611115</v>
      </c>
    </row>
    <row r="1781" spans="1:2" x14ac:dyDescent="0.25">
      <c r="A1781" t="s">
        <v>7410</v>
      </c>
      <c r="B1781" s="5">
        <v>44992.660081018519</v>
      </c>
    </row>
    <row r="1782" spans="1:2" x14ac:dyDescent="0.25">
      <c r="A1782" t="s">
        <v>7413</v>
      </c>
      <c r="B1782" s="5">
        <v>44992.666122685187</v>
      </c>
    </row>
    <row r="1783" spans="1:2" x14ac:dyDescent="0.25">
      <c r="A1783" t="s">
        <v>7416</v>
      </c>
      <c r="B1783" s="5">
        <v>44993.510092592594</v>
      </c>
    </row>
    <row r="1784" spans="1:2" x14ac:dyDescent="0.25">
      <c r="A1784" t="s">
        <v>7419</v>
      </c>
      <c r="B1784" s="5">
        <v>45010.35869212963</v>
      </c>
    </row>
    <row r="1785" spans="1:2" x14ac:dyDescent="0.25">
      <c r="A1785" t="s">
        <v>7422</v>
      </c>
      <c r="B1785" s="5">
        <v>44993.509976851848</v>
      </c>
    </row>
    <row r="1786" spans="1:2" x14ac:dyDescent="0.25">
      <c r="A1786" t="s">
        <v>7425</v>
      </c>
      <c r="B1786" s="5">
        <v>44992.660624999997</v>
      </c>
    </row>
    <row r="1787" spans="1:2" x14ac:dyDescent="0.25">
      <c r="A1787" t="s">
        <v>7428</v>
      </c>
      <c r="B1787" s="5">
        <v>44993.509513888886</v>
      </c>
    </row>
    <row r="1788" spans="1:2" x14ac:dyDescent="0.25">
      <c r="A1788" t="s">
        <v>7431</v>
      </c>
      <c r="B1788" s="5">
        <v>45024.542129629626</v>
      </c>
    </row>
    <row r="1789" spans="1:2" x14ac:dyDescent="0.25">
      <c r="A1789" t="s">
        <v>7434</v>
      </c>
      <c r="B1789" s="5">
        <v>44996.415231481478</v>
      </c>
    </row>
    <row r="1790" spans="1:2" x14ac:dyDescent="0.25">
      <c r="A1790" t="s">
        <v>7437</v>
      </c>
      <c r="B1790" s="5">
        <v>44993.510335648149</v>
      </c>
    </row>
    <row r="1791" spans="1:2" x14ac:dyDescent="0.25">
      <c r="A1791" t="s">
        <v>7440</v>
      </c>
      <c r="B1791" s="5">
        <v>44993.511157407411</v>
      </c>
    </row>
    <row r="1792" spans="1:2" x14ac:dyDescent="0.25">
      <c r="A1792" t="s">
        <v>7443</v>
      </c>
      <c r="B1792" s="5">
        <v>44992.66</v>
      </c>
    </row>
    <row r="1793" spans="1:2" x14ac:dyDescent="0.25">
      <c r="A1793" t="s">
        <v>7446</v>
      </c>
      <c r="B1793" s="5">
        <v>45038.415439814817</v>
      </c>
    </row>
    <row r="1794" spans="1:2" x14ac:dyDescent="0.25">
      <c r="A1794" t="s">
        <v>7449</v>
      </c>
      <c r="B1794" s="5">
        <v>44992.65997685185</v>
      </c>
    </row>
    <row r="1795" spans="1:2" x14ac:dyDescent="0.25">
      <c r="A1795" t="s">
        <v>7452</v>
      </c>
      <c r="B1795" s="5">
        <v>44993.510104166664</v>
      </c>
    </row>
    <row r="1796" spans="1:2" x14ac:dyDescent="0.25">
      <c r="A1796" t="s">
        <v>7455</v>
      </c>
      <c r="B1796" s="5">
        <v>45038.415601851855</v>
      </c>
    </row>
    <row r="1797" spans="1:2" x14ac:dyDescent="0.25">
      <c r="A1797" t="s">
        <v>7458</v>
      </c>
      <c r="B1797" s="5">
        <v>44993.511041666665</v>
      </c>
    </row>
    <row r="1798" spans="1:2" x14ac:dyDescent="0.25">
      <c r="A1798" t="s">
        <v>7461</v>
      </c>
      <c r="B1798" s="5">
        <v>44993.510451388887</v>
      </c>
    </row>
    <row r="1799" spans="1:2" x14ac:dyDescent="0.25">
      <c r="A1799" t="s">
        <v>7464</v>
      </c>
      <c r="B1799" s="5">
        <v>44992.660729166666</v>
      </c>
    </row>
    <row r="1800" spans="1:2" x14ac:dyDescent="0.25">
      <c r="A1800" t="s">
        <v>7467</v>
      </c>
      <c r="B1800" s="5">
        <v>45024.542314814818</v>
      </c>
    </row>
    <row r="1801" spans="1:2" x14ac:dyDescent="0.25">
      <c r="A1801" t="s">
        <v>7470</v>
      </c>
      <c r="B1801" s="5">
        <v>44993.510289351849</v>
      </c>
    </row>
    <row r="1802" spans="1:2" x14ac:dyDescent="0.25">
      <c r="A1802" t="s">
        <v>7473</v>
      </c>
      <c r="B1802" s="5">
        <v>44879.603472222225</v>
      </c>
    </row>
    <row r="1803" spans="1:2" x14ac:dyDescent="0.25">
      <c r="A1803" t="s">
        <v>7478</v>
      </c>
      <c r="B1803" s="5">
        <v>44992.660983796297</v>
      </c>
    </row>
    <row r="1804" spans="1:2" x14ac:dyDescent="0.25">
      <c r="A1804" t="s">
        <v>7481</v>
      </c>
      <c r="B1804" s="5">
        <v>44993.510763888888</v>
      </c>
    </row>
    <row r="1805" spans="1:2" x14ac:dyDescent="0.25">
      <c r="A1805" t="s">
        <v>7484</v>
      </c>
      <c r="B1805" s="5">
        <v>45024.541944444441</v>
      </c>
    </row>
    <row r="1806" spans="1:2" x14ac:dyDescent="0.25">
      <c r="A1806" t="s">
        <v>7487</v>
      </c>
      <c r="B1806" s="5">
        <v>44990.364085648151</v>
      </c>
    </row>
    <row r="1807" spans="1:2" x14ac:dyDescent="0.25">
      <c r="A1807" t="s">
        <v>7490</v>
      </c>
      <c r="B1807" s="5">
        <v>44993.511400462965</v>
      </c>
    </row>
    <row r="1808" spans="1:2" x14ac:dyDescent="0.25">
      <c r="A1808" t="s">
        <v>7494</v>
      </c>
      <c r="B1808" s="5">
        <v>44993.511956018519</v>
      </c>
    </row>
    <row r="1809" spans="1:2" x14ac:dyDescent="0.25">
      <c r="A1809" t="s">
        <v>7498</v>
      </c>
      <c r="B1809" s="5">
        <v>44992.662245370368</v>
      </c>
    </row>
    <row r="1810" spans="1:2" x14ac:dyDescent="0.25">
      <c r="A1810" t="s">
        <v>7502</v>
      </c>
      <c r="B1810" s="5">
        <v>44992.664282407408</v>
      </c>
    </row>
    <row r="1811" spans="1:2" x14ac:dyDescent="0.25">
      <c r="A1811" t="s">
        <v>7505</v>
      </c>
      <c r="B1811" s="5">
        <v>44993.510694444441</v>
      </c>
    </row>
    <row r="1812" spans="1:2" x14ac:dyDescent="0.25">
      <c r="A1812" t="s">
        <v>7508</v>
      </c>
      <c r="B1812" s="5">
        <v>44992.659571759257</v>
      </c>
    </row>
    <row r="1813" spans="1:2" x14ac:dyDescent="0.25">
      <c r="A1813" t="s">
        <v>7511</v>
      </c>
      <c r="B1813" s="5">
        <v>45038.415520833332</v>
      </c>
    </row>
    <row r="1814" spans="1:2" x14ac:dyDescent="0.25">
      <c r="A1814" t="s">
        <v>7514</v>
      </c>
      <c r="B1814" s="5">
        <v>44992.663831018515</v>
      </c>
    </row>
    <row r="1815" spans="1:2" x14ac:dyDescent="0.25">
      <c r="A1815" t="s">
        <v>7518</v>
      </c>
      <c r="B1815" s="5">
        <v>44992.660219907404</v>
      </c>
    </row>
    <row r="1816" spans="1:2" x14ac:dyDescent="0.25">
      <c r="A1816" t="s">
        <v>7521</v>
      </c>
      <c r="B1816" s="5">
        <v>45038.415694444448</v>
      </c>
    </row>
    <row r="1817" spans="1:2" x14ac:dyDescent="0.25">
      <c r="A1817" t="s">
        <v>7524</v>
      </c>
      <c r="B1817" s="5">
        <v>44992.664282407408</v>
      </c>
    </row>
    <row r="1818" spans="1:2" x14ac:dyDescent="0.25">
      <c r="A1818" t="s">
        <v>7527</v>
      </c>
      <c r="B1818" s="5">
        <v>44992.665555555555</v>
      </c>
    </row>
    <row r="1819" spans="1:2" x14ac:dyDescent="0.25">
      <c r="A1819" t="s">
        <v>7530</v>
      </c>
      <c r="B1819" s="5">
        <v>44993.510439814818</v>
      </c>
    </row>
    <row r="1820" spans="1:2" x14ac:dyDescent="0.25">
      <c r="A1820" t="s">
        <v>7533</v>
      </c>
      <c r="B1820" s="5">
        <v>44990.364016203705</v>
      </c>
    </row>
    <row r="1821" spans="1:2" x14ac:dyDescent="0.25">
      <c r="A1821" t="s">
        <v>7536</v>
      </c>
      <c r="B1821" s="5">
        <v>44993.510393518518</v>
      </c>
    </row>
    <row r="1822" spans="1:2" x14ac:dyDescent="0.25">
      <c r="A1822" t="s">
        <v>7539</v>
      </c>
      <c r="B1822" s="5">
        <v>44993.51525462963</v>
      </c>
    </row>
    <row r="1823" spans="1:2" x14ac:dyDescent="0.25">
      <c r="A1823" t="s">
        <v>7542</v>
      </c>
      <c r="B1823" s="5">
        <v>44993.511481481481</v>
      </c>
    </row>
    <row r="1824" spans="1:2" x14ac:dyDescent="0.25">
      <c r="A1824" t="s">
        <v>7545</v>
      </c>
      <c r="B1824" s="5">
        <v>44992.663055555553</v>
      </c>
    </row>
    <row r="1825" spans="1:2" x14ac:dyDescent="0.25">
      <c r="A1825" t="s">
        <v>7548</v>
      </c>
      <c r="B1825" s="5">
        <v>44993.511631944442</v>
      </c>
    </row>
    <row r="1826" spans="1:2" x14ac:dyDescent="0.25">
      <c r="A1826" t="s">
        <v>7552</v>
      </c>
      <c r="B1826" s="5">
        <v>44992.659745370373</v>
      </c>
    </row>
    <row r="1827" spans="1:2" x14ac:dyDescent="0.25">
      <c r="A1827" t="s">
        <v>7555</v>
      </c>
      <c r="B1827" s="5">
        <v>44993.510868055557</v>
      </c>
    </row>
    <row r="1828" spans="1:2" x14ac:dyDescent="0.25">
      <c r="A1828" t="s">
        <v>7558</v>
      </c>
      <c r="B1828" s="5">
        <v>44992.660231481481</v>
      </c>
    </row>
    <row r="1829" spans="1:2" x14ac:dyDescent="0.25">
      <c r="A1829" t="s">
        <v>7561</v>
      </c>
      <c r="B1829" s="5">
        <v>45010.358807870369</v>
      </c>
    </row>
    <row r="1830" spans="1:2" x14ac:dyDescent="0.25">
      <c r="A1830" t="s">
        <v>7564</v>
      </c>
      <c r="B1830" s="5">
        <v>45038.41547453704</v>
      </c>
    </row>
    <row r="1831" spans="1:2" x14ac:dyDescent="0.25">
      <c r="A1831" t="s">
        <v>7567</v>
      </c>
      <c r="B1831" s="5">
        <v>45038.41547453704</v>
      </c>
    </row>
    <row r="1832" spans="1:2" x14ac:dyDescent="0.25">
      <c r="A1832" t="s">
        <v>7570</v>
      </c>
      <c r="B1832" s="5">
        <v>45017.425243055557</v>
      </c>
    </row>
    <row r="1833" spans="1:2" x14ac:dyDescent="0.25">
      <c r="A1833" t="s">
        <v>7574</v>
      </c>
      <c r="B1833" s="5">
        <v>44992.660243055558</v>
      </c>
    </row>
    <row r="1834" spans="1:2" x14ac:dyDescent="0.25">
      <c r="A1834" t="s">
        <v>7577</v>
      </c>
      <c r="B1834" s="5">
        <v>44993.511782407404</v>
      </c>
    </row>
    <row r="1835" spans="1:2" x14ac:dyDescent="0.25">
      <c r="A1835" t="s">
        <v>7580</v>
      </c>
      <c r="B1835" s="5">
        <v>44993.511122685188</v>
      </c>
    </row>
    <row r="1836" spans="1:2" x14ac:dyDescent="0.25">
      <c r="A1836" t="s">
        <v>7583</v>
      </c>
      <c r="B1836" s="5">
        <v>44992.660069444442</v>
      </c>
    </row>
    <row r="1837" spans="1:2" x14ac:dyDescent="0.25">
      <c r="A1837" t="s">
        <v>7586</v>
      </c>
      <c r="B1837" s="5">
        <v>45031.339421296296</v>
      </c>
    </row>
    <row r="1838" spans="1:2" x14ac:dyDescent="0.25">
      <c r="A1838" t="s">
        <v>7589</v>
      </c>
      <c r="B1838" s="5">
        <v>45038.415567129632</v>
      </c>
    </row>
    <row r="1839" spans="1:2" x14ac:dyDescent="0.25">
      <c r="A1839" t="s">
        <v>7592</v>
      </c>
      <c r="B1839" s="5">
        <v>44993.511261574073</v>
      </c>
    </row>
    <row r="1840" spans="1:2" x14ac:dyDescent="0.25">
      <c r="A1840" t="s">
        <v>7595</v>
      </c>
      <c r="B1840" s="5">
        <v>44993.51121527778</v>
      </c>
    </row>
    <row r="1841" spans="1:2" x14ac:dyDescent="0.25">
      <c r="A1841" t="s">
        <v>7598</v>
      </c>
      <c r="B1841" s="5">
        <v>44993.51121527778</v>
      </c>
    </row>
    <row r="1842" spans="1:2" x14ac:dyDescent="0.25">
      <c r="A1842" t="s">
        <v>7601</v>
      </c>
      <c r="B1842" s="5">
        <v>44993.511736111112</v>
      </c>
    </row>
    <row r="1843" spans="1:2" x14ac:dyDescent="0.25">
      <c r="A1843" t="s">
        <v>7604</v>
      </c>
      <c r="B1843" s="5">
        <v>44992.662349537037</v>
      </c>
    </row>
    <row r="1844" spans="1:2" x14ac:dyDescent="0.25">
      <c r="A1844" t="s">
        <v>7607</v>
      </c>
      <c r="B1844" s="5">
        <v>45031.339965277781</v>
      </c>
    </row>
    <row r="1845" spans="1:2" x14ac:dyDescent="0.25">
      <c r="A1845" t="s">
        <v>7610</v>
      </c>
      <c r="B1845" s="5">
        <v>44993.511666666665</v>
      </c>
    </row>
    <row r="1846" spans="1:2" x14ac:dyDescent="0.25">
      <c r="A1846" t="s">
        <v>7613</v>
      </c>
      <c r="B1846" s="5">
        <v>44993.512048611112</v>
      </c>
    </row>
    <row r="1847" spans="1:2" x14ac:dyDescent="0.25">
      <c r="A1847" t="s">
        <v>7616</v>
      </c>
      <c r="B1847" s="5">
        <v>44992.660312499997</v>
      </c>
    </row>
    <row r="1848" spans="1:2" x14ac:dyDescent="0.25">
      <c r="A1848" t="s">
        <v>7619</v>
      </c>
      <c r="B1848" s="5">
        <v>44990.363796296297</v>
      </c>
    </row>
    <row r="1849" spans="1:2" x14ac:dyDescent="0.25">
      <c r="A1849" t="s">
        <v>7622</v>
      </c>
      <c r="B1849" s="5">
        <v>44993.516435185185</v>
      </c>
    </row>
    <row r="1850" spans="1:2" x14ac:dyDescent="0.25">
      <c r="A1850" t="s">
        <v>7625</v>
      </c>
      <c r="B1850" s="5">
        <v>44992.669722222221</v>
      </c>
    </row>
    <row r="1851" spans="1:2" x14ac:dyDescent="0.25">
      <c r="A1851" t="s">
        <v>7628</v>
      </c>
      <c r="B1851" s="5">
        <v>44992.670335648145</v>
      </c>
    </row>
    <row r="1852" spans="1:2" x14ac:dyDescent="0.25">
      <c r="A1852" t="s">
        <v>7631</v>
      </c>
      <c r="B1852" s="5">
        <v>44992.66375</v>
      </c>
    </row>
    <row r="1853" spans="1:2" x14ac:dyDescent="0.25">
      <c r="A1853" t="s">
        <v>7634</v>
      </c>
      <c r="B1853" s="5">
        <v>44990.364027777781</v>
      </c>
    </row>
    <row r="1854" spans="1:2" x14ac:dyDescent="0.25">
      <c r="A1854" t="s">
        <v>7637</v>
      </c>
      <c r="B1854" s="5">
        <v>44993.511122685188</v>
      </c>
    </row>
    <row r="1855" spans="1:2" x14ac:dyDescent="0.25">
      <c r="A1855" t="s">
        <v>7640</v>
      </c>
      <c r="B1855" s="5">
        <v>44993.512152777781</v>
      </c>
    </row>
    <row r="1856" spans="1:2" x14ac:dyDescent="0.25">
      <c r="A1856" t="s">
        <v>7643</v>
      </c>
      <c r="B1856" s="5">
        <v>45017.425173611111</v>
      </c>
    </row>
    <row r="1857" spans="1:2" x14ac:dyDescent="0.25">
      <c r="A1857" t="s">
        <v>7646</v>
      </c>
      <c r="B1857" s="5">
        <v>44992.663391203707</v>
      </c>
    </row>
    <row r="1858" spans="1:2" x14ac:dyDescent="0.25">
      <c r="A1858" t="s">
        <v>7649</v>
      </c>
      <c r="B1858" s="5">
        <v>45010.358993055554</v>
      </c>
    </row>
    <row r="1859" spans="1:2" x14ac:dyDescent="0.25">
      <c r="A1859" t="s">
        <v>7652</v>
      </c>
      <c r="B1859" s="5">
        <v>44993.512187499997</v>
      </c>
    </row>
    <row r="1860" spans="1:2" x14ac:dyDescent="0.25">
      <c r="A1860" t="s">
        <v>7655</v>
      </c>
      <c r="B1860" s="5">
        <v>44993.511701388888</v>
      </c>
    </row>
    <row r="1861" spans="1:2" x14ac:dyDescent="0.25">
      <c r="A1861" t="s">
        <v>7658</v>
      </c>
      <c r="B1861" s="5">
        <v>44993.511493055557</v>
      </c>
    </row>
    <row r="1862" spans="1:2" x14ac:dyDescent="0.25">
      <c r="A1862" t="s">
        <v>7661</v>
      </c>
      <c r="B1862" s="5">
        <v>44992.660983796297</v>
      </c>
    </row>
    <row r="1863" spans="1:2" x14ac:dyDescent="0.25">
      <c r="A1863" t="s">
        <v>7664</v>
      </c>
      <c r="B1863" s="5">
        <v>44993.512025462966</v>
      </c>
    </row>
    <row r="1864" spans="1:2" x14ac:dyDescent="0.25">
      <c r="A1864" t="s">
        <v>7667</v>
      </c>
      <c r="B1864" s="5">
        <v>44993.511863425927</v>
      </c>
    </row>
    <row r="1865" spans="1:2" x14ac:dyDescent="0.25">
      <c r="A1865" t="s">
        <v>7670</v>
      </c>
      <c r="B1865" s="5">
        <v>44992.659641203703</v>
      </c>
    </row>
    <row r="1866" spans="1:2" x14ac:dyDescent="0.25">
      <c r="A1866" t="s">
        <v>7673</v>
      </c>
      <c r="B1866" s="5">
        <v>44992.670057870368</v>
      </c>
    </row>
    <row r="1867" spans="1:2" x14ac:dyDescent="0.25">
      <c r="A1867" t="s">
        <v>7677</v>
      </c>
      <c r="B1867" s="5">
        <v>44992.664525462962</v>
      </c>
    </row>
    <row r="1868" spans="1:2" x14ac:dyDescent="0.25">
      <c r="A1868" t="s">
        <v>7680</v>
      </c>
      <c r="B1868" s="5">
        <v>44993.511689814812</v>
      </c>
    </row>
    <row r="1869" spans="1:2" x14ac:dyDescent="0.25">
      <c r="A1869" t="s">
        <v>7684</v>
      </c>
      <c r="B1869" s="5">
        <v>44992.659618055557</v>
      </c>
    </row>
    <row r="1870" spans="1:2" x14ac:dyDescent="0.25">
      <c r="A1870" t="s">
        <v>7687</v>
      </c>
      <c r="B1870" s="5">
        <v>44992.659756944442</v>
      </c>
    </row>
    <row r="1871" spans="1:2" x14ac:dyDescent="0.25">
      <c r="A1871" t="s">
        <v>7690</v>
      </c>
      <c r="B1871" s="5">
        <v>44992.670219907406</v>
      </c>
    </row>
    <row r="1872" spans="1:2" x14ac:dyDescent="0.25">
      <c r="A1872" t="s">
        <v>7693</v>
      </c>
      <c r="B1872" s="5">
        <v>44993.511574074073</v>
      </c>
    </row>
    <row r="1873" spans="1:2" x14ac:dyDescent="0.25">
      <c r="A1873" t="s">
        <v>7697</v>
      </c>
      <c r="B1873" s="5">
        <v>44992.662638888891</v>
      </c>
    </row>
    <row r="1874" spans="1:2" x14ac:dyDescent="0.25">
      <c r="A1874" t="s">
        <v>7700</v>
      </c>
      <c r="B1874" s="5">
        <v>45038.415625000001</v>
      </c>
    </row>
    <row r="1875" spans="1:2" x14ac:dyDescent="0.25">
      <c r="A1875" t="s">
        <v>7703</v>
      </c>
      <c r="B1875" s="5">
        <v>45031.33935185185</v>
      </c>
    </row>
    <row r="1876" spans="1:2" x14ac:dyDescent="0.25">
      <c r="A1876" t="s">
        <v>7706</v>
      </c>
      <c r="B1876" s="5">
        <v>44993.512708333335</v>
      </c>
    </row>
    <row r="1877" spans="1:2" x14ac:dyDescent="0.25">
      <c r="A1877" t="s">
        <v>7709</v>
      </c>
      <c r="B1877" s="5">
        <v>44993.513472222221</v>
      </c>
    </row>
    <row r="1878" spans="1:2" x14ac:dyDescent="0.25">
      <c r="A1878" t="s">
        <v>7713</v>
      </c>
      <c r="B1878" s="5">
        <v>44992.661666666667</v>
      </c>
    </row>
    <row r="1879" spans="1:2" x14ac:dyDescent="0.25">
      <c r="A1879" t="s">
        <v>7716</v>
      </c>
      <c r="B1879" s="5">
        <v>45033.460266203707</v>
      </c>
    </row>
    <row r="1880" spans="1:2" x14ac:dyDescent="0.25">
      <c r="A1880" t="s">
        <v>7719</v>
      </c>
      <c r="B1880" s="5">
        <v>44993.512372685182</v>
      </c>
    </row>
    <row r="1881" spans="1:2" x14ac:dyDescent="0.25">
      <c r="A1881" t="s">
        <v>7722</v>
      </c>
      <c r="B1881" s="5">
        <v>45031.339212962965</v>
      </c>
    </row>
    <row r="1882" spans="1:2" x14ac:dyDescent="0.25">
      <c r="A1882" t="s">
        <v>7725</v>
      </c>
      <c r="B1882" s="5">
        <v>44993.515729166669</v>
      </c>
    </row>
    <row r="1883" spans="1:2" x14ac:dyDescent="0.25">
      <c r="A1883" t="s">
        <v>7728</v>
      </c>
      <c r="B1883" s="5">
        <v>44992.66133101852</v>
      </c>
    </row>
    <row r="1884" spans="1:2" x14ac:dyDescent="0.25">
      <c r="A1884" t="s">
        <v>7731</v>
      </c>
      <c r="B1884" s="5">
        <v>44993.512997685182</v>
      </c>
    </row>
    <row r="1885" spans="1:2" x14ac:dyDescent="0.25">
      <c r="A1885" t="s">
        <v>7735</v>
      </c>
      <c r="B1885" s="5">
        <v>44990.364004629628</v>
      </c>
    </row>
    <row r="1886" spans="1:2" x14ac:dyDescent="0.25">
      <c r="A1886" t="s">
        <v>7738</v>
      </c>
      <c r="B1886" s="5">
        <v>44993.511666666665</v>
      </c>
    </row>
    <row r="1887" spans="1:2" x14ac:dyDescent="0.25">
      <c r="A1887" t="s">
        <v>7741</v>
      </c>
      <c r="B1887" s="5">
        <v>44993.51290509259</v>
      </c>
    </row>
    <row r="1888" spans="1:2" x14ac:dyDescent="0.25">
      <c r="A1888" t="s">
        <v>7744</v>
      </c>
      <c r="B1888" s="5">
        <v>45003.417141203703</v>
      </c>
    </row>
    <row r="1889" spans="1:2" x14ac:dyDescent="0.25">
      <c r="A1889" t="s">
        <v>7747</v>
      </c>
      <c r="B1889" s="5">
        <v>44993.512129629627</v>
      </c>
    </row>
    <row r="1890" spans="1:2" x14ac:dyDescent="0.25">
      <c r="A1890" t="s">
        <v>7750</v>
      </c>
      <c r="B1890" s="5">
        <v>44992.661122685182</v>
      </c>
    </row>
    <row r="1891" spans="1:2" x14ac:dyDescent="0.25">
      <c r="A1891" t="s">
        <v>7753</v>
      </c>
      <c r="B1891" s="5">
        <v>45010.358877314815</v>
      </c>
    </row>
    <row r="1892" spans="1:2" x14ac:dyDescent="0.25">
      <c r="A1892" t="s">
        <v>7757</v>
      </c>
      <c r="B1892" s="5">
        <v>44992.670185185183</v>
      </c>
    </row>
    <row r="1893" spans="1:2" x14ac:dyDescent="0.25">
      <c r="A1893" t="s">
        <v>7760</v>
      </c>
      <c r="B1893" s="5">
        <v>44992.665277777778</v>
      </c>
    </row>
    <row r="1894" spans="1:2" x14ac:dyDescent="0.25">
      <c r="A1894" t="s">
        <v>7763</v>
      </c>
      <c r="B1894" s="5">
        <v>44993.512303240743</v>
      </c>
    </row>
    <row r="1895" spans="1:2" x14ac:dyDescent="0.25">
      <c r="A1895" t="s">
        <v>7766</v>
      </c>
      <c r="B1895" s="5">
        <v>44993.512256944443</v>
      </c>
    </row>
    <row r="1896" spans="1:2" x14ac:dyDescent="0.25">
      <c r="A1896" t="s">
        <v>7769</v>
      </c>
      <c r="B1896" s="5">
        <v>44993.512557870374</v>
      </c>
    </row>
    <row r="1897" spans="1:2" x14ac:dyDescent="0.25">
      <c r="A1897" t="s">
        <v>7772</v>
      </c>
      <c r="B1897" s="5">
        <v>44993.512569444443</v>
      </c>
    </row>
    <row r="1898" spans="1:2" x14ac:dyDescent="0.25">
      <c r="A1898" t="s">
        <v>7775</v>
      </c>
      <c r="B1898" s="5">
        <v>44993.51258101852</v>
      </c>
    </row>
    <row r="1899" spans="1:2" x14ac:dyDescent="0.25">
      <c r="A1899" t="s">
        <v>7778</v>
      </c>
      <c r="B1899" s="5">
        <v>44993.512974537036</v>
      </c>
    </row>
    <row r="1900" spans="1:2" x14ac:dyDescent="0.25">
      <c r="A1900" t="s">
        <v>7781</v>
      </c>
      <c r="B1900" s="5">
        <v>44993.512407407405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Workspaces</vt:lpstr>
      <vt:lpstr>Disabled in AD</vt:lpstr>
      <vt:lpstr>Full cost</vt:lpstr>
      <vt:lpstr>UserInfo</vt:lpstr>
      <vt:lpstr>Term list</vt:lpstr>
      <vt:lpstr>Sheet4</vt:lpstr>
      <vt:lpstr>Bundles</vt:lpstr>
      <vt:lpstr>computerlist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Kramarczyk</cp:lastModifiedBy>
  <cp:revision/>
  <dcterms:created xsi:type="dcterms:W3CDTF">2023-04-28T14:41:16Z</dcterms:created>
  <dcterms:modified xsi:type="dcterms:W3CDTF">2023-06-12T14:06:00Z</dcterms:modified>
  <cp:category/>
  <cp:contentStatus/>
</cp:coreProperties>
</file>