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202300"/>
  <mc:AlternateContent xmlns:mc="http://schemas.openxmlformats.org/markup-compatibility/2006">
    <mc:Choice Requires="x15">
      <x15ac:absPath xmlns:x15ac="http://schemas.microsoft.com/office/spreadsheetml/2010/11/ac" url="https://iomint-my.sharepoint.com/personal/jabuitrago_iom_int/Documents/Min Minas/04 Abril/"/>
    </mc:Choice>
  </mc:AlternateContent>
  <xr:revisionPtr revIDLastSave="2" documentId="14_{D1B3FDDE-338D-427F-976A-A985824E0C82}" xr6:coauthVersionLast="47" xr6:coauthVersionMax="47" xr10:uidLastSave="{822AC592-BE36-414C-A7FB-E6FE1D6BC77B}"/>
  <bookViews>
    <workbookView xWindow="20370" yWindow="-120" windowWidth="29040" windowHeight="15840" xr2:uid="{00000000-000D-0000-FFFF-FFFF00000000}"/>
  </bookViews>
  <sheets>
    <sheet name="cronograma de trabajo" sheetId="1" r:id="rId1"/>
    <sheet name="cronograma de trabajo-updates"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79" i="1" l="1"/>
</calcChain>
</file>

<file path=xl/sharedStrings.xml><?xml version="1.0" encoding="utf-8"?>
<sst xmlns="http://schemas.openxmlformats.org/spreadsheetml/2006/main" count="906" uniqueCount="224">
  <si>
    <t>Cronograma de trabajo Convenio VIPS 285(OIM-116231-001-2024)</t>
  </si>
  <si>
    <t>FASE I: Actividades preoperativas</t>
  </si>
  <si>
    <t>Nombre</t>
  </si>
  <si>
    <t>Subelementos</t>
  </si>
  <si>
    <t>Numeración automática</t>
  </si>
  <si>
    <t>Estado</t>
  </si>
  <si>
    <t>Prioridad</t>
  </si>
  <si>
    <t>Cronograma - Start</t>
  </si>
  <si>
    <t>Cronograma - End</t>
  </si>
  <si>
    <t>Dependencia</t>
  </si>
  <si>
    <t>Progreso</t>
  </si>
  <si>
    <t>Productos</t>
  </si>
  <si>
    <t>Obligación</t>
  </si>
  <si>
    <t>Producto</t>
  </si>
  <si>
    <t>Reunión con equipos técnicos de la OIM y FENOGE para la transferencia de información (documentos, bases de datos, entre otros) a la OIM e identificación de responsables.</t>
  </si>
  <si>
    <t/>
  </si>
  <si>
    <t>Listo</t>
  </si>
  <si>
    <t>Crítica ⚠️️</t>
  </si>
  <si>
    <t>100%</t>
  </si>
  <si>
    <t>Designar mediante comunicación escrita a los ocho (8) días de inicio el Convenio los representantes al Comité Técnico, para participar en  el mismo y firmar sus actas.</t>
  </si>
  <si>
    <t>Elaborar y presentar el Plan de Trabajo Detallado</t>
  </si>
  <si>
    <t>Alta</t>
  </si>
  <si>
    <t>Producto 1. Plan de Trabajo Detallado</t>
  </si>
  <si>
    <t>Cronograma de trabajo asociado al desarrollo de las actividades preoperativas y componentes del presente convenio, detallando particularmente las etapas de recopilación de información y demás requeridas para el desarrollo del diagnóstico, fortalecimiento de capacidades, implementación del esquema empresarial y estructuración de proyectos energéticos para cada figura de asociatividad comunitaria establecida por el FENOGE</t>
  </si>
  <si>
    <t>Elaborar perfiles profesionales con sus respectivos términos de referencia y organigrama del personal para la ejecución del Convenio</t>
  </si>
  <si>
    <t>Disponer de un equipo mínimo de trabajo, para la ejecución de la iniciativa, el cual deberá estar conformado por profesionales de OIM que permitan el cumplimiento del Convenio y que como mínimo contemple: (i) Un director de proyecto (ii) Un asesor jurídico, (iii) Un asesor técnico (iv) un asesor administrativo, (v) un asesor social y (vi) un asesor financiero. Para el efecto, OIM deberá acompañar la presentación del equipo mínimo de trabajo con los soportes de idoneidad y experiencia relacionada con uno o algunos de los siguientes temas: a) Trabajo y gestión territorial comunitaria b) Relacionamiento y gestión con Programas de Desarrollo con Enfoque Territorial -PDET c) Planificación territorial d) Gestión financiera para proyectos e) Administración de recursos públicos y/o privados. f) Formulación, diseño y/o implementación de proyectos energéticos con FNCER y/o medidas de GEE. g) Estructuración y/o fortalecimiento de esquemas empresariales.</t>
  </si>
  <si>
    <t>Perfil profesional y organigrama del personal mínimo para la ejecución y cumplimiento de cada uno de los componentes y obligaciones del presente Convenio, el cual debe proponerse para cumplir el objeto del convenio en el plazo establecido.</t>
  </si>
  <si>
    <t>Construir y aprobar la zonificación de las figuras de asociatividad comunitarias para el desarrollo de los diagnósticos</t>
  </si>
  <si>
    <t>Zonificación de las figuras de asociatividad comunitaria objeto de diagnóstico, en donde se identifique el orden que será seguido para llevar a cabo los diagnósticos.</t>
  </si>
  <si>
    <t>Seleccionar y contratar socios implementadores responsable de servicios técnicos complementarios: asistencia técnica, transporte, logística y dotaciones</t>
  </si>
  <si>
    <t>En curso</t>
  </si>
  <si>
    <t>0%</t>
  </si>
  <si>
    <t>Seleccionar y contratar al equipo mínimo de trabajo</t>
  </si>
  <si>
    <t>Conformar y garantizar los equipos necesarios para el acompañamiento, apoyo y análisis de cada comunidad respecto de sus proyectos energéticos y la etapa de maduración en la que estos se encuentren, así como, los proyectos productivos que estén en operación o se deseen desarrollar por parte de la comunidad, según los parámetros y condiciones fijadas y aprobadas por el FENOGE; utilizando procesos de selección objetivos que impliquen independencia y transparencia del proceso evaluador. En este sentido se deben determinar los perfiles y modelos de vinculación de evaluadores de acuerdo con la naturaleza de los resultados de la Convocatoria.</t>
  </si>
  <si>
    <t>Realizar un evento de lanzamiento e inicio de la implementación del convenio (según se defina con FENOGE)</t>
  </si>
  <si>
    <t>Media</t>
  </si>
  <si>
    <t>Producto 3. Informe de avance en la implementación y operación de recursos -Diagnóstico de las organizaciones beneficiarias priorizadas y un plan de fortalecimiento</t>
  </si>
  <si>
    <t>Realizar jornadas de divulgación de la iniciativa y un evento de lanzamiento e inicio de la implementación de los beneficios, según sea acordado con el FENOGE.</t>
  </si>
  <si>
    <t>Estructurar la metodología e instrumentos de captura y verificación de información para el diagnóstico general e individuales</t>
  </si>
  <si>
    <t>Producto 2. Diagnóstico general e individuales</t>
  </si>
  <si>
    <t>Estructurar y presentar la metodología e instrumentos de captación y verificación de información para el desarrollo del diagnóstico general a cada una de las figuras de asociatividad identificadas y priorizadas previamente por el FENOGE.</t>
  </si>
  <si>
    <t>Diseñar e implementar la estrategia de divulgación y gestión del conocimiento</t>
  </si>
  <si>
    <t>Producto 5. Actas de entrega de los bienes (equipos y mobiliario) entregados y donados y acciones de mejora</t>
  </si>
  <si>
    <t>Implementar de conformidad con las directrices de FENOGE actividades, que fortalezcan el accionar de los actores de la iniciativa, en materia de divulgación y gestión del conocimiento.</t>
  </si>
  <si>
    <t>Realizar jornadas de socialización del proyecto con las figuras de asociatividad</t>
  </si>
  <si>
    <t>Suscribir con las figuras de asociatividad acuerdos de compromisos con roles y responsabilidades</t>
  </si>
  <si>
    <t>Suscribir con cada una de las figuras acuerdos de compromiso con los roles y responsabilidades de las figuras de asociatividad, y terceros vinculados dentro del desarrollo de las componentes 1, 2 y 3 descritas en el presente Anexo.</t>
  </si>
  <si>
    <t>Acuerdos de compromiso suscrito con cada una de las figuras de asociatividad identificadas y priorizadas previamente por el FENOGE, en donde se evidencien los roles y responsabilidades de las figuras de asociatividad, y terceros vinculados dentro del desarrollo de las componentes.</t>
  </si>
  <si>
    <t>Subitems</t>
  </si>
  <si>
    <t>Name</t>
  </si>
  <si>
    <t>Fecha</t>
  </si>
  <si>
    <t>Suscribir con las 21 figuras de asociatividad inicialmente acuerdos de compromisos con roles y responsabilidades</t>
  </si>
  <si>
    <t>Suscribir con las 28 figuras de asociatividad adicionales acuerdos de compromisos con roles y responsabilidades</t>
  </si>
  <si>
    <t>Elaborar el diagnóstico general de las figuras de asociatividad a partir de la implementación de la metodología y aplicación de instrumentos</t>
  </si>
  <si>
    <t>No iniciado</t>
  </si>
  <si>
    <t>Seleccionar y contratar socios implementadores responsable de servicios técnicos complementarios: asistencia técnica, transporte, logística y dotaciones, Estructurar la metodología e instrumentos de captura y verificación de información para el diagnóstico general e individuales</t>
  </si>
  <si>
    <t>Realizar un diagnóstico general y plan detallado de trabajo de cada una de las figuras de asociatividad identificadas y priorizadas previamente por el FENOGE; este diagnóstico deberá contener, aunque sin limitarse a ello, lo siguiente: a. Situación jurídica del beneficiario en relación con la existencia jurídica y representación legal. b. Situación financiera del beneficiario en relación con el tipo de postulante seleccionado durante la Convocatoria realizada por el FENOGE. c. Identificación de antecedentes en los conocimientos relacionados con la creación, constitución, reestructuración y/o puesta en marcha de una Empresa de Servicios Energéticos y/o las actividades complementarias. d. Avance en la formulación de proyectos energéticos en etapa conceptual y/o de prefactibilidad. e. Avance en la operación de un proyecto productivo o en el potencial interés por desarrollar uno. f. Recomendaciones y tipos de esquemas empresariales con participación comunitaria a crear y/o por reestructurar y/o fortalecer, derivado de las condiciones particulares de cada beneficiario. g. Recomendaciones para agrupar diferentes beneficiarios para la optimización de los recursos a invertir; esta agrupación puede ser territorial o por tipo de proyecto energético a implementar a futuro. h. Cronograma de implementación de las componentes de la iniciativa (fortalecimiento de capacidades a través de la transferencia de conocimientos, la creación y/o restructuración de esquemas empresariales con participación comunitaria y la formulación de proyectos energéticos basados en FNCE y GEE) i. Matriz de riesgos en la implementación de cada componente de la iniciativa. j. Presentación del plan de acción para la implementación en cada beneficiario.</t>
  </si>
  <si>
    <t>Resultados del diagnóstico general desarrollado a partir de las figuras de asociatividad identificadas y priorizadas previamente por el FENOGE con la información correspondiente a cada ítem de la obligación 2- Actividades preoperativas.</t>
  </si>
  <si>
    <t>Elaborar el diagnóstico individual para las figuras de asociatividad a partir de la implementación de la metodología y aplicación de instrumentos</t>
  </si>
  <si>
    <t>Resultados detallados de los diagnósticos generales desarrollado en cada una de las figuras de asociatividad identificadas y priorizadas previamente por el FENOGE con la información correspondiente a cada ítem de la obligación 2- Actividades preoperativas.</t>
  </si>
  <si>
    <t>Agendado</t>
  </si>
  <si>
    <t>Elaborar y presentar el informe detallado de los diagnósticos desarrollado en cada una de las figuras de asociatividad identificadas y priorizadas y su correspondiente plan de mejoramiento</t>
  </si>
  <si>
    <t>Elaborar un plan operativo de gestión y de recursos</t>
  </si>
  <si>
    <t>47%</t>
  </si>
  <si>
    <t>FASE II: Componente 1: Fortalecimiento de capacidades a través de la transferencia de conocimientos</t>
  </si>
  <si>
    <t>Seleccionar y contratar una institución de educación  para el diseño e implementación del programa de formación</t>
  </si>
  <si>
    <t>Seleccionar y contratar un socio implementador para garantizar el desarrollo logístico de los programas de formación</t>
  </si>
  <si>
    <t>Diseñar de la estrategia de medición de resultados para evidenciar el fortalecimiento y mejora de las competencias emprendedoras empresariales</t>
  </si>
  <si>
    <t>Diseñar e implementar, desde el componente académico y de formación los mecanismos de apropiación de conocimiento a implementar en cada una de las figuras de asociatividad identificadas y priorizadas previamente por el FENOGE que permitan materializar el aprendizaje de competencias emprendedoras empresariales, con el fin de fortalecer las capacidades técnicas, jurídicas, administrativas, regulatorias, contables, financieras y técnicas en torno a la constitución, puesta en marcha y gestión de las empresas de servicios energéticos comunitarias, de acuerdo con el modelo empresarial comunitario que se desarrolle en función de las iniciativas o necesidades presentadas por las figuras de asociatividad comunitaria seleccionadas . 
Realizar y ejecutar los mecanismos diseñados para la apropiación de conocimientos permanentes sobre los procesos desarrollados, mejorados e implementados en el FENOGE a los diferentes actores del Fondo y a los que se determine, acorde con los recursos dispuestos para tal fin en el plan operativo de los recursos a gestionar. 
Realizar y ejecutar mecanismos para la apropiación de conocimientos permanentes sobre procesos desarrollados, mejorados e implementados en el FENOGE a las diferentes figuras asociativas seleccionadas y a los que se determine, acorde con los recursos dispuestos para tal fin en el plan operativo de los recursos a gestionar. 
Desarrollar estrategias de medición de resultados, en los cuales se evidencie el fortalecimiento y mejora en las figuras de sus competencias emprendedoras empresariales, con el fin de fortalecer las capacidades técnicas, jurídicas, administrativas, regulatorias, contables, financieras y técnicas en torno a la constitución, puesta en marcha y gestión de las empresas de servicios energéticos comunitarias.</t>
  </si>
  <si>
    <t>Descripción y presentación detallada de los mecanismos diseñados para la apropiación de conocimientos.</t>
  </si>
  <si>
    <t>Diseñar y presentar la estructura general y detallada de los programas académicos por implementar</t>
  </si>
  <si>
    <t>Descripción y presentación detallada de la estructura general de los programas académicos a implementar</t>
  </si>
  <si>
    <t>Elaborar el material académico para la apropiación de conocimientos (evaluación de conocimientos)</t>
  </si>
  <si>
    <t>Producto 4. Informe de avance en la implementación y operación de recursos -Programas Académicos, Documentos de creación y/o reestructuración de los esquemas empresariales con participación comunitaria y Estudios de prefactibilidad o factibilidad</t>
  </si>
  <si>
    <t>Implementar los programas académicos y material académico de apropiación del conocimiento en las figuras de asociatividad</t>
  </si>
  <si>
    <t>Seleccionar y contratar un socio implementador para garantizar el desarrollo logístico de los programas de formación, Diseñar de la estrategia de medición de resultados para evidenciar el fortalecimiento y mejora de las competencias emprendedoras empresariales, Diseñar y presentar la estructura general y detallada de los programas académicos por implementar, Elaborar el material académico para la apropiación de conocimientos (evaluación de conocimientos)</t>
  </si>
  <si>
    <t>Implementar los programas académicos diseñados en cumplimiento de, cuando mínimo, lo siguiente: a. Número de módulos: 3 b. Horas: 60 horas por modulo. c. Módulos: 3 módulos como mínimo que incluyan 1. Creación y operación de una Empresa de Servicios energéticos. 2. Mercado energético. 3. Operación y mantenimiento de soluciones energéticas basadas en el uso de FNCER e implementación de medidas de eficiencia energética. d. Duración mínima: 6 meses para los tres módulos.</t>
  </si>
  <si>
    <t>Descripción del material académico empleado para la apropiación de conocimientos y desarrollo de programas académicos, así como: actas, listado de asistencia y demás documentos que soporten la trasferencia de conocimiento a las figuras.</t>
  </si>
  <si>
    <t>Implementar la medición de resultados para evidenciar el fortalecimiento y mejora de las competencias emprendedoras empresariales</t>
  </si>
  <si>
    <t>Diseñar e implementar, desde el componente académico y de formación los mecanismos de apropiación de conocimiento a implementar en cada una de las figuras de asociatividad identificadas y priorizadas previamente por el FENOGE que permitan materializar el aprendizaje de competencias emprendedoras empresariales, con el fin de fortalecer las capacidades técnicas, jurídicas, administrativas, regulatorias, contables, financieras y técnicas en torno a la constitución, puesta en marcha y gestión de las empresas de servicios energéticos comunitarias, de acuerdo con el modelo empresarial comunitario que se desarrolle en función de las iniciativas o necesidades presentadas por las figuras de asociatividad comunitaria seleccionadas . Realizar y ejecutar los mecanismos diseñados para la apropiación de conocimientos permanentes sobre los procesos desarrollados, mejorados e implementados en el FENOGE a los diferentes actores del Fondo y a los que se determine, acorde con los recursos dispuestos para tal fin en el plan operativo de los recursos a gestionar. Realizar y ejecutar mecanismos para la apropiación de conocimientos permanentes sobre procesos desarrollados, mejorados e implementados en el FENOGE a las diferentes figuras asociativas seleccionadas y a los que se determine, acorde con los recursos dispuestos para tal fin en el plan operativo de los recursos a gestionar.</t>
  </si>
  <si>
    <t>Descripción de los resultados obtenidos de la implementación de las estrategias de medición de resultados llevados a cabo para cada figura de asociatividad identificadas y priorizadas previamente por el FENOGE</t>
  </si>
  <si>
    <t>Realizar eventos de entrega de certificados a los y las participantes de los programas de formación implementados</t>
  </si>
  <si>
    <t>Seleccionar y contratar un socio implementador para garantizar el desarrollo logístico de los programas de formación, Implementar los programas académicos y material académico de apropiación del conocimiento en las figuras de asociatividad</t>
  </si>
  <si>
    <t>FASE III: Componente 2: Implementación del esquema empresarial comunitario</t>
  </si>
  <si>
    <t>Elaborar el modelo empresarial comunitario general</t>
  </si>
  <si>
    <t>Diseñar un modelo empresarial comunitario aplicable a las empresas que se llegaren a constituir en el marco de la iniciativa y derivado de los resultados de la Convocatoria “EN-Comunidad: Una empresa energética comunitaria</t>
  </si>
  <si>
    <t>Descripción y presentación detallada de una propuesta de modelo empresarial comunitario general, resultado del diagnóstico desarrollado.</t>
  </si>
  <si>
    <t>Diseñar la estrategia de puesta en marcha de las empresas para la prestación de servicios energéticos con participación comunitaria</t>
  </si>
  <si>
    <t>Diseño e implementación de la estrategia de puesta en marcha de las empresas para la prestación de servicios energéticos con participación comunitaria a implementar de conformidad con el modelo empresarial comunitario a implementar, el cual deberá incluir, sin limitarse a ello, lo siguiente: a. Cronograma de actividades b. Descripción de las actividades a realizar y asignación de responsabilidades en cabeza de los miembros del equipo mínimo de trabajo c. Definición de entregas en avances para la implementación del modelo empresarial comunitario a implementar en cada caso.</t>
  </si>
  <si>
    <t>Reestructurar y/o crear las empresas para la prestación de servicios energéticos con participación comunitaria</t>
  </si>
  <si>
    <t>Documentos que acrediten la creación de las empresas de servicios energéticos según corresponda. 
Documentos que acrediten la reestructuración de las empresas de servicios energéticos según corresponda.</t>
  </si>
  <si>
    <t>Realizar la reestructuración y/o creación de empresas para la prestación de servicios energéticos con participación comunitaria en atención al modelo empresarial comunitario a implementar en cada caso.  En el caso de creación de empresas para la prestación de servicios energéticos con participación comunitaria, se deberá estructurar y realizar los siguientes trámites, entre otros: a. Estatutos de constitución empresarial. b. Registro ante la respectiva cámara de comercio, según corresponda de toda la documentación que corresponda. c. Registro ante la Superintendencia de Servicios Públicos Domiciliarios (SSPD), si aplica. d. Levantamiento de escritura pública de constitución de Empresa de Servicios Públicos Domiciliarios, si aplica. e. Todas las demás actuaciones necesarias para dejar en firme y operativa la empresa creadas.  En caso de reestructuración de empresas para la prestación de servicios energéticos con participación comunitaria, se deberá estructurar y realizar los siguientes trámites, entre otros: a. Modificación estatutaria a las empresas en operación, en caso de que aplique. b. Registro ante la respectiva cámara de comercio, según corresponda de toda la documentación que aplique. c. Registro ante la Superintendencia de Servicios Públicos Domiciliarios (SSPD), si aplica d. Todas las demás actuaciones necesarias para dejar en firme y operativa la empresa reestructuradas.</t>
  </si>
  <si>
    <t>Reestructurar y/o crear 10 empresas para la prestación de servicios energéticos con participación comunitaria</t>
  </si>
  <si>
    <t>Reestructurar y/o crear 15 empresas para la prestación de servicios energéticos con participación comunitaria</t>
  </si>
  <si>
    <t>Reestructurar y/o crear 24 empresas para la prestación de servicios energéticos con participación comunitaria</t>
  </si>
  <si>
    <t>Implementar el modelo empresarial comunitario individual (modelo interno, esquema de toma decisiones y estructura interna según estatutos) con las figuras de asociatividad</t>
  </si>
  <si>
    <t>Implementar de conformidad con lo indicado en el diagnóstico realizado como actividad preoperativa para cada Figura de Asociatividad Comunitaria, el modelo empresarial comunitario que corresponda.</t>
  </si>
  <si>
    <t>Actas de entrega de los bienes (equipos y mobiliario) entregados y donados a los beneficiarios necesario para operar.</t>
  </si>
  <si>
    <t>Diseñar e implementar la estrategia de contratación para la ejecución del capital semilla con el que operarán las empresas para la prestación de servicios energéticos con participación comunitaria</t>
  </si>
  <si>
    <t>Subscribir 10 actas de entrega de capital semilla</t>
  </si>
  <si>
    <t>Subscribir 15 actas de entrega de capital semilla</t>
  </si>
  <si>
    <t>Subscribir 24 actas de entrega de capital semilla</t>
  </si>
  <si>
    <t>Garantizar la puesta en marcha de las empresas para la prestación de servicios energéticos con participación comunitaria</t>
  </si>
  <si>
    <t>FASE IV: Componente 3: Formulación de proyectos energéticos</t>
  </si>
  <si>
    <t>Seleccionar y contratar un socio implementador u operador para  la formulación de proyectos energéticos a nivel de prefactibilidad o factibilidad</t>
  </si>
  <si>
    <t>Formular proyectos energéticos a nivel de prefactibilidad o factibilidad</t>
  </si>
  <si>
    <t>Seleccionar y contratar un socio implementador u operador para  la formulación de proyectos energéticos a nivel de prefactibilidad o factibilidad, Seleccionar y contratar al equipo mínimo de trabajo</t>
  </si>
  <si>
    <t>Realizar el acompañamiento técnico, económico, social y financiero a nivel de prefactibilidad o factibilidad (según corresponda), para la formulación de proyectos energéticos para cada figura de asociatividad comunitaria, dentro del modelo empresarial comunitario desarrollado.</t>
  </si>
  <si>
    <t>Estudios de prefactibilidad o factibilidad incluyendo esta última cálculos de ingeniería y costos actuales, según corresponda, en el cual se presente las alternativas y las cuales deberán incluir, como mínimo y sin limitarse a ello, la siguiente información: i) Identificación de alternativas encontradas durante el estudio para la futura implementación de FNCER o medidas de Eficiencia Energética. ii) Evaluación de la viabilidad técnica, jurídica, social, ambiental, económica y regulatoria de las alternativas para la futura implementación soluciones energéticas que incluyan el uso FNCER o la eventual implementación de medidas de eficiencia energética, incluyendo el análisis de licencias, permisos y documentación que se requiera ante autoridades y ante el operador de red y los términos aproximados para la tramitación y obtención de estos; según corresponda. iii) Matriz de riesgos, con el análisis de los posibles riesgos por la implementación de soluciones energéticas.</t>
  </si>
  <si>
    <t>Formular 5 proyectos energéticos</t>
  </si>
  <si>
    <t>Formular 10 proyectos energéticos</t>
  </si>
  <si>
    <t>Formular 15 proyectos energéticos</t>
  </si>
  <si>
    <t>Formular 24 proyectos energéticos</t>
  </si>
  <si>
    <t>Revisar y validar los proyectos energéticos formulados</t>
  </si>
  <si>
    <t>Acompañar al FENOGE en las diferentes acciones operativas asociadas a las fases de formulación, evaluación y seguimiento a la implementación de las iniciativas, para las cuales deberá tener en cuenta los diferentes costos en materia de desplazamiento del equipo de trabajo requerido.</t>
  </si>
  <si>
    <t>Identificar alternativas para posibles alianzas para la financiación, ejecución, operación y sostenibilidad de los proyectos energéticos</t>
  </si>
  <si>
    <t>Identificar y presentar las alternativas de posibles alianzas para la financiación, ejecución, operación y sostenibilidad de los proyectos energéticos formulados o replanteados en el componente de formulación de proyectos energéticos basados en FNCE y GEE.</t>
  </si>
  <si>
    <t>FASE V: Cierre, generación de insumos y elaboración de reportes</t>
  </si>
  <si>
    <t>Analizar la información recolectada y las evidencias como insumo de informes, reportes u otros requerimientos sobre el estado de avance del proyecto</t>
  </si>
  <si>
    <t>Construir un informe cualitativo y cuantitativo que dé cuenta del avance en materia organizacional por cada organización comunitaria participante del proyecto.</t>
  </si>
  <si>
    <t>Informe de ejecución, el cual se presente las acciones de mejora identificadas a la fecha frente a lo desarrollado en los 3 componentes y etapa pre-operativa del Mecanismo, así como, la identificación de alternativas para el financiamiento y posibles alianzas para la ejecución, operación y sostenibilidad de los proyectos energéticos formulados o replanteados en el componente de formulación de proyectos energéticos basados en FNCE y GEE.</t>
  </si>
  <si>
    <t>TRANSVERSALES</t>
  </si>
  <si>
    <t>Comités técnicos</t>
  </si>
  <si>
    <t>1° Comité Técnico</t>
  </si>
  <si>
    <t>2° Comité Técnico</t>
  </si>
  <si>
    <t>3° Comité Técnico</t>
  </si>
  <si>
    <t>4° Comité Técnico</t>
  </si>
  <si>
    <t>Por agendar</t>
  </si>
  <si>
    <t>5° Comité Técnico</t>
  </si>
  <si>
    <t>6° Comité Técnico</t>
  </si>
  <si>
    <t>7° Comité Técnico</t>
  </si>
  <si>
    <t>8° Comité Técnico</t>
  </si>
  <si>
    <t>9° Comité Técnico</t>
  </si>
  <si>
    <t>10° Comité Técnico</t>
  </si>
  <si>
    <t>11° Comité Técnico</t>
  </si>
  <si>
    <t>12° Comité Técnico</t>
  </si>
  <si>
    <t>13° Comité Técnico</t>
  </si>
  <si>
    <t>14° Comité Técnico</t>
  </si>
  <si>
    <t>Informes Narrativos</t>
  </si>
  <si>
    <t>1° Informe narrativo</t>
  </si>
  <si>
    <t>2° Informe narrativo</t>
  </si>
  <si>
    <t>3° Informe narrativo</t>
  </si>
  <si>
    <t>4° Informe narrativo</t>
  </si>
  <si>
    <t>Informe narrativo final</t>
  </si>
  <si>
    <t>Informes Financieros</t>
  </si>
  <si>
    <t>1° Informe financiero</t>
  </si>
  <si>
    <t>2° Informe financiero</t>
  </si>
  <si>
    <t>3° Informe financiero</t>
  </si>
  <si>
    <t>4° Informe financiero</t>
  </si>
  <si>
    <t>Informe financiero final</t>
  </si>
  <si>
    <t>Desembolsos</t>
  </si>
  <si>
    <t>1° Desembolso</t>
  </si>
  <si>
    <t>2° Desembolso</t>
  </si>
  <si>
    <t>3° Desembolso</t>
  </si>
  <si>
    <t>4° Desembolso</t>
  </si>
  <si>
    <t>Cuentas de cobro y entregables</t>
  </si>
  <si>
    <t>1° Cuenta de cobro y Producto 1</t>
  </si>
  <si>
    <t>2° Cuenta de cobro y Productos 2 y 3</t>
  </si>
  <si>
    <t>3° Cuenta de cobro y Producto 4</t>
  </si>
  <si>
    <t>4° Cuenta de cobro y Producto 5</t>
  </si>
  <si>
    <t>Updates</t>
  </si>
  <si>
    <t>Item ID</t>
  </si>
  <si>
    <t>Item Name</t>
  </si>
  <si>
    <t>Update Content</t>
  </si>
  <si>
    <t>Post ID</t>
  </si>
  <si>
    <t>● Carta de delegación del Comité Técnico
● Documentación figuras de asociatividad
● Acta de reunión</t>
  </si>
  <si>
    <t>● (1) Archivo con el cronograma de trabajo</t>
  </si>
  <si>
    <t>● (1) Documento con el organigrama y perfiles profesionales</t>
  </si>
  <si>
    <t>● (1) Documento con la zonificación</t>
  </si>
  <si>
    <t>○ (1) Socio implementador contratado: Un operador logístico
○ (1) Socio implementador contratado: Un operador para el levantamiento de diagnósticos.</t>
  </si>
  <si>
    <t>○ (2) Asesores ambiental y sociales contratados
○ (2) Líderes asesores financiero-empresariales
○ (2) Asesores jurídicos
○ (2) Líderes formuladores de proyectos</t>
  </si>
  <si>
    <t>○ (49) Registros audiovisuales del evento</t>
  </si>
  <si>
    <t>○ (1) Metodología
○ Instrumentos de captura y verificación de información</t>
  </si>
  <si>
    <t>○ (1) Estrategia de divulgación y gestión del conocimiento</t>
  </si>
  <si>
    <t xml:space="preserve">○ (49) Registros audiovisuales
○ (49) Listas de asistencia </t>
  </si>
  <si>
    <t>● (21) Acuerdos de compromiso suscrito con cada una de las figuras de asociatividad</t>
  </si>
  <si>
    <t>○ (29) Acuerdos de compromiso suscrito con cada una de las figuras de asociatividad</t>
  </si>
  <si>
    <t>○ (1) Diagnóstico general</t>
  </si>
  <si>
    <t>○ (49) Diagnósticos individuales
○ Ajuste de herramientas de captura de información
○ Trabajo de campo: Aplicación de herramientas y recolección de información
○ Sistematización y análisis de información
○ Redacción de diagnósticos individuales</t>
  </si>
  <si>
    <t>○ (1) Institución de educación superior contratada</t>
  </si>
  <si>
    <t>○ (1) Socio implementador contratado</t>
  </si>
  <si>
    <t>○ (1) Estrategia de medición de resultados</t>
  </si>
  <si>
    <t>○ (3) Programas de formación</t>
  </si>
  <si>
    <t>○ (3) Mecanismos diseñados para la apropiación de conocimientos</t>
  </si>
  <si>
    <t>○ Listas de asistencia e informe de resultados</t>
  </si>
  <si>
    <t>○ (1) Informe de evaluación</t>
  </si>
  <si>
    <t>○ Registros audiovisuales
○ Listas de asistencia
○ Actas de reunión</t>
  </si>
  <si>
    <t>○ (1) Modelo empresarial comunitario general</t>
  </si>
  <si>
    <t>○ (1) Estrategia de puesta en marcha de las EPSEPC</t>
  </si>
  <si>
    <t>○ (49) Documentos que acrediten la creación y/o reestructuración de las EPESPC según corresponda</t>
  </si>
  <si>
    <t>○ (49) Actas de entrega de los bienes (equipos y mobiliario) entregados y donados</t>
  </si>
  <si>
    <t>○ (49) Reportes de seguimiento a los planes de acción</t>
  </si>
  <si>
    <t>○ (49) Estudios de prefactibilidad o factibilidad</t>
  </si>
  <si>
    <t>○ (49) Estudios revisados y validados</t>
  </si>
  <si>
    <t>○ (1) Informe de ejecución con las alternativas para el financiamiento y posibles alianzas</t>
  </si>
  <si>
    <t>○ (1) Informe de ejecución con las acciones de mejora identificadas a la fecha</t>
  </si>
  <si>
    <t>Un Comité Técnico mensual que se realizará el primer jueves de cada mes, a las 2:30 pm</t>
  </si>
  <si>
    <t>(1) Informe de detallado de los diagnósticos</t>
  </si>
  <si>
    <t>(1) Plan Operativo y de Gestión de Recursos</t>
  </si>
  <si>
    <t>Verificable</t>
  </si>
  <si>
    <t>Elaborar 10 diagnósticos individuales a partir de la metodología e instrumentos aplicados</t>
  </si>
  <si>
    <t>Elaborar 15 diagnósticos individuales a partir de la metodología e instrumentos aplicados</t>
  </si>
  <si>
    <t>Elaborar 24 diagnósticos individuales a partir de la metodología e instrumentos aplicados</t>
  </si>
  <si>
    <t>● (21) Acuerdos de compromiso suscrito con cada una de las figuras de asociatividad
○ (29) Acuerdos de compromiso suscrito con cada una de las figuras de asociatividad</t>
  </si>
  <si>
    <t>○ (10) Documentos de diagnóstico elaborados y presentados</t>
  </si>
  <si>
    <t>○ (15) Documentos de diagnóstico elaborados y presentados</t>
  </si>
  <si>
    <t>○ (24) Documentos de diagnóstico elaborados y presentados</t>
  </si>
  <si>
    <t>○ (10) Empresas reestructuradas y/o creadas</t>
  </si>
  <si>
    <t>○</t>
  </si>
  <si>
    <t>○ (15) Empresas reestructuradas y/o creadas</t>
  </si>
  <si>
    <t>○ (24) Empresas reestructuradas y/o creadas</t>
  </si>
  <si>
    <t>○ (10) Actas de entrega de los bienes (equipos y mobiliario) entregados y donados</t>
  </si>
  <si>
    <t>○ (15) Actas de entrega de los bienes (equipos y mobiliario) entregados y donados</t>
  </si>
  <si>
    <t>○ (24) Actas de entrega de los bienes (equipos y mobiliario) entregados y donados</t>
  </si>
  <si>
    <t>○ (5) Proyectos energéticos</t>
  </si>
  <si>
    <t>○ (10) Proyectos energéticos</t>
  </si>
  <si>
    <t>○ (15) Proyectos energéticos</t>
  </si>
  <si>
    <t>○ (24) Proyectos energéticos</t>
  </si>
  <si>
    <t>● Acta de reunión</t>
  </si>
  <si>
    <t>○ Acta de reunión</t>
  </si>
  <si>
    <t>Entregable</t>
  </si>
  <si>
    <t>○ (1) Informe de detallado de los diagnósticos</t>
  </si>
  <si>
    <t>○ (1) Plan Operativo y de Gestión de Recursos</t>
  </si>
  <si>
    <t>○ (49) Informes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</si>
</sst>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6" formatCode="yyyy\-mm\-dd"/>
    <numFmt numFmtId="177" formatCode="yyyy\-mm\-dd;@"/>
  </numFmts>
  <fonts count="112" x14ac:knownFonts="1">
    <font>
      <sz val="11"/>
      <name val="Arial"/>
      <family val="1"/>
    </font>
    <font>
      <b/>
      <sz val="15"/>
      <name val="Arial"/>
      <family val="1"/>
    </font>
    <font>
      <b/>
      <sz val="11"/>
      <color rgb="FF000000"/>
      <name val="Arial"/>
      <family val="1"/>
    </font>
    <font>
      <b/>
      <sz val="11"/>
      <color rgb="FF000000"/>
      <name val="Arial"/>
      <family val="1"/>
    </font>
    <font>
      <b/>
      <sz val="11"/>
      <color rgb="FF000000"/>
      <name val="Arial"/>
      <family val="1"/>
    </font>
    <font>
      <b/>
      <sz val="14"/>
      <color rgb="FFFF158A"/>
      <name val="Arial"/>
      <family val="1"/>
    </font>
    <font>
      <sz val="11"/>
      <name val="Arial"/>
      <family val="1"/>
    </font>
    <font>
      <sz val="11"/>
      <color rgb="FFFFFFFF"/>
      <name val="Arial"/>
      <family val="1"/>
    </font>
    <font>
      <sz val="11"/>
      <color rgb="FFFFFFFF"/>
      <name val="Arial"/>
      <family val="1"/>
    </font>
    <font>
      <sz val="11"/>
      <name val="Arial"/>
      <family val="1"/>
    </font>
    <font>
      <sz val="11"/>
      <color rgb="FFFFFFFF"/>
      <name val="Arial"/>
      <family val="1"/>
    </font>
    <font>
      <sz val="11"/>
      <name val="Arial"/>
      <family val="1"/>
    </font>
    <font>
      <sz val="11"/>
      <name val="Arial"/>
      <family val="1"/>
    </font>
    <font>
      <sz val="11"/>
      <name val="Arial"/>
      <family val="1"/>
    </font>
    <font>
      <sz val="11"/>
      <color rgb="FFFFFFFF"/>
      <name val="Arial"/>
      <family val="1"/>
    </font>
    <font>
      <sz val="11"/>
      <name val="Arial"/>
      <family val="1"/>
    </font>
    <font>
      <sz val="11"/>
      <name val="Arial"/>
      <family val="1"/>
    </font>
    <font>
      <sz val="11"/>
      <color rgb="FFFFFFFF"/>
      <name val="Arial"/>
      <family val="1"/>
    </font>
    <font>
      <sz val="11"/>
      <name val="Arial"/>
      <family val="1"/>
    </font>
    <font>
      <sz val="11"/>
      <name val="Arial"/>
      <family val="1"/>
    </font>
    <font>
      <sz val="11"/>
      <name val="Arial"/>
      <family val="1"/>
    </font>
    <font>
      <sz val="11"/>
      <name val="Arial"/>
      <family val="1"/>
    </font>
    <font>
      <sz val="11"/>
      <name val="Arial"/>
      <family val="1"/>
    </font>
    <font>
      <sz val="11"/>
      <color rgb="FFFFFFFF"/>
      <name val="Arial"/>
      <family val="1"/>
    </font>
    <font>
      <sz val="11"/>
      <name val="Arial"/>
      <family val="1"/>
    </font>
    <font>
      <sz val="11"/>
      <color rgb="FFFFFFFF"/>
      <name val="Arial"/>
      <family val="1"/>
    </font>
    <font>
      <sz val="11"/>
      <name val="Arial"/>
      <family val="1"/>
    </font>
    <font>
      <sz val="11"/>
      <color rgb="FFFFFFFF"/>
      <name val="Arial"/>
      <family val="1"/>
    </font>
    <font>
      <sz val="11"/>
      <name val="Arial"/>
      <family val="1"/>
    </font>
    <font>
      <sz val="11"/>
      <name val="Arial"/>
      <family val="1"/>
    </font>
    <font>
      <sz val="11"/>
      <color rgb="FFFFFFFF"/>
      <name val="Arial"/>
      <family val="1"/>
    </font>
    <font>
      <sz val="11"/>
      <name val="Arial"/>
      <family val="1"/>
    </font>
    <font>
      <sz val="11"/>
      <name val="Arial"/>
      <family val="1"/>
    </font>
    <font>
      <sz val="11"/>
      <name val="Arial"/>
      <family val="1"/>
    </font>
    <font>
      <sz val="11"/>
      <name val="Arial"/>
      <family val="1"/>
    </font>
    <font>
      <b/>
      <sz val="14"/>
      <color rgb="FF7F5347"/>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b/>
      <sz val="14"/>
      <color rgb="FF9CD326"/>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b/>
      <sz val="14"/>
      <color rgb="FF0086C0"/>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b/>
      <sz val="14"/>
      <color rgb="FF00C875"/>
      <name val="Arial"/>
      <family val="1"/>
    </font>
    <font>
      <sz val="11"/>
      <name val="Arial"/>
      <family val="1"/>
    </font>
    <font>
      <sz val="11"/>
      <name val="Arial"/>
      <family val="1"/>
    </font>
    <font>
      <b/>
      <sz val="14"/>
      <color rgb="FFFFCB00"/>
      <name val="Arial"/>
      <family val="1"/>
    </font>
    <font>
      <sz val="11"/>
      <name val="Arial"/>
      <family val="1"/>
    </font>
    <font>
      <sz val="11"/>
      <name val="Arial"/>
      <family val="1"/>
    </font>
    <font>
      <sz val="11"/>
      <name val="Arial"/>
      <family val="1"/>
    </font>
    <font>
      <sz val="11"/>
      <name val="Arial"/>
      <family val="1"/>
    </font>
    <font>
      <sz val="11"/>
      <name val="Arial"/>
      <family val="1"/>
    </font>
    <font>
      <sz val="11"/>
      <color rgb="FFFFFFFF"/>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sz val="11"/>
      <name val="Arial"/>
      <family val="1"/>
    </font>
    <font>
      <b/>
      <sz val="15"/>
      <name val="Arial"/>
      <family val="1"/>
    </font>
    <font>
      <b/>
      <sz val="11"/>
      <color rgb="FF000000"/>
      <name val="Arial"/>
      <family val="1"/>
    </font>
    <font>
      <b/>
      <sz val="11"/>
      <name val="Arial"/>
      <family val="1"/>
    </font>
    <font>
      <sz val="12"/>
      <color rgb="FF323338"/>
      <name val="Arial"/>
      <family val="2"/>
    </font>
  </fonts>
  <fills count="16">
    <fill>
      <patternFill patternType="none"/>
    </fill>
    <fill>
      <patternFill patternType="gray125"/>
    </fill>
    <fill>
      <patternFill patternType="solid">
        <fgColor rgb="FFD6D6D6"/>
      </patternFill>
    </fill>
    <fill>
      <patternFill patternType="solid">
        <fgColor rgb="FFD6D6D6"/>
      </patternFill>
    </fill>
    <fill>
      <patternFill patternType="solid">
        <fgColor rgb="FFEFEFEF"/>
      </patternFill>
    </fill>
    <fill>
      <patternFill patternType="solid">
        <fgColor rgb="FF00C875"/>
      </patternFill>
    </fill>
    <fill>
      <patternFill patternType="solid">
        <fgColor rgb="FF333333"/>
      </patternFill>
    </fill>
    <fill>
      <patternFill patternType="solid">
        <fgColor rgb="FF401694"/>
      </patternFill>
    </fill>
    <fill>
      <patternFill patternType="solid">
        <fgColor rgb="FFFDAB3D"/>
      </patternFill>
    </fill>
    <fill>
      <patternFill patternType="solid">
        <fgColor rgb="FF5559DF"/>
      </patternFill>
    </fill>
    <fill>
      <patternFill patternType="solid">
        <fgColor rgb="FF00C875"/>
      </patternFill>
    </fill>
    <fill>
      <patternFill patternType="solid">
        <fgColor rgb="FFCAB641"/>
      </patternFill>
    </fill>
    <fill>
      <patternFill patternType="solid">
        <fgColor rgb="FFC4C4C4"/>
      </patternFill>
    </fill>
    <fill>
      <patternFill patternType="solid">
        <fgColor rgb="FFFDAB3D"/>
      </patternFill>
    </fill>
    <fill>
      <patternFill patternType="solid">
        <fgColor rgb="FFC4C4C4"/>
      </patternFill>
    </fill>
    <fill>
      <patternFill patternType="solid">
        <fgColor rgb="FFEFEFEF"/>
      </patternFill>
    </fill>
  </fills>
  <borders count="11">
    <border>
      <left/>
      <right/>
      <top/>
      <bottom/>
      <diagonal/>
    </border>
    <border>
      <left style="thick">
        <color rgb="FF00B461"/>
      </left>
      <right style="thick">
        <color rgb="FF00B461"/>
      </right>
      <top style="thick">
        <color rgb="FF00B461"/>
      </top>
      <bottom style="thick">
        <color rgb="FF00B461"/>
      </bottom>
      <diagonal/>
    </border>
    <border>
      <left style="thick">
        <color rgb="FFFFF000"/>
      </left>
      <right style="thick">
        <color rgb="FFFFF000"/>
      </right>
      <top style="thick">
        <color rgb="FFFFF000"/>
      </top>
      <bottom style="thick">
        <color rgb="FFFFF000"/>
      </bottom>
      <diagonal/>
    </border>
    <border>
      <left style="thick">
        <color rgb="FF401694"/>
      </left>
      <right style="thick">
        <color rgb="FF401694"/>
      </right>
      <top style="thick">
        <color rgb="FF401694"/>
      </top>
      <bottom style="thick">
        <color rgb="FF401694"/>
      </bottom>
      <diagonal/>
    </border>
    <border>
      <left style="thick">
        <color rgb="FFE99729"/>
      </left>
      <right style="thick">
        <color rgb="FFE99729"/>
      </right>
      <top style="thick">
        <color rgb="FFE99729"/>
      </top>
      <bottom style="thick">
        <color rgb="FFE99729"/>
      </bottom>
      <diagonal/>
    </border>
    <border>
      <left style="thick">
        <color rgb="FF5559DF"/>
      </left>
      <right style="thick">
        <color rgb="FF5559DF"/>
      </right>
      <top style="thick">
        <color rgb="FF5559DF"/>
      </top>
      <bottom style="thick">
        <color rgb="FF5559DF"/>
      </bottom>
      <diagonal/>
    </border>
    <border>
      <left style="thick">
        <color rgb="FF00B461"/>
      </left>
      <right style="thick">
        <color rgb="FF00B461"/>
      </right>
      <top style="thick">
        <color rgb="FF00B461"/>
      </top>
      <bottom style="thick">
        <color rgb="FF00B461"/>
      </bottom>
      <diagonal/>
    </border>
    <border>
      <left style="thick">
        <color rgb="FFC0AB31"/>
      </left>
      <right style="thick">
        <color rgb="FFC0AB31"/>
      </right>
      <top style="thick">
        <color rgb="FFC0AB31"/>
      </top>
      <bottom style="thick">
        <color rgb="FFC0AB31"/>
      </bottom>
      <diagonal/>
    </border>
    <border>
      <left style="thick">
        <color rgb="FFB0B0B0"/>
      </left>
      <right style="thick">
        <color rgb="FFB0B0B0"/>
      </right>
      <top style="thick">
        <color rgb="FFB0B0B0"/>
      </top>
      <bottom style="thick">
        <color rgb="FFB0B0B0"/>
      </bottom>
      <diagonal/>
    </border>
    <border>
      <left style="thick">
        <color rgb="FFE99729"/>
      </left>
      <right style="thick">
        <color rgb="FFE99729"/>
      </right>
      <top style="thick">
        <color rgb="FFE99729"/>
      </top>
      <bottom style="thick">
        <color rgb="FFE99729"/>
      </bottom>
      <diagonal/>
    </border>
    <border>
      <left style="thick">
        <color rgb="FFB0B0B0"/>
      </left>
      <right style="thick">
        <color rgb="FFB0B0B0"/>
      </right>
      <top style="thick">
        <color rgb="FFB0B0B0"/>
      </top>
      <bottom style="thick">
        <color rgb="FFB0B0B0"/>
      </bottom>
      <diagonal/>
    </border>
  </borders>
  <cellStyleXfs count="2">
    <xf numFmtId="0" fontId="0" fillId="0" borderId="0"/>
    <xf numFmtId="9" fontId="6" fillId="0" borderId="0" applyFont="0" applyFill="0" applyBorder="0" applyAlignment="0" applyProtection="0"/>
  </cellStyleXfs>
  <cellXfs count="124">
    <xf numFmtId="0" fontId="0" fillId="0" borderId="0" xfId="0"/>
    <xf numFmtId="0" fontId="0" fillId="0" borderId="0" xfId="0" applyAlignment="1">
      <alignment horizontal="left" vertical="center"/>
    </xf>
    <xf numFmtId="0" fontId="1" fillId="0" borderId="0" xfId="0" applyFont="1" applyAlignment="1">
      <alignment vertical="center"/>
    </xf>
    <xf numFmtId="0" fontId="2" fillId="2" borderId="0" xfId="0" applyFont="1" applyFill="1" applyAlignment="1">
      <alignment horizontal="center" vertical="center"/>
    </xf>
    <xf numFmtId="0" fontId="3" fillId="3" borderId="0" xfId="0" applyFont="1" applyFill="1" applyAlignment="1">
      <alignment horizontal="left" vertical="center"/>
    </xf>
    <xf numFmtId="0" fontId="4" fillId="4" borderId="0" xfId="0" applyFont="1" applyFill="1" applyAlignment="1">
      <alignment horizontal="left" vertical="center"/>
    </xf>
    <xf numFmtId="166" fontId="0" fillId="0" borderId="0" xfId="0" applyNumberFormat="1" applyAlignment="1">
      <alignment horizontal="center" vertical="center"/>
    </xf>
    <xf numFmtId="0" fontId="0" fillId="0" borderId="0" xfId="0" applyAlignment="1">
      <alignment horizontal="center" vertical="center"/>
    </xf>
    <xf numFmtId="0" fontId="5" fillId="0" borderId="0" xfId="0" applyFont="1" applyAlignment="1">
      <alignment vertical="center"/>
    </xf>
    <xf numFmtId="0" fontId="6" fillId="0" borderId="0" xfId="0" applyFont="1" applyAlignment="1">
      <alignment horizontal="center" vertical="center"/>
    </xf>
    <xf numFmtId="0" fontId="7" fillId="5" borderId="1" xfId="0" applyFont="1" applyFill="1" applyBorder="1" applyAlignment="1">
      <alignment horizontal="center" vertical="center"/>
    </xf>
    <xf numFmtId="0" fontId="8" fillId="6" borderId="2" xfId="0" applyFont="1" applyFill="1" applyBorder="1" applyAlignment="1">
      <alignment horizontal="center" vertical="center"/>
    </xf>
    <xf numFmtId="0" fontId="9" fillId="0" borderId="0" xfId="0" applyFont="1" applyAlignment="1">
      <alignment horizontal="center" vertical="center"/>
    </xf>
    <xf numFmtId="0" fontId="10" fillId="7" borderId="3" xfId="0" applyFont="1" applyFill="1" applyBorder="1" applyAlignment="1">
      <alignment horizontal="center" vertical="center"/>
    </xf>
    <xf numFmtId="0" fontId="11" fillId="0" borderId="0" xfId="0" applyFont="1" applyAlignment="1">
      <alignment horizontal="center" vertical="center"/>
    </xf>
    <xf numFmtId="0" fontId="12" fillId="0" borderId="0" xfId="0" applyFont="1" applyAlignment="1">
      <alignment horizontal="center" vertical="center"/>
    </xf>
    <xf numFmtId="0" fontId="13" fillId="0" borderId="0" xfId="0" applyFont="1" applyAlignment="1">
      <alignment horizontal="center" vertical="center"/>
    </xf>
    <xf numFmtId="0" fontId="14" fillId="8" borderId="4" xfId="0" applyFont="1" applyFill="1" applyBorder="1" applyAlignment="1">
      <alignment horizontal="center" vertical="center"/>
    </xf>
    <xf numFmtId="0" fontId="15" fillId="0" borderId="0" xfId="0" applyFont="1" applyAlignment="1">
      <alignment horizontal="center" vertical="center"/>
    </xf>
    <xf numFmtId="0" fontId="16" fillId="0" borderId="0" xfId="0" applyFont="1" applyAlignment="1">
      <alignment horizontal="center" vertical="center"/>
    </xf>
    <xf numFmtId="0" fontId="17" fillId="9" borderId="5" xfId="0" applyFont="1" applyFill="1" applyBorder="1" applyAlignment="1">
      <alignment horizontal="center" vertical="center"/>
    </xf>
    <xf numFmtId="0" fontId="18" fillId="0" borderId="0" xfId="0" applyFont="1" applyAlignment="1">
      <alignment horizontal="center" vertical="center"/>
    </xf>
    <xf numFmtId="0" fontId="19" fillId="0" borderId="0" xfId="0" applyFont="1" applyAlignment="1">
      <alignment horizontal="center" vertical="center"/>
    </xf>
    <xf numFmtId="0" fontId="20" fillId="0" borderId="0" xfId="0" applyFont="1" applyAlignment="1">
      <alignment horizontal="center" vertical="center"/>
    </xf>
    <xf numFmtId="0" fontId="21" fillId="0" borderId="0" xfId="0" applyFont="1" applyAlignment="1">
      <alignment horizontal="center" vertical="center"/>
    </xf>
    <xf numFmtId="0" fontId="22" fillId="0" borderId="0" xfId="0" applyFont="1" applyAlignment="1">
      <alignment horizontal="center" vertical="center"/>
    </xf>
    <xf numFmtId="0" fontId="23" fillId="10" borderId="6" xfId="0" applyFont="1" applyFill="1" applyBorder="1" applyAlignment="1">
      <alignment horizontal="center" vertical="center"/>
    </xf>
    <xf numFmtId="0" fontId="24" fillId="0" borderId="0" xfId="0" applyFont="1" applyAlignment="1">
      <alignment horizontal="center" vertical="center"/>
    </xf>
    <xf numFmtId="0" fontId="25" fillId="11" borderId="7" xfId="0" applyFont="1" applyFill="1" applyBorder="1" applyAlignment="1">
      <alignment horizontal="center" vertical="center"/>
    </xf>
    <xf numFmtId="0" fontId="26" fillId="0" borderId="0" xfId="0" applyFont="1" applyAlignment="1">
      <alignment horizontal="center" vertical="center"/>
    </xf>
    <xf numFmtId="0" fontId="27" fillId="12" borderId="8" xfId="0" applyFont="1" applyFill="1" applyBorder="1" applyAlignment="1">
      <alignment horizontal="center" vertical="center"/>
    </xf>
    <xf numFmtId="0" fontId="28" fillId="0" borderId="0" xfId="0" applyFont="1" applyAlignment="1">
      <alignment horizontal="center" vertical="center"/>
    </xf>
    <xf numFmtId="0" fontId="29" fillId="0" borderId="0" xfId="0" applyFont="1" applyAlignment="1">
      <alignment horizontal="center" vertical="center"/>
    </xf>
    <xf numFmtId="0" fontId="30" fillId="13" borderId="9" xfId="0" applyFont="1" applyFill="1" applyBorder="1" applyAlignment="1">
      <alignment horizontal="center" vertical="center"/>
    </xf>
    <xf numFmtId="0" fontId="31" fillId="0" borderId="0" xfId="0" applyFont="1" applyAlignment="1">
      <alignment horizontal="center" vertical="center"/>
    </xf>
    <xf numFmtId="0" fontId="32" fillId="0" borderId="0" xfId="0" applyFont="1" applyAlignment="1">
      <alignment horizontal="center" vertical="center"/>
    </xf>
    <xf numFmtId="0" fontId="33" fillId="0" borderId="0" xfId="0" applyFont="1" applyAlignment="1">
      <alignment horizontal="center" vertical="center"/>
    </xf>
    <xf numFmtId="0" fontId="34" fillId="0" borderId="0" xfId="0" applyFont="1" applyAlignment="1">
      <alignment horizontal="center" vertical="center"/>
    </xf>
    <xf numFmtId="0" fontId="35" fillId="0" borderId="0" xfId="0" applyFont="1" applyAlignment="1">
      <alignment vertical="center"/>
    </xf>
    <xf numFmtId="0" fontId="36" fillId="0" borderId="0" xfId="0" applyFont="1" applyAlignment="1">
      <alignment horizontal="center" vertical="center"/>
    </xf>
    <xf numFmtId="0" fontId="37" fillId="0" borderId="0" xfId="0" applyFont="1" applyAlignment="1">
      <alignment horizontal="center" vertical="center"/>
    </xf>
    <xf numFmtId="0" fontId="38" fillId="0" borderId="0" xfId="0" applyFont="1" applyAlignment="1">
      <alignment horizontal="center" vertical="center"/>
    </xf>
    <xf numFmtId="0" fontId="39" fillId="0" borderId="0" xfId="0" applyFont="1" applyAlignment="1">
      <alignment horizontal="center" vertical="center"/>
    </xf>
    <xf numFmtId="0" fontId="40" fillId="0" borderId="0" xfId="0" applyFont="1" applyAlignment="1">
      <alignment horizontal="center" vertical="center"/>
    </xf>
    <xf numFmtId="0" fontId="41" fillId="0" borderId="0" xfId="0" applyFont="1" applyAlignment="1">
      <alignment horizontal="center" vertical="center"/>
    </xf>
    <xf numFmtId="0" fontId="42" fillId="0" borderId="0" xfId="0" applyFont="1" applyAlignment="1">
      <alignment horizontal="center" vertical="center"/>
    </xf>
    <xf numFmtId="0" fontId="43" fillId="0" borderId="0" xfId="0" applyFont="1" applyAlignment="1">
      <alignment horizontal="center" vertical="center"/>
    </xf>
    <xf numFmtId="0" fontId="44" fillId="0" borderId="0" xfId="0" applyFont="1" applyAlignment="1">
      <alignment vertical="center"/>
    </xf>
    <xf numFmtId="0" fontId="45" fillId="0" borderId="0" xfId="0" applyFont="1" applyAlignment="1">
      <alignment horizontal="center" vertical="center"/>
    </xf>
    <xf numFmtId="0" fontId="46" fillId="0" borderId="0" xfId="0" applyFont="1" applyAlignment="1">
      <alignment horizontal="center" vertical="center"/>
    </xf>
    <xf numFmtId="0" fontId="47" fillId="0" borderId="0" xfId="0" applyFont="1" applyAlignment="1">
      <alignment horizontal="center" vertical="center"/>
    </xf>
    <xf numFmtId="0" fontId="48" fillId="0" borderId="0" xfId="0" applyFont="1" applyAlignment="1">
      <alignment horizontal="center" vertical="center"/>
    </xf>
    <xf numFmtId="0" fontId="49" fillId="0" borderId="0" xfId="0" applyFont="1" applyAlignment="1">
      <alignment horizontal="center" vertical="center"/>
    </xf>
    <xf numFmtId="0" fontId="50" fillId="0" borderId="0" xfId="0" applyFont="1" applyAlignment="1">
      <alignment horizontal="center" vertical="center"/>
    </xf>
    <xf numFmtId="0" fontId="51" fillId="0" borderId="0" xfId="0" applyFont="1" applyAlignment="1">
      <alignment horizontal="center" vertical="center"/>
    </xf>
    <xf numFmtId="0" fontId="52" fillId="0" borderId="0" xfId="0" applyFont="1" applyAlignment="1">
      <alignment horizontal="center" vertical="center"/>
    </xf>
    <xf numFmtId="0" fontId="53" fillId="0" borderId="0" xfId="0" applyFont="1" applyAlignment="1">
      <alignment horizontal="center" vertical="center"/>
    </xf>
    <xf numFmtId="0" fontId="54" fillId="0" borderId="0" xfId="0" applyFont="1" applyAlignment="1">
      <alignment horizontal="center" vertical="center"/>
    </xf>
    <xf numFmtId="0" fontId="55" fillId="0" borderId="0" xfId="0" applyFont="1" applyAlignment="1">
      <alignment horizontal="center" vertical="center"/>
    </xf>
    <xf numFmtId="0" fontId="56" fillId="0" borderId="0" xfId="0" applyFont="1" applyAlignment="1">
      <alignment horizontal="center" vertical="center"/>
    </xf>
    <xf numFmtId="0" fontId="57" fillId="0" borderId="0" xfId="0" applyFont="1" applyAlignment="1">
      <alignment vertical="center"/>
    </xf>
    <xf numFmtId="0" fontId="58" fillId="0" borderId="0" xfId="0" applyFont="1" applyAlignment="1">
      <alignment horizontal="center" vertical="center"/>
    </xf>
    <xf numFmtId="0" fontId="59" fillId="0" borderId="0" xfId="0" applyFont="1" applyAlignment="1">
      <alignment horizontal="center" vertical="center"/>
    </xf>
    <xf numFmtId="0" fontId="60" fillId="0" borderId="0" xfId="0" applyFont="1" applyAlignment="1">
      <alignment horizontal="center" vertical="center"/>
    </xf>
    <xf numFmtId="0" fontId="61" fillId="0" borderId="0" xfId="0" applyFont="1" applyAlignment="1">
      <alignment horizontal="center" vertical="center"/>
    </xf>
    <xf numFmtId="0" fontId="62" fillId="0" borderId="0" xfId="0" applyFont="1" applyAlignment="1">
      <alignment horizontal="center" vertical="center"/>
    </xf>
    <xf numFmtId="0" fontId="63" fillId="0" borderId="0" xfId="0" applyFont="1" applyAlignment="1">
      <alignment horizontal="center" vertical="center"/>
    </xf>
    <xf numFmtId="0" fontId="64" fillId="0" borderId="0" xfId="0" applyFont="1" applyAlignment="1">
      <alignment horizontal="center" vertical="center"/>
    </xf>
    <xf numFmtId="0" fontId="65" fillId="0" borderId="0" xfId="0" applyFont="1" applyAlignment="1">
      <alignment horizontal="center" vertical="center"/>
    </xf>
    <xf numFmtId="0" fontId="66" fillId="0" borderId="0" xfId="0" applyFont="1" applyAlignment="1">
      <alignment vertical="center"/>
    </xf>
    <xf numFmtId="0" fontId="67" fillId="0" borderId="0" xfId="0" applyFont="1" applyAlignment="1">
      <alignment horizontal="center" vertical="center"/>
    </xf>
    <xf numFmtId="0" fontId="68" fillId="0" borderId="0" xfId="0" applyFont="1" applyAlignment="1">
      <alignment horizontal="center" vertical="center"/>
    </xf>
    <xf numFmtId="0" fontId="69" fillId="0" borderId="0" xfId="0" applyFont="1" applyAlignment="1">
      <alignment vertical="center"/>
    </xf>
    <xf numFmtId="0" fontId="70" fillId="0" borderId="0" xfId="0" applyFont="1" applyAlignment="1">
      <alignment horizontal="center" vertical="center"/>
    </xf>
    <xf numFmtId="0" fontId="71" fillId="0" borderId="0" xfId="0" applyFont="1" applyAlignment="1">
      <alignment horizontal="center" vertical="center"/>
    </xf>
    <xf numFmtId="0" fontId="72" fillId="0" borderId="0" xfId="0" applyFont="1" applyAlignment="1">
      <alignment horizontal="center" vertical="center"/>
    </xf>
    <xf numFmtId="0" fontId="73" fillId="0" borderId="0" xfId="0" applyFont="1" applyAlignment="1">
      <alignment horizontal="center" vertical="center"/>
    </xf>
    <xf numFmtId="0" fontId="74" fillId="0" borderId="0" xfId="0" applyFont="1" applyAlignment="1">
      <alignment horizontal="center" vertical="center"/>
    </xf>
    <xf numFmtId="0" fontId="75" fillId="14" borderId="10" xfId="0" applyFont="1" applyFill="1" applyBorder="1" applyAlignment="1">
      <alignment horizontal="center" vertical="center"/>
    </xf>
    <xf numFmtId="0" fontId="76" fillId="0" borderId="0" xfId="0" applyFont="1" applyAlignment="1">
      <alignment horizontal="center" vertical="center"/>
    </xf>
    <xf numFmtId="0" fontId="77" fillId="0" borderId="0" xfId="0" applyFont="1" applyAlignment="1">
      <alignment horizontal="center" vertical="center"/>
    </xf>
    <xf numFmtId="0" fontId="78" fillId="0" borderId="0" xfId="0" applyFont="1" applyAlignment="1">
      <alignment horizontal="center" vertical="center"/>
    </xf>
    <xf numFmtId="0" fontId="79" fillId="0" borderId="0" xfId="0" applyFont="1" applyAlignment="1">
      <alignment horizontal="center" vertical="center"/>
    </xf>
    <xf numFmtId="0" fontId="80" fillId="0" borderId="0" xfId="0" applyFont="1" applyAlignment="1">
      <alignment horizontal="center" vertical="center"/>
    </xf>
    <xf numFmtId="0" fontId="81" fillId="0" borderId="0" xfId="0" applyFont="1" applyAlignment="1">
      <alignment horizontal="center" vertical="center"/>
    </xf>
    <xf numFmtId="0" fontId="82" fillId="0" borderId="0" xfId="0" applyFont="1" applyAlignment="1">
      <alignment horizontal="center" vertical="center"/>
    </xf>
    <xf numFmtId="0" fontId="83" fillId="0" borderId="0" xfId="0" applyFont="1" applyAlignment="1">
      <alignment horizontal="center" vertical="center"/>
    </xf>
    <xf numFmtId="0" fontId="84" fillId="0" borderId="0" xfId="0" applyFont="1" applyAlignment="1">
      <alignment horizontal="center" vertical="center"/>
    </xf>
    <xf numFmtId="0" fontId="85" fillId="0" borderId="0" xfId="0" applyFont="1" applyAlignment="1">
      <alignment horizontal="center" vertical="center"/>
    </xf>
    <xf numFmtId="0" fontId="86" fillId="0" borderId="0" xfId="0" applyFont="1" applyAlignment="1">
      <alignment horizontal="center" vertical="center"/>
    </xf>
    <xf numFmtId="0" fontId="87" fillId="0" borderId="0" xfId="0" applyFont="1" applyAlignment="1">
      <alignment horizontal="center" vertical="center"/>
    </xf>
    <xf numFmtId="0" fontId="88" fillId="0" borderId="0" xfId="0" applyFont="1" applyAlignment="1">
      <alignment horizontal="center" vertical="center"/>
    </xf>
    <xf numFmtId="0" fontId="89" fillId="0" borderId="0" xfId="0" applyFont="1" applyAlignment="1">
      <alignment horizontal="center" vertical="center"/>
    </xf>
    <xf numFmtId="0" fontId="90" fillId="0" borderId="0" xfId="0" applyFont="1" applyAlignment="1">
      <alignment horizontal="center" vertical="center"/>
    </xf>
    <xf numFmtId="0" fontId="91" fillId="0" borderId="0" xfId="0" applyFont="1" applyAlignment="1">
      <alignment horizontal="center" vertical="center"/>
    </xf>
    <xf numFmtId="0" fontId="92" fillId="0" borderId="0" xfId="0" applyFont="1" applyAlignment="1">
      <alignment horizontal="center" vertical="center"/>
    </xf>
    <xf numFmtId="0" fontId="93" fillId="0" borderId="0" xfId="0" applyFont="1" applyAlignment="1">
      <alignment horizontal="center" vertical="center"/>
    </xf>
    <xf numFmtId="0" fontId="94" fillId="0" borderId="0" xfId="0" applyFont="1" applyAlignment="1">
      <alignment horizontal="center" vertical="center"/>
    </xf>
    <xf numFmtId="0" fontId="95" fillId="0" borderId="0" xfId="0" applyFont="1" applyAlignment="1">
      <alignment horizontal="center" vertical="center"/>
    </xf>
    <xf numFmtId="0" fontId="96" fillId="0" borderId="0" xfId="0" applyFont="1" applyAlignment="1">
      <alignment horizontal="center" vertical="center"/>
    </xf>
    <xf numFmtId="0" fontId="97" fillId="0" borderId="0" xfId="0" applyFont="1" applyAlignment="1">
      <alignment horizontal="center" vertical="center"/>
    </xf>
    <xf numFmtId="0" fontId="98" fillId="0" borderId="0" xfId="0" applyFont="1" applyAlignment="1">
      <alignment horizontal="center" vertical="center"/>
    </xf>
    <xf numFmtId="0" fontId="99" fillId="0" borderId="0" xfId="0" applyFont="1" applyAlignment="1">
      <alignment horizontal="center" vertical="center"/>
    </xf>
    <xf numFmtId="0" fontId="100" fillId="0" borderId="0" xfId="0" applyFont="1" applyAlignment="1">
      <alignment horizontal="center" vertical="center"/>
    </xf>
    <xf numFmtId="0" fontId="101" fillId="0" borderId="0" xfId="0" applyFont="1" applyAlignment="1">
      <alignment horizontal="center" vertical="center"/>
    </xf>
    <xf numFmtId="0" fontId="102" fillId="0" borderId="0" xfId="0" applyFont="1" applyAlignment="1">
      <alignment horizontal="center" vertical="center"/>
    </xf>
    <xf numFmtId="0" fontId="103" fillId="0" borderId="0" xfId="0" applyFont="1" applyAlignment="1">
      <alignment horizontal="center" vertical="center"/>
    </xf>
    <xf numFmtId="0" fontId="104" fillId="0" borderId="0" xfId="0" applyFont="1" applyAlignment="1">
      <alignment horizontal="center" vertical="center"/>
    </xf>
    <xf numFmtId="0" fontId="105" fillId="0" borderId="0" xfId="0" applyFont="1" applyAlignment="1">
      <alignment horizontal="center" vertical="center"/>
    </xf>
    <xf numFmtId="0" fontId="106" fillId="0" borderId="0" xfId="0" applyFont="1" applyAlignment="1">
      <alignment horizontal="center" vertical="center"/>
    </xf>
    <xf numFmtId="0" fontId="107" fillId="0" borderId="0" xfId="0" applyFont="1" applyAlignment="1">
      <alignment horizontal="center" vertical="center"/>
    </xf>
    <xf numFmtId="0" fontId="108" fillId="0" borderId="0" xfId="0" applyFont="1" applyAlignment="1">
      <alignment vertical="center"/>
    </xf>
    <xf numFmtId="0" fontId="109" fillId="15" borderId="0" xfId="0" applyFont="1" applyFill="1" applyAlignment="1">
      <alignment horizontal="center" vertical="center"/>
    </xf>
    <xf numFmtId="0" fontId="110" fillId="0" borderId="0" xfId="0" applyFont="1" applyAlignment="1">
      <alignment horizontal="left" vertical="center"/>
    </xf>
    <xf numFmtId="0" fontId="0" fillId="0" borderId="0" xfId="0" applyAlignment="1">
      <alignment horizontal="left" vertical="top"/>
    </xf>
    <xf numFmtId="0" fontId="2" fillId="2" borderId="0" xfId="0" applyFont="1" applyFill="1" applyAlignment="1">
      <alignment horizontal="left" vertical="top"/>
    </xf>
    <xf numFmtId="0" fontId="2" fillId="2" borderId="0" xfId="0" applyFont="1" applyFill="1" applyAlignment="1">
      <alignment horizontal="left" vertical="center"/>
    </xf>
    <xf numFmtId="0" fontId="0" fillId="0" borderId="0" xfId="0" applyAlignment="1">
      <alignment wrapText="1"/>
    </xf>
    <xf numFmtId="0" fontId="111" fillId="0" borderId="0" xfId="0" applyFont="1"/>
    <xf numFmtId="9" fontId="0" fillId="0" borderId="0" xfId="1" applyFont="1" applyAlignment="1">
      <alignment horizontal="center" vertical="center"/>
    </xf>
    <xf numFmtId="177" fontId="2" fillId="2" borderId="0" xfId="0" applyNumberFormat="1" applyFont="1" applyFill="1" applyAlignment="1">
      <alignment horizontal="center" vertical="center"/>
    </xf>
    <xf numFmtId="0" fontId="3" fillId="3" borderId="0" xfId="0" applyFont="1" applyFill="1" applyAlignment="1">
      <alignment horizontal="center" vertical="center"/>
    </xf>
    <xf numFmtId="0" fontId="4" fillId="4" borderId="0" xfId="0" applyFont="1" applyFill="1" applyAlignment="1">
      <alignment horizontal="center" vertical="center"/>
    </xf>
    <xf numFmtId="0" fontId="4" fillId="4" borderId="0" xfId="0" applyFont="1" applyFill="1" applyAlignment="1">
      <alignment horizontal="left" vertical="top"/>
    </xf>
  </cellXfs>
  <cellStyles count="2">
    <cellStyle name="Normal" xfId="0" builtinId="0"/>
    <cellStyle name="Porcentaje" xfId="1" builtinId="5"/>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monday.com?utm_source=virality&amp;utm_campaign=export_to_excel&amp;utm_banner=powered_by_monday" TargetMode="External"/></Relationships>
</file>

<file path=xl/drawings/drawing1.xml><?xml version="1.0" encoding="utf-8"?>
<xdr:wsDr xmlns:xdr="http://schemas.openxmlformats.org/drawingml/2006/spreadsheetDrawing" xmlns:a="http://schemas.openxmlformats.org/drawingml/2006/main">
  <xdr:oneCellAnchor>
    <xdr:from>
      <xdr:col>3</xdr:col>
      <xdr:colOff>0</xdr:colOff>
      <xdr:row>0</xdr:row>
      <xdr:rowOff>0</xdr:rowOff>
    </xdr:from>
    <xdr:ext cx="2190750" cy="571500"/>
    <xdr:pic>
      <xdr:nvPicPr>
        <xdr:cNvPr id="2" name="Imagen 1">
          <a:hlinkClick xmlns:r="http://schemas.openxmlformats.org/officeDocument/2006/relationships" r:id="rId1" tooltip="Powered by monday.com"/>
          <a:extLst>
            <a:ext uri="{FF2B5EF4-FFF2-40B4-BE49-F238E27FC236}">
              <a16:creationId xmlns:a16="http://schemas.microsoft.com/office/drawing/2014/main" id="{00000000-0008-0000-0000-000002000000}"/>
            </a:ext>
          </a:extLst>
        </xdr:cNvPr>
        <xdr:cNvPicPr>
          <a:picLocks noChangeAspect="1" noMove="1"/>
        </xdr:cNvPicPr>
      </xdr:nvPicPr>
      <xdr:blipFill>
        <a:blip xmlns:r="http://schemas.openxmlformats.org/officeDocument/2006/relationships" r:embed="rId2"/>
        <a:stretch>
          <a:fillRect/>
        </a:stretch>
      </xdr:blipFill>
      <xdr:spPr>
        <a:xfrm>
          <a:off x="0" y="0"/>
          <a:ext cx="2336800" cy="2161540"/>
        </a:xfrm>
        <a:prstGeom prst="rect">
          <a:avLst/>
        </a:prstGeom>
      </xdr:spPr>
    </xdr:pic>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
  <sheetViews>
    <sheetView tabSelected="1" showOutlineSymbols="0" showWhiteSpace="0" topLeftCell="A34" workbookViewId="0">
      <selection activeCell="A56" sqref="A56:XFD59"/>
    </sheetView>
  </sheetViews>
  <sheetFormatPr baseColWidth="10" defaultColWidth="9" defaultRowHeight="14.25" x14ac:dyDescent="0.2"/>
  <cols>
    <col min="1" max="1" width="59.625" customWidth="1"/>
    <col min="2" max="2" width="16.125" customWidth="1"/>
    <col min="3" max="4" width="10.625" customWidth="1"/>
    <col min="5" max="5" width="10.625" style="7" customWidth="1"/>
    <col min="6" max="6" width="10.625" customWidth="1"/>
    <col min="7" max="7" width="15.125" customWidth="1"/>
    <col min="8" max="8" width="10.625" style="114" customWidth="1"/>
    <col min="9" max="9" width="10.625" customWidth="1"/>
    <col min="10" max="12" width="10.625" style="114" customWidth="1"/>
    <col min="13" max="13" width="10.625" customWidth="1"/>
  </cols>
  <sheetData>
    <row r="1" spans="1:13" ht="39.950000000000003" customHeight="1" x14ac:dyDescent="0.2">
      <c r="A1" s="2" t="s">
        <v>0</v>
      </c>
    </row>
    <row r="2" spans="1:13" ht="20.100000000000001" customHeight="1" x14ac:dyDescent="0.2">
      <c r="A2" s="8" t="s">
        <v>1</v>
      </c>
    </row>
    <row r="3" spans="1:13" s="1" customFormat="1" ht="20.100000000000001" customHeight="1" thickBot="1" x14ac:dyDescent="0.25">
      <c r="A3" s="4" t="s">
        <v>2</v>
      </c>
      <c r="B3" s="116" t="s">
        <v>3</v>
      </c>
      <c r="C3" s="116" t="s">
        <v>4</v>
      </c>
      <c r="D3" s="116" t="s">
        <v>5</v>
      </c>
      <c r="E3" s="3" t="s">
        <v>6</v>
      </c>
      <c r="F3" s="116" t="s">
        <v>7</v>
      </c>
      <c r="G3" s="116" t="s">
        <v>8</v>
      </c>
      <c r="H3" s="115" t="s">
        <v>9</v>
      </c>
      <c r="I3" s="116" t="s">
        <v>10</v>
      </c>
      <c r="J3" s="115" t="s">
        <v>11</v>
      </c>
      <c r="K3" s="115" t="s">
        <v>12</v>
      </c>
      <c r="L3" s="115" t="s">
        <v>13</v>
      </c>
      <c r="M3" s="116" t="s">
        <v>199</v>
      </c>
    </row>
    <row r="4" spans="1:13" ht="20.100000000000001" customHeight="1" thickTop="1" thickBot="1" x14ac:dyDescent="0.25">
      <c r="A4" s="1" t="s">
        <v>14</v>
      </c>
      <c r="B4" s="7" t="s">
        <v>15</v>
      </c>
      <c r="C4" s="9">
        <v>1</v>
      </c>
      <c r="D4" s="10" t="s">
        <v>16</v>
      </c>
      <c r="E4" s="11" t="s">
        <v>17</v>
      </c>
      <c r="F4" s="6">
        <v>45314</v>
      </c>
      <c r="G4" s="6">
        <v>45314</v>
      </c>
      <c r="H4" s="114" t="s">
        <v>15</v>
      </c>
      <c r="I4" s="7" t="s">
        <v>18</v>
      </c>
      <c r="J4" s="114" t="s">
        <v>15</v>
      </c>
      <c r="K4" s="114" t="s">
        <v>19</v>
      </c>
      <c r="L4" s="114" t="s">
        <v>15</v>
      </c>
      <c r="M4" t="s">
        <v>165</v>
      </c>
    </row>
    <row r="5" spans="1:13" ht="20.100000000000001" customHeight="1" thickTop="1" thickBot="1" x14ac:dyDescent="0.25">
      <c r="A5" s="1" t="s">
        <v>20</v>
      </c>
      <c r="B5" s="7" t="s">
        <v>15</v>
      </c>
      <c r="C5" s="12">
        <v>2</v>
      </c>
      <c r="D5" s="10" t="s">
        <v>16</v>
      </c>
      <c r="E5" s="13" t="s">
        <v>21</v>
      </c>
      <c r="F5" s="6">
        <v>45303</v>
      </c>
      <c r="G5" s="6">
        <v>45329</v>
      </c>
      <c r="H5" s="114" t="s">
        <v>15</v>
      </c>
      <c r="I5" s="7" t="s">
        <v>18</v>
      </c>
      <c r="J5" s="114" t="s">
        <v>22</v>
      </c>
      <c r="K5" s="114" t="s">
        <v>15</v>
      </c>
      <c r="L5" s="114" t="s">
        <v>23</v>
      </c>
      <c r="M5" t="s">
        <v>166</v>
      </c>
    </row>
    <row r="6" spans="1:13" ht="20.100000000000001" customHeight="1" thickTop="1" thickBot="1" x14ac:dyDescent="0.25">
      <c r="A6" s="1" t="s">
        <v>24</v>
      </c>
      <c r="B6" s="7" t="s">
        <v>15</v>
      </c>
      <c r="C6" s="14">
        <v>3</v>
      </c>
      <c r="D6" s="10" t="s">
        <v>16</v>
      </c>
      <c r="E6" s="13" t="s">
        <v>21</v>
      </c>
      <c r="F6" s="6">
        <v>45303</v>
      </c>
      <c r="G6" s="6">
        <v>45329</v>
      </c>
      <c r="I6" s="7" t="s">
        <v>18</v>
      </c>
      <c r="J6" s="114" t="s">
        <v>22</v>
      </c>
      <c r="K6" s="114" t="s">
        <v>25</v>
      </c>
      <c r="L6" s="114" t="s">
        <v>26</v>
      </c>
      <c r="M6" t="s">
        <v>167</v>
      </c>
    </row>
    <row r="7" spans="1:13" ht="20.100000000000001" customHeight="1" thickTop="1" thickBot="1" x14ac:dyDescent="0.25">
      <c r="A7" s="1" t="s">
        <v>27</v>
      </c>
      <c r="B7" s="7" t="s">
        <v>15</v>
      </c>
      <c r="C7" s="15">
        <v>4</v>
      </c>
      <c r="D7" s="10" t="s">
        <v>16</v>
      </c>
      <c r="E7" s="13" t="s">
        <v>21</v>
      </c>
      <c r="F7" s="6">
        <v>45303</v>
      </c>
      <c r="G7" s="6">
        <v>45329</v>
      </c>
      <c r="H7" s="114" t="s">
        <v>15</v>
      </c>
      <c r="I7" s="7" t="s">
        <v>18</v>
      </c>
      <c r="J7" s="114" t="s">
        <v>22</v>
      </c>
      <c r="K7" s="114" t="s">
        <v>28</v>
      </c>
      <c r="L7" s="114" t="s">
        <v>15</v>
      </c>
      <c r="M7" t="s">
        <v>168</v>
      </c>
    </row>
    <row r="8" spans="1:13" ht="20.100000000000001" customHeight="1" thickTop="1" thickBot="1" x14ac:dyDescent="0.25">
      <c r="A8" s="1" t="s">
        <v>29</v>
      </c>
      <c r="B8" s="7" t="s">
        <v>15</v>
      </c>
      <c r="C8" s="16">
        <v>5</v>
      </c>
      <c r="D8" s="17" t="s">
        <v>30</v>
      </c>
      <c r="E8" s="11" t="s">
        <v>17</v>
      </c>
      <c r="F8" s="6">
        <v>45329</v>
      </c>
      <c r="G8" s="6">
        <v>45406</v>
      </c>
      <c r="H8" s="114" t="s">
        <v>15</v>
      </c>
      <c r="I8" s="7" t="s">
        <v>31</v>
      </c>
      <c r="J8" s="114" t="s">
        <v>15</v>
      </c>
      <c r="K8" s="114" t="s">
        <v>15</v>
      </c>
      <c r="L8" s="114" t="s">
        <v>15</v>
      </c>
      <c r="M8" t="s">
        <v>169</v>
      </c>
    </row>
    <row r="9" spans="1:13" ht="20.100000000000001" customHeight="1" thickTop="1" thickBot="1" x14ac:dyDescent="0.25">
      <c r="A9" s="1" t="s">
        <v>32</v>
      </c>
      <c r="B9" s="7" t="s">
        <v>15</v>
      </c>
      <c r="C9" s="18">
        <v>6</v>
      </c>
      <c r="D9" s="17" t="s">
        <v>30</v>
      </c>
      <c r="E9" s="11" t="s">
        <v>17</v>
      </c>
      <c r="F9" s="6">
        <v>45330</v>
      </c>
      <c r="G9" s="6">
        <v>45379</v>
      </c>
      <c r="H9" s="114" t="s">
        <v>24</v>
      </c>
      <c r="I9" s="7" t="s">
        <v>31</v>
      </c>
      <c r="J9" s="114" t="s">
        <v>15</v>
      </c>
      <c r="K9" s="114" t="s">
        <v>33</v>
      </c>
      <c r="L9" s="114" t="s">
        <v>15</v>
      </c>
      <c r="M9" t="s">
        <v>170</v>
      </c>
    </row>
    <row r="10" spans="1:13" ht="20.100000000000001" customHeight="1" thickTop="1" thickBot="1" x14ac:dyDescent="0.25">
      <c r="A10" s="1" t="s">
        <v>34</v>
      </c>
      <c r="B10" s="7" t="s">
        <v>15</v>
      </c>
      <c r="C10" s="19">
        <v>7</v>
      </c>
      <c r="D10" s="17" t="s">
        <v>30</v>
      </c>
      <c r="E10" s="20" t="s">
        <v>35</v>
      </c>
      <c r="F10" s="6">
        <v>45407</v>
      </c>
      <c r="G10" s="6">
        <v>45448</v>
      </c>
      <c r="H10" s="114" t="s">
        <v>29</v>
      </c>
      <c r="I10" s="7" t="s">
        <v>31</v>
      </c>
      <c r="J10" s="114" t="s">
        <v>36</v>
      </c>
      <c r="K10" s="114" t="s">
        <v>37</v>
      </c>
      <c r="L10" s="114" t="s">
        <v>15</v>
      </c>
      <c r="M10" t="s">
        <v>171</v>
      </c>
    </row>
    <row r="11" spans="1:13" ht="20.100000000000001" customHeight="1" thickTop="1" thickBot="1" x14ac:dyDescent="0.25">
      <c r="A11" s="1" t="s">
        <v>38</v>
      </c>
      <c r="B11" s="7" t="s">
        <v>15</v>
      </c>
      <c r="C11" s="21">
        <v>8</v>
      </c>
      <c r="D11" s="17" t="s">
        <v>30</v>
      </c>
      <c r="E11" s="13" t="s">
        <v>21</v>
      </c>
      <c r="F11" s="6">
        <v>45380</v>
      </c>
      <c r="G11" s="6">
        <v>45420</v>
      </c>
      <c r="H11" s="114" t="s">
        <v>32</v>
      </c>
      <c r="I11" s="7" t="s">
        <v>31</v>
      </c>
      <c r="J11" s="114" t="s">
        <v>39</v>
      </c>
      <c r="K11" s="114" t="s">
        <v>40</v>
      </c>
      <c r="L11" s="114" t="s">
        <v>15</v>
      </c>
      <c r="M11" t="s">
        <v>172</v>
      </c>
    </row>
    <row r="12" spans="1:13" ht="20.100000000000001" customHeight="1" thickTop="1" thickBot="1" x14ac:dyDescent="0.25">
      <c r="A12" s="1" t="s">
        <v>41</v>
      </c>
      <c r="B12" s="7" t="s">
        <v>15</v>
      </c>
      <c r="C12" s="22">
        <v>9</v>
      </c>
      <c r="D12" s="17" t="s">
        <v>30</v>
      </c>
      <c r="E12" s="20" t="s">
        <v>35</v>
      </c>
      <c r="F12" s="6">
        <v>45329</v>
      </c>
      <c r="G12" s="6">
        <v>45727</v>
      </c>
      <c r="H12" s="114" t="s">
        <v>15</v>
      </c>
      <c r="I12" s="7" t="s">
        <v>31</v>
      </c>
      <c r="J12" s="114" t="s">
        <v>42</v>
      </c>
      <c r="K12" s="114" t="s">
        <v>43</v>
      </c>
      <c r="L12" s="114" t="s">
        <v>15</v>
      </c>
      <c r="M12" t="s">
        <v>173</v>
      </c>
    </row>
    <row r="13" spans="1:13" ht="20.100000000000001" customHeight="1" thickTop="1" thickBot="1" x14ac:dyDescent="0.25">
      <c r="A13" s="1" t="s">
        <v>44</v>
      </c>
      <c r="B13" s="7" t="s">
        <v>15</v>
      </c>
      <c r="C13" s="23">
        <v>10</v>
      </c>
      <c r="D13" s="10" t="s">
        <v>16</v>
      </c>
      <c r="E13" s="20" t="s">
        <v>35</v>
      </c>
      <c r="F13" s="6">
        <v>45337</v>
      </c>
      <c r="G13" s="6">
        <v>45366</v>
      </c>
      <c r="H13" s="114" t="s">
        <v>15</v>
      </c>
      <c r="I13" s="7" t="s">
        <v>18</v>
      </c>
      <c r="J13" s="114" t="s">
        <v>36</v>
      </c>
      <c r="K13" s="114" t="s">
        <v>37</v>
      </c>
      <c r="L13" s="114" t="s">
        <v>15</v>
      </c>
      <c r="M13" t="s">
        <v>174</v>
      </c>
    </row>
    <row r="14" spans="1:13" ht="20.100000000000001" customHeight="1" thickTop="1" thickBot="1" x14ac:dyDescent="0.25">
      <c r="A14" s="1" t="s">
        <v>45</v>
      </c>
      <c r="B14" s="7"/>
      <c r="C14" s="24">
        <v>11</v>
      </c>
      <c r="D14" s="10" t="s">
        <v>16</v>
      </c>
      <c r="E14" s="20" t="s">
        <v>35</v>
      </c>
      <c r="F14" s="6">
        <v>45337</v>
      </c>
      <c r="G14" s="6">
        <v>45366</v>
      </c>
      <c r="H14" s="114" t="s">
        <v>15</v>
      </c>
      <c r="I14" s="7" t="s">
        <v>18</v>
      </c>
      <c r="J14" s="114" t="s">
        <v>36</v>
      </c>
      <c r="K14" s="114" t="s">
        <v>46</v>
      </c>
      <c r="L14" s="114" t="s">
        <v>47</v>
      </c>
      <c r="M14" s="117" t="s">
        <v>203</v>
      </c>
    </row>
    <row r="15" spans="1:13" ht="20.100000000000001" customHeight="1" thickTop="1" thickBot="1" x14ac:dyDescent="0.25">
      <c r="A15" s="5" t="s">
        <v>48</v>
      </c>
      <c r="B15" s="5" t="s">
        <v>49</v>
      </c>
      <c r="C15" s="5" t="s">
        <v>4</v>
      </c>
      <c r="D15" s="5" t="s">
        <v>5</v>
      </c>
      <c r="E15" s="5"/>
      <c r="F15" s="5"/>
      <c r="G15" s="122" t="s">
        <v>50</v>
      </c>
      <c r="H15" s="123"/>
      <c r="I15" s="5" t="s">
        <v>10</v>
      </c>
      <c r="J15" s="123"/>
      <c r="K15" s="123"/>
      <c r="L15" s="123"/>
      <c r="M15" s="5" t="s">
        <v>199</v>
      </c>
    </row>
    <row r="16" spans="1:13" ht="20.100000000000001" customHeight="1" thickTop="1" thickBot="1" x14ac:dyDescent="0.25">
      <c r="A16" s="1" t="s">
        <v>15</v>
      </c>
      <c r="B16" s="1" t="s">
        <v>51</v>
      </c>
      <c r="C16" s="25">
        <v>1</v>
      </c>
      <c r="D16" s="26" t="s">
        <v>16</v>
      </c>
      <c r="E16" s="6" t="s">
        <v>15</v>
      </c>
      <c r="G16" s="6">
        <v>45366</v>
      </c>
      <c r="I16" s="7" t="s">
        <v>18</v>
      </c>
      <c r="M16" t="s">
        <v>175</v>
      </c>
    </row>
    <row r="17" spans="1:13" ht="20.100000000000001" customHeight="1" thickTop="1" thickBot="1" x14ac:dyDescent="0.25">
      <c r="A17" s="1" t="s">
        <v>15</v>
      </c>
      <c r="B17" s="1" t="s">
        <v>52</v>
      </c>
      <c r="C17" s="27">
        <v>2</v>
      </c>
      <c r="D17" s="28" t="s">
        <v>30</v>
      </c>
      <c r="E17" s="6" t="s">
        <v>15</v>
      </c>
      <c r="G17" s="6">
        <v>45455</v>
      </c>
      <c r="I17" s="7" t="s">
        <v>31</v>
      </c>
      <c r="M17" t="s">
        <v>176</v>
      </c>
    </row>
    <row r="18" spans="1:13" ht="20.100000000000001" customHeight="1" thickTop="1" thickBot="1" x14ac:dyDescent="0.25">
      <c r="A18" s="1" t="s">
        <v>53</v>
      </c>
      <c r="B18" s="7" t="s">
        <v>15</v>
      </c>
      <c r="C18" s="29">
        <v>12</v>
      </c>
      <c r="D18" s="30" t="s">
        <v>54</v>
      </c>
      <c r="E18" s="20" t="s">
        <v>35</v>
      </c>
      <c r="F18" s="6">
        <v>45421</v>
      </c>
      <c r="G18" s="6">
        <v>45480</v>
      </c>
      <c r="H18" s="114" t="s">
        <v>55</v>
      </c>
      <c r="I18" s="7" t="s">
        <v>31</v>
      </c>
      <c r="J18" s="114" t="s">
        <v>39</v>
      </c>
      <c r="K18" s="114" t="s">
        <v>56</v>
      </c>
      <c r="L18" s="114" t="s">
        <v>57</v>
      </c>
      <c r="M18" t="s">
        <v>177</v>
      </c>
    </row>
    <row r="19" spans="1:13" ht="20.100000000000001" customHeight="1" thickTop="1" thickBot="1" x14ac:dyDescent="0.25">
      <c r="A19" s="1" t="s">
        <v>58</v>
      </c>
      <c r="B19" s="7"/>
      <c r="C19" s="31">
        <v>13</v>
      </c>
      <c r="D19" s="30" t="s">
        <v>54</v>
      </c>
      <c r="E19" s="20" t="s">
        <v>35</v>
      </c>
      <c r="F19" s="6">
        <v>45421</v>
      </c>
      <c r="G19" s="6">
        <v>45480</v>
      </c>
      <c r="H19" s="114" t="s">
        <v>55</v>
      </c>
      <c r="I19" s="7" t="s">
        <v>31</v>
      </c>
      <c r="J19" s="114" t="s">
        <v>36</v>
      </c>
      <c r="K19" s="114" t="s">
        <v>56</v>
      </c>
      <c r="L19" s="114" t="s">
        <v>59</v>
      </c>
      <c r="M19" t="s">
        <v>178</v>
      </c>
    </row>
    <row r="20" spans="1:13" ht="20.100000000000001" customHeight="1" thickTop="1" thickBot="1" x14ac:dyDescent="0.25">
      <c r="A20" s="5" t="s">
        <v>48</v>
      </c>
      <c r="B20" s="5" t="s">
        <v>49</v>
      </c>
      <c r="C20" s="5" t="s">
        <v>4</v>
      </c>
      <c r="D20" s="5" t="s">
        <v>5</v>
      </c>
      <c r="E20" s="5"/>
      <c r="F20" s="5"/>
      <c r="G20" s="122" t="s">
        <v>50</v>
      </c>
      <c r="H20" s="123"/>
      <c r="I20" s="5" t="s">
        <v>10</v>
      </c>
      <c r="J20" s="123"/>
      <c r="K20" s="123"/>
      <c r="L20" s="123"/>
      <c r="M20" s="5" t="s">
        <v>220</v>
      </c>
    </row>
    <row r="21" spans="1:13" ht="20.100000000000001" customHeight="1" thickTop="1" thickBot="1" x14ac:dyDescent="0.25">
      <c r="A21" s="1" t="s">
        <v>15</v>
      </c>
      <c r="B21" s="1" t="s">
        <v>200</v>
      </c>
      <c r="C21" s="32">
        <v>1</v>
      </c>
      <c r="D21" s="33" t="s">
        <v>60</v>
      </c>
      <c r="G21" s="6">
        <v>45437</v>
      </c>
      <c r="I21" s="7" t="s">
        <v>31</v>
      </c>
      <c r="M21" t="s">
        <v>204</v>
      </c>
    </row>
    <row r="22" spans="1:13" ht="20.100000000000001" customHeight="1" thickTop="1" thickBot="1" x14ac:dyDescent="0.25">
      <c r="A22" s="1" t="s">
        <v>15</v>
      </c>
      <c r="B22" s="1" t="s">
        <v>201</v>
      </c>
      <c r="C22" s="34">
        <v>2</v>
      </c>
      <c r="D22" s="33" t="s">
        <v>60</v>
      </c>
      <c r="G22" s="6">
        <v>45453</v>
      </c>
      <c r="I22" s="7" t="s">
        <v>31</v>
      </c>
      <c r="M22" t="s">
        <v>205</v>
      </c>
    </row>
    <row r="23" spans="1:13" ht="20.100000000000001" customHeight="1" thickTop="1" thickBot="1" x14ac:dyDescent="0.25">
      <c r="A23" s="1" t="s">
        <v>15</v>
      </c>
      <c r="B23" s="1" t="s">
        <v>202</v>
      </c>
      <c r="C23" s="35">
        <v>3</v>
      </c>
      <c r="D23" s="33" t="s">
        <v>60</v>
      </c>
      <c r="G23" s="6">
        <v>45480</v>
      </c>
      <c r="I23" s="7" t="s">
        <v>31</v>
      </c>
      <c r="M23" t="s">
        <v>206</v>
      </c>
    </row>
    <row r="24" spans="1:13" ht="20.100000000000001" customHeight="1" thickTop="1" thickBot="1" x14ac:dyDescent="0.25">
      <c r="A24" s="1" t="s">
        <v>61</v>
      </c>
      <c r="B24" s="7" t="s">
        <v>15</v>
      </c>
      <c r="C24" s="36">
        <v>14</v>
      </c>
      <c r="D24" s="30" t="s">
        <v>54</v>
      </c>
      <c r="E24" s="20" t="s">
        <v>35</v>
      </c>
      <c r="F24" s="6">
        <v>45437</v>
      </c>
      <c r="G24" s="6">
        <v>45488</v>
      </c>
      <c r="H24" s="114" t="s">
        <v>15</v>
      </c>
      <c r="I24" s="7" t="s">
        <v>31</v>
      </c>
      <c r="J24" s="114" t="s">
        <v>39</v>
      </c>
      <c r="K24" s="114" t="s">
        <v>15</v>
      </c>
      <c r="L24" s="114" t="s">
        <v>57</v>
      </c>
      <c r="M24" t="s">
        <v>221</v>
      </c>
    </row>
    <row r="25" spans="1:13" ht="20.100000000000001" customHeight="1" thickTop="1" thickBot="1" x14ac:dyDescent="0.25">
      <c r="A25" s="1" t="s">
        <v>62</v>
      </c>
      <c r="B25" s="7" t="s">
        <v>15</v>
      </c>
      <c r="C25" s="37">
        <v>15</v>
      </c>
      <c r="D25" s="10" t="s">
        <v>16</v>
      </c>
      <c r="E25" s="20" t="s">
        <v>35</v>
      </c>
      <c r="F25" s="6">
        <v>45330</v>
      </c>
      <c r="G25" s="6">
        <v>45358</v>
      </c>
      <c r="H25" s="114" t="s">
        <v>15</v>
      </c>
      <c r="I25" s="7" t="s">
        <v>18</v>
      </c>
      <c r="J25" s="114" t="s">
        <v>15</v>
      </c>
      <c r="K25" s="114" t="s">
        <v>15</v>
      </c>
      <c r="L25" s="114" t="s">
        <v>15</v>
      </c>
      <c r="M25" t="s">
        <v>222</v>
      </c>
    </row>
    <row r="26" spans="1:13" s="7" customFormat="1" ht="20.100000000000001" customHeight="1" thickTop="1" x14ac:dyDescent="0.2">
      <c r="A26" s="121" t="s">
        <v>15</v>
      </c>
      <c r="B26" s="3" t="s">
        <v>15</v>
      </c>
      <c r="C26" s="3" t="s">
        <v>15</v>
      </c>
      <c r="D26" s="3" t="s">
        <v>15</v>
      </c>
      <c r="E26" s="3" t="s">
        <v>15</v>
      </c>
      <c r="F26" s="120">
        <v>45303</v>
      </c>
      <c r="G26" s="120">
        <v>45727</v>
      </c>
      <c r="H26" s="115" t="s">
        <v>15</v>
      </c>
      <c r="I26" s="3" t="s">
        <v>63</v>
      </c>
      <c r="J26" s="115" t="s">
        <v>15</v>
      </c>
      <c r="K26" s="115" t="s">
        <v>15</v>
      </c>
      <c r="L26" s="115" t="s">
        <v>15</v>
      </c>
      <c r="M26" s="3"/>
    </row>
    <row r="27" spans="1:13" ht="39.950000000000003" customHeight="1" x14ac:dyDescent="0.2"/>
    <row r="28" spans="1:13" ht="20.100000000000001" customHeight="1" x14ac:dyDescent="0.2">
      <c r="A28" s="38" t="s">
        <v>64</v>
      </c>
    </row>
    <row r="29" spans="1:13" ht="20.100000000000001" customHeight="1" thickBot="1" x14ac:dyDescent="0.25">
      <c r="A29" s="4" t="s">
        <v>2</v>
      </c>
      <c r="B29" s="3" t="s">
        <v>3</v>
      </c>
      <c r="C29" s="3" t="s">
        <v>4</v>
      </c>
      <c r="D29" s="3" t="s">
        <v>5</v>
      </c>
      <c r="E29" s="3" t="s">
        <v>6</v>
      </c>
      <c r="F29" s="3" t="s">
        <v>7</v>
      </c>
      <c r="G29" s="3" t="s">
        <v>8</v>
      </c>
      <c r="H29" s="115" t="s">
        <v>9</v>
      </c>
      <c r="I29" s="3" t="s">
        <v>10</v>
      </c>
      <c r="J29" s="115" t="s">
        <v>11</v>
      </c>
      <c r="K29" s="115" t="s">
        <v>12</v>
      </c>
      <c r="L29" s="115" t="s">
        <v>13</v>
      </c>
      <c r="M29" s="116" t="s">
        <v>199</v>
      </c>
    </row>
    <row r="30" spans="1:13" ht="20.100000000000001" customHeight="1" thickTop="1" thickBot="1" x14ac:dyDescent="0.25">
      <c r="A30" s="1" t="s">
        <v>65</v>
      </c>
      <c r="B30" s="7" t="s">
        <v>15</v>
      </c>
      <c r="C30" s="39">
        <v>1</v>
      </c>
      <c r="D30" s="17" t="s">
        <v>30</v>
      </c>
      <c r="E30" s="11" t="s">
        <v>17</v>
      </c>
      <c r="F30" s="6">
        <v>45329</v>
      </c>
      <c r="G30" s="6">
        <v>45380</v>
      </c>
      <c r="H30" s="114" t="s">
        <v>15</v>
      </c>
      <c r="I30" s="7" t="s">
        <v>31</v>
      </c>
      <c r="J30" s="114" t="s">
        <v>15</v>
      </c>
      <c r="K30" s="114" t="s">
        <v>15</v>
      </c>
      <c r="L30" s="114" t="s">
        <v>15</v>
      </c>
      <c r="M30" t="s">
        <v>179</v>
      </c>
    </row>
    <row r="31" spans="1:13" ht="20.100000000000001" customHeight="1" thickTop="1" thickBot="1" x14ac:dyDescent="0.25">
      <c r="A31" s="1" t="s">
        <v>66</v>
      </c>
      <c r="B31" s="7" t="s">
        <v>15</v>
      </c>
      <c r="C31" s="40">
        <v>2</v>
      </c>
      <c r="D31" s="17" t="s">
        <v>30</v>
      </c>
      <c r="E31" s="11" t="s">
        <v>17</v>
      </c>
      <c r="F31" s="6">
        <v>45329</v>
      </c>
      <c r="G31" s="6">
        <v>45380</v>
      </c>
      <c r="H31" s="114" t="s">
        <v>15</v>
      </c>
      <c r="I31" s="7" t="s">
        <v>31</v>
      </c>
      <c r="J31" s="114" t="s">
        <v>15</v>
      </c>
      <c r="K31" s="114" t="s">
        <v>15</v>
      </c>
      <c r="L31" s="114" t="s">
        <v>15</v>
      </c>
      <c r="M31" t="s">
        <v>180</v>
      </c>
    </row>
    <row r="32" spans="1:13" ht="20.100000000000001" customHeight="1" thickTop="1" thickBot="1" x14ac:dyDescent="0.25">
      <c r="A32" s="1" t="s">
        <v>67</v>
      </c>
      <c r="B32" s="7" t="s">
        <v>15</v>
      </c>
      <c r="C32" s="41">
        <v>3</v>
      </c>
      <c r="D32" s="30" t="s">
        <v>54</v>
      </c>
      <c r="E32" s="13" t="s">
        <v>21</v>
      </c>
      <c r="F32" s="6">
        <v>45383</v>
      </c>
      <c r="G32" s="6">
        <v>45471</v>
      </c>
      <c r="H32" s="114" t="s">
        <v>65</v>
      </c>
      <c r="I32" s="7" t="s">
        <v>31</v>
      </c>
      <c r="J32" s="114" t="s">
        <v>36</v>
      </c>
      <c r="K32" s="114" t="s">
        <v>68</v>
      </c>
      <c r="L32" s="114" t="s">
        <v>69</v>
      </c>
      <c r="M32" t="s">
        <v>181</v>
      </c>
    </row>
    <row r="33" spans="1:13" ht="20.100000000000001" customHeight="1" thickTop="1" thickBot="1" x14ac:dyDescent="0.25">
      <c r="A33" s="1" t="s">
        <v>70</v>
      </c>
      <c r="B33" s="7" t="s">
        <v>15</v>
      </c>
      <c r="C33" s="42">
        <v>4</v>
      </c>
      <c r="D33" s="30" t="s">
        <v>54</v>
      </c>
      <c r="E33" s="13" t="s">
        <v>21</v>
      </c>
      <c r="F33" s="6">
        <v>45383</v>
      </c>
      <c r="G33" s="6">
        <v>45471</v>
      </c>
      <c r="H33" s="114" t="s">
        <v>65</v>
      </c>
      <c r="I33" s="7" t="s">
        <v>31</v>
      </c>
      <c r="J33" s="114" t="s">
        <v>36</v>
      </c>
      <c r="K33" s="114" t="s">
        <v>15</v>
      </c>
      <c r="L33" s="114" t="s">
        <v>71</v>
      </c>
      <c r="M33" t="s">
        <v>182</v>
      </c>
    </row>
    <row r="34" spans="1:13" ht="20.100000000000001" customHeight="1" thickTop="1" thickBot="1" x14ac:dyDescent="0.25">
      <c r="A34" s="1" t="s">
        <v>72</v>
      </c>
      <c r="B34" s="7" t="s">
        <v>15</v>
      </c>
      <c r="C34" s="43">
        <v>5</v>
      </c>
      <c r="D34" s="30" t="s">
        <v>54</v>
      </c>
      <c r="E34" s="13" t="s">
        <v>21</v>
      </c>
      <c r="F34" s="6">
        <v>45383</v>
      </c>
      <c r="G34" s="6">
        <v>45471</v>
      </c>
      <c r="H34" s="114" t="s">
        <v>65</v>
      </c>
      <c r="I34" s="7" t="s">
        <v>31</v>
      </c>
      <c r="J34" s="114" t="s">
        <v>73</v>
      </c>
      <c r="K34" s="114" t="s">
        <v>15</v>
      </c>
      <c r="L34" s="114" t="s">
        <v>15</v>
      </c>
      <c r="M34" t="s">
        <v>183</v>
      </c>
    </row>
    <row r="35" spans="1:13" ht="20.100000000000001" customHeight="1" thickTop="1" thickBot="1" x14ac:dyDescent="0.25">
      <c r="A35" s="1" t="s">
        <v>74</v>
      </c>
      <c r="B35" s="7" t="s">
        <v>15</v>
      </c>
      <c r="C35" s="44">
        <v>6</v>
      </c>
      <c r="D35" s="30" t="s">
        <v>54</v>
      </c>
      <c r="E35" s="20" t="s">
        <v>35</v>
      </c>
      <c r="F35" s="6">
        <v>45474</v>
      </c>
      <c r="G35" s="6">
        <v>45596</v>
      </c>
      <c r="H35" s="114" t="s">
        <v>75</v>
      </c>
      <c r="I35" s="7" t="s">
        <v>31</v>
      </c>
      <c r="J35" s="114" t="s">
        <v>73</v>
      </c>
      <c r="K35" s="114" t="s">
        <v>76</v>
      </c>
      <c r="L35" s="114" t="s">
        <v>77</v>
      </c>
      <c r="M35" t="s">
        <v>184</v>
      </c>
    </row>
    <row r="36" spans="1:13" ht="20.100000000000001" customHeight="1" thickTop="1" thickBot="1" x14ac:dyDescent="0.25">
      <c r="A36" s="1" t="s">
        <v>78</v>
      </c>
      <c r="B36" s="7" t="s">
        <v>15</v>
      </c>
      <c r="C36" s="45">
        <v>7</v>
      </c>
      <c r="D36" s="30" t="s">
        <v>54</v>
      </c>
      <c r="E36" s="20" t="s">
        <v>35</v>
      </c>
      <c r="F36" s="6">
        <v>45474</v>
      </c>
      <c r="G36" s="6">
        <v>45596</v>
      </c>
      <c r="H36" s="114" t="s">
        <v>75</v>
      </c>
      <c r="I36" s="7" t="s">
        <v>31</v>
      </c>
      <c r="J36" s="114" t="s">
        <v>73</v>
      </c>
      <c r="K36" s="114" t="s">
        <v>79</v>
      </c>
      <c r="L36" s="114" t="s">
        <v>80</v>
      </c>
      <c r="M36" t="s">
        <v>185</v>
      </c>
    </row>
    <row r="37" spans="1:13" ht="20.100000000000001" customHeight="1" thickTop="1" thickBot="1" x14ac:dyDescent="0.25">
      <c r="A37" s="1" t="s">
        <v>81</v>
      </c>
      <c r="B37" s="7" t="s">
        <v>15</v>
      </c>
      <c r="C37" s="46">
        <v>8</v>
      </c>
      <c r="D37" s="30" t="s">
        <v>54</v>
      </c>
      <c r="E37" s="20" t="s">
        <v>35</v>
      </c>
      <c r="F37" s="6">
        <v>45597</v>
      </c>
      <c r="G37" s="6">
        <v>45639</v>
      </c>
      <c r="H37" s="114" t="s">
        <v>82</v>
      </c>
      <c r="I37" s="7" t="s">
        <v>31</v>
      </c>
      <c r="J37" s="114" t="s">
        <v>73</v>
      </c>
      <c r="K37" s="114" t="s">
        <v>15</v>
      </c>
      <c r="L37" s="114" t="s">
        <v>15</v>
      </c>
      <c r="M37" t="s">
        <v>186</v>
      </c>
    </row>
    <row r="38" spans="1:13" s="7" customFormat="1" ht="20.100000000000001" customHeight="1" thickTop="1" x14ac:dyDescent="0.2">
      <c r="A38" s="121" t="s">
        <v>15</v>
      </c>
      <c r="B38" s="3" t="s">
        <v>15</v>
      </c>
      <c r="C38" s="3" t="s">
        <v>15</v>
      </c>
      <c r="D38" s="3" t="s">
        <v>15</v>
      </c>
      <c r="E38" s="3" t="s">
        <v>15</v>
      </c>
      <c r="F38" s="120">
        <v>45329</v>
      </c>
      <c r="G38" s="120">
        <v>45639</v>
      </c>
      <c r="H38" s="115" t="s">
        <v>15</v>
      </c>
      <c r="I38" s="3" t="s">
        <v>31</v>
      </c>
      <c r="J38" s="115" t="s">
        <v>15</v>
      </c>
      <c r="K38" s="115" t="s">
        <v>15</v>
      </c>
      <c r="L38" s="115" t="s">
        <v>15</v>
      </c>
      <c r="M38" s="3"/>
    </row>
    <row r="39" spans="1:13" ht="39.950000000000003" customHeight="1" x14ac:dyDescent="0.2"/>
    <row r="40" spans="1:13" ht="20.100000000000001" customHeight="1" x14ac:dyDescent="0.2">
      <c r="A40" s="47" t="s">
        <v>83</v>
      </c>
    </row>
    <row r="41" spans="1:13" ht="20.100000000000001" customHeight="1" thickBot="1" x14ac:dyDescent="0.25">
      <c r="A41" s="4" t="s">
        <v>2</v>
      </c>
      <c r="B41" s="3" t="s">
        <v>3</v>
      </c>
      <c r="C41" s="3" t="s">
        <v>4</v>
      </c>
      <c r="D41" s="3" t="s">
        <v>5</v>
      </c>
      <c r="E41" s="3" t="s">
        <v>6</v>
      </c>
      <c r="F41" s="3" t="s">
        <v>7</v>
      </c>
      <c r="G41" s="3" t="s">
        <v>8</v>
      </c>
      <c r="H41" s="115" t="s">
        <v>9</v>
      </c>
      <c r="I41" s="3" t="s">
        <v>10</v>
      </c>
      <c r="J41" s="115" t="s">
        <v>11</v>
      </c>
      <c r="K41" s="115" t="s">
        <v>12</v>
      </c>
      <c r="L41" s="115" t="s">
        <v>13</v>
      </c>
      <c r="M41" s="116" t="s">
        <v>199</v>
      </c>
    </row>
    <row r="42" spans="1:13" ht="20.100000000000001" customHeight="1" thickTop="1" thickBot="1" x14ac:dyDescent="0.25">
      <c r="A42" s="1" t="s">
        <v>84</v>
      </c>
      <c r="B42" s="7" t="s">
        <v>15</v>
      </c>
      <c r="C42" s="48">
        <v>1</v>
      </c>
      <c r="D42" s="30" t="s">
        <v>54</v>
      </c>
      <c r="E42" s="13" t="s">
        <v>21</v>
      </c>
      <c r="F42" s="6">
        <v>45419</v>
      </c>
      <c r="G42" s="6">
        <v>45481</v>
      </c>
      <c r="H42" s="114" t="s">
        <v>32</v>
      </c>
      <c r="I42" s="7" t="s">
        <v>31</v>
      </c>
      <c r="J42" s="114" t="s">
        <v>39</v>
      </c>
      <c r="K42" s="114" t="s">
        <v>85</v>
      </c>
      <c r="L42" s="114" t="s">
        <v>86</v>
      </c>
      <c r="M42" t="s">
        <v>187</v>
      </c>
    </row>
    <row r="43" spans="1:13" ht="20.100000000000001" customHeight="1" thickTop="1" thickBot="1" x14ac:dyDescent="0.25">
      <c r="A43" s="1" t="s">
        <v>87</v>
      </c>
      <c r="B43" s="7" t="s">
        <v>15</v>
      </c>
      <c r="C43" s="49">
        <v>2</v>
      </c>
      <c r="D43" s="30" t="s">
        <v>54</v>
      </c>
      <c r="E43" s="13" t="s">
        <v>21</v>
      </c>
      <c r="F43" s="6">
        <v>45419</v>
      </c>
      <c r="G43" s="6">
        <v>45481</v>
      </c>
      <c r="H43" s="114" t="s">
        <v>32</v>
      </c>
      <c r="I43" s="7" t="s">
        <v>31</v>
      </c>
      <c r="J43" s="114" t="s">
        <v>73</v>
      </c>
      <c r="K43" s="114" t="s">
        <v>88</v>
      </c>
      <c r="L43" s="114" t="s">
        <v>15</v>
      </c>
      <c r="M43" t="s">
        <v>188</v>
      </c>
    </row>
    <row r="44" spans="1:13" ht="20.100000000000001" customHeight="1" thickTop="1" thickBot="1" x14ac:dyDescent="0.25">
      <c r="A44" s="1" t="s">
        <v>89</v>
      </c>
      <c r="B44" s="7"/>
      <c r="C44" s="50">
        <v>3</v>
      </c>
      <c r="D44" s="30" t="s">
        <v>54</v>
      </c>
      <c r="E44" s="20" t="s">
        <v>35</v>
      </c>
      <c r="F44" s="6">
        <v>45482</v>
      </c>
      <c r="G44" s="6">
        <v>45577</v>
      </c>
      <c r="H44" s="114" t="s">
        <v>84</v>
      </c>
      <c r="I44" s="7" t="s">
        <v>31</v>
      </c>
      <c r="J44" s="114" t="s">
        <v>73</v>
      </c>
      <c r="K44" s="114" t="s">
        <v>90</v>
      </c>
      <c r="L44" s="114" t="s">
        <v>91</v>
      </c>
      <c r="M44" t="s">
        <v>189</v>
      </c>
    </row>
    <row r="45" spans="1:13" ht="20.100000000000001" customHeight="1" thickTop="1" thickBot="1" x14ac:dyDescent="0.25">
      <c r="A45" s="5" t="s">
        <v>48</v>
      </c>
      <c r="B45" s="5" t="s">
        <v>49</v>
      </c>
      <c r="C45" s="5" t="s">
        <v>4</v>
      </c>
      <c r="D45" s="5" t="s">
        <v>5</v>
      </c>
      <c r="E45" s="5"/>
      <c r="F45" s="5"/>
      <c r="G45" s="122" t="s">
        <v>50</v>
      </c>
      <c r="H45" s="123"/>
      <c r="I45" s="5" t="s">
        <v>10</v>
      </c>
      <c r="J45" s="123"/>
      <c r="K45" s="123"/>
      <c r="L45" s="123"/>
      <c r="M45" s="5" t="s">
        <v>199</v>
      </c>
    </row>
    <row r="46" spans="1:13" ht="20.100000000000001" customHeight="1" thickTop="1" thickBot="1" x14ac:dyDescent="0.25">
      <c r="A46" s="1" t="s">
        <v>15</v>
      </c>
      <c r="B46" s="1" t="s">
        <v>92</v>
      </c>
      <c r="C46" s="51">
        <v>1</v>
      </c>
      <c r="D46" s="33" t="s">
        <v>60</v>
      </c>
      <c r="G46" s="6">
        <v>45513</v>
      </c>
      <c r="I46" s="7" t="s">
        <v>31</v>
      </c>
      <c r="M46" s="118" t="s">
        <v>207</v>
      </c>
    </row>
    <row r="47" spans="1:13" ht="20.100000000000001" customHeight="1" thickTop="1" thickBot="1" x14ac:dyDescent="0.25">
      <c r="A47" s="1" t="s">
        <v>15</v>
      </c>
      <c r="B47" s="1" t="s">
        <v>93</v>
      </c>
      <c r="C47" s="52">
        <v>2</v>
      </c>
      <c r="D47" s="33" t="s">
        <v>60</v>
      </c>
      <c r="G47" s="6">
        <v>45544</v>
      </c>
      <c r="I47" s="7" t="s">
        <v>31</v>
      </c>
      <c r="M47" s="118" t="s">
        <v>209</v>
      </c>
    </row>
    <row r="48" spans="1:13" ht="20.100000000000001" customHeight="1" thickTop="1" thickBot="1" x14ac:dyDescent="0.25">
      <c r="A48" s="1" t="s">
        <v>15</v>
      </c>
      <c r="B48" s="1" t="s">
        <v>94</v>
      </c>
      <c r="C48" s="53">
        <v>3</v>
      </c>
      <c r="D48" s="33" t="s">
        <v>60</v>
      </c>
      <c r="G48" s="6">
        <v>45574</v>
      </c>
      <c r="I48" s="7" t="s">
        <v>31</v>
      </c>
      <c r="M48" s="118" t="s">
        <v>210</v>
      </c>
    </row>
    <row r="49" spans="1:13" ht="20.100000000000001" customHeight="1" thickTop="1" thickBot="1" x14ac:dyDescent="0.25">
      <c r="A49" s="1" t="s">
        <v>95</v>
      </c>
      <c r="B49" s="7" t="s">
        <v>15</v>
      </c>
      <c r="C49" s="54">
        <v>4</v>
      </c>
      <c r="D49" s="30" t="s">
        <v>54</v>
      </c>
      <c r="E49" s="20" t="s">
        <v>35</v>
      </c>
      <c r="F49" s="6">
        <v>45482</v>
      </c>
      <c r="G49" s="6">
        <v>45668</v>
      </c>
      <c r="H49" s="114" t="s">
        <v>84</v>
      </c>
      <c r="I49" s="7" t="s">
        <v>31</v>
      </c>
      <c r="J49" s="114" t="s">
        <v>42</v>
      </c>
      <c r="K49" s="114" t="s">
        <v>96</v>
      </c>
      <c r="L49" s="114" t="s">
        <v>97</v>
      </c>
      <c r="M49" t="s">
        <v>190</v>
      </c>
    </row>
    <row r="50" spans="1:13" ht="20.100000000000001" customHeight="1" thickTop="1" thickBot="1" x14ac:dyDescent="0.25">
      <c r="A50" s="1" t="s">
        <v>98</v>
      </c>
      <c r="B50" s="7"/>
      <c r="C50" s="55">
        <v>5</v>
      </c>
      <c r="D50" s="30" t="s">
        <v>54</v>
      </c>
      <c r="E50" s="20" t="s">
        <v>35</v>
      </c>
      <c r="F50" s="6">
        <v>45482</v>
      </c>
      <c r="G50" s="6">
        <v>45668</v>
      </c>
      <c r="H50" s="114" t="s">
        <v>87</v>
      </c>
      <c r="I50" s="7" t="s">
        <v>31</v>
      </c>
      <c r="J50" s="114" t="s">
        <v>42</v>
      </c>
      <c r="K50" s="114" t="s">
        <v>96</v>
      </c>
      <c r="L50" s="114" t="s">
        <v>97</v>
      </c>
      <c r="M50" t="s">
        <v>190</v>
      </c>
    </row>
    <row r="51" spans="1:13" ht="20.100000000000001" customHeight="1" thickTop="1" thickBot="1" x14ac:dyDescent="0.25">
      <c r="A51" s="5" t="s">
        <v>48</v>
      </c>
      <c r="B51" s="5" t="s">
        <v>49</v>
      </c>
      <c r="C51" s="5" t="s">
        <v>4</v>
      </c>
      <c r="D51" s="5" t="s">
        <v>5</v>
      </c>
      <c r="E51" s="5"/>
      <c r="F51" s="5"/>
      <c r="G51" s="122" t="s">
        <v>50</v>
      </c>
      <c r="H51" s="123"/>
      <c r="I51" s="5" t="s">
        <v>10</v>
      </c>
      <c r="J51" s="123"/>
      <c r="K51" s="123"/>
      <c r="L51" s="123"/>
      <c r="M51" s="5" t="s">
        <v>199</v>
      </c>
    </row>
    <row r="52" spans="1:13" ht="20.100000000000001" customHeight="1" thickTop="1" thickBot="1" x14ac:dyDescent="0.25">
      <c r="A52" s="1" t="s">
        <v>15</v>
      </c>
      <c r="B52" s="1" t="s">
        <v>99</v>
      </c>
      <c r="C52" s="56">
        <v>1</v>
      </c>
      <c r="D52" s="33" t="s">
        <v>60</v>
      </c>
      <c r="G52" s="6">
        <v>45607</v>
      </c>
      <c r="I52" s="7" t="s">
        <v>31</v>
      </c>
      <c r="M52" t="s">
        <v>211</v>
      </c>
    </row>
    <row r="53" spans="1:13" ht="20.100000000000001" customHeight="1" thickTop="1" thickBot="1" x14ac:dyDescent="0.25">
      <c r="A53" s="1" t="s">
        <v>15</v>
      </c>
      <c r="B53" s="1" t="s">
        <v>100</v>
      </c>
      <c r="C53" s="57">
        <v>2</v>
      </c>
      <c r="D53" s="33" t="s">
        <v>60</v>
      </c>
      <c r="G53" s="6">
        <v>45637</v>
      </c>
      <c r="I53" s="7" t="s">
        <v>31</v>
      </c>
      <c r="M53" t="s">
        <v>212</v>
      </c>
    </row>
    <row r="54" spans="1:13" ht="20.100000000000001" customHeight="1" thickTop="1" thickBot="1" x14ac:dyDescent="0.25">
      <c r="A54" s="1" t="s">
        <v>15</v>
      </c>
      <c r="B54" s="1" t="s">
        <v>101</v>
      </c>
      <c r="C54" s="58">
        <v>3</v>
      </c>
      <c r="D54" s="33" t="s">
        <v>60</v>
      </c>
      <c r="G54" s="6">
        <v>45699</v>
      </c>
      <c r="I54" s="7" t="s">
        <v>31</v>
      </c>
      <c r="M54" t="s">
        <v>213</v>
      </c>
    </row>
    <row r="55" spans="1:13" ht="20.100000000000001" customHeight="1" thickTop="1" thickBot="1" x14ac:dyDescent="0.25">
      <c r="A55" s="1" t="s">
        <v>102</v>
      </c>
      <c r="B55" s="7"/>
      <c r="C55" s="59">
        <v>6</v>
      </c>
      <c r="D55" s="30" t="s">
        <v>54</v>
      </c>
      <c r="E55" s="20" t="s">
        <v>35</v>
      </c>
      <c r="F55" s="6">
        <v>45482</v>
      </c>
      <c r="G55" s="6">
        <v>45668</v>
      </c>
      <c r="H55" s="114" t="s">
        <v>87</v>
      </c>
      <c r="I55" s="7" t="s">
        <v>31</v>
      </c>
      <c r="J55" s="114" t="s">
        <v>42</v>
      </c>
      <c r="K55" s="114" t="s">
        <v>96</v>
      </c>
      <c r="L55" s="114" t="s">
        <v>97</v>
      </c>
      <c r="M55" t="s">
        <v>223</v>
      </c>
    </row>
    <row r="56" spans="1:13" s="7" customFormat="1" ht="20.100000000000001" customHeight="1" thickTop="1" x14ac:dyDescent="0.2">
      <c r="A56" s="121" t="s">
        <v>15</v>
      </c>
      <c r="B56" s="3" t="s">
        <v>15</v>
      </c>
      <c r="C56" s="3" t="s">
        <v>15</v>
      </c>
      <c r="D56" s="3" t="s">
        <v>15</v>
      </c>
      <c r="E56" s="3" t="s">
        <v>15</v>
      </c>
      <c r="F56" s="120">
        <v>45419</v>
      </c>
      <c r="G56" s="120">
        <v>45668</v>
      </c>
      <c r="H56" s="115" t="s">
        <v>15</v>
      </c>
      <c r="I56" s="3" t="s">
        <v>31</v>
      </c>
      <c r="J56" s="115" t="s">
        <v>15</v>
      </c>
      <c r="K56" s="115" t="s">
        <v>15</v>
      </c>
      <c r="L56" s="115" t="s">
        <v>15</v>
      </c>
      <c r="M56" s="3"/>
    </row>
    <row r="57" spans="1:13" ht="39.950000000000003" customHeight="1" x14ac:dyDescent="0.2"/>
    <row r="58" spans="1:13" ht="20.100000000000001" customHeight="1" x14ac:dyDescent="0.2">
      <c r="A58" s="60" t="s">
        <v>103</v>
      </c>
    </row>
    <row r="59" spans="1:13" ht="20.100000000000001" customHeight="1" thickBot="1" x14ac:dyDescent="0.25">
      <c r="A59" s="4" t="s">
        <v>2</v>
      </c>
      <c r="B59" s="3" t="s">
        <v>3</v>
      </c>
      <c r="C59" s="3" t="s">
        <v>4</v>
      </c>
      <c r="D59" s="3" t="s">
        <v>5</v>
      </c>
      <c r="E59" s="3" t="s">
        <v>6</v>
      </c>
      <c r="F59" s="3" t="s">
        <v>7</v>
      </c>
      <c r="G59" s="3" t="s">
        <v>8</v>
      </c>
      <c r="H59" s="115" t="s">
        <v>9</v>
      </c>
      <c r="I59" s="3" t="s">
        <v>10</v>
      </c>
      <c r="J59" s="115" t="s">
        <v>11</v>
      </c>
      <c r="K59" s="115" t="s">
        <v>12</v>
      </c>
      <c r="L59" s="115" t="s">
        <v>13</v>
      </c>
      <c r="M59" s="116" t="s">
        <v>199</v>
      </c>
    </row>
    <row r="60" spans="1:13" ht="20.100000000000001" customHeight="1" thickTop="1" thickBot="1" x14ac:dyDescent="0.25">
      <c r="A60" s="1" t="s">
        <v>104</v>
      </c>
      <c r="B60" s="7" t="s">
        <v>15</v>
      </c>
      <c r="C60" s="61">
        <v>1</v>
      </c>
      <c r="D60" s="30" t="s">
        <v>54</v>
      </c>
      <c r="E60" s="11" t="s">
        <v>17</v>
      </c>
      <c r="F60" s="6">
        <v>45329</v>
      </c>
      <c r="G60" s="6">
        <v>45412</v>
      </c>
      <c r="H60" s="114" t="s">
        <v>15</v>
      </c>
      <c r="I60" s="7" t="s">
        <v>31</v>
      </c>
      <c r="J60" s="114" t="s">
        <v>15</v>
      </c>
      <c r="K60" s="114" t="s">
        <v>15</v>
      </c>
      <c r="L60" s="114" t="s">
        <v>15</v>
      </c>
      <c r="M60" t="s">
        <v>180</v>
      </c>
    </row>
    <row r="61" spans="1:13" ht="20.100000000000001" customHeight="1" thickTop="1" thickBot="1" x14ac:dyDescent="0.25">
      <c r="A61" s="1" t="s">
        <v>105</v>
      </c>
      <c r="B61" s="7"/>
      <c r="C61" s="62">
        <v>2</v>
      </c>
      <c r="D61" s="30" t="s">
        <v>54</v>
      </c>
      <c r="E61" s="20" t="s">
        <v>35</v>
      </c>
      <c r="F61" s="6">
        <v>45413</v>
      </c>
      <c r="G61" s="6">
        <v>45576</v>
      </c>
      <c r="H61" s="114" t="s">
        <v>106</v>
      </c>
      <c r="I61" s="7" t="s">
        <v>31</v>
      </c>
      <c r="J61" s="114" t="s">
        <v>73</v>
      </c>
      <c r="K61" s="114" t="s">
        <v>107</v>
      </c>
      <c r="L61" s="114" t="s">
        <v>108</v>
      </c>
      <c r="M61" t="s">
        <v>192</v>
      </c>
    </row>
    <row r="62" spans="1:13" ht="20.100000000000001" customHeight="1" thickTop="1" thickBot="1" x14ac:dyDescent="0.25">
      <c r="A62" s="5" t="s">
        <v>48</v>
      </c>
      <c r="B62" s="5" t="s">
        <v>49</v>
      </c>
      <c r="C62" s="5" t="s">
        <v>4</v>
      </c>
      <c r="D62" s="5" t="s">
        <v>5</v>
      </c>
      <c r="E62" s="5"/>
      <c r="F62" s="5"/>
      <c r="G62" s="122" t="s">
        <v>50</v>
      </c>
      <c r="H62" s="123"/>
      <c r="I62" s="5" t="s">
        <v>10</v>
      </c>
      <c r="J62" s="123"/>
      <c r="K62" s="123"/>
      <c r="L62" s="123"/>
      <c r="M62" s="5" t="s">
        <v>199</v>
      </c>
    </row>
    <row r="63" spans="1:13" ht="20.100000000000001" customHeight="1" thickTop="1" thickBot="1" x14ac:dyDescent="0.25">
      <c r="A63" s="1" t="s">
        <v>15</v>
      </c>
      <c r="B63" s="1" t="s">
        <v>109</v>
      </c>
      <c r="C63" s="63">
        <v>1</v>
      </c>
      <c r="D63" s="33" t="s">
        <v>60</v>
      </c>
      <c r="G63" s="6">
        <v>45505</v>
      </c>
      <c r="I63" s="7" t="s">
        <v>31</v>
      </c>
      <c r="M63" t="s">
        <v>214</v>
      </c>
    </row>
    <row r="64" spans="1:13" ht="20.100000000000001" customHeight="1" thickTop="1" thickBot="1" x14ac:dyDescent="0.25">
      <c r="A64" s="1" t="s">
        <v>15</v>
      </c>
      <c r="B64" s="1" t="s">
        <v>110</v>
      </c>
      <c r="C64" s="64">
        <v>2</v>
      </c>
      <c r="D64" s="33" t="s">
        <v>60</v>
      </c>
      <c r="G64" s="6">
        <v>45526</v>
      </c>
      <c r="I64" s="7" t="s">
        <v>31</v>
      </c>
      <c r="M64" t="s">
        <v>215</v>
      </c>
    </row>
    <row r="65" spans="1:13" ht="20.100000000000001" customHeight="1" thickTop="1" thickBot="1" x14ac:dyDescent="0.25">
      <c r="A65" s="1" t="s">
        <v>15</v>
      </c>
      <c r="B65" s="1" t="s">
        <v>111</v>
      </c>
      <c r="C65" s="65">
        <v>3</v>
      </c>
      <c r="D65" s="33" t="s">
        <v>60</v>
      </c>
      <c r="G65" s="6">
        <v>45547</v>
      </c>
      <c r="I65" s="7" t="s">
        <v>31</v>
      </c>
      <c r="M65" t="s">
        <v>216</v>
      </c>
    </row>
    <row r="66" spans="1:13" ht="20.100000000000001" customHeight="1" thickTop="1" thickBot="1" x14ac:dyDescent="0.25">
      <c r="A66" s="1" t="s">
        <v>15</v>
      </c>
      <c r="B66" s="1" t="s">
        <v>112</v>
      </c>
      <c r="C66" s="66">
        <v>4</v>
      </c>
      <c r="D66" s="33" t="s">
        <v>60</v>
      </c>
      <c r="G66" s="6">
        <v>45576</v>
      </c>
      <c r="I66" s="7" t="s">
        <v>31</v>
      </c>
      <c r="M66" t="s">
        <v>217</v>
      </c>
    </row>
    <row r="67" spans="1:13" ht="20.100000000000001" customHeight="1" thickTop="1" thickBot="1" x14ac:dyDescent="0.25">
      <c r="A67" s="1" t="s">
        <v>113</v>
      </c>
      <c r="B67" s="7" t="s">
        <v>15</v>
      </c>
      <c r="C67" s="67">
        <v>3</v>
      </c>
      <c r="D67" s="30" t="s">
        <v>54</v>
      </c>
      <c r="E67" s="20" t="s">
        <v>35</v>
      </c>
      <c r="F67" s="6">
        <v>45579</v>
      </c>
      <c r="G67" s="6">
        <v>45616</v>
      </c>
      <c r="H67" s="114" t="s">
        <v>105</v>
      </c>
      <c r="I67" s="7" t="s">
        <v>31</v>
      </c>
      <c r="J67" s="114" t="s">
        <v>73</v>
      </c>
      <c r="K67" s="114" t="s">
        <v>114</v>
      </c>
      <c r="L67" s="114" t="s">
        <v>15</v>
      </c>
      <c r="M67" t="s">
        <v>193</v>
      </c>
    </row>
    <row r="68" spans="1:13" ht="20.100000000000001" customHeight="1" thickTop="1" thickBot="1" x14ac:dyDescent="0.25">
      <c r="A68" s="1" t="s">
        <v>115</v>
      </c>
      <c r="B68" s="7" t="s">
        <v>15</v>
      </c>
      <c r="C68" s="68">
        <v>4</v>
      </c>
      <c r="D68" s="30" t="s">
        <v>54</v>
      </c>
      <c r="E68" s="20" t="s">
        <v>35</v>
      </c>
      <c r="F68" s="6">
        <v>45413</v>
      </c>
      <c r="G68" s="6">
        <v>45576</v>
      </c>
      <c r="H68" s="114" t="s">
        <v>104</v>
      </c>
      <c r="I68" s="7" t="s">
        <v>31</v>
      </c>
      <c r="J68" s="114" t="s">
        <v>42</v>
      </c>
      <c r="K68" s="114" t="s">
        <v>116</v>
      </c>
      <c r="L68" s="114" t="s">
        <v>15</v>
      </c>
      <c r="M68" t="s">
        <v>194</v>
      </c>
    </row>
    <row r="69" spans="1:13" s="7" customFormat="1" ht="20.100000000000001" customHeight="1" thickTop="1" x14ac:dyDescent="0.2">
      <c r="A69" s="121" t="s">
        <v>15</v>
      </c>
      <c r="B69" s="3" t="s">
        <v>15</v>
      </c>
      <c r="C69" s="3" t="s">
        <v>15</v>
      </c>
      <c r="D69" s="3" t="s">
        <v>15</v>
      </c>
      <c r="E69" s="3" t="s">
        <v>15</v>
      </c>
      <c r="F69" s="120">
        <v>45329</v>
      </c>
      <c r="G69" s="120">
        <v>45616</v>
      </c>
      <c r="H69" s="115" t="s">
        <v>15</v>
      </c>
      <c r="I69" s="3" t="s">
        <v>31</v>
      </c>
      <c r="J69" s="115" t="s">
        <v>15</v>
      </c>
      <c r="K69" s="115" t="s">
        <v>15</v>
      </c>
      <c r="L69" s="115" t="s">
        <v>15</v>
      </c>
      <c r="M69" s="3"/>
    </row>
    <row r="70" spans="1:13" ht="39.950000000000003" customHeight="1" x14ac:dyDescent="0.2"/>
    <row r="71" spans="1:13" ht="20.100000000000001" customHeight="1" x14ac:dyDescent="0.2">
      <c r="A71" s="69" t="s">
        <v>117</v>
      </c>
    </row>
    <row r="72" spans="1:13" ht="20.100000000000001" customHeight="1" thickBot="1" x14ac:dyDescent="0.25">
      <c r="A72" s="4" t="s">
        <v>2</v>
      </c>
      <c r="B72" s="3" t="s">
        <v>3</v>
      </c>
      <c r="C72" s="3" t="s">
        <v>4</v>
      </c>
      <c r="D72" s="3" t="s">
        <v>5</v>
      </c>
      <c r="E72" s="3" t="s">
        <v>6</v>
      </c>
      <c r="F72" s="3" t="s">
        <v>7</v>
      </c>
      <c r="G72" s="3" t="s">
        <v>8</v>
      </c>
      <c r="H72" s="115" t="s">
        <v>9</v>
      </c>
      <c r="I72" s="3" t="s">
        <v>10</v>
      </c>
      <c r="J72" s="115" t="s">
        <v>11</v>
      </c>
      <c r="K72" s="115" t="s">
        <v>12</v>
      </c>
      <c r="L72" s="115" t="s">
        <v>13</v>
      </c>
      <c r="M72" s="116" t="s">
        <v>199</v>
      </c>
    </row>
    <row r="73" spans="1:13" ht="20.100000000000001" customHeight="1" thickTop="1" thickBot="1" x14ac:dyDescent="0.25">
      <c r="A73" s="1" t="s">
        <v>118</v>
      </c>
      <c r="B73" s="7" t="s">
        <v>15</v>
      </c>
      <c r="C73" s="70">
        <v>1</v>
      </c>
      <c r="D73" s="30" t="s">
        <v>54</v>
      </c>
      <c r="E73" s="13" t="s">
        <v>21</v>
      </c>
      <c r="F73" s="6">
        <v>45642</v>
      </c>
      <c r="G73" s="6">
        <v>45727</v>
      </c>
      <c r="H73" s="114" t="s">
        <v>81</v>
      </c>
      <c r="I73" s="7" t="s">
        <v>31</v>
      </c>
      <c r="J73" s="114" t="s">
        <v>42</v>
      </c>
      <c r="K73" s="114" t="s">
        <v>15</v>
      </c>
      <c r="L73" s="114" t="s">
        <v>15</v>
      </c>
      <c r="M73" t="s">
        <v>195</v>
      </c>
    </row>
    <row r="74" spans="1:13" ht="20.100000000000001" customHeight="1" thickTop="1" thickBot="1" x14ac:dyDescent="0.25">
      <c r="A74" s="1" t="s">
        <v>119</v>
      </c>
      <c r="B74" s="7" t="s">
        <v>15</v>
      </c>
      <c r="C74" s="71">
        <v>2</v>
      </c>
      <c r="D74" s="30" t="s">
        <v>54</v>
      </c>
      <c r="E74" s="13" t="s">
        <v>21</v>
      </c>
      <c r="F74" s="6">
        <v>45642</v>
      </c>
      <c r="G74" s="6">
        <v>45727</v>
      </c>
      <c r="H74" s="114" t="s">
        <v>81</v>
      </c>
      <c r="I74" s="7" t="s">
        <v>31</v>
      </c>
      <c r="J74" s="114" t="s">
        <v>42</v>
      </c>
      <c r="K74" s="114" t="s">
        <v>15</v>
      </c>
      <c r="L74" s="114" t="s">
        <v>120</v>
      </c>
      <c r="M74" t="s">
        <v>195</v>
      </c>
    </row>
    <row r="75" spans="1:13" s="7" customFormat="1" ht="20.100000000000001" customHeight="1" thickTop="1" x14ac:dyDescent="0.2">
      <c r="A75" s="121" t="s">
        <v>15</v>
      </c>
      <c r="B75" s="3" t="s">
        <v>15</v>
      </c>
      <c r="C75" s="3" t="s">
        <v>15</v>
      </c>
      <c r="D75" s="3" t="s">
        <v>15</v>
      </c>
      <c r="E75" s="3" t="s">
        <v>15</v>
      </c>
      <c r="F75" s="120">
        <v>45642</v>
      </c>
      <c r="G75" s="120">
        <v>45727</v>
      </c>
      <c r="H75" s="115" t="s">
        <v>15</v>
      </c>
      <c r="I75" s="3" t="s">
        <v>31</v>
      </c>
      <c r="J75" s="115" t="s">
        <v>15</v>
      </c>
      <c r="K75" s="115" t="s">
        <v>15</v>
      </c>
      <c r="L75" s="115" t="s">
        <v>15</v>
      </c>
      <c r="M75" s="3"/>
    </row>
    <row r="76" spans="1:13" ht="39.950000000000003" customHeight="1" x14ac:dyDescent="0.2"/>
    <row r="77" spans="1:13" ht="20.100000000000001" customHeight="1" x14ac:dyDescent="0.2">
      <c r="A77" s="72" t="s">
        <v>121</v>
      </c>
    </row>
    <row r="78" spans="1:13" ht="20.100000000000001" customHeight="1" thickBot="1" x14ac:dyDescent="0.25">
      <c r="A78" s="4" t="s">
        <v>2</v>
      </c>
      <c r="B78" s="3" t="s">
        <v>3</v>
      </c>
      <c r="C78" s="3" t="s">
        <v>4</v>
      </c>
      <c r="D78" s="3" t="s">
        <v>5</v>
      </c>
      <c r="E78" s="3" t="s">
        <v>6</v>
      </c>
      <c r="F78" s="3" t="s">
        <v>7</v>
      </c>
      <c r="G78" s="3" t="s">
        <v>8</v>
      </c>
      <c r="H78" s="115" t="s">
        <v>9</v>
      </c>
      <c r="I78" s="3" t="s">
        <v>10</v>
      </c>
      <c r="J78" s="115" t="s">
        <v>11</v>
      </c>
      <c r="K78" s="115" t="s">
        <v>12</v>
      </c>
      <c r="L78" s="115" t="s">
        <v>13</v>
      </c>
      <c r="M78" s="116" t="s">
        <v>199</v>
      </c>
    </row>
    <row r="79" spans="1:13" ht="20.100000000000001" customHeight="1" thickTop="1" thickBot="1" x14ac:dyDescent="0.25">
      <c r="A79" s="1" t="s">
        <v>122</v>
      </c>
      <c r="B79" s="7"/>
      <c r="C79" s="73">
        <v>1</v>
      </c>
      <c r="D79" s="17" t="s">
        <v>30</v>
      </c>
      <c r="E79" s="13" t="s">
        <v>21</v>
      </c>
      <c r="F79" s="6">
        <v>45303</v>
      </c>
      <c r="G79" s="6">
        <v>45727</v>
      </c>
      <c r="H79" s="114" t="s">
        <v>15</v>
      </c>
      <c r="I79" s="119">
        <f>3/14</f>
        <v>0.21428571428571427</v>
      </c>
      <c r="J79" s="114" t="s">
        <v>15</v>
      </c>
      <c r="K79" s="114" t="s">
        <v>15</v>
      </c>
      <c r="L79" s="114" t="s">
        <v>15</v>
      </c>
    </row>
    <row r="80" spans="1:13" ht="20.100000000000001" customHeight="1" thickTop="1" thickBot="1" x14ac:dyDescent="0.25">
      <c r="A80" s="5" t="s">
        <v>48</v>
      </c>
      <c r="B80" s="5" t="s">
        <v>49</v>
      </c>
      <c r="C80" s="5" t="s">
        <v>4</v>
      </c>
      <c r="D80" s="5" t="s">
        <v>5</v>
      </c>
      <c r="E80" s="5"/>
      <c r="F80" s="5"/>
      <c r="G80" s="122" t="s">
        <v>50</v>
      </c>
      <c r="H80" s="123"/>
      <c r="I80" s="5" t="s">
        <v>10</v>
      </c>
      <c r="J80" s="123"/>
      <c r="K80" s="123"/>
      <c r="L80" s="123"/>
      <c r="M80" s="5" t="s">
        <v>199</v>
      </c>
    </row>
    <row r="81" spans="1:13" ht="20.100000000000001" customHeight="1" thickTop="1" thickBot="1" x14ac:dyDescent="0.25">
      <c r="A81" s="1" t="s">
        <v>15</v>
      </c>
      <c r="B81" s="1" t="s">
        <v>123</v>
      </c>
      <c r="C81" s="74">
        <v>1</v>
      </c>
      <c r="D81" s="26" t="s">
        <v>16</v>
      </c>
      <c r="G81" s="6">
        <v>45329</v>
      </c>
      <c r="I81" s="7" t="s">
        <v>18</v>
      </c>
      <c r="M81" t="s">
        <v>218</v>
      </c>
    </row>
    <row r="82" spans="1:13" ht="20.100000000000001" customHeight="1" thickTop="1" thickBot="1" x14ac:dyDescent="0.25">
      <c r="A82" s="1" t="s">
        <v>15</v>
      </c>
      <c r="B82" s="1" t="s">
        <v>124</v>
      </c>
      <c r="C82" s="75">
        <v>2</v>
      </c>
      <c r="D82" s="26" t="s">
        <v>16</v>
      </c>
      <c r="G82" s="6">
        <v>45358</v>
      </c>
      <c r="I82" s="7" t="s">
        <v>18</v>
      </c>
      <c r="M82" t="s">
        <v>218</v>
      </c>
    </row>
    <row r="83" spans="1:13" ht="20.100000000000001" customHeight="1" thickTop="1" thickBot="1" x14ac:dyDescent="0.25">
      <c r="A83" s="1" t="s">
        <v>15</v>
      </c>
      <c r="B83" s="1" t="s">
        <v>125</v>
      </c>
      <c r="C83" s="76">
        <v>3</v>
      </c>
      <c r="D83" s="26" t="s">
        <v>16</v>
      </c>
      <c r="G83" s="6">
        <v>45393</v>
      </c>
      <c r="I83" s="7" t="s">
        <v>18</v>
      </c>
      <c r="M83" t="s">
        <v>218</v>
      </c>
    </row>
    <row r="84" spans="1:13" ht="20.100000000000001" customHeight="1" thickTop="1" thickBot="1" x14ac:dyDescent="0.25">
      <c r="A84" s="1" t="s">
        <v>15</v>
      </c>
      <c r="B84" s="1" t="s">
        <v>126</v>
      </c>
      <c r="C84" s="77">
        <v>4</v>
      </c>
      <c r="D84" s="78" t="s">
        <v>127</v>
      </c>
      <c r="G84" s="6">
        <v>45414</v>
      </c>
      <c r="I84" s="7" t="s">
        <v>31</v>
      </c>
      <c r="M84" t="s">
        <v>219</v>
      </c>
    </row>
    <row r="85" spans="1:13" ht="20.100000000000001" customHeight="1" thickTop="1" thickBot="1" x14ac:dyDescent="0.25">
      <c r="A85" s="1" t="s">
        <v>15</v>
      </c>
      <c r="B85" s="1" t="s">
        <v>128</v>
      </c>
      <c r="C85" s="79">
        <v>5</v>
      </c>
      <c r="D85" s="78" t="s">
        <v>127</v>
      </c>
      <c r="G85" s="6">
        <v>45449</v>
      </c>
      <c r="I85" s="7" t="s">
        <v>31</v>
      </c>
      <c r="M85" t="s">
        <v>219</v>
      </c>
    </row>
    <row r="86" spans="1:13" ht="20.100000000000001" customHeight="1" thickTop="1" thickBot="1" x14ac:dyDescent="0.25">
      <c r="A86" s="1" t="s">
        <v>15</v>
      </c>
      <c r="B86" s="1" t="s">
        <v>129</v>
      </c>
      <c r="C86" s="80">
        <v>6</v>
      </c>
      <c r="D86" s="78" t="s">
        <v>127</v>
      </c>
      <c r="G86" s="6">
        <v>45477</v>
      </c>
      <c r="I86" s="7" t="s">
        <v>31</v>
      </c>
      <c r="M86" t="s">
        <v>219</v>
      </c>
    </row>
    <row r="87" spans="1:13" ht="20.100000000000001" customHeight="1" thickTop="1" thickBot="1" x14ac:dyDescent="0.25">
      <c r="A87" s="1" t="s">
        <v>15</v>
      </c>
      <c r="B87" s="1" t="s">
        <v>130</v>
      </c>
      <c r="C87" s="81">
        <v>7</v>
      </c>
      <c r="D87" s="78" t="s">
        <v>127</v>
      </c>
      <c r="G87" s="6">
        <v>45505</v>
      </c>
      <c r="I87" s="7" t="s">
        <v>31</v>
      </c>
      <c r="M87" t="s">
        <v>219</v>
      </c>
    </row>
    <row r="88" spans="1:13" ht="20.100000000000001" customHeight="1" thickTop="1" thickBot="1" x14ac:dyDescent="0.25">
      <c r="A88" s="1" t="s">
        <v>15</v>
      </c>
      <c r="B88" s="1" t="s">
        <v>131</v>
      </c>
      <c r="C88" s="82">
        <v>8</v>
      </c>
      <c r="D88" s="78" t="s">
        <v>127</v>
      </c>
      <c r="G88" s="6">
        <v>45540</v>
      </c>
      <c r="I88" s="7" t="s">
        <v>31</v>
      </c>
      <c r="M88" t="s">
        <v>219</v>
      </c>
    </row>
    <row r="89" spans="1:13" ht="20.100000000000001" customHeight="1" thickTop="1" thickBot="1" x14ac:dyDescent="0.25">
      <c r="A89" s="1" t="s">
        <v>15</v>
      </c>
      <c r="B89" s="1" t="s">
        <v>132</v>
      </c>
      <c r="C89" s="83">
        <v>9</v>
      </c>
      <c r="D89" s="78" t="s">
        <v>127</v>
      </c>
      <c r="G89" s="6">
        <v>45568</v>
      </c>
      <c r="I89" s="7" t="s">
        <v>31</v>
      </c>
      <c r="M89" t="s">
        <v>219</v>
      </c>
    </row>
    <row r="90" spans="1:13" ht="20.100000000000001" customHeight="1" thickTop="1" thickBot="1" x14ac:dyDescent="0.25">
      <c r="A90" s="1" t="s">
        <v>15</v>
      </c>
      <c r="B90" s="1" t="s">
        <v>133</v>
      </c>
      <c r="C90" s="84">
        <v>10</v>
      </c>
      <c r="D90" s="78" t="s">
        <v>127</v>
      </c>
      <c r="G90" s="6">
        <v>45603</v>
      </c>
      <c r="I90" s="7" t="s">
        <v>31</v>
      </c>
      <c r="M90" t="s">
        <v>219</v>
      </c>
    </row>
    <row r="91" spans="1:13" ht="20.100000000000001" customHeight="1" thickTop="1" thickBot="1" x14ac:dyDescent="0.25">
      <c r="A91" s="1" t="s">
        <v>15</v>
      </c>
      <c r="B91" s="1" t="s">
        <v>134</v>
      </c>
      <c r="C91" s="85">
        <v>11</v>
      </c>
      <c r="D91" s="78" t="s">
        <v>127</v>
      </c>
      <c r="G91" s="6">
        <v>45631</v>
      </c>
      <c r="I91" s="7" t="s">
        <v>31</v>
      </c>
      <c r="M91" t="s">
        <v>219</v>
      </c>
    </row>
    <row r="92" spans="1:13" ht="20.100000000000001" customHeight="1" thickTop="1" thickBot="1" x14ac:dyDescent="0.25">
      <c r="A92" s="1" t="s">
        <v>15</v>
      </c>
      <c r="B92" s="1" t="s">
        <v>135</v>
      </c>
      <c r="C92" s="86">
        <v>12</v>
      </c>
      <c r="D92" s="78" t="s">
        <v>127</v>
      </c>
      <c r="G92" s="6">
        <v>45659</v>
      </c>
      <c r="I92" s="7" t="s">
        <v>31</v>
      </c>
      <c r="M92" t="s">
        <v>219</v>
      </c>
    </row>
    <row r="93" spans="1:13" ht="20.100000000000001" customHeight="1" thickTop="1" thickBot="1" x14ac:dyDescent="0.25">
      <c r="A93" s="1" t="s">
        <v>15</v>
      </c>
      <c r="B93" s="1" t="s">
        <v>136</v>
      </c>
      <c r="C93" s="87">
        <v>13</v>
      </c>
      <c r="D93" s="78" t="s">
        <v>127</v>
      </c>
      <c r="G93" s="6">
        <v>45694</v>
      </c>
      <c r="I93" s="7" t="s">
        <v>31</v>
      </c>
      <c r="M93" t="s">
        <v>219</v>
      </c>
    </row>
    <row r="94" spans="1:13" ht="20.100000000000001" customHeight="1" thickTop="1" thickBot="1" x14ac:dyDescent="0.25">
      <c r="A94" s="1" t="s">
        <v>15</v>
      </c>
      <c r="B94" s="1" t="s">
        <v>137</v>
      </c>
      <c r="C94" s="88">
        <v>14</v>
      </c>
      <c r="D94" s="78" t="s">
        <v>127</v>
      </c>
      <c r="G94" s="6">
        <v>45722</v>
      </c>
      <c r="I94" s="7" t="s">
        <v>31</v>
      </c>
      <c r="M94" t="s">
        <v>219</v>
      </c>
    </row>
    <row r="95" spans="1:13" ht="20.100000000000001" customHeight="1" thickTop="1" thickBot="1" x14ac:dyDescent="0.25">
      <c r="A95" s="1" t="s">
        <v>138</v>
      </c>
      <c r="B95" s="7"/>
      <c r="C95" s="89">
        <v>2</v>
      </c>
      <c r="D95" s="17" t="s">
        <v>30</v>
      </c>
      <c r="E95" s="13" t="s">
        <v>21</v>
      </c>
      <c r="F95" s="6">
        <v>45303</v>
      </c>
      <c r="G95" s="6">
        <v>45838</v>
      </c>
      <c r="H95" s="114" t="s">
        <v>15</v>
      </c>
      <c r="I95" s="7" t="s">
        <v>31</v>
      </c>
      <c r="J95" s="114" t="s">
        <v>15</v>
      </c>
      <c r="K95" s="114" t="s">
        <v>15</v>
      </c>
      <c r="L95" s="114" t="s">
        <v>15</v>
      </c>
    </row>
    <row r="96" spans="1:13" ht="20.100000000000001" customHeight="1" thickTop="1" thickBot="1" x14ac:dyDescent="0.25">
      <c r="A96" s="5" t="s">
        <v>48</v>
      </c>
      <c r="B96" s="5" t="s">
        <v>49</v>
      </c>
      <c r="C96" s="5" t="s">
        <v>4</v>
      </c>
      <c r="D96" s="5" t="s">
        <v>5</v>
      </c>
      <c r="E96" s="122"/>
      <c r="F96" s="5"/>
      <c r="G96" s="122" t="s">
        <v>50</v>
      </c>
      <c r="H96" s="123"/>
      <c r="I96" s="5" t="s">
        <v>10</v>
      </c>
      <c r="J96" s="123"/>
      <c r="K96" s="123"/>
      <c r="L96" s="123"/>
      <c r="M96" s="5" t="s">
        <v>199</v>
      </c>
    </row>
    <row r="97" spans="1:13" ht="20.100000000000001" customHeight="1" thickTop="1" thickBot="1" x14ac:dyDescent="0.25">
      <c r="A97" s="1" t="s">
        <v>15</v>
      </c>
      <c r="B97" s="1" t="s">
        <v>139</v>
      </c>
      <c r="C97" s="90">
        <v>1</v>
      </c>
      <c r="D97" s="28" t="s">
        <v>30</v>
      </c>
      <c r="E97" s="6" t="s">
        <v>15</v>
      </c>
      <c r="G97" s="6">
        <v>45412</v>
      </c>
      <c r="I97" s="7" t="s">
        <v>31</v>
      </c>
    </row>
    <row r="98" spans="1:13" ht="20.100000000000001" customHeight="1" thickTop="1" thickBot="1" x14ac:dyDescent="0.25">
      <c r="A98" s="1" t="s">
        <v>15</v>
      </c>
      <c r="B98" s="1" t="s">
        <v>140</v>
      </c>
      <c r="C98" s="91">
        <v>2</v>
      </c>
      <c r="D98" s="33" t="s">
        <v>60</v>
      </c>
      <c r="E98" s="6" t="s">
        <v>15</v>
      </c>
      <c r="G98" s="6">
        <v>45504</v>
      </c>
      <c r="I98" s="7" t="s">
        <v>31</v>
      </c>
    </row>
    <row r="99" spans="1:13" ht="20.100000000000001" customHeight="1" thickTop="1" thickBot="1" x14ac:dyDescent="0.25">
      <c r="A99" s="1" t="s">
        <v>15</v>
      </c>
      <c r="B99" s="1" t="s">
        <v>141</v>
      </c>
      <c r="C99" s="92">
        <v>3</v>
      </c>
      <c r="D99" s="33" t="s">
        <v>60</v>
      </c>
      <c r="E99" s="6" t="s">
        <v>15</v>
      </c>
      <c r="G99" s="6">
        <v>45596</v>
      </c>
      <c r="I99" s="7" t="s">
        <v>31</v>
      </c>
    </row>
    <row r="100" spans="1:13" ht="20.100000000000001" customHeight="1" thickTop="1" thickBot="1" x14ac:dyDescent="0.25">
      <c r="A100" s="1" t="s">
        <v>15</v>
      </c>
      <c r="B100" s="1" t="s">
        <v>142</v>
      </c>
      <c r="C100" s="93">
        <v>4</v>
      </c>
      <c r="D100" s="33" t="s">
        <v>60</v>
      </c>
      <c r="E100" s="6" t="s">
        <v>15</v>
      </c>
      <c r="G100" s="6">
        <v>45688</v>
      </c>
      <c r="I100" s="7" t="s">
        <v>31</v>
      </c>
    </row>
    <row r="101" spans="1:13" ht="20.100000000000001" customHeight="1" thickTop="1" thickBot="1" x14ac:dyDescent="0.25">
      <c r="A101" s="1" t="s">
        <v>15</v>
      </c>
      <c r="B101" s="1" t="s">
        <v>143</v>
      </c>
      <c r="C101" s="94">
        <v>5</v>
      </c>
      <c r="D101" s="33" t="s">
        <v>60</v>
      </c>
      <c r="E101" s="6" t="s">
        <v>15</v>
      </c>
      <c r="G101" s="6">
        <v>45838</v>
      </c>
      <c r="I101" s="7" t="s">
        <v>31</v>
      </c>
    </row>
    <row r="102" spans="1:13" ht="20.100000000000001" customHeight="1" thickTop="1" thickBot="1" x14ac:dyDescent="0.25">
      <c r="A102" s="1" t="s">
        <v>144</v>
      </c>
      <c r="B102" s="7"/>
      <c r="C102" s="95">
        <v>3</v>
      </c>
      <c r="D102" s="17" t="s">
        <v>30</v>
      </c>
      <c r="E102" s="13" t="s">
        <v>21</v>
      </c>
      <c r="F102" s="6">
        <v>45302</v>
      </c>
      <c r="G102" s="6">
        <v>45838</v>
      </c>
      <c r="H102" s="114" t="s">
        <v>15</v>
      </c>
      <c r="I102" s="7" t="s">
        <v>31</v>
      </c>
      <c r="J102" s="114" t="s">
        <v>15</v>
      </c>
      <c r="K102" s="114" t="s">
        <v>15</v>
      </c>
      <c r="L102" s="114" t="s">
        <v>15</v>
      </c>
    </row>
    <row r="103" spans="1:13" ht="20.100000000000001" customHeight="1" thickTop="1" thickBot="1" x14ac:dyDescent="0.25">
      <c r="A103" s="5" t="s">
        <v>48</v>
      </c>
      <c r="B103" s="5" t="s">
        <v>49</v>
      </c>
      <c r="C103" s="5" t="s">
        <v>4</v>
      </c>
      <c r="D103" s="5" t="s">
        <v>5</v>
      </c>
      <c r="E103" s="5"/>
      <c r="F103" s="5"/>
      <c r="G103" s="122" t="s">
        <v>50</v>
      </c>
      <c r="H103" s="123"/>
      <c r="I103" s="5" t="s">
        <v>10</v>
      </c>
      <c r="J103" s="123"/>
      <c r="K103" s="123"/>
      <c r="L103" s="123"/>
      <c r="M103" s="5" t="s">
        <v>199</v>
      </c>
    </row>
    <row r="104" spans="1:13" ht="20.100000000000001" customHeight="1" thickTop="1" thickBot="1" x14ac:dyDescent="0.25">
      <c r="A104" s="1" t="s">
        <v>15</v>
      </c>
      <c r="B104" s="1" t="s">
        <v>145</v>
      </c>
      <c r="C104" s="96">
        <v>1</v>
      </c>
      <c r="D104" s="28" t="s">
        <v>30</v>
      </c>
      <c r="G104" s="6">
        <v>45412</v>
      </c>
      <c r="I104" s="7" t="s">
        <v>31</v>
      </c>
    </row>
    <row r="105" spans="1:13" ht="20.100000000000001" customHeight="1" thickTop="1" thickBot="1" x14ac:dyDescent="0.25">
      <c r="A105" s="1" t="s">
        <v>15</v>
      </c>
      <c r="B105" s="1" t="s">
        <v>146</v>
      </c>
      <c r="C105" s="97">
        <v>2</v>
      </c>
      <c r="D105" s="33" t="s">
        <v>60</v>
      </c>
      <c r="G105" s="6">
        <v>45504</v>
      </c>
      <c r="I105" s="7" t="s">
        <v>31</v>
      </c>
    </row>
    <row r="106" spans="1:13" ht="20.100000000000001" customHeight="1" thickTop="1" thickBot="1" x14ac:dyDescent="0.25">
      <c r="A106" s="1" t="s">
        <v>15</v>
      </c>
      <c r="B106" s="1" t="s">
        <v>147</v>
      </c>
      <c r="C106" s="98">
        <v>3</v>
      </c>
      <c r="D106" s="33" t="s">
        <v>60</v>
      </c>
      <c r="G106" s="6">
        <v>45596</v>
      </c>
      <c r="I106" s="7" t="s">
        <v>31</v>
      </c>
    </row>
    <row r="107" spans="1:13" ht="20.100000000000001" customHeight="1" thickTop="1" thickBot="1" x14ac:dyDescent="0.25">
      <c r="A107" s="1" t="s">
        <v>15</v>
      </c>
      <c r="B107" s="1" t="s">
        <v>148</v>
      </c>
      <c r="C107" s="99">
        <v>4</v>
      </c>
      <c r="D107" s="33" t="s">
        <v>60</v>
      </c>
      <c r="G107" s="6">
        <v>45688</v>
      </c>
      <c r="I107" s="7" t="s">
        <v>31</v>
      </c>
    </row>
    <row r="108" spans="1:13" ht="20.100000000000001" customHeight="1" thickTop="1" thickBot="1" x14ac:dyDescent="0.25">
      <c r="A108" s="1" t="s">
        <v>15</v>
      </c>
      <c r="B108" s="1" t="s">
        <v>149</v>
      </c>
      <c r="C108" s="100">
        <v>5</v>
      </c>
      <c r="D108" s="33" t="s">
        <v>60</v>
      </c>
      <c r="G108" s="6">
        <v>45838</v>
      </c>
      <c r="I108" s="7" t="s">
        <v>31</v>
      </c>
    </row>
    <row r="109" spans="1:13" ht="20.100000000000001" customHeight="1" thickTop="1" thickBot="1" x14ac:dyDescent="0.25">
      <c r="A109" s="1" t="s">
        <v>150</v>
      </c>
      <c r="B109" s="7"/>
      <c r="C109" s="101">
        <v>4</v>
      </c>
      <c r="D109" s="17" t="s">
        <v>30</v>
      </c>
      <c r="E109" s="13" t="s">
        <v>21</v>
      </c>
      <c r="F109" s="6">
        <v>45302</v>
      </c>
      <c r="G109" s="6">
        <v>45838</v>
      </c>
      <c r="H109" s="114" t="s">
        <v>15</v>
      </c>
      <c r="I109" s="7" t="s">
        <v>31</v>
      </c>
      <c r="J109" s="114" t="s">
        <v>15</v>
      </c>
      <c r="K109" s="114" t="s">
        <v>15</v>
      </c>
      <c r="L109" s="114" t="s">
        <v>15</v>
      </c>
    </row>
    <row r="110" spans="1:13" ht="20.100000000000001" customHeight="1" thickTop="1" thickBot="1" x14ac:dyDescent="0.25">
      <c r="A110" s="5" t="s">
        <v>48</v>
      </c>
      <c r="B110" s="5" t="s">
        <v>49</v>
      </c>
      <c r="C110" s="5" t="s">
        <v>4</v>
      </c>
      <c r="D110" s="5" t="s">
        <v>5</v>
      </c>
      <c r="E110" s="5"/>
      <c r="F110" s="5"/>
      <c r="G110" s="122" t="s">
        <v>50</v>
      </c>
      <c r="H110" s="123"/>
      <c r="I110" s="5" t="s">
        <v>10</v>
      </c>
      <c r="J110" s="123"/>
      <c r="K110" s="123"/>
      <c r="L110" s="123"/>
      <c r="M110" s="5" t="s">
        <v>199</v>
      </c>
    </row>
    <row r="111" spans="1:13" ht="20.100000000000001" customHeight="1" thickTop="1" thickBot="1" x14ac:dyDescent="0.25">
      <c r="A111" s="1" t="s">
        <v>15</v>
      </c>
      <c r="B111" s="1" t="s">
        <v>151</v>
      </c>
      <c r="C111" s="102">
        <v>1</v>
      </c>
      <c r="D111" s="28" t="s">
        <v>30</v>
      </c>
      <c r="G111" s="6">
        <v>45331</v>
      </c>
      <c r="H111" s="114" t="s">
        <v>208</v>
      </c>
      <c r="I111" s="7" t="s">
        <v>31</v>
      </c>
    </row>
    <row r="112" spans="1:13" ht="20.100000000000001" customHeight="1" thickTop="1" thickBot="1" x14ac:dyDescent="0.25">
      <c r="A112" s="1" t="s">
        <v>15</v>
      </c>
      <c r="B112" s="1" t="s">
        <v>152</v>
      </c>
      <c r="C112" s="103">
        <v>2</v>
      </c>
      <c r="D112" s="33" t="s">
        <v>60</v>
      </c>
      <c r="G112" s="6">
        <v>45488</v>
      </c>
      <c r="H112" s="114" t="s">
        <v>208</v>
      </c>
      <c r="I112" s="7" t="s">
        <v>31</v>
      </c>
    </row>
    <row r="113" spans="1:13" ht="20.100000000000001" customHeight="1" thickTop="1" thickBot="1" x14ac:dyDescent="0.25">
      <c r="A113" s="1" t="s">
        <v>15</v>
      </c>
      <c r="B113" s="1" t="s">
        <v>153</v>
      </c>
      <c r="C113" s="104">
        <v>3</v>
      </c>
      <c r="D113" s="33" t="s">
        <v>60</v>
      </c>
      <c r="G113" s="6">
        <v>45576</v>
      </c>
      <c r="H113" s="114" t="s">
        <v>208</v>
      </c>
      <c r="I113" s="7" t="s">
        <v>31</v>
      </c>
    </row>
    <row r="114" spans="1:13" ht="20.100000000000001" customHeight="1" thickTop="1" thickBot="1" x14ac:dyDescent="0.25">
      <c r="A114" s="1" t="s">
        <v>15</v>
      </c>
      <c r="B114" s="1" t="s">
        <v>154</v>
      </c>
      <c r="C114" s="105">
        <v>4</v>
      </c>
      <c r="D114" s="33" t="s">
        <v>60</v>
      </c>
      <c r="G114" s="6">
        <v>45670</v>
      </c>
      <c r="H114" s="114" t="s">
        <v>208</v>
      </c>
      <c r="I114" s="7" t="s">
        <v>31</v>
      </c>
    </row>
    <row r="115" spans="1:13" ht="20.100000000000001" customHeight="1" thickTop="1" thickBot="1" x14ac:dyDescent="0.25">
      <c r="A115" s="1" t="s">
        <v>155</v>
      </c>
      <c r="B115" s="7"/>
      <c r="C115" s="106">
        <v>5</v>
      </c>
      <c r="D115" s="17" t="s">
        <v>30</v>
      </c>
      <c r="E115" s="13" t="s">
        <v>21</v>
      </c>
      <c r="F115" s="6">
        <v>45303</v>
      </c>
      <c r="G115" s="6">
        <v>45727</v>
      </c>
      <c r="H115" s="114" t="s">
        <v>15</v>
      </c>
      <c r="I115" s="7" t="s">
        <v>31</v>
      </c>
      <c r="J115" s="114" t="s">
        <v>15</v>
      </c>
      <c r="K115" s="114" t="s">
        <v>15</v>
      </c>
      <c r="L115" s="114" t="s">
        <v>15</v>
      </c>
    </row>
    <row r="116" spans="1:13" ht="20.100000000000001" customHeight="1" thickTop="1" thickBot="1" x14ac:dyDescent="0.25">
      <c r="A116" s="5" t="s">
        <v>48</v>
      </c>
      <c r="B116" s="5" t="s">
        <v>49</v>
      </c>
      <c r="C116" s="5" t="s">
        <v>4</v>
      </c>
      <c r="D116" s="5" t="s">
        <v>5</v>
      </c>
      <c r="E116" s="5"/>
      <c r="F116" s="5"/>
      <c r="G116" s="122" t="s">
        <v>50</v>
      </c>
      <c r="H116" s="123"/>
      <c r="I116" s="5" t="s">
        <v>10</v>
      </c>
      <c r="J116" s="123"/>
      <c r="K116" s="123"/>
      <c r="L116" s="123"/>
      <c r="M116" s="5" t="s">
        <v>199</v>
      </c>
    </row>
    <row r="117" spans="1:13" ht="20.100000000000001" customHeight="1" thickTop="1" thickBot="1" x14ac:dyDescent="0.25">
      <c r="A117" s="1" t="s">
        <v>15</v>
      </c>
      <c r="B117" s="1" t="s">
        <v>156</v>
      </c>
      <c r="C117" s="107">
        <v>1</v>
      </c>
      <c r="D117" s="28" t="s">
        <v>30</v>
      </c>
      <c r="G117" s="6">
        <v>45331</v>
      </c>
      <c r="I117" s="7" t="s">
        <v>31</v>
      </c>
    </row>
    <row r="118" spans="1:13" ht="20.100000000000001" customHeight="1" thickTop="1" thickBot="1" x14ac:dyDescent="0.25">
      <c r="A118" s="1" t="s">
        <v>15</v>
      </c>
      <c r="B118" s="1" t="s">
        <v>157</v>
      </c>
      <c r="C118" s="108">
        <v>2</v>
      </c>
      <c r="D118" s="33" t="s">
        <v>60</v>
      </c>
      <c r="G118" s="6">
        <v>45488</v>
      </c>
      <c r="I118" s="7" t="s">
        <v>31</v>
      </c>
    </row>
    <row r="119" spans="1:13" ht="20.100000000000001" customHeight="1" thickTop="1" thickBot="1" x14ac:dyDescent="0.25">
      <c r="A119" s="1" t="s">
        <v>15</v>
      </c>
      <c r="B119" s="1" t="s">
        <v>158</v>
      </c>
      <c r="C119" s="109">
        <v>3</v>
      </c>
      <c r="D119" s="33" t="s">
        <v>60</v>
      </c>
      <c r="G119" s="6">
        <v>45576</v>
      </c>
      <c r="I119" s="7" t="s">
        <v>31</v>
      </c>
    </row>
    <row r="120" spans="1:13" ht="20.100000000000001" customHeight="1" thickTop="1" thickBot="1" x14ac:dyDescent="0.25">
      <c r="A120" s="1" t="s">
        <v>15</v>
      </c>
      <c r="B120" s="1" t="s">
        <v>159</v>
      </c>
      <c r="C120" s="110">
        <v>4</v>
      </c>
      <c r="D120" s="33" t="s">
        <v>60</v>
      </c>
      <c r="G120" s="6">
        <v>45670</v>
      </c>
      <c r="I120" s="7" t="s">
        <v>31</v>
      </c>
    </row>
    <row r="121" spans="1:13" s="1" customFormat="1" ht="20.100000000000001" customHeight="1" thickTop="1" x14ac:dyDescent="0.2">
      <c r="A121" s="4" t="s">
        <v>15</v>
      </c>
      <c r="B121" s="116" t="s">
        <v>15</v>
      </c>
      <c r="C121" s="116" t="s">
        <v>15</v>
      </c>
      <c r="D121" s="116" t="s">
        <v>15</v>
      </c>
      <c r="E121" s="3" t="s">
        <v>15</v>
      </c>
      <c r="F121" s="120">
        <v>45302</v>
      </c>
      <c r="G121" s="120">
        <v>45838</v>
      </c>
      <c r="H121" s="115" t="s">
        <v>15</v>
      </c>
      <c r="I121" s="3" t="s">
        <v>31</v>
      </c>
      <c r="J121" s="115" t="s">
        <v>15</v>
      </c>
      <c r="K121" s="115" t="s">
        <v>15</v>
      </c>
      <c r="L121" s="115" t="s">
        <v>15</v>
      </c>
      <c r="M121" s="116"/>
    </row>
  </sheetData>
  <pageMargins left="0.75" right="0.75" top="1" bottom="1" header="0.5" footer="0.5"/>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9"/>
  <sheetViews>
    <sheetView showOutlineSymbols="0" showWhiteSpace="0" topLeftCell="A2" workbookViewId="0">
      <selection activeCell="C8" sqref="C8"/>
    </sheetView>
  </sheetViews>
  <sheetFormatPr baseColWidth="10" defaultColWidth="9" defaultRowHeight="14.25" x14ac:dyDescent="0.2"/>
  <cols>
    <col min="1" max="2" width="24.25" customWidth="1"/>
    <col min="3" max="3" width="155.125" bestFit="1" customWidth="1"/>
    <col min="4" max="4" width="14.25" bestFit="1" customWidth="1"/>
  </cols>
  <sheetData>
    <row r="1" spans="1:4" ht="39.950000000000003" customHeight="1" x14ac:dyDescent="0.2">
      <c r="A1" s="111" t="s">
        <v>0</v>
      </c>
      <c r="B1" s="111" t="s">
        <v>160</v>
      </c>
    </row>
    <row r="2" spans="1:4" ht="20.100000000000001" customHeight="1" x14ac:dyDescent="0.2">
      <c r="A2" s="112" t="s">
        <v>161</v>
      </c>
      <c r="B2" s="112" t="s">
        <v>162</v>
      </c>
      <c r="C2" s="112" t="s">
        <v>163</v>
      </c>
      <c r="D2" s="112" t="s">
        <v>164</v>
      </c>
    </row>
    <row r="3" spans="1:4" ht="20.100000000000001" customHeight="1" x14ac:dyDescent="0.2">
      <c r="A3" s="7">
        <v>6005236225</v>
      </c>
      <c r="B3" s="113" t="s">
        <v>14</v>
      </c>
      <c r="C3" s="1" t="s">
        <v>165</v>
      </c>
      <c r="D3" s="7">
        <v>2801540923</v>
      </c>
    </row>
    <row r="4" spans="1:4" ht="20.100000000000001" customHeight="1" x14ac:dyDescent="0.2">
      <c r="A4" s="7">
        <v>6005236968</v>
      </c>
      <c r="B4" s="113" t="s">
        <v>20</v>
      </c>
      <c r="C4" s="1" t="s">
        <v>166</v>
      </c>
      <c r="D4" s="7">
        <v>2801543294</v>
      </c>
    </row>
    <row r="5" spans="1:4" ht="20.100000000000001" customHeight="1" x14ac:dyDescent="0.2">
      <c r="A5" s="7">
        <v>6005237388</v>
      </c>
      <c r="B5" s="113" t="s">
        <v>24</v>
      </c>
      <c r="C5" s="1" t="s">
        <v>167</v>
      </c>
      <c r="D5" s="7">
        <v>2801543643</v>
      </c>
    </row>
    <row r="6" spans="1:4" ht="20.100000000000001" customHeight="1" x14ac:dyDescent="0.2">
      <c r="A6" s="7">
        <v>6005237932</v>
      </c>
      <c r="B6" s="113" t="s">
        <v>27</v>
      </c>
      <c r="C6" s="1" t="s">
        <v>168</v>
      </c>
      <c r="D6" s="7">
        <v>2801543953</v>
      </c>
    </row>
    <row r="7" spans="1:4" ht="20.100000000000001" customHeight="1" x14ac:dyDescent="0.2">
      <c r="A7" s="7">
        <v>6005240818</v>
      </c>
      <c r="B7" s="113" t="s">
        <v>29</v>
      </c>
      <c r="C7" s="1" t="s">
        <v>169</v>
      </c>
      <c r="D7" s="7">
        <v>2801544376</v>
      </c>
    </row>
    <row r="8" spans="1:4" ht="20.100000000000001" customHeight="1" x14ac:dyDescent="0.2">
      <c r="A8" s="7">
        <v>6005241509</v>
      </c>
      <c r="B8" s="113" t="s">
        <v>32</v>
      </c>
      <c r="C8" s="1" t="s">
        <v>170</v>
      </c>
      <c r="D8" s="7">
        <v>2801601580</v>
      </c>
    </row>
    <row r="9" spans="1:4" ht="20.100000000000001" customHeight="1" x14ac:dyDescent="0.2">
      <c r="A9" s="7">
        <v>6005242421</v>
      </c>
      <c r="B9" s="113" t="s">
        <v>34</v>
      </c>
      <c r="C9" s="1" t="s">
        <v>171</v>
      </c>
      <c r="D9" s="7">
        <v>2801544744</v>
      </c>
    </row>
    <row r="10" spans="1:4" ht="20.100000000000001" customHeight="1" x14ac:dyDescent="0.2">
      <c r="A10" s="7">
        <v>6005243051</v>
      </c>
      <c r="B10" s="113" t="s">
        <v>38</v>
      </c>
      <c r="C10" s="1" t="s">
        <v>172</v>
      </c>
      <c r="D10" s="7">
        <v>2801601276</v>
      </c>
    </row>
    <row r="11" spans="1:4" ht="20.100000000000001" customHeight="1" x14ac:dyDescent="0.2">
      <c r="A11" s="7">
        <v>6005244165</v>
      </c>
      <c r="B11" s="113" t="s">
        <v>41</v>
      </c>
      <c r="C11" s="1" t="s">
        <v>173</v>
      </c>
      <c r="D11" s="7">
        <v>2801545596</v>
      </c>
    </row>
    <row r="12" spans="1:4" ht="20.100000000000001" customHeight="1" x14ac:dyDescent="0.2">
      <c r="A12" s="7">
        <v>6005244569</v>
      </c>
      <c r="B12" s="113" t="s">
        <v>44</v>
      </c>
      <c r="C12" s="1" t="s">
        <v>174</v>
      </c>
      <c r="D12" s="7">
        <v>2801559719</v>
      </c>
    </row>
    <row r="13" spans="1:4" ht="20.100000000000001" customHeight="1" x14ac:dyDescent="0.2">
      <c r="A13" s="7">
        <v>60052448981</v>
      </c>
      <c r="B13" s="113" t="s">
        <v>45</v>
      </c>
      <c r="C13" s="1" t="s">
        <v>175</v>
      </c>
      <c r="D13" s="7">
        <v>2801563414</v>
      </c>
    </row>
    <row r="14" spans="1:4" ht="20.100000000000001" customHeight="1" x14ac:dyDescent="0.2">
      <c r="A14" s="7">
        <v>60052448982</v>
      </c>
      <c r="B14" s="113" t="s">
        <v>45</v>
      </c>
      <c r="C14" s="1" t="s">
        <v>176</v>
      </c>
      <c r="D14" s="7">
        <v>3068742101</v>
      </c>
    </row>
    <row r="15" spans="1:4" ht="20.100000000000001" customHeight="1" x14ac:dyDescent="0.2">
      <c r="A15" s="7">
        <v>6005245209</v>
      </c>
      <c r="B15" s="113" t="s">
        <v>53</v>
      </c>
      <c r="C15" s="1" t="s">
        <v>177</v>
      </c>
      <c r="D15" s="7">
        <v>2801601197</v>
      </c>
    </row>
    <row r="16" spans="1:4" ht="20.100000000000001" customHeight="1" x14ac:dyDescent="0.2">
      <c r="A16" s="7">
        <v>6005245594</v>
      </c>
      <c r="B16" s="113" t="s">
        <v>58</v>
      </c>
      <c r="C16" s="1" t="s">
        <v>178</v>
      </c>
      <c r="D16" s="7">
        <v>2801564748</v>
      </c>
    </row>
    <row r="17" spans="1:4" ht="20.100000000000001" customHeight="1" x14ac:dyDescent="0.2">
      <c r="A17" s="7">
        <v>6005871026</v>
      </c>
      <c r="B17" s="113" t="s">
        <v>65</v>
      </c>
      <c r="C17" s="1" t="s">
        <v>179</v>
      </c>
      <c r="D17" s="7">
        <v>2801615260</v>
      </c>
    </row>
    <row r="18" spans="1:4" ht="20.100000000000001" customHeight="1" x14ac:dyDescent="0.2">
      <c r="A18" s="7">
        <v>6005871227</v>
      </c>
      <c r="B18" s="113" t="s">
        <v>66</v>
      </c>
      <c r="C18" s="1" t="s">
        <v>180</v>
      </c>
      <c r="D18" s="7">
        <v>2801615613</v>
      </c>
    </row>
    <row r="19" spans="1:4" ht="20.100000000000001" customHeight="1" x14ac:dyDescent="0.2">
      <c r="A19" s="7">
        <v>6005872073</v>
      </c>
      <c r="B19" s="113" t="s">
        <v>67</v>
      </c>
      <c r="C19" s="1" t="s">
        <v>181</v>
      </c>
      <c r="D19" s="7">
        <v>2801615827</v>
      </c>
    </row>
    <row r="20" spans="1:4" ht="20.100000000000001" customHeight="1" x14ac:dyDescent="0.2">
      <c r="A20" s="7">
        <v>6005872275</v>
      </c>
      <c r="B20" s="113" t="s">
        <v>70</v>
      </c>
      <c r="C20" s="1" t="s">
        <v>182</v>
      </c>
      <c r="D20" s="7">
        <v>2801615995</v>
      </c>
    </row>
    <row r="21" spans="1:4" ht="20.100000000000001" customHeight="1" x14ac:dyDescent="0.2">
      <c r="A21" s="7">
        <v>6005872684</v>
      </c>
      <c r="B21" s="113" t="s">
        <v>72</v>
      </c>
      <c r="C21" s="1" t="s">
        <v>183</v>
      </c>
      <c r="D21" s="7">
        <v>2801616126</v>
      </c>
    </row>
    <row r="22" spans="1:4" ht="20.100000000000001" customHeight="1" x14ac:dyDescent="0.2">
      <c r="A22" s="7">
        <v>6005872990</v>
      </c>
      <c r="B22" s="113" t="s">
        <v>74</v>
      </c>
      <c r="C22" s="1" t="s">
        <v>184</v>
      </c>
      <c r="D22" s="7">
        <v>2801616551</v>
      </c>
    </row>
    <row r="23" spans="1:4" ht="20.100000000000001" customHeight="1" x14ac:dyDescent="0.2">
      <c r="A23" s="7">
        <v>6005873315</v>
      </c>
      <c r="B23" s="113" t="s">
        <v>78</v>
      </c>
      <c r="C23" s="1" t="s">
        <v>185</v>
      </c>
      <c r="D23" s="7">
        <v>2801616730</v>
      </c>
    </row>
    <row r="24" spans="1:4" ht="20.100000000000001" customHeight="1" x14ac:dyDescent="0.2">
      <c r="A24" s="7">
        <v>6005873703</v>
      </c>
      <c r="B24" s="113" t="s">
        <v>81</v>
      </c>
      <c r="C24" s="1" t="s">
        <v>186</v>
      </c>
      <c r="D24" s="7">
        <v>2801617104</v>
      </c>
    </row>
    <row r="25" spans="1:4" ht="20.100000000000001" customHeight="1" x14ac:dyDescent="0.2">
      <c r="A25" s="7">
        <v>6005936982</v>
      </c>
      <c r="B25" s="113" t="s">
        <v>84</v>
      </c>
      <c r="C25" s="1" t="s">
        <v>187</v>
      </c>
      <c r="D25" s="7">
        <v>2801645728</v>
      </c>
    </row>
    <row r="26" spans="1:4" ht="20.100000000000001" customHeight="1" x14ac:dyDescent="0.2">
      <c r="A26" s="7">
        <v>6005937202</v>
      </c>
      <c r="B26" s="113" t="s">
        <v>87</v>
      </c>
      <c r="C26" s="1" t="s">
        <v>188</v>
      </c>
      <c r="D26" s="7">
        <v>2801645942</v>
      </c>
    </row>
    <row r="27" spans="1:4" ht="20.100000000000001" customHeight="1" x14ac:dyDescent="0.2">
      <c r="A27" s="7">
        <v>6005937432</v>
      </c>
      <c r="B27" s="113" t="s">
        <v>89</v>
      </c>
      <c r="C27" s="1" t="s">
        <v>189</v>
      </c>
      <c r="D27" s="7">
        <v>2801646654</v>
      </c>
    </row>
    <row r="28" spans="1:4" ht="20.100000000000001" customHeight="1" x14ac:dyDescent="0.2">
      <c r="A28" s="7">
        <v>6005937698</v>
      </c>
      <c r="B28" s="113" t="s">
        <v>95</v>
      </c>
      <c r="C28" s="1" t="s">
        <v>190</v>
      </c>
      <c r="D28" s="7">
        <v>2801647004</v>
      </c>
    </row>
    <row r="29" spans="1:4" ht="20.100000000000001" customHeight="1" x14ac:dyDescent="0.2">
      <c r="A29" s="7">
        <v>6005937962</v>
      </c>
      <c r="B29" s="113" t="s">
        <v>98</v>
      </c>
      <c r="C29" s="1" t="s">
        <v>190</v>
      </c>
      <c r="D29" s="7">
        <v>2801647117</v>
      </c>
    </row>
    <row r="30" spans="1:4" ht="20.100000000000001" customHeight="1" x14ac:dyDescent="0.2">
      <c r="A30" s="7">
        <v>6005938222</v>
      </c>
      <c r="B30" s="113" t="s">
        <v>102</v>
      </c>
      <c r="C30" s="1" t="s">
        <v>191</v>
      </c>
      <c r="D30" s="7">
        <v>2801647224</v>
      </c>
    </row>
    <row r="31" spans="1:4" ht="20.100000000000001" customHeight="1" x14ac:dyDescent="0.2">
      <c r="A31" s="7">
        <v>6006015619</v>
      </c>
      <c r="B31" s="113" t="s">
        <v>104</v>
      </c>
      <c r="C31" s="1" t="s">
        <v>180</v>
      </c>
      <c r="D31" s="7">
        <v>2801665427</v>
      </c>
    </row>
    <row r="32" spans="1:4" ht="20.100000000000001" customHeight="1" x14ac:dyDescent="0.2">
      <c r="A32" s="7">
        <v>6006015839</v>
      </c>
      <c r="B32" s="113" t="s">
        <v>105</v>
      </c>
      <c r="C32" s="1" t="s">
        <v>192</v>
      </c>
      <c r="D32" s="7">
        <v>2801665858</v>
      </c>
    </row>
    <row r="33" spans="1:4" ht="20.100000000000001" customHeight="1" x14ac:dyDescent="0.2">
      <c r="A33" s="7">
        <v>6006016088</v>
      </c>
      <c r="B33" s="113" t="s">
        <v>113</v>
      </c>
      <c r="C33" s="1" t="s">
        <v>193</v>
      </c>
      <c r="D33" s="7">
        <v>2801666077</v>
      </c>
    </row>
    <row r="34" spans="1:4" ht="20.100000000000001" customHeight="1" x14ac:dyDescent="0.2">
      <c r="A34" s="7">
        <v>6006016346</v>
      </c>
      <c r="B34" s="113" t="s">
        <v>115</v>
      </c>
      <c r="C34" s="1" t="s">
        <v>194</v>
      </c>
      <c r="D34" s="7">
        <v>2801667600</v>
      </c>
    </row>
    <row r="35" spans="1:4" ht="20.100000000000001" customHeight="1" x14ac:dyDescent="0.2">
      <c r="A35" s="7">
        <v>6006056256</v>
      </c>
      <c r="B35" s="113" t="s">
        <v>118</v>
      </c>
      <c r="C35" s="1" t="s">
        <v>195</v>
      </c>
      <c r="D35" s="7">
        <v>2801683164</v>
      </c>
    </row>
    <row r="36" spans="1:4" ht="20.100000000000001" customHeight="1" x14ac:dyDescent="0.2">
      <c r="A36" s="7">
        <v>6006056481</v>
      </c>
      <c r="B36" s="113" t="s">
        <v>119</v>
      </c>
      <c r="C36" s="1" t="s">
        <v>195</v>
      </c>
      <c r="D36" s="7">
        <v>2801683728</v>
      </c>
    </row>
    <row r="37" spans="1:4" ht="20.100000000000001" customHeight="1" x14ac:dyDescent="0.2">
      <c r="A37" s="7">
        <v>6006067131</v>
      </c>
      <c r="B37" s="113" t="s">
        <v>122</v>
      </c>
      <c r="C37" s="1" t="s">
        <v>196</v>
      </c>
      <c r="D37" s="7">
        <v>2801729965</v>
      </c>
    </row>
    <row r="38" spans="1:4" ht="20.100000000000001" customHeight="1" x14ac:dyDescent="0.2">
      <c r="A38" s="7">
        <v>6019031741</v>
      </c>
      <c r="B38" s="113" t="s">
        <v>61</v>
      </c>
      <c r="C38" s="1" t="s">
        <v>197</v>
      </c>
      <c r="D38" s="7">
        <v>3069132592</v>
      </c>
    </row>
    <row r="39" spans="1:4" ht="20.100000000000001" customHeight="1" x14ac:dyDescent="0.2">
      <c r="A39" s="7">
        <v>6030802441</v>
      </c>
      <c r="B39" s="113" t="s">
        <v>62</v>
      </c>
      <c r="C39" s="1" t="s">
        <v>198</v>
      </c>
      <c r="D39" s="7">
        <v>3069130124</v>
      </c>
    </row>
  </sheetData>
  <conditionalFormatting sqref="A1:A1048576">
    <cfRule type="duplicateValues" dxfId="0" priority="1"/>
  </conditionalFormatting>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cronograma de trabajo</vt:lpstr>
      <vt:lpstr>cronograma de trabajo-updates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BUITRAGO Jaime Orlando</cp:lastModifiedBy>
  <cp:revision>0</cp:revision>
  <dcterms:created xsi:type="dcterms:W3CDTF">2024-04-12T17:20:42Z</dcterms:created>
  <dcterms:modified xsi:type="dcterms:W3CDTF">2024-04-12T20:35:08Z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2059aa38-f392-4105-be92-628035578272_Enabled">
    <vt:lpwstr>true</vt:lpwstr>
  </property>
  <property fmtid="{D5CDD505-2E9C-101B-9397-08002B2CF9AE}" pid="3" name="MSIP_Label_2059aa38-f392-4105-be92-628035578272_SetDate">
    <vt:lpwstr>2024-04-12T17:21:22Z</vt:lpwstr>
  </property>
  <property fmtid="{D5CDD505-2E9C-101B-9397-08002B2CF9AE}" pid="4" name="MSIP_Label_2059aa38-f392-4105-be92-628035578272_Method">
    <vt:lpwstr>Standard</vt:lpwstr>
  </property>
  <property fmtid="{D5CDD505-2E9C-101B-9397-08002B2CF9AE}" pid="5" name="MSIP_Label_2059aa38-f392-4105-be92-628035578272_Name">
    <vt:lpwstr>IOMLb0020IN123173</vt:lpwstr>
  </property>
  <property fmtid="{D5CDD505-2E9C-101B-9397-08002B2CF9AE}" pid="6" name="MSIP_Label_2059aa38-f392-4105-be92-628035578272_SiteId">
    <vt:lpwstr>1588262d-23fb-43b4-bd6e-bce49c8e6186</vt:lpwstr>
  </property>
  <property fmtid="{D5CDD505-2E9C-101B-9397-08002B2CF9AE}" pid="7" name="MSIP_Label_2059aa38-f392-4105-be92-628035578272_ActionId">
    <vt:lpwstr>89495173-afaf-4a45-bbc6-a31b3e5267d6</vt:lpwstr>
  </property>
  <property fmtid="{D5CDD505-2E9C-101B-9397-08002B2CF9AE}" pid="8" name="MSIP_Label_2059aa38-f392-4105-be92-628035578272_ContentBits">
    <vt:lpwstr>0</vt:lpwstr>
  </property>
</Properties>
</file>