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\OneDrive - Coastal Carolina University\Spring 2020\480\Homework\GA Walkthrough\"/>
    </mc:Choice>
  </mc:AlternateContent>
  <xr:revisionPtr revIDLastSave="0" documentId="13_ncr:1_{5F332CF3-3D91-41D5-BB55-94F961988FFD}" xr6:coauthVersionLast="44" xr6:coauthVersionMax="44" xr10:uidLastSave="{00000000-0000-0000-0000-000000000000}"/>
  <bookViews>
    <workbookView xWindow="-120" yWindow="-120" windowWidth="29040" windowHeight="15990" activeTab="1" xr2:uid="{E0ECD32E-15C3-4F69-B763-3798733C38B8}"/>
  </bookViews>
  <sheets>
    <sheet name="INSTRUCTIONS" sheetId="5" r:id="rId1"/>
    <sheet name="Homework" sheetId="1" r:id="rId2"/>
    <sheet name="Extra!(1)" sheetId="2" r:id="rId3"/>
    <sheet name="Extra!(2)" sheetId="3" r:id="rId4"/>
    <sheet name="Extra!(3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4" l="1"/>
  <c r="P72" i="4" s="1"/>
  <c r="F72" i="4"/>
  <c r="E72" i="4"/>
  <c r="D72" i="4"/>
  <c r="C72" i="4"/>
  <c r="B72" i="4"/>
  <c r="P71" i="4"/>
  <c r="O71" i="4"/>
  <c r="F71" i="4"/>
  <c r="E71" i="4"/>
  <c r="D71" i="4"/>
  <c r="C71" i="4"/>
  <c r="B71" i="4"/>
  <c r="O70" i="4"/>
  <c r="P70" i="4" s="1"/>
  <c r="F70" i="4"/>
  <c r="E70" i="4"/>
  <c r="D70" i="4"/>
  <c r="C70" i="4"/>
  <c r="B70" i="4"/>
  <c r="O69" i="4"/>
  <c r="O74" i="4" s="1"/>
  <c r="F69" i="4"/>
  <c r="E69" i="4"/>
  <c r="D69" i="4"/>
  <c r="C69" i="4"/>
  <c r="B69" i="4"/>
  <c r="O61" i="4"/>
  <c r="P61" i="4" s="1"/>
  <c r="F61" i="4"/>
  <c r="E61" i="4"/>
  <c r="D61" i="4"/>
  <c r="C61" i="4"/>
  <c r="B61" i="4"/>
  <c r="O60" i="4"/>
  <c r="F60" i="4"/>
  <c r="E60" i="4"/>
  <c r="D60" i="4"/>
  <c r="C60" i="4"/>
  <c r="B60" i="4"/>
  <c r="O59" i="4"/>
  <c r="F59" i="4"/>
  <c r="E59" i="4"/>
  <c r="D59" i="4"/>
  <c r="C59" i="4"/>
  <c r="B59" i="4"/>
  <c r="P58" i="4"/>
  <c r="P63" i="4" s="1"/>
  <c r="O58" i="4"/>
  <c r="F58" i="4"/>
  <c r="E58" i="4"/>
  <c r="D58" i="4"/>
  <c r="C58" i="4"/>
  <c r="B58" i="4"/>
  <c r="O51" i="4"/>
  <c r="P49" i="4" s="1"/>
  <c r="O50" i="4"/>
  <c r="F50" i="4"/>
  <c r="E50" i="4"/>
  <c r="D50" i="4"/>
  <c r="C50" i="4"/>
  <c r="B50" i="4"/>
  <c r="O49" i="4"/>
  <c r="F49" i="4"/>
  <c r="E49" i="4"/>
  <c r="D49" i="4"/>
  <c r="C49" i="4"/>
  <c r="B49" i="4"/>
  <c r="O48" i="4"/>
  <c r="F48" i="4"/>
  <c r="E48" i="4"/>
  <c r="D48" i="4"/>
  <c r="C48" i="4"/>
  <c r="B48" i="4"/>
  <c r="O47" i="4"/>
  <c r="O53" i="4" s="1"/>
  <c r="F47" i="4"/>
  <c r="E47" i="4"/>
  <c r="D47" i="4"/>
  <c r="C47" i="4"/>
  <c r="B47" i="4"/>
  <c r="O39" i="4"/>
  <c r="F39" i="4"/>
  <c r="E39" i="4"/>
  <c r="D39" i="4"/>
  <c r="C39" i="4"/>
  <c r="B39" i="4"/>
  <c r="O38" i="4"/>
  <c r="F38" i="4"/>
  <c r="E38" i="4"/>
  <c r="D38" i="4"/>
  <c r="C38" i="4"/>
  <c r="B38" i="4"/>
  <c r="O37" i="4"/>
  <c r="F37" i="4"/>
  <c r="E37" i="4"/>
  <c r="D37" i="4"/>
  <c r="C37" i="4"/>
  <c r="B37" i="4"/>
  <c r="O36" i="4"/>
  <c r="F36" i="4"/>
  <c r="E36" i="4"/>
  <c r="D36" i="4"/>
  <c r="C36" i="4"/>
  <c r="B36" i="4"/>
  <c r="O28" i="4"/>
  <c r="F28" i="4"/>
  <c r="E28" i="4"/>
  <c r="D28" i="4"/>
  <c r="C28" i="4"/>
  <c r="B28" i="4"/>
  <c r="O27" i="4"/>
  <c r="F27" i="4"/>
  <c r="E27" i="4"/>
  <c r="D27" i="4"/>
  <c r="C27" i="4"/>
  <c r="B27" i="4"/>
  <c r="O26" i="4"/>
  <c r="F26" i="4"/>
  <c r="E26" i="4"/>
  <c r="D26" i="4"/>
  <c r="C26" i="4"/>
  <c r="B26" i="4"/>
  <c r="O25" i="4"/>
  <c r="F25" i="4"/>
  <c r="E25" i="4"/>
  <c r="D25" i="4"/>
  <c r="C25" i="4"/>
  <c r="B25" i="4"/>
  <c r="O17" i="4"/>
  <c r="F17" i="4"/>
  <c r="E17" i="4"/>
  <c r="D17" i="4"/>
  <c r="C17" i="4"/>
  <c r="B17" i="4"/>
  <c r="O16" i="4"/>
  <c r="F16" i="4"/>
  <c r="E16" i="4"/>
  <c r="D16" i="4"/>
  <c r="C16" i="4"/>
  <c r="B16" i="4"/>
  <c r="O15" i="4"/>
  <c r="F15" i="4"/>
  <c r="E15" i="4"/>
  <c r="D15" i="4"/>
  <c r="C15" i="4"/>
  <c r="B15" i="4"/>
  <c r="O14" i="4"/>
  <c r="F14" i="4"/>
  <c r="E14" i="4"/>
  <c r="D14" i="4"/>
  <c r="C14" i="4"/>
  <c r="B14" i="4"/>
  <c r="H10" i="4"/>
  <c r="H9" i="4"/>
  <c r="H8" i="4"/>
  <c r="I6" i="4" s="1"/>
  <c r="I7" i="4"/>
  <c r="I5" i="4"/>
  <c r="I4" i="4"/>
  <c r="I10" i="4" s="1"/>
  <c r="O72" i="3"/>
  <c r="P72" i="3" s="1"/>
  <c r="F72" i="3"/>
  <c r="E72" i="3"/>
  <c r="D72" i="3"/>
  <c r="C72" i="3"/>
  <c r="B72" i="3"/>
  <c r="O71" i="3"/>
  <c r="O75" i="3" s="1"/>
  <c r="F71" i="3"/>
  <c r="E71" i="3"/>
  <c r="D71" i="3"/>
  <c r="C71" i="3"/>
  <c r="B71" i="3"/>
  <c r="O70" i="3"/>
  <c r="F70" i="3"/>
  <c r="E70" i="3"/>
  <c r="D70" i="3"/>
  <c r="C70" i="3"/>
  <c r="B70" i="3"/>
  <c r="O69" i="3"/>
  <c r="F69" i="3"/>
  <c r="E69" i="3"/>
  <c r="D69" i="3"/>
  <c r="C69" i="3"/>
  <c r="B69" i="3"/>
  <c r="O61" i="3"/>
  <c r="F61" i="3"/>
  <c r="E61" i="3"/>
  <c r="D61" i="3"/>
  <c r="C61" i="3"/>
  <c r="B61" i="3"/>
  <c r="P60" i="3"/>
  <c r="O60" i="3"/>
  <c r="F60" i="3"/>
  <c r="E60" i="3"/>
  <c r="D60" i="3"/>
  <c r="C60" i="3"/>
  <c r="B60" i="3"/>
  <c r="O59" i="3"/>
  <c r="F59" i="3"/>
  <c r="E59" i="3"/>
  <c r="D59" i="3"/>
  <c r="C59" i="3"/>
  <c r="B59" i="3"/>
  <c r="O58" i="3"/>
  <c r="O63" i="3" s="1"/>
  <c r="F58" i="3"/>
  <c r="E58" i="3"/>
  <c r="D58" i="3"/>
  <c r="C58" i="3"/>
  <c r="B58" i="3"/>
  <c r="O50" i="3"/>
  <c r="F50" i="3"/>
  <c r="E50" i="3"/>
  <c r="D50" i="3"/>
  <c r="C50" i="3"/>
  <c r="B50" i="3"/>
  <c r="O49" i="3"/>
  <c r="F49" i="3"/>
  <c r="E49" i="3"/>
  <c r="D49" i="3"/>
  <c r="C49" i="3"/>
  <c r="B49" i="3"/>
  <c r="O48" i="3"/>
  <c r="F48" i="3"/>
  <c r="E48" i="3"/>
  <c r="D48" i="3"/>
  <c r="C48" i="3"/>
  <c r="B48" i="3"/>
  <c r="O47" i="3"/>
  <c r="O51" i="3" s="1"/>
  <c r="P47" i="3" s="1"/>
  <c r="F47" i="3"/>
  <c r="E47" i="3"/>
  <c r="D47" i="3"/>
  <c r="C47" i="3"/>
  <c r="B47" i="3"/>
  <c r="O39" i="3"/>
  <c r="F39" i="3"/>
  <c r="E39" i="3"/>
  <c r="D39" i="3"/>
  <c r="C39" i="3"/>
  <c r="B39" i="3"/>
  <c r="O38" i="3"/>
  <c r="F38" i="3"/>
  <c r="E38" i="3"/>
  <c r="D38" i="3"/>
  <c r="C38" i="3"/>
  <c r="B38" i="3"/>
  <c r="O37" i="3"/>
  <c r="F37" i="3"/>
  <c r="E37" i="3"/>
  <c r="D37" i="3"/>
  <c r="C37" i="3"/>
  <c r="B37" i="3"/>
  <c r="O36" i="3"/>
  <c r="F36" i="3"/>
  <c r="E36" i="3"/>
  <c r="D36" i="3"/>
  <c r="C36" i="3"/>
  <c r="B36" i="3"/>
  <c r="O28" i="3"/>
  <c r="F28" i="3"/>
  <c r="E28" i="3"/>
  <c r="D28" i="3"/>
  <c r="C28" i="3"/>
  <c r="B28" i="3"/>
  <c r="O27" i="3"/>
  <c r="F27" i="3"/>
  <c r="E27" i="3"/>
  <c r="D27" i="3"/>
  <c r="C27" i="3"/>
  <c r="B27" i="3"/>
  <c r="O26" i="3"/>
  <c r="F26" i="3"/>
  <c r="E26" i="3"/>
  <c r="D26" i="3"/>
  <c r="C26" i="3"/>
  <c r="B26" i="3"/>
  <c r="O25" i="3"/>
  <c r="F25" i="3"/>
  <c r="E25" i="3"/>
  <c r="D25" i="3"/>
  <c r="C25" i="3"/>
  <c r="B25" i="3"/>
  <c r="O17" i="3"/>
  <c r="F17" i="3"/>
  <c r="E17" i="3"/>
  <c r="D17" i="3"/>
  <c r="C17" i="3"/>
  <c r="B17" i="3"/>
  <c r="O16" i="3"/>
  <c r="F16" i="3"/>
  <c r="E16" i="3"/>
  <c r="D16" i="3"/>
  <c r="C16" i="3"/>
  <c r="B16" i="3"/>
  <c r="O15" i="3"/>
  <c r="F15" i="3"/>
  <c r="E15" i="3"/>
  <c r="D15" i="3"/>
  <c r="C15" i="3"/>
  <c r="B15" i="3"/>
  <c r="O14" i="3"/>
  <c r="F14" i="3"/>
  <c r="E14" i="3"/>
  <c r="D14" i="3"/>
  <c r="C14" i="3"/>
  <c r="B14" i="3"/>
  <c r="H10" i="3"/>
  <c r="H9" i="3"/>
  <c r="H8" i="3"/>
  <c r="I7" i="3" s="1"/>
  <c r="I5" i="3"/>
  <c r="I4" i="3"/>
  <c r="P72" i="2"/>
  <c r="P58" i="2"/>
  <c r="O72" i="2"/>
  <c r="F72" i="2"/>
  <c r="E72" i="2"/>
  <c r="D72" i="2"/>
  <c r="C72" i="2"/>
  <c r="B72" i="2"/>
  <c r="O71" i="2"/>
  <c r="P71" i="2" s="1"/>
  <c r="F71" i="2"/>
  <c r="E71" i="2"/>
  <c r="D71" i="2"/>
  <c r="C71" i="2"/>
  <c r="B71" i="2"/>
  <c r="O70" i="2"/>
  <c r="P70" i="2" s="1"/>
  <c r="F70" i="2"/>
  <c r="E70" i="2"/>
  <c r="D70" i="2"/>
  <c r="C70" i="2"/>
  <c r="B70" i="2"/>
  <c r="O69" i="2"/>
  <c r="F69" i="2"/>
  <c r="E69" i="2"/>
  <c r="D69" i="2"/>
  <c r="C69" i="2"/>
  <c r="B69" i="2"/>
  <c r="O61" i="2"/>
  <c r="F61" i="2"/>
  <c r="E61" i="2"/>
  <c r="D61" i="2"/>
  <c r="C61" i="2"/>
  <c r="B61" i="2"/>
  <c r="O60" i="2"/>
  <c r="P60" i="2" s="1"/>
  <c r="F60" i="2"/>
  <c r="E60" i="2"/>
  <c r="D60" i="2"/>
  <c r="C60" i="2"/>
  <c r="B60" i="2"/>
  <c r="O59" i="2"/>
  <c r="P59" i="2" s="1"/>
  <c r="F59" i="2"/>
  <c r="E59" i="2"/>
  <c r="D59" i="2"/>
  <c r="C59" i="2"/>
  <c r="B59" i="2"/>
  <c r="O58" i="2"/>
  <c r="P61" i="2" s="1"/>
  <c r="F58" i="2"/>
  <c r="E58" i="2"/>
  <c r="D58" i="2"/>
  <c r="C58" i="2"/>
  <c r="B58" i="2"/>
  <c r="O50" i="2"/>
  <c r="F50" i="2"/>
  <c r="E50" i="2"/>
  <c r="D50" i="2"/>
  <c r="C50" i="2"/>
  <c r="B50" i="2"/>
  <c r="O49" i="2"/>
  <c r="F49" i="2"/>
  <c r="E49" i="2"/>
  <c r="D49" i="2"/>
  <c r="C49" i="2"/>
  <c r="B49" i="2"/>
  <c r="O48" i="2"/>
  <c r="F48" i="2"/>
  <c r="E48" i="2"/>
  <c r="D48" i="2"/>
  <c r="C48" i="2"/>
  <c r="B48" i="2"/>
  <c r="O47" i="2"/>
  <c r="F47" i="2"/>
  <c r="E47" i="2"/>
  <c r="D47" i="2"/>
  <c r="C47" i="2"/>
  <c r="B47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66" i="1"/>
  <c r="E66" i="1"/>
  <c r="D66" i="1"/>
  <c r="C66" i="1"/>
  <c r="B66" i="1"/>
  <c r="F65" i="1"/>
  <c r="E65" i="1"/>
  <c r="D65" i="1"/>
  <c r="C65" i="1"/>
  <c r="B65" i="1"/>
  <c r="F64" i="1"/>
  <c r="E64" i="1"/>
  <c r="D64" i="1"/>
  <c r="C64" i="1"/>
  <c r="B64" i="1"/>
  <c r="F63" i="1"/>
  <c r="E63" i="1"/>
  <c r="D63" i="1"/>
  <c r="C63" i="1"/>
  <c r="B63" i="1"/>
  <c r="F56" i="1"/>
  <c r="E56" i="1"/>
  <c r="D56" i="1"/>
  <c r="C56" i="1"/>
  <c r="B56" i="1"/>
  <c r="F55" i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46" i="1"/>
  <c r="E46" i="1"/>
  <c r="D46" i="1"/>
  <c r="C46" i="1"/>
  <c r="B46" i="1"/>
  <c r="F45" i="1"/>
  <c r="E45" i="1"/>
  <c r="D45" i="1"/>
  <c r="C45" i="1"/>
  <c r="B45" i="1"/>
  <c r="F44" i="1"/>
  <c r="E44" i="1"/>
  <c r="D44" i="1"/>
  <c r="C44" i="1"/>
  <c r="B44" i="1"/>
  <c r="F43" i="1"/>
  <c r="E43" i="1"/>
  <c r="D43" i="1"/>
  <c r="C43" i="1"/>
  <c r="B43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C22" i="1"/>
  <c r="D22" i="1"/>
  <c r="E22" i="1"/>
  <c r="F22" i="1"/>
  <c r="B22" i="1"/>
  <c r="B26" i="2"/>
  <c r="C26" i="2"/>
  <c r="D26" i="2"/>
  <c r="E26" i="2"/>
  <c r="F26" i="2"/>
  <c r="B27" i="2"/>
  <c r="C27" i="2"/>
  <c r="D27" i="2"/>
  <c r="E27" i="2"/>
  <c r="F27" i="2"/>
  <c r="B28" i="2"/>
  <c r="C28" i="2"/>
  <c r="D28" i="2"/>
  <c r="E28" i="2"/>
  <c r="F28" i="2"/>
  <c r="C25" i="2"/>
  <c r="D25" i="2"/>
  <c r="E25" i="2"/>
  <c r="F25" i="2"/>
  <c r="B25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C14" i="2"/>
  <c r="D14" i="2"/>
  <c r="E14" i="2"/>
  <c r="F14" i="2"/>
  <c r="B14" i="2"/>
  <c r="O39" i="2"/>
  <c r="O38" i="2"/>
  <c r="O37" i="2"/>
  <c r="O36" i="2"/>
  <c r="O28" i="2"/>
  <c r="O27" i="2"/>
  <c r="O26" i="2"/>
  <c r="O25" i="2"/>
  <c r="O17" i="2"/>
  <c r="O16" i="2"/>
  <c r="O15" i="2"/>
  <c r="O14" i="2"/>
  <c r="H10" i="2"/>
  <c r="H9" i="2"/>
  <c r="H8" i="2"/>
  <c r="I4" i="2" s="1"/>
  <c r="O13" i="1"/>
  <c r="O14" i="1"/>
  <c r="O15" i="1"/>
  <c r="O12" i="1"/>
  <c r="O17" i="1" s="1"/>
  <c r="O66" i="1"/>
  <c r="O65" i="1"/>
  <c r="O64" i="1"/>
  <c r="O68" i="1" s="1"/>
  <c r="O63" i="1"/>
  <c r="O69" i="1" s="1"/>
  <c r="O56" i="1"/>
  <c r="O55" i="1"/>
  <c r="O54" i="1"/>
  <c r="O53" i="1"/>
  <c r="O46" i="1"/>
  <c r="O45" i="1"/>
  <c r="O44" i="1"/>
  <c r="O43" i="1"/>
  <c r="O49" i="1" s="1"/>
  <c r="O36" i="1"/>
  <c r="O35" i="1"/>
  <c r="O34" i="1"/>
  <c r="O33" i="1"/>
  <c r="O23" i="1"/>
  <c r="O24" i="1"/>
  <c r="O25" i="1"/>
  <c r="O22" i="1"/>
  <c r="O39" i="1" l="1"/>
  <c r="P48" i="2"/>
  <c r="P47" i="2"/>
  <c r="O19" i="3"/>
  <c r="O31" i="3"/>
  <c r="O42" i="3"/>
  <c r="P39" i="3"/>
  <c r="P48" i="4"/>
  <c r="O73" i="2"/>
  <c r="O40" i="3"/>
  <c r="P70" i="3"/>
  <c r="O63" i="4"/>
  <c r="O38" i="1"/>
  <c r="I6" i="3"/>
  <c r="I10" i="3" s="1"/>
  <c r="P38" i="3"/>
  <c r="O52" i="3"/>
  <c r="O73" i="3"/>
  <c r="O20" i="4"/>
  <c r="O31" i="4"/>
  <c r="O42" i="4"/>
  <c r="O52" i="4"/>
  <c r="O64" i="4"/>
  <c r="O37" i="1"/>
  <c r="P34" i="1" s="1"/>
  <c r="P61" i="3"/>
  <c r="P69" i="3"/>
  <c r="P75" i="3" s="1"/>
  <c r="O67" i="1"/>
  <c r="P63" i="1" s="1"/>
  <c r="O58" i="1"/>
  <c r="I7" i="2"/>
  <c r="O31" i="2"/>
  <c r="P69" i="2"/>
  <c r="O20" i="3"/>
  <c r="P37" i="3"/>
  <c r="O64" i="3"/>
  <c r="P50" i="4"/>
  <c r="O62" i="4"/>
  <c r="P59" i="4"/>
  <c r="O75" i="4"/>
  <c r="P15" i="4"/>
  <c r="O40" i="4"/>
  <c r="P36" i="4" s="1"/>
  <c r="P47" i="4"/>
  <c r="P60" i="4"/>
  <c r="P64" i="4"/>
  <c r="O18" i="4"/>
  <c r="P17" i="4" s="1"/>
  <c r="O30" i="4"/>
  <c r="P14" i="4"/>
  <c r="O19" i="4"/>
  <c r="O73" i="4"/>
  <c r="O29" i="4"/>
  <c r="P27" i="4" s="1"/>
  <c r="O41" i="4"/>
  <c r="I8" i="4"/>
  <c r="P69" i="4"/>
  <c r="I9" i="4"/>
  <c r="P62" i="4"/>
  <c r="P27" i="3"/>
  <c r="P51" i="3"/>
  <c r="P53" i="3"/>
  <c r="P52" i="3"/>
  <c r="P49" i="3"/>
  <c r="P48" i="3"/>
  <c r="P50" i="3"/>
  <c r="O29" i="3"/>
  <c r="P25" i="3" s="1"/>
  <c r="P36" i="3"/>
  <c r="O41" i="3"/>
  <c r="O53" i="3"/>
  <c r="O18" i="3"/>
  <c r="P16" i="3" s="1"/>
  <c r="O30" i="3"/>
  <c r="P59" i="3"/>
  <c r="P73" i="3"/>
  <c r="O62" i="3"/>
  <c r="O74" i="3"/>
  <c r="P74" i="3"/>
  <c r="P58" i="3"/>
  <c r="P71" i="3"/>
  <c r="O74" i="2"/>
  <c r="O75" i="2"/>
  <c r="I5" i="2"/>
  <c r="I6" i="2"/>
  <c r="O53" i="2"/>
  <c r="O62" i="2"/>
  <c r="O19" i="2"/>
  <c r="O63" i="2"/>
  <c r="O64" i="2"/>
  <c r="O51" i="2"/>
  <c r="P50" i="2" s="1"/>
  <c r="O52" i="2"/>
  <c r="I10" i="2"/>
  <c r="O42" i="2"/>
  <c r="O29" i="2"/>
  <c r="P25" i="2" s="1"/>
  <c r="O20" i="2"/>
  <c r="O30" i="2"/>
  <c r="O40" i="2"/>
  <c r="P38" i="2" s="1"/>
  <c r="O18" i="2"/>
  <c r="P15" i="2" s="1"/>
  <c r="O41" i="2"/>
  <c r="O18" i="1"/>
  <c r="O16" i="1"/>
  <c r="O57" i="1"/>
  <c r="P53" i="1" s="1"/>
  <c r="O59" i="1"/>
  <c r="O48" i="1"/>
  <c r="O47" i="1"/>
  <c r="P43" i="1" s="1"/>
  <c r="O28" i="1"/>
  <c r="O27" i="1"/>
  <c r="O26" i="1"/>
  <c r="H8" i="1"/>
  <c r="H7" i="1"/>
  <c r="H6" i="1"/>
  <c r="P54" i="1" l="1"/>
  <c r="P36" i="1"/>
  <c r="P33" i="1"/>
  <c r="P55" i="1"/>
  <c r="P26" i="4"/>
  <c r="I9" i="3"/>
  <c r="P44" i="1"/>
  <c r="P45" i="1"/>
  <c r="P46" i="1"/>
  <c r="P35" i="1"/>
  <c r="I8" i="3"/>
  <c r="P64" i="1"/>
  <c r="P65" i="1"/>
  <c r="P66" i="1"/>
  <c r="P49" i="2"/>
  <c r="I9" i="2"/>
  <c r="P16" i="4"/>
  <c r="P19" i="4" s="1"/>
  <c r="P56" i="1"/>
  <c r="P51" i="4"/>
  <c r="P53" i="4"/>
  <c r="P52" i="4"/>
  <c r="P42" i="4"/>
  <c r="P41" i="4"/>
  <c r="P40" i="4"/>
  <c r="P75" i="4"/>
  <c r="P74" i="4"/>
  <c r="P73" i="4"/>
  <c r="P39" i="4"/>
  <c r="P37" i="4"/>
  <c r="P28" i="4"/>
  <c r="P25" i="4"/>
  <c r="P38" i="4"/>
  <c r="P20" i="4"/>
  <c r="P31" i="3"/>
  <c r="P30" i="3"/>
  <c r="P29" i="3"/>
  <c r="P15" i="3"/>
  <c r="P14" i="3"/>
  <c r="P26" i="3"/>
  <c r="P42" i="3"/>
  <c r="P41" i="3"/>
  <c r="P40" i="3"/>
  <c r="P63" i="3"/>
  <c r="P62" i="3"/>
  <c r="P64" i="3"/>
  <c r="P28" i="3"/>
  <c r="P17" i="3"/>
  <c r="P75" i="2"/>
  <c r="P74" i="2"/>
  <c r="P73" i="2"/>
  <c r="I8" i="2"/>
  <c r="P36" i="2"/>
  <c r="P42" i="2" s="1"/>
  <c r="P28" i="2"/>
  <c r="P16" i="2"/>
  <c r="P27" i="2"/>
  <c r="P63" i="2"/>
  <c r="P62" i="2"/>
  <c r="P17" i="2"/>
  <c r="P41" i="2"/>
  <c r="P40" i="2"/>
  <c r="P26" i="2"/>
  <c r="P29" i="2"/>
  <c r="P30" i="2"/>
  <c r="P31" i="2"/>
  <c r="P14" i="2"/>
  <c r="P37" i="2"/>
  <c r="P39" i="2"/>
  <c r="P14" i="1"/>
  <c r="P15" i="1"/>
  <c r="P13" i="1"/>
  <c r="P12" i="1"/>
  <c r="I2" i="1"/>
  <c r="I3" i="1"/>
  <c r="I4" i="1"/>
  <c r="I5" i="1"/>
  <c r="P22" i="1"/>
  <c r="P23" i="1"/>
  <c r="P25" i="1"/>
  <c r="P24" i="1"/>
  <c r="P18" i="4" l="1"/>
  <c r="P31" i="4"/>
  <c r="P29" i="4"/>
  <c r="P30" i="4"/>
  <c r="P20" i="3"/>
  <c r="P19" i="3"/>
  <c r="P18" i="3"/>
  <c r="P51" i="2"/>
  <c r="P53" i="2"/>
  <c r="P52" i="2"/>
  <c r="P64" i="2"/>
  <c r="P19" i="2"/>
  <c r="P18" i="2"/>
  <c r="P20" i="2"/>
  <c r="P68" i="1"/>
  <c r="P48" i="1"/>
  <c r="P39" i="1"/>
  <c r="P38" i="1"/>
  <c r="P37" i="1"/>
  <c r="P57" i="1"/>
  <c r="P58" i="1"/>
  <c r="P49" i="1"/>
  <c r="P47" i="1"/>
  <c r="P59" i="1"/>
  <c r="P69" i="1"/>
  <c r="P67" i="1"/>
  <c r="P18" i="1"/>
  <c r="P17" i="1"/>
  <c r="P16" i="1"/>
  <c r="P28" i="1"/>
  <c r="P26" i="1"/>
  <c r="P27" i="1"/>
  <c r="I7" i="1"/>
  <c r="I6" i="1"/>
  <c r="I8" i="1"/>
</calcChain>
</file>

<file path=xl/sharedStrings.xml><?xml version="1.0" encoding="utf-8"?>
<sst xmlns="http://schemas.openxmlformats.org/spreadsheetml/2006/main" count="381" uniqueCount="32">
  <si>
    <t>String Number</t>
  </si>
  <si>
    <t>Initial Population</t>
  </si>
  <si>
    <t>Value</t>
  </si>
  <si>
    <t>f(x) 
x^2</t>
  </si>
  <si>
    <t>pselect</t>
  </si>
  <si>
    <t>SUM</t>
  </si>
  <si>
    <t>AVG</t>
  </si>
  <si>
    <t>MAX</t>
  </si>
  <si>
    <t>Mate with</t>
  </si>
  <si>
    <t>Crossover site</t>
  </si>
  <si>
    <t>Generation 1</t>
  </si>
  <si>
    <t>NEW Population
(Generation 1)</t>
  </si>
  <si>
    <t>NEW Population
(Generation 2)</t>
  </si>
  <si>
    <t>Generation 2</t>
  </si>
  <si>
    <t>NEW Population
(Generation 3)</t>
  </si>
  <si>
    <t>NEW Population
(Generation 4)</t>
  </si>
  <si>
    <t>NEW Population
(Generation 5)</t>
  </si>
  <si>
    <t>NEW Population
(Generation 6)</t>
  </si>
  <si>
    <t>Generation 5</t>
  </si>
  <si>
    <t>Generation 4</t>
  </si>
  <si>
    <t>Generation 3</t>
  </si>
  <si>
    <t>Randomly generated</t>
  </si>
  <si>
    <t>Population is limited to 4 Chromosomes
Chromosomes are limited to 5 genes
All Alleles are binary
"Value" is the decimal value of the Chromosome's binary string
Initial Population was randomly generated
Mate is randomly selected between 1 and 4
Crossover is randomly selected between 0 and 4
f(x) = x^2
HINT: Choose the Mate First, then the Crossover site</t>
  </si>
  <si>
    <t>Generation 6
(just for fun :-) )</t>
  </si>
  <si>
    <t>These 2 columns are auto-calculated</t>
  </si>
  <si>
    <r>
      <t xml:space="preserve">Population is limited to 4 Chromosomes
Chromosomes are limited to 5 genes
All Alleles are binary
"Value" is the decimal value of the Chromosome's binary string
Initial Population was randomly generated
Mate is randomly selected between 1 and 4
</t>
    </r>
    <r>
      <rPr>
        <sz val="11"/>
        <color rgb="FFFF0000"/>
        <rFont val="Calibri"/>
        <family val="2"/>
        <scheme val="minor"/>
      </rPr>
      <t>(Note: A Chromosome CANNOT mate with itself</t>
    </r>
    <r>
      <rPr>
        <sz val="11"/>
        <color theme="1"/>
        <rFont val="Calibri"/>
        <family val="2"/>
        <scheme val="minor"/>
      </rPr>
      <t>)
Crossover is randomly selected between 0 and 4
f(x) = x^2
HINT: Choose the Mate First, then the Crossover site</t>
    </r>
  </si>
  <si>
    <t>These autopopulate from the previous Generation's results</t>
  </si>
  <si>
    <t>How many generations did it take to get to a full binary 1 string (all 5 genes are a binary 1)?
(because of Random Mating and Crossover, everyone (and every sheet) will have a different answer!)</t>
  </si>
  <si>
    <t>Answer:</t>
  </si>
  <si>
    <t>Generations</t>
  </si>
  <si>
    <r>
      <t xml:space="preserve">Students will complete the </t>
    </r>
    <r>
      <rPr>
        <sz val="18"/>
        <color rgb="FF00B0F0"/>
        <rFont val="Calibri"/>
        <family val="2"/>
        <scheme val="minor"/>
      </rPr>
      <t>homework assignment tab</t>
    </r>
    <r>
      <rPr>
        <sz val="18"/>
        <color theme="1"/>
        <rFont val="Calibri"/>
        <family val="2"/>
        <scheme val="minor"/>
      </rPr>
      <t xml:space="preserve"> by completing through Generation 5.  Generation 6 is also there "just for fun"/practice.
</t>
    </r>
    <r>
      <rPr>
        <sz val="18"/>
        <color rgb="FFFF0000"/>
        <rFont val="Calibri"/>
        <family val="2"/>
        <scheme val="minor"/>
      </rPr>
      <t xml:space="preserve">NOTE:  Because of Random Mating and Crossover, everyone will have a different set of population values at each generation!
</t>
    </r>
    <r>
      <rPr>
        <sz val="18"/>
        <rFont val="Calibri"/>
        <family val="2"/>
        <scheme val="minor"/>
      </rPr>
      <t xml:space="preserve">
Students must maually generate the random numbers for which 2 Chromosomes will mate and where the Crossover point is.
Students must manually do the actual Mating at the cross over points.
Students must manually calculate the resultant value.</t>
    </r>
    <r>
      <rPr>
        <sz val="18"/>
        <color theme="1"/>
        <rFont val="Calibri"/>
        <family val="2"/>
        <scheme val="minor"/>
      </rPr>
      <t xml:space="preserve">  (Columns O and P auto-calculate.)
</t>
    </r>
    <r>
      <rPr>
        <sz val="18"/>
        <color rgb="FF00B050"/>
        <rFont val="Calibri"/>
        <family val="2"/>
        <scheme val="minor"/>
      </rPr>
      <t>For the EXTRA!(#) Tabs:
These are for Extra Credit. Completion of each tab will award the student a 0.33  towards the course grade.  Consequently, completion of all 3 earns a full 1 point towards the course grade.</t>
    </r>
  </si>
  <si>
    <t>Generation 6
(keep copying this section [rows 65 - 75] for adding  additional generations)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</si>
</sst>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8"/>
      <color rgb="FF00B0F0"/>
      <name val="Calibri"/>
      <family val="2"/>
      <scheme val="minor"/>
    </font>
    <font>
      <sz val="18"/>
      <color rgb="FF00B05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rgb="FFFF0000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Border="1"/>
    <xf numFmtId="0" fontId="3" fillId="3" borderId="2" xfId="3" applyAlignment="1">
      <alignment horizontal="center"/>
    </xf>
    <xf numFmtId="10" fontId="3" fillId="3" borderId="2" xfId="3" applyNumberFormat="1" applyAlignment="1">
      <alignment horizontal="center"/>
    </xf>
    <xf numFmtId="1" fontId="3" fillId="3" borderId="2" xfId="3" applyNumberFormat="1" applyAlignment="1">
      <alignment horizontal="center"/>
    </xf>
    <xf numFmtId="164" fontId="3" fillId="3" borderId="2" xfId="3" applyNumberFormat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0" fontId="0" fillId="0" borderId="14" xfId="0" applyBorder="1"/>
    <xf numFmtId="0" fontId="3" fillId="3" borderId="15" xfId="3" applyBorder="1" applyAlignment="1">
      <alignment horizontal="center"/>
    </xf>
    <xf numFmtId="10" fontId="3" fillId="3" borderId="15" xfId="3" applyNumberFormat="1" applyBorder="1" applyAlignment="1">
      <alignment horizontal="center"/>
    </xf>
    <xf numFmtId="0" fontId="3" fillId="3" borderId="16" xfId="3" applyBorder="1" applyAlignment="1">
      <alignment horizontal="center"/>
    </xf>
    <xf numFmtId="10" fontId="3" fillId="3" borderId="16" xfId="3" applyNumberFormat="1" applyBorder="1" applyAlignment="1">
      <alignment horizontal="center"/>
    </xf>
    <xf numFmtId="164" fontId="3" fillId="3" borderId="15" xfId="3" applyNumberFormat="1" applyBorder="1" applyAlignment="1">
      <alignment horizont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3" fillId="3" borderId="17" xfId="3" applyBorder="1" applyAlignment="1">
      <alignment horizontal="center"/>
    </xf>
    <xf numFmtId="10" fontId="3" fillId="3" borderId="17" xfId="3" applyNumberFormat="1" applyBorder="1" applyAlignment="1">
      <alignment horizontal="center"/>
    </xf>
    <xf numFmtId="10" fontId="3" fillId="0" borderId="0" xfId="3" applyNumberFormat="1" applyFill="1" applyBorder="1" applyAlignment="1">
      <alignment horizontal="center"/>
    </xf>
    <xf numFmtId="0" fontId="2" fillId="0" borderId="0" xfId="2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4" applyFont="1" applyFill="1" applyBorder="1" applyAlignment="1">
      <alignment horizontal="center" vertical="center"/>
    </xf>
    <xf numFmtId="0" fontId="3" fillId="0" borderId="20" xfId="3" applyFill="1" applyBorder="1" applyAlignment="1">
      <alignment horizontal="center"/>
    </xf>
    <xf numFmtId="10" fontId="3" fillId="3" borderId="21" xfId="3" applyNumberFormat="1" applyBorder="1" applyAlignment="1">
      <alignment horizontal="center"/>
    </xf>
    <xf numFmtId="0" fontId="0" fillId="0" borderId="20" xfId="4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2" fillId="2" borderId="0" xfId="2" applyAlignment="1">
      <alignment horizontal="center" wrapText="1"/>
    </xf>
    <xf numFmtId="0" fontId="3" fillId="3" borderId="2" xfId="3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4" borderId="3" xfId="4" applyFont="1" applyAlignment="1">
      <alignment horizontal="center" vertical="center"/>
    </xf>
    <xf numFmtId="0" fontId="0" fillId="5" borderId="4" xfId="0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5" borderId="8" xfId="0" applyFill="1" applyBorder="1" applyAlignment="1">
      <alignment horizontal="center" wrapText="1"/>
    </xf>
    <xf numFmtId="0" fontId="0" fillId="5" borderId="9" xfId="0" applyFill="1" applyBorder="1" applyAlignment="1">
      <alignment horizontal="center" wrapText="1"/>
    </xf>
    <xf numFmtId="0" fontId="0" fillId="5" borderId="10" xfId="0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0" fillId="4" borderId="13" xfId="4" applyFont="1" applyBorder="1" applyAlignment="1">
      <alignment horizontal="center" vertical="center"/>
    </xf>
    <xf numFmtId="0" fontId="0" fillId="4" borderId="3" xfId="4" applyFont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4" borderId="18" xfId="4" applyFont="1" applyBorder="1" applyAlignment="1">
      <alignment horizontal="center" vertical="center"/>
    </xf>
    <xf numFmtId="0" fontId="0" fillId="4" borderId="19" xfId="4" applyFont="1" applyBorder="1" applyAlignment="1">
      <alignment horizontal="center" vertical="center"/>
    </xf>
    <xf numFmtId="0" fontId="0" fillId="4" borderId="13" xfId="4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5">
    <cellStyle name="Calculation" xfId="3" builtinId="22"/>
    <cellStyle name="Neutral" xfId="2" builtinId="28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1EB94-ED09-4CCD-BE94-1AAF91C94F56}">
  <sheetPr>
    <tabColor rgb="FFFF0000"/>
  </sheetPr>
  <dimension ref="A1:K33"/>
  <sheetViews>
    <sheetView workbookViewId="0">
      <selection activeCell="M18" sqref="M18"/>
    </sheetView>
  </sheetViews>
  <sheetFormatPr defaultRowHeight="15" x14ac:dyDescent="0.25"/>
  <sheetData>
    <row r="1" spans="1:11" x14ac:dyDescent="0.2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1" x14ac:dyDescent="0.25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1" x14ac:dyDescent="0.2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</row>
    <row r="7" spans="1:1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1:11" x14ac:dyDescent="0.25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1" x14ac:dyDescent="0.25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</row>
    <row r="11" spans="1:11" x14ac:dyDescent="0.25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</row>
    <row r="13" spans="1:1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</row>
    <row r="14" spans="1:11" x14ac:dyDescent="0.2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</row>
    <row r="16" spans="1:11" x14ac:dyDescent="0.2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1:11" x14ac:dyDescent="0.25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</row>
    <row r="18" spans="1:11" x14ac:dyDescent="0.25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1:11" x14ac:dyDescent="0.25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</row>
    <row r="20" spans="1:11" x14ac:dyDescent="0.25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</row>
    <row r="21" spans="1:1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</row>
    <row r="22" spans="1:1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</row>
    <row r="24" spans="1:11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</row>
    <row r="25" spans="1:11" x14ac:dyDescent="0.25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</row>
    <row r="26" spans="1:11" x14ac:dyDescent="0.25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</row>
    <row r="27" spans="1:1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</row>
    <row r="28" spans="1:11" x14ac:dyDescent="0.25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1:11" x14ac:dyDescent="0.25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</row>
    <row r="30" spans="1:11" x14ac:dyDescent="0.25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</row>
    <row r="31" spans="1:1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</row>
    <row r="32" spans="1:1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</row>
    <row r="33" spans="1:11" x14ac:dyDescent="0.25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</row>
  </sheetData>
  <mergeCells count="1">
    <mergeCell ref="A1:K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49F5-14B0-4BE9-B529-64A6DD212C42}">
  <sheetPr>
    <tabColor rgb="FF00B0F0"/>
  </sheetPr>
  <dimension ref="A1:X69"/>
  <sheetViews>
    <sheetView tabSelected="1" zoomScale="115" zoomScaleNormal="115" workbookViewId="0">
      <selection activeCell="X65" sqref="X65"/>
    </sheetView>
  </sheetViews>
  <sheetFormatPr defaultRowHeight="15" x14ac:dyDescent="0.25"/>
  <cols>
    <col min="2" max="6" width="3.5703125" style="2" customWidth="1"/>
    <col min="8" max="8" width="9.7109375" customWidth="1"/>
    <col min="10" max="11" width="5.7109375" customWidth="1"/>
    <col min="12" max="13" width="4.140625" customWidth="1"/>
    <col min="14" max="14" width="5.5703125" bestFit="1" customWidth="1"/>
    <col min="15" max="15" width="5.140625" bestFit="1" customWidth="1"/>
    <col min="16" max="16" width="12.42578125" style="3" bestFit="1" customWidth="1"/>
    <col min="17" max="17" width="7.5703125" customWidth="1"/>
    <col min="18" max="18" width="10" customWidth="1"/>
    <col min="19" max="23" width="4.140625" customWidth="1"/>
    <col min="26" max="26" width="9.85546875" bestFit="1" customWidth="1"/>
  </cols>
  <sheetData>
    <row r="1" spans="1:24" ht="37.9" customHeight="1" x14ac:dyDescent="0.25">
      <c r="A1" s="1" t="s">
        <v>0</v>
      </c>
      <c r="B1" s="41" t="s">
        <v>1</v>
      </c>
      <c r="C1" s="41"/>
      <c r="D1" s="41"/>
      <c r="E1" s="41"/>
      <c r="F1" s="41"/>
      <c r="G1" t="s">
        <v>2</v>
      </c>
      <c r="H1" s="4" t="s">
        <v>3</v>
      </c>
      <c r="I1" t="s">
        <v>4</v>
      </c>
      <c r="K1" s="43" t="s">
        <v>22</v>
      </c>
      <c r="L1" s="44"/>
      <c r="M1" s="44"/>
      <c r="N1" s="44"/>
      <c r="O1" s="44"/>
      <c r="P1" s="44"/>
      <c r="Q1" s="44"/>
      <c r="R1" s="45"/>
    </row>
    <row r="2" spans="1:24" ht="14.45" customHeight="1" x14ac:dyDescent="0.25">
      <c r="A2" s="2">
        <v>1</v>
      </c>
      <c r="B2" s="2">
        <v>0</v>
      </c>
      <c r="C2" s="2">
        <v>1</v>
      </c>
      <c r="D2" s="2">
        <v>1</v>
      </c>
      <c r="E2" s="2">
        <v>0</v>
      </c>
      <c r="F2" s="2">
        <v>1</v>
      </c>
      <c r="G2" s="2">
        <v>13</v>
      </c>
      <c r="H2" s="2">
        <v>169</v>
      </c>
      <c r="I2" s="9">
        <f>H2/$H$6</f>
        <v>0.14444444444444443</v>
      </c>
      <c r="K2" s="46"/>
      <c r="L2" s="47"/>
      <c r="M2" s="47"/>
      <c r="N2" s="47"/>
      <c r="O2" s="47"/>
      <c r="P2" s="47"/>
      <c r="Q2" s="47"/>
      <c r="R2" s="48"/>
    </row>
    <row r="3" spans="1:24" x14ac:dyDescent="0.25">
      <c r="A3" s="2">
        <v>2</v>
      </c>
      <c r="B3" s="2">
        <v>1</v>
      </c>
      <c r="C3" s="2">
        <v>1</v>
      </c>
      <c r="D3" s="2">
        <v>0</v>
      </c>
      <c r="E3" s="2">
        <v>0</v>
      </c>
      <c r="F3" s="2">
        <v>0</v>
      </c>
      <c r="G3" s="2">
        <v>24</v>
      </c>
      <c r="H3" s="2">
        <v>576</v>
      </c>
      <c r="I3" s="9">
        <f t="shared" ref="I3:I5" si="0">H3/$H$6</f>
        <v>0.49230769230769234</v>
      </c>
      <c r="K3" s="46"/>
      <c r="L3" s="47"/>
      <c r="M3" s="47"/>
      <c r="N3" s="47"/>
      <c r="O3" s="47"/>
      <c r="P3" s="47"/>
      <c r="Q3" s="47"/>
      <c r="R3" s="48"/>
    </row>
    <row r="4" spans="1:24" x14ac:dyDescent="0.25">
      <c r="A4" s="2">
        <v>3</v>
      </c>
      <c r="B4" s="2">
        <v>0</v>
      </c>
      <c r="C4" s="2">
        <v>1</v>
      </c>
      <c r="D4" s="2">
        <v>0</v>
      </c>
      <c r="E4" s="2">
        <v>0</v>
      </c>
      <c r="F4" s="2">
        <v>0</v>
      </c>
      <c r="G4" s="2">
        <v>8</v>
      </c>
      <c r="H4" s="2">
        <v>64</v>
      </c>
      <c r="I4" s="9">
        <f t="shared" si="0"/>
        <v>5.4700854700854701E-2</v>
      </c>
      <c r="K4" s="46"/>
      <c r="L4" s="47"/>
      <c r="M4" s="47"/>
      <c r="N4" s="47"/>
      <c r="O4" s="47"/>
      <c r="P4" s="47"/>
      <c r="Q4" s="47"/>
      <c r="R4" s="48"/>
    </row>
    <row r="5" spans="1:24" x14ac:dyDescent="0.25">
      <c r="A5" s="5">
        <v>4</v>
      </c>
      <c r="B5" s="5">
        <v>1</v>
      </c>
      <c r="C5" s="5">
        <v>0</v>
      </c>
      <c r="D5" s="5">
        <v>0</v>
      </c>
      <c r="E5" s="5">
        <v>1</v>
      </c>
      <c r="F5" s="5">
        <v>1</v>
      </c>
      <c r="G5" s="5">
        <v>19</v>
      </c>
      <c r="H5" s="5">
        <v>361</v>
      </c>
      <c r="I5" s="10">
        <f t="shared" si="0"/>
        <v>0.30854700854700856</v>
      </c>
      <c r="J5" s="6"/>
      <c r="K5" s="46"/>
      <c r="L5" s="47"/>
      <c r="M5" s="47"/>
      <c r="N5" s="47"/>
      <c r="O5" s="47"/>
      <c r="P5" s="47"/>
      <c r="Q5" s="47"/>
      <c r="R5" s="48"/>
    </row>
    <row r="6" spans="1:24" x14ac:dyDescent="0.25">
      <c r="G6" t="s">
        <v>5</v>
      </c>
      <c r="H6" s="2">
        <f t="shared" ref="H6:I6" si="1">SUM(H2:H5)</f>
        <v>1170</v>
      </c>
      <c r="I6" s="8">
        <f t="shared" si="1"/>
        <v>1</v>
      </c>
      <c r="K6" s="46"/>
      <c r="L6" s="47"/>
      <c r="M6" s="47"/>
      <c r="N6" s="47"/>
      <c r="O6" s="47"/>
      <c r="P6" s="47"/>
      <c r="Q6" s="47"/>
      <c r="R6" s="48"/>
    </row>
    <row r="7" spans="1:24" x14ac:dyDescent="0.25">
      <c r="G7" t="s">
        <v>6</v>
      </c>
      <c r="H7" s="7">
        <f>AVERAGE(H2:H5)</f>
        <v>292.5</v>
      </c>
      <c r="I7" s="8">
        <f>AVERAGE(I2:I5)</f>
        <v>0.25</v>
      </c>
      <c r="K7" s="46"/>
      <c r="L7" s="47"/>
      <c r="M7" s="47"/>
      <c r="N7" s="47"/>
      <c r="O7" s="47"/>
      <c r="P7" s="47"/>
      <c r="Q7" s="47"/>
      <c r="R7" s="48"/>
    </row>
    <row r="8" spans="1:24" ht="15.75" thickBot="1" x14ac:dyDescent="0.3">
      <c r="G8" t="s">
        <v>7</v>
      </c>
      <c r="H8" s="2">
        <f>MAX(H2:H5)</f>
        <v>576</v>
      </c>
      <c r="I8" s="8">
        <f>MAX(I2:I5)</f>
        <v>0.49230769230769234</v>
      </c>
      <c r="K8" s="49"/>
      <c r="L8" s="50"/>
      <c r="M8" s="50"/>
      <c r="N8" s="50"/>
      <c r="O8" s="50"/>
      <c r="P8" s="50"/>
      <c r="Q8" s="50"/>
      <c r="R8" s="51"/>
    </row>
    <row r="9" spans="1:24" x14ac:dyDescent="0.25">
      <c r="O9" s="38" t="s">
        <v>24</v>
      </c>
      <c r="P9" s="38"/>
    </row>
    <row r="10" spans="1:24" x14ac:dyDescent="0.25">
      <c r="G10" s="54" t="s">
        <v>21</v>
      </c>
      <c r="H10" s="54"/>
      <c r="O10" s="38"/>
      <c r="P10" s="38"/>
    </row>
    <row r="11" spans="1:24" ht="30" x14ac:dyDescent="0.25">
      <c r="A11" s="1" t="s">
        <v>0</v>
      </c>
      <c r="B11" s="41" t="s">
        <v>1</v>
      </c>
      <c r="C11" s="41"/>
      <c r="D11" s="41"/>
      <c r="E11" s="41"/>
      <c r="F11" s="41"/>
      <c r="G11" s="4" t="s">
        <v>8</v>
      </c>
      <c r="H11" s="4" t="s">
        <v>9</v>
      </c>
      <c r="I11" s="40" t="s">
        <v>11</v>
      </c>
      <c r="J11" s="41"/>
      <c r="K11" s="41"/>
      <c r="L11" s="41"/>
      <c r="M11" s="41"/>
      <c r="N11" t="s">
        <v>2</v>
      </c>
      <c r="O11" s="4" t="s">
        <v>3</v>
      </c>
      <c r="P11" s="4" t="s">
        <v>4</v>
      </c>
      <c r="Q11" s="42" t="s">
        <v>10</v>
      </c>
      <c r="R11" s="42"/>
    </row>
    <row r="12" spans="1:24" x14ac:dyDescent="0.25">
      <c r="A12" s="3">
        <v>1</v>
      </c>
      <c r="B12" s="3">
        <v>0</v>
      </c>
      <c r="C12" s="3">
        <v>1</v>
      </c>
      <c r="D12" s="3">
        <v>1</v>
      </c>
      <c r="E12" s="3">
        <v>0</v>
      </c>
      <c r="F12" s="3">
        <v>1</v>
      </c>
      <c r="G12" s="3">
        <v>2</v>
      </c>
      <c r="H12" s="3">
        <v>4</v>
      </c>
      <c r="I12" s="3">
        <v>0</v>
      </c>
      <c r="J12" s="3">
        <v>1</v>
      </c>
      <c r="K12" s="3">
        <v>1</v>
      </c>
      <c r="L12" s="3">
        <v>0</v>
      </c>
      <c r="M12" s="3">
        <v>0</v>
      </c>
      <c r="N12" s="3">
        <v>12</v>
      </c>
      <c r="O12" s="12">
        <f>N12^2</f>
        <v>144</v>
      </c>
      <c r="P12" s="13">
        <f>O12/$O$16</f>
        <v>0.1256544502617801</v>
      </c>
      <c r="Q12" s="42"/>
      <c r="R12" s="42"/>
    </row>
    <row r="13" spans="1:24" x14ac:dyDescent="0.25">
      <c r="A13" s="3">
        <v>2</v>
      </c>
      <c r="B13" s="3">
        <v>1</v>
      </c>
      <c r="C13" s="3">
        <v>1</v>
      </c>
      <c r="D13" s="3">
        <v>0</v>
      </c>
      <c r="E13" s="3">
        <v>0</v>
      </c>
      <c r="F13" s="3">
        <v>0</v>
      </c>
      <c r="G13" s="3">
        <v>1</v>
      </c>
      <c r="H13" s="3">
        <v>4</v>
      </c>
      <c r="I13" s="3">
        <v>1</v>
      </c>
      <c r="J13" s="3">
        <v>1</v>
      </c>
      <c r="K13" s="3">
        <v>0</v>
      </c>
      <c r="L13" s="3">
        <v>0</v>
      </c>
      <c r="M13" s="3">
        <v>1</v>
      </c>
      <c r="N13" s="3">
        <v>25</v>
      </c>
      <c r="O13" s="12">
        <f t="shared" ref="O13:O15" si="2">N13^2</f>
        <v>625</v>
      </c>
      <c r="P13" s="13">
        <f t="shared" ref="P13:P15" si="3">O13/$O$16</f>
        <v>0.54537521815008727</v>
      </c>
      <c r="Q13" s="42"/>
      <c r="R13" s="42"/>
    </row>
    <row r="14" spans="1:24" x14ac:dyDescent="0.25">
      <c r="A14" s="3">
        <v>3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4</v>
      </c>
      <c r="H14" s="3">
        <v>2</v>
      </c>
      <c r="I14" s="3">
        <v>0</v>
      </c>
      <c r="J14" s="3">
        <v>1</v>
      </c>
      <c r="K14" s="3">
        <v>0</v>
      </c>
      <c r="L14" s="3">
        <v>1</v>
      </c>
      <c r="M14" s="3">
        <v>1</v>
      </c>
      <c r="N14" s="3">
        <v>11</v>
      </c>
      <c r="O14" s="12">
        <f t="shared" si="2"/>
        <v>121</v>
      </c>
      <c r="P14" s="13">
        <f t="shared" si="3"/>
        <v>0.1055846422338569</v>
      </c>
      <c r="Q14" s="42"/>
      <c r="R14" s="42"/>
    </row>
    <row r="15" spans="1:24" x14ac:dyDescent="0.25">
      <c r="A15" s="5">
        <v>4</v>
      </c>
      <c r="B15" s="5">
        <v>1</v>
      </c>
      <c r="C15" s="5">
        <v>0</v>
      </c>
      <c r="D15" s="5">
        <v>0</v>
      </c>
      <c r="E15" s="5">
        <v>1</v>
      </c>
      <c r="F15" s="5">
        <v>1</v>
      </c>
      <c r="G15" s="5">
        <v>3</v>
      </c>
      <c r="H15" s="5">
        <v>2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16</v>
      </c>
      <c r="O15" s="12">
        <f t="shared" si="2"/>
        <v>256</v>
      </c>
      <c r="P15" s="13">
        <f t="shared" si="3"/>
        <v>0.22338568935427575</v>
      </c>
      <c r="Q15" s="42"/>
      <c r="R15" s="42"/>
      <c r="X15" s="11"/>
    </row>
    <row r="16" spans="1:24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t="s">
        <v>5</v>
      </c>
      <c r="O16" s="12">
        <f t="shared" ref="O16:P16" si="4">SUM(O12:O15)</f>
        <v>1146</v>
      </c>
      <c r="P16" s="13">
        <f t="shared" si="4"/>
        <v>1</v>
      </c>
      <c r="Q16" s="42"/>
      <c r="R16" s="42"/>
    </row>
    <row r="17" spans="1:24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t="s">
        <v>6</v>
      </c>
      <c r="O17" s="14">
        <f>AVERAGE(O12:O15)</f>
        <v>286.5</v>
      </c>
      <c r="P17" s="13">
        <f>AVERAGE(P12:P15)</f>
        <v>0.25</v>
      </c>
      <c r="Q17" s="42"/>
      <c r="R17" s="42"/>
    </row>
    <row r="18" spans="1:24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t="s">
        <v>7</v>
      </c>
      <c r="O18" s="12">
        <f>MAX(O12:O15)</f>
        <v>625</v>
      </c>
      <c r="P18" s="13">
        <f>MAX(P12:P15)</f>
        <v>0.54537521815008727</v>
      </c>
      <c r="Q18" s="42"/>
      <c r="R18" s="42"/>
    </row>
    <row r="19" spans="1:24" x14ac:dyDescent="0.25">
      <c r="B19"/>
      <c r="C19"/>
      <c r="D19"/>
      <c r="E19"/>
      <c r="F19"/>
    </row>
    <row r="20" spans="1:24" x14ac:dyDescent="0.25">
      <c r="G20" s="54" t="s">
        <v>21</v>
      </c>
      <c r="H20" s="54"/>
      <c r="X20" s="11"/>
    </row>
    <row r="21" spans="1:24" ht="30" x14ac:dyDescent="0.25">
      <c r="A21" s="1" t="s">
        <v>0</v>
      </c>
      <c r="B21" s="39" t="s">
        <v>10</v>
      </c>
      <c r="C21" s="39"/>
      <c r="D21" s="39"/>
      <c r="E21" s="39"/>
      <c r="F21" s="39"/>
      <c r="G21" s="4" t="s">
        <v>8</v>
      </c>
      <c r="H21" s="4" t="s">
        <v>9</v>
      </c>
      <c r="I21" s="40" t="s">
        <v>12</v>
      </c>
      <c r="J21" s="41"/>
      <c r="K21" s="41"/>
      <c r="L21" s="41"/>
      <c r="M21" s="41"/>
      <c r="N21" t="s">
        <v>2</v>
      </c>
      <c r="O21" s="4" t="s">
        <v>3</v>
      </c>
      <c r="P21" s="4" t="s">
        <v>4</v>
      </c>
      <c r="Q21" s="42" t="s">
        <v>13</v>
      </c>
      <c r="R21" s="42"/>
    </row>
    <row r="22" spans="1:24" x14ac:dyDescent="0.25">
      <c r="A22" s="2">
        <v>1</v>
      </c>
      <c r="B22" s="2">
        <f>I12</f>
        <v>0</v>
      </c>
      <c r="C22" s="3">
        <f t="shared" ref="C22:F22" si="5">J12</f>
        <v>1</v>
      </c>
      <c r="D22" s="3">
        <f t="shared" si="5"/>
        <v>1</v>
      </c>
      <c r="E22" s="3">
        <f t="shared" si="5"/>
        <v>0</v>
      </c>
      <c r="F22" s="3">
        <f t="shared" si="5"/>
        <v>0</v>
      </c>
      <c r="G22" s="2">
        <v>4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2">
        <f>N22^2</f>
        <v>0</v>
      </c>
      <c r="P22" s="13">
        <f>O22/$O$26</f>
        <v>0</v>
      </c>
      <c r="Q22" s="42"/>
      <c r="R22" s="42"/>
    </row>
    <row r="23" spans="1:24" x14ac:dyDescent="0.25">
      <c r="A23" s="2">
        <v>2</v>
      </c>
      <c r="B23" s="3">
        <f t="shared" ref="B23:B25" si="6">I13</f>
        <v>1</v>
      </c>
      <c r="C23" s="3">
        <f t="shared" ref="C23:C25" si="7">J13</f>
        <v>1</v>
      </c>
      <c r="D23" s="3">
        <f t="shared" ref="D23:D25" si="8">K13</f>
        <v>0</v>
      </c>
      <c r="E23" s="3">
        <f t="shared" ref="E23:E25" si="9">L13</f>
        <v>0</v>
      </c>
      <c r="F23" s="3">
        <f t="shared" ref="F23:F25" si="10">M13</f>
        <v>1</v>
      </c>
      <c r="G23" s="2">
        <v>3</v>
      </c>
      <c r="H23" s="2">
        <v>2</v>
      </c>
      <c r="I23" s="2">
        <v>1</v>
      </c>
      <c r="J23" s="2">
        <v>1</v>
      </c>
      <c r="K23" s="2">
        <v>0</v>
      </c>
      <c r="L23" s="2">
        <v>1</v>
      </c>
      <c r="M23" s="2">
        <v>1</v>
      </c>
      <c r="N23" s="2">
        <v>27</v>
      </c>
      <c r="O23" s="12">
        <f t="shared" ref="O23:O25" si="11">N23^2</f>
        <v>729</v>
      </c>
      <c r="P23" s="13">
        <f>O23/$O$26</f>
        <v>0.45734002509410288</v>
      </c>
      <c r="Q23" s="42"/>
      <c r="R23" s="42"/>
    </row>
    <row r="24" spans="1:24" x14ac:dyDescent="0.25">
      <c r="A24" s="2">
        <v>3</v>
      </c>
      <c r="B24" s="3">
        <f t="shared" si="6"/>
        <v>0</v>
      </c>
      <c r="C24" s="3">
        <f t="shared" si="7"/>
        <v>1</v>
      </c>
      <c r="D24" s="3">
        <f t="shared" si="8"/>
        <v>0</v>
      </c>
      <c r="E24" s="3">
        <f t="shared" si="9"/>
        <v>1</v>
      </c>
      <c r="F24" s="3">
        <f t="shared" si="10"/>
        <v>1</v>
      </c>
      <c r="G24" s="2">
        <v>2</v>
      </c>
      <c r="H24" s="2">
        <v>2</v>
      </c>
      <c r="I24" s="2">
        <v>0</v>
      </c>
      <c r="J24" s="2">
        <v>1</v>
      </c>
      <c r="K24" s="2">
        <v>0</v>
      </c>
      <c r="L24" s="2">
        <v>0</v>
      </c>
      <c r="M24" s="2">
        <v>1</v>
      </c>
      <c r="N24" s="2">
        <v>9</v>
      </c>
      <c r="O24" s="12">
        <f t="shared" si="11"/>
        <v>81</v>
      </c>
      <c r="P24" s="13">
        <f>O24/$O$26</f>
        <v>5.0815558343789209E-2</v>
      </c>
      <c r="Q24" s="42"/>
      <c r="R24" s="42"/>
    </row>
    <row r="25" spans="1:24" ht="15.75" thickBot="1" x14ac:dyDescent="0.3">
      <c r="A25" s="5">
        <v>4</v>
      </c>
      <c r="B25" s="16">
        <f t="shared" si="6"/>
        <v>1</v>
      </c>
      <c r="C25" s="16">
        <f t="shared" si="7"/>
        <v>0</v>
      </c>
      <c r="D25" s="16">
        <f t="shared" si="8"/>
        <v>0</v>
      </c>
      <c r="E25" s="16">
        <f t="shared" si="9"/>
        <v>0</v>
      </c>
      <c r="F25" s="16">
        <f t="shared" si="10"/>
        <v>0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0</v>
      </c>
      <c r="M25" s="5">
        <v>0</v>
      </c>
      <c r="N25" s="5">
        <v>28</v>
      </c>
      <c r="O25" s="12">
        <f t="shared" si="11"/>
        <v>784</v>
      </c>
      <c r="P25" s="13">
        <f>O25/$O$26</f>
        <v>0.49184441656210792</v>
      </c>
      <c r="Q25" s="42"/>
      <c r="R25" s="42"/>
    </row>
    <row r="26" spans="1:24" ht="15.75" thickTop="1" x14ac:dyDescent="0.25">
      <c r="G26" s="2"/>
      <c r="H26" s="2"/>
      <c r="I26" s="2"/>
      <c r="J26" s="2"/>
      <c r="K26" s="2"/>
      <c r="L26" s="2"/>
      <c r="M26" s="2"/>
      <c r="N26" t="s">
        <v>5</v>
      </c>
      <c r="O26" s="12">
        <f t="shared" ref="O26:P26" si="12">SUM(O22:O25)</f>
        <v>1594</v>
      </c>
      <c r="P26" s="15">
        <f t="shared" si="12"/>
        <v>1</v>
      </c>
      <c r="Q26" s="42"/>
      <c r="R26" s="42"/>
    </row>
    <row r="27" spans="1:24" x14ac:dyDescent="0.25">
      <c r="G27" s="2"/>
      <c r="H27" s="2"/>
      <c r="I27" s="2"/>
      <c r="J27" s="2"/>
      <c r="K27" s="2"/>
      <c r="L27" s="2"/>
      <c r="M27" s="2"/>
      <c r="N27" t="s">
        <v>6</v>
      </c>
      <c r="O27" s="14">
        <f>AVERAGE(O22:O25)</f>
        <v>398.5</v>
      </c>
      <c r="P27" s="15">
        <f>AVERAGE(P22:P25)</f>
        <v>0.25</v>
      </c>
      <c r="Q27" s="42"/>
      <c r="R27" s="42"/>
    </row>
    <row r="28" spans="1:24" x14ac:dyDescent="0.25">
      <c r="G28" s="2"/>
      <c r="H28" s="2"/>
      <c r="I28" s="2"/>
      <c r="J28" s="2"/>
      <c r="K28" s="2"/>
      <c r="L28" s="2"/>
      <c r="M28" s="2"/>
      <c r="N28" t="s">
        <v>7</v>
      </c>
      <c r="O28" s="12">
        <f>MAX(O22:O25)</f>
        <v>784</v>
      </c>
      <c r="P28" s="15">
        <f>MAX(P22:P25)</f>
        <v>0.49184441656210792</v>
      </c>
      <c r="Q28" s="42"/>
      <c r="R28" s="42"/>
    </row>
    <row r="29" spans="1:24" x14ac:dyDescent="0.25">
      <c r="B29" s="37" t="s">
        <v>26</v>
      </c>
      <c r="C29" s="37"/>
      <c r="D29" s="37"/>
      <c r="E29" s="37"/>
      <c r="F29" s="37"/>
    </row>
    <row r="30" spans="1:24" x14ac:dyDescent="0.25">
      <c r="B30" s="37"/>
      <c r="C30" s="37"/>
      <c r="D30" s="37"/>
      <c r="E30" s="37"/>
      <c r="F30" s="37"/>
    </row>
    <row r="31" spans="1:24" x14ac:dyDescent="0.25">
      <c r="B31" s="37"/>
      <c r="C31" s="37"/>
      <c r="D31" s="37"/>
      <c r="E31" s="37"/>
      <c r="F31" s="37"/>
      <c r="G31" s="54" t="s">
        <v>21</v>
      </c>
      <c r="H31" s="54"/>
    </row>
    <row r="32" spans="1:24" ht="30" x14ac:dyDescent="0.25">
      <c r="A32" s="1" t="s">
        <v>0</v>
      </c>
      <c r="B32" s="39" t="s">
        <v>13</v>
      </c>
      <c r="C32" s="39"/>
      <c r="D32" s="39"/>
      <c r="E32" s="39"/>
      <c r="F32" s="39"/>
      <c r="G32" s="4" t="s">
        <v>8</v>
      </c>
      <c r="H32" s="4" t="s">
        <v>9</v>
      </c>
      <c r="I32" s="40" t="s">
        <v>14</v>
      </c>
      <c r="J32" s="41"/>
      <c r="K32" s="41"/>
      <c r="L32" s="41"/>
      <c r="M32" s="41"/>
      <c r="N32" t="s">
        <v>2</v>
      </c>
      <c r="O32" s="4" t="s">
        <v>3</v>
      </c>
      <c r="P32" s="4" t="s">
        <v>4</v>
      </c>
      <c r="Q32" s="42" t="s">
        <v>20</v>
      </c>
      <c r="R32" s="42"/>
    </row>
    <row r="33" spans="1:18" x14ac:dyDescent="0.25">
      <c r="A33" s="3">
        <v>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2</v>
      </c>
      <c r="H33" s="3">
        <v>4</v>
      </c>
      <c r="I33" s="3">
        <v>0</v>
      </c>
      <c r="J33" s="3">
        <v>0</v>
      </c>
      <c r="K33" s="3">
        <v>0</v>
      </c>
      <c r="L33" s="3">
        <v>0</v>
      </c>
      <c r="M33" s="3">
        <v>1</v>
      </c>
      <c r="N33" s="3">
        <v>1</v>
      </c>
      <c r="O33" s="12">
        <f>N33^2</f>
        <v>1</v>
      </c>
      <c r="P33" s="13">
        <f>O33/$O$37</f>
        <v>6.9156293222683268E-4</v>
      </c>
      <c r="Q33" s="42"/>
      <c r="R33" s="42"/>
    </row>
    <row r="34" spans="1:18" x14ac:dyDescent="0.25">
      <c r="A34" s="3">
        <v>2</v>
      </c>
      <c r="B34" s="3">
        <v>1</v>
      </c>
      <c r="C34" s="3">
        <v>1</v>
      </c>
      <c r="D34" s="3">
        <v>0</v>
      </c>
      <c r="E34" s="3">
        <v>1</v>
      </c>
      <c r="F34" s="3">
        <v>1</v>
      </c>
      <c r="G34" s="3">
        <v>1</v>
      </c>
      <c r="H34" s="3">
        <v>4</v>
      </c>
      <c r="I34" s="3">
        <v>1</v>
      </c>
      <c r="J34" s="3">
        <v>1</v>
      </c>
      <c r="K34" s="3">
        <v>0</v>
      </c>
      <c r="L34" s="3">
        <v>1</v>
      </c>
      <c r="M34" s="3">
        <v>0</v>
      </c>
      <c r="N34" s="3">
        <v>26</v>
      </c>
      <c r="O34" s="12">
        <f t="shared" ref="O34:O36" si="13">N34^2</f>
        <v>676</v>
      </c>
      <c r="P34" s="13">
        <f t="shared" ref="P34:P36" si="14">O34/$O$37</f>
        <v>0.46749654218533887</v>
      </c>
      <c r="Q34" s="42"/>
      <c r="R34" s="42"/>
    </row>
    <row r="35" spans="1:18" x14ac:dyDescent="0.25">
      <c r="A35" s="3">
        <v>3</v>
      </c>
      <c r="B35" s="3">
        <v>0</v>
      </c>
      <c r="C35" s="3">
        <v>1</v>
      </c>
      <c r="D35" s="3">
        <v>0</v>
      </c>
      <c r="E35" s="3">
        <v>0</v>
      </c>
      <c r="F35" s="3">
        <v>1</v>
      </c>
      <c r="G35" s="3">
        <v>4</v>
      </c>
      <c r="H35" s="3">
        <v>2</v>
      </c>
      <c r="I35" s="3">
        <v>0</v>
      </c>
      <c r="J35" s="3">
        <v>1</v>
      </c>
      <c r="K35" s="3">
        <v>1</v>
      </c>
      <c r="L35" s="3">
        <v>0</v>
      </c>
      <c r="M35" s="3">
        <v>0</v>
      </c>
      <c r="N35" s="3">
        <v>12</v>
      </c>
      <c r="O35" s="12">
        <f t="shared" si="13"/>
        <v>144</v>
      </c>
      <c r="P35" s="13">
        <f t="shared" si="14"/>
        <v>9.9585062240663894E-2</v>
      </c>
      <c r="Q35" s="42"/>
      <c r="R35" s="42"/>
    </row>
    <row r="36" spans="1:18" ht="15.75" thickBot="1" x14ac:dyDescent="0.3">
      <c r="A36" s="5">
        <v>4</v>
      </c>
      <c r="B36" s="16">
        <v>1</v>
      </c>
      <c r="C36" s="16">
        <v>1</v>
      </c>
      <c r="D36" s="16">
        <v>1</v>
      </c>
      <c r="E36" s="16">
        <v>0</v>
      </c>
      <c r="F36" s="16">
        <v>0</v>
      </c>
      <c r="G36" s="5">
        <v>3</v>
      </c>
      <c r="H36" s="5">
        <v>2</v>
      </c>
      <c r="I36" s="5">
        <v>1</v>
      </c>
      <c r="J36" s="5">
        <v>1</v>
      </c>
      <c r="K36" s="5">
        <v>0</v>
      </c>
      <c r="L36" s="5">
        <v>0</v>
      </c>
      <c r="M36" s="5">
        <v>1</v>
      </c>
      <c r="N36" s="5">
        <v>25</v>
      </c>
      <c r="O36" s="12">
        <f t="shared" si="13"/>
        <v>625</v>
      </c>
      <c r="P36" s="13">
        <f t="shared" si="14"/>
        <v>0.43222683264177042</v>
      </c>
      <c r="Q36" s="52"/>
      <c r="R36" s="42"/>
    </row>
    <row r="37" spans="1:18" ht="15.75" thickTop="1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t="s">
        <v>5</v>
      </c>
      <c r="O37" s="12">
        <f t="shared" ref="O37:P37" si="15">SUM(O33:O36)</f>
        <v>1446</v>
      </c>
      <c r="P37" s="13">
        <f t="shared" si="15"/>
        <v>1</v>
      </c>
      <c r="Q37" s="42"/>
      <c r="R37" s="42"/>
    </row>
    <row r="38" spans="1:18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t="s">
        <v>6</v>
      </c>
      <c r="O38" s="14">
        <f>AVERAGE(O33:O36)</f>
        <v>361.5</v>
      </c>
      <c r="P38" s="13">
        <f>AVERAGE(P33:P36)</f>
        <v>0.25</v>
      </c>
      <c r="Q38" s="42"/>
      <c r="R38" s="42"/>
    </row>
    <row r="39" spans="1:18" ht="14.45" customHeight="1" x14ac:dyDescent="0.25">
      <c r="B39" s="37" t="s">
        <v>26</v>
      </c>
      <c r="C39" s="37"/>
      <c r="D39" s="37"/>
      <c r="E39" s="37"/>
      <c r="F39" s="37"/>
      <c r="G39" s="3"/>
      <c r="H39" s="3"/>
      <c r="I39" s="3"/>
      <c r="J39" s="3"/>
      <c r="K39" s="3"/>
      <c r="L39" s="3"/>
      <c r="M39" s="3"/>
      <c r="N39" t="s">
        <v>7</v>
      </c>
      <c r="O39" s="12">
        <f>MAX(O33:O36)</f>
        <v>676</v>
      </c>
      <c r="P39" s="13">
        <f>MAX(P33:P36)</f>
        <v>0.46749654218533887</v>
      </c>
      <c r="Q39" s="42"/>
      <c r="R39" s="42"/>
    </row>
    <row r="40" spans="1:18" x14ac:dyDescent="0.25">
      <c r="B40" s="37"/>
      <c r="C40" s="37"/>
      <c r="D40" s="37"/>
      <c r="E40" s="37"/>
      <c r="F40" s="37"/>
    </row>
    <row r="41" spans="1:18" x14ac:dyDescent="0.25">
      <c r="B41" s="37"/>
      <c r="C41" s="37"/>
      <c r="D41" s="37"/>
      <c r="E41" s="37"/>
      <c r="F41" s="37"/>
      <c r="G41" s="54" t="s">
        <v>21</v>
      </c>
      <c r="H41" s="54"/>
    </row>
    <row r="42" spans="1:18" ht="30" x14ac:dyDescent="0.25">
      <c r="A42" s="1" t="s">
        <v>0</v>
      </c>
      <c r="B42" s="39" t="s">
        <v>20</v>
      </c>
      <c r="C42" s="39"/>
      <c r="D42" s="39"/>
      <c r="E42" s="39"/>
      <c r="F42" s="39"/>
      <c r="G42" s="4" t="s">
        <v>8</v>
      </c>
      <c r="H42" s="4" t="s">
        <v>9</v>
      </c>
      <c r="I42" s="40" t="s">
        <v>15</v>
      </c>
      <c r="J42" s="41"/>
      <c r="K42" s="41"/>
      <c r="L42" s="41"/>
      <c r="M42" s="41"/>
      <c r="N42" t="s">
        <v>2</v>
      </c>
      <c r="O42" s="4" t="s">
        <v>3</v>
      </c>
      <c r="P42" s="4" t="s">
        <v>4</v>
      </c>
      <c r="Q42" s="42" t="s">
        <v>19</v>
      </c>
      <c r="R42" s="42"/>
    </row>
    <row r="43" spans="1:18" x14ac:dyDescent="0.25">
      <c r="A43" s="3">
        <v>1</v>
      </c>
      <c r="B43" s="3">
        <f>I33</f>
        <v>0</v>
      </c>
      <c r="C43" s="3">
        <f t="shared" ref="C43:C46" si="16">J33</f>
        <v>0</v>
      </c>
      <c r="D43" s="3">
        <f t="shared" ref="D43:D46" si="17">K33</f>
        <v>0</v>
      </c>
      <c r="E43" s="3">
        <f t="shared" ref="E43:E46" si="18">L33</f>
        <v>0</v>
      </c>
      <c r="F43" s="3">
        <f t="shared" ref="F43:F46" si="19">M33</f>
        <v>1</v>
      </c>
      <c r="G43" s="3">
        <v>2</v>
      </c>
      <c r="H43" s="3">
        <v>4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12">
        <f>N43^2</f>
        <v>0</v>
      </c>
      <c r="P43" s="13">
        <f>O43/$O$47</f>
        <v>0</v>
      </c>
      <c r="Q43" s="42"/>
      <c r="R43" s="42"/>
    </row>
    <row r="44" spans="1:18" x14ac:dyDescent="0.25">
      <c r="A44" s="3">
        <v>2</v>
      </c>
      <c r="B44" s="3">
        <f t="shared" ref="B44:B46" si="20">I34</f>
        <v>1</v>
      </c>
      <c r="C44" s="3">
        <f t="shared" si="16"/>
        <v>1</v>
      </c>
      <c r="D44" s="3">
        <f t="shared" si="17"/>
        <v>0</v>
      </c>
      <c r="E44" s="3">
        <f t="shared" si="18"/>
        <v>1</v>
      </c>
      <c r="F44" s="3">
        <f t="shared" si="19"/>
        <v>0</v>
      </c>
      <c r="G44" s="3">
        <v>1</v>
      </c>
      <c r="H44" s="3">
        <v>4</v>
      </c>
      <c r="I44" s="3">
        <v>1</v>
      </c>
      <c r="J44" s="3">
        <v>1</v>
      </c>
      <c r="K44" s="3">
        <v>0</v>
      </c>
      <c r="L44" s="3">
        <v>1</v>
      </c>
      <c r="M44" s="3">
        <v>1</v>
      </c>
      <c r="N44" s="3">
        <v>27</v>
      </c>
      <c r="O44" s="12">
        <f t="shared" ref="O44:O46" si="21">N44^2</f>
        <v>729</v>
      </c>
      <c r="P44" s="13">
        <f t="shared" ref="P44:P46" si="22">O44/$O$47</f>
        <v>0.45734002509410288</v>
      </c>
      <c r="Q44" s="42"/>
      <c r="R44" s="42"/>
    </row>
    <row r="45" spans="1:18" x14ac:dyDescent="0.25">
      <c r="A45" s="3">
        <v>3</v>
      </c>
      <c r="B45" s="3">
        <f t="shared" si="20"/>
        <v>0</v>
      </c>
      <c r="C45" s="3">
        <f t="shared" si="16"/>
        <v>1</v>
      </c>
      <c r="D45" s="3">
        <f t="shared" si="17"/>
        <v>1</v>
      </c>
      <c r="E45" s="3">
        <f t="shared" si="18"/>
        <v>0</v>
      </c>
      <c r="F45" s="3">
        <f t="shared" si="19"/>
        <v>0</v>
      </c>
      <c r="G45" s="3">
        <v>4</v>
      </c>
      <c r="H45" s="3">
        <v>1</v>
      </c>
      <c r="I45" s="3">
        <v>0</v>
      </c>
      <c r="J45" s="3">
        <v>1</v>
      </c>
      <c r="K45" s="3">
        <v>0</v>
      </c>
      <c r="L45" s="3">
        <v>0</v>
      </c>
      <c r="M45" s="3">
        <v>1</v>
      </c>
      <c r="N45" s="3">
        <v>9</v>
      </c>
      <c r="O45" s="12">
        <f t="shared" si="21"/>
        <v>81</v>
      </c>
      <c r="P45" s="13">
        <f t="shared" si="22"/>
        <v>5.0815558343789209E-2</v>
      </c>
      <c r="Q45" s="42"/>
      <c r="R45" s="42"/>
    </row>
    <row r="46" spans="1:18" ht="15.75" thickBot="1" x14ac:dyDescent="0.3">
      <c r="A46" s="5">
        <v>4</v>
      </c>
      <c r="B46" s="16">
        <f t="shared" si="20"/>
        <v>1</v>
      </c>
      <c r="C46" s="16">
        <f t="shared" si="16"/>
        <v>1</v>
      </c>
      <c r="D46" s="16">
        <f t="shared" si="17"/>
        <v>0</v>
      </c>
      <c r="E46" s="16">
        <f t="shared" si="18"/>
        <v>0</v>
      </c>
      <c r="F46" s="16">
        <f t="shared" si="19"/>
        <v>1</v>
      </c>
      <c r="G46" s="5">
        <v>3</v>
      </c>
      <c r="H46" s="5">
        <v>1</v>
      </c>
      <c r="I46" s="5">
        <v>1</v>
      </c>
      <c r="J46" s="5">
        <v>1</v>
      </c>
      <c r="K46" s="5">
        <v>1</v>
      </c>
      <c r="L46" s="5">
        <v>0</v>
      </c>
      <c r="M46" s="5">
        <v>0</v>
      </c>
      <c r="N46" s="5">
        <v>28</v>
      </c>
      <c r="O46" s="12">
        <f t="shared" si="21"/>
        <v>784</v>
      </c>
      <c r="P46" s="13">
        <f t="shared" si="22"/>
        <v>0.49184441656210792</v>
      </c>
      <c r="Q46" s="42"/>
      <c r="R46" s="42"/>
    </row>
    <row r="47" spans="1:18" ht="15.75" thickTop="1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t="s">
        <v>5</v>
      </c>
      <c r="O47" s="12">
        <f t="shared" ref="O47:P47" si="23">SUM(O43:O46)</f>
        <v>1594</v>
      </c>
      <c r="P47" s="13">
        <f t="shared" si="23"/>
        <v>1</v>
      </c>
      <c r="Q47" s="42"/>
      <c r="R47" s="42"/>
    </row>
    <row r="48" spans="1:18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t="s">
        <v>6</v>
      </c>
      <c r="O48" s="14">
        <f>AVERAGE(O43:O46)</f>
        <v>398.5</v>
      </c>
      <c r="P48" s="13">
        <f>AVERAGE(P43:P46)</f>
        <v>0.25</v>
      </c>
      <c r="Q48" s="42"/>
      <c r="R48" s="42"/>
    </row>
    <row r="49" spans="1:18" x14ac:dyDescent="0.25">
      <c r="B49" s="37" t="s">
        <v>26</v>
      </c>
      <c r="C49" s="37"/>
      <c r="D49" s="37"/>
      <c r="E49" s="37"/>
      <c r="F49" s="37"/>
      <c r="G49" s="3"/>
      <c r="H49" s="3"/>
      <c r="I49" s="3"/>
      <c r="J49" s="3"/>
      <c r="K49" s="3"/>
      <c r="L49" s="3"/>
      <c r="M49" s="3"/>
      <c r="N49" t="s">
        <v>7</v>
      </c>
      <c r="O49" s="12">
        <f>MAX(O43:O46)</f>
        <v>784</v>
      </c>
      <c r="P49" s="13">
        <f>MAX(P43:P46)</f>
        <v>0.49184441656210792</v>
      </c>
      <c r="Q49" s="42"/>
      <c r="R49" s="42"/>
    </row>
    <row r="50" spans="1:18" x14ac:dyDescent="0.25">
      <c r="B50" s="37"/>
      <c r="C50" s="37"/>
      <c r="D50" s="37"/>
      <c r="E50" s="37"/>
      <c r="F50" s="37"/>
    </row>
    <row r="51" spans="1:18" x14ac:dyDescent="0.25">
      <c r="B51" s="37"/>
      <c r="C51" s="37"/>
      <c r="D51" s="37"/>
      <c r="E51" s="37"/>
      <c r="F51" s="37"/>
      <c r="G51" s="54" t="s">
        <v>21</v>
      </c>
      <c r="H51" s="54"/>
    </row>
    <row r="52" spans="1:18" ht="30" x14ac:dyDescent="0.25">
      <c r="A52" s="1" t="s">
        <v>0</v>
      </c>
      <c r="B52" s="39" t="s">
        <v>19</v>
      </c>
      <c r="C52" s="39"/>
      <c r="D52" s="39"/>
      <c r="E52" s="39"/>
      <c r="F52" s="39"/>
      <c r="G52" s="4" t="s">
        <v>8</v>
      </c>
      <c r="H52" s="4" t="s">
        <v>9</v>
      </c>
      <c r="I52" s="40" t="s">
        <v>16</v>
      </c>
      <c r="J52" s="41"/>
      <c r="K52" s="41"/>
      <c r="L52" s="41"/>
      <c r="M52" s="41"/>
      <c r="N52" t="s">
        <v>2</v>
      </c>
      <c r="O52" s="4" t="s">
        <v>3</v>
      </c>
      <c r="P52" s="4" t="s">
        <v>4</v>
      </c>
      <c r="Q52" s="42" t="s">
        <v>18</v>
      </c>
      <c r="R52" s="42"/>
    </row>
    <row r="53" spans="1:18" x14ac:dyDescent="0.25">
      <c r="A53" s="3">
        <v>1</v>
      </c>
      <c r="B53" s="3">
        <f>I43</f>
        <v>0</v>
      </c>
      <c r="C53" s="3">
        <f t="shared" ref="C53:C56" si="24">J43</f>
        <v>0</v>
      </c>
      <c r="D53" s="3">
        <f t="shared" ref="D53:D56" si="25">K43</f>
        <v>0</v>
      </c>
      <c r="E53" s="3">
        <f t="shared" ref="E53:E56" si="26">L43</f>
        <v>0</v>
      </c>
      <c r="F53" s="3">
        <f t="shared" ref="F53:F56" si="27">M43</f>
        <v>0</v>
      </c>
      <c r="G53" s="3">
        <v>4</v>
      </c>
      <c r="H53" s="3">
        <v>0</v>
      </c>
      <c r="I53" s="3">
        <v>1</v>
      </c>
      <c r="J53" s="3">
        <v>1</v>
      </c>
      <c r="K53" s="3">
        <v>1</v>
      </c>
      <c r="L53" s="3">
        <v>0</v>
      </c>
      <c r="M53" s="3">
        <v>0</v>
      </c>
      <c r="N53" s="3">
        <v>28</v>
      </c>
      <c r="O53" s="12">
        <f>N53^2</f>
        <v>784</v>
      </c>
      <c r="P53" s="13">
        <f>O53/$O$57</f>
        <v>0.51241830065359473</v>
      </c>
      <c r="Q53" s="42"/>
      <c r="R53" s="42"/>
    </row>
    <row r="54" spans="1:18" x14ac:dyDescent="0.25">
      <c r="A54" s="3">
        <v>2</v>
      </c>
      <c r="B54" s="3">
        <f t="shared" ref="B54:B56" si="28">I44</f>
        <v>1</v>
      </c>
      <c r="C54" s="3">
        <f t="shared" si="24"/>
        <v>1</v>
      </c>
      <c r="D54" s="3">
        <f t="shared" si="25"/>
        <v>0</v>
      </c>
      <c r="E54" s="3">
        <f t="shared" si="26"/>
        <v>1</v>
      </c>
      <c r="F54" s="3">
        <f t="shared" si="27"/>
        <v>1</v>
      </c>
      <c r="G54" s="3">
        <v>3</v>
      </c>
      <c r="H54" s="3">
        <v>1</v>
      </c>
      <c r="I54" s="3">
        <v>1</v>
      </c>
      <c r="J54" s="3">
        <v>1</v>
      </c>
      <c r="K54" s="3">
        <v>0</v>
      </c>
      <c r="L54" s="3">
        <v>0</v>
      </c>
      <c r="M54" s="3">
        <v>1</v>
      </c>
      <c r="N54" s="3">
        <v>25</v>
      </c>
      <c r="O54" s="12">
        <f t="shared" ref="O54:O56" si="29">N54^2</f>
        <v>625</v>
      </c>
      <c r="P54" s="13">
        <f t="shared" ref="P54:P56" si="30">O54/$O$57</f>
        <v>0.40849673202614378</v>
      </c>
      <c r="Q54" s="42"/>
      <c r="R54" s="42"/>
    </row>
    <row r="55" spans="1:18" x14ac:dyDescent="0.25">
      <c r="A55" s="3">
        <v>3</v>
      </c>
      <c r="B55" s="3">
        <f t="shared" si="28"/>
        <v>0</v>
      </c>
      <c r="C55" s="3">
        <f t="shared" si="24"/>
        <v>1</v>
      </c>
      <c r="D55" s="3">
        <f t="shared" si="25"/>
        <v>0</v>
      </c>
      <c r="E55" s="3">
        <f t="shared" si="26"/>
        <v>0</v>
      </c>
      <c r="F55" s="3">
        <f t="shared" si="27"/>
        <v>1</v>
      </c>
      <c r="G55" s="3">
        <v>2</v>
      </c>
      <c r="H55" s="3">
        <v>1</v>
      </c>
      <c r="I55" s="3">
        <v>0</v>
      </c>
      <c r="J55" s="3">
        <v>1</v>
      </c>
      <c r="K55" s="3">
        <v>0</v>
      </c>
      <c r="L55" s="3">
        <v>1</v>
      </c>
      <c r="M55" s="3">
        <v>1</v>
      </c>
      <c r="N55" s="3">
        <v>11</v>
      </c>
      <c r="O55" s="12">
        <f t="shared" si="29"/>
        <v>121</v>
      </c>
      <c r="P55" s="13">
        <f t="shared" si="30"/>
        <v>7.9084967320261434E-2</v>
      </c>
      <c r="Q55" s="42"/>
      <c r="R55" s="42"/>
    </row>
    <row r="56" spans="1:18" ht="15.75" thickBot="1" x14ac:dyDescent="0.3">
      <c r="A56" s="5">
        <v>4</v>
      </c>
      <c r="B56" s="16">
        <f t="shared" si="28"/>
        <v>1</v>
      </c>
      <c r="C56" s="16">
        <f t="shared" si="24"/>
        <v>1</v>
      </c>
      <c r="D56" s="16">
        <f t="shared" si="25"/>
        <v>1</v>
      </c>
      <c r="E56" s="16">
        <f t="shared" si="26"/>
        <v>0</v>
      </c>
      <c r="F56" s="16">
        <f t="shared" si="27"/>
        <v>0</v>
      </c>
      <c r="G56" s="5">
        <v>1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12">
        <f t="shared" si="29"/>
        <v>0</v>
      </c>
      <c r="P56" s="13">
        <f t="shared" si="30"/>
        <v>0</v>
      </c>
      <c r="Q56" s="42"/>
      <c r="R56" s="42"/>
    </row>
    <row r="57" spans="1:18" ht="15.75" thickTop="1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t="s">
        <v>5</v>
      </c>
      <c r="O57" s="12">
        <f t="shared" ref="O57:P57" si="31">SUM(O53:O56)</f>
        <v>1530</v>
      </c>
      <c r="P57" s="13">
        <f t="shared" si="31"/>
        <v>1</v>
      </c>
      <c r="Q57" s="42"/>
      <c r="R57" s="42"/>
    </row>
    <row r="58" spans="1:18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t="s">
        <v>6</v>
      </c>
      <c r="O58" s="14">
        <f>AVERAGE(O53:O56)</f>
        <v>382.5</v>
      </c>
      <c r="P58" s="13">
        <f>AVERAGE(P53:P56)</f>
        <v>0.25</v>
      </c>
      <c r="Q58" s="42"/>
      <c r="R58" s="42"/>
    </row>
    <row r="59" spans="1:18" x14ac:dyDescent="0.25">
      <c r="B59" s="37" t="s">
        <v>26</v>
      </c>
      <c r="C59" s="37"/>
      <c r="D59" s="37"/>
      <c r="E59" s="37"/>
      <c r="F59" s="37"/>
      <c r="G59" s="3"/>
      <c r="H59" s="3"/>
      <c r="I59" s="3"/>
      <c r="J59" s="3"/>
      <c r="K59" s="3"/>
      <c r="L59" s="3"/>
      <c r="M59" s="3"/>
      <c r="N59" t="s">
        <v>7</v>
      </c>
      <c r="O59" s="12">
        <f>MAX(O53:O56)</f>
        <v>784</v>
      </c>
      <c r="P59" s="13">
        <f>MAX(P53:P56)</f>
        <v>0.51241830065359473</v>
      </c>
      <c r="Q59" s="42"/>
      <c r="R59" s="42"/>
    </row>
    <row r="60" spans="1:18" ht="14.45" customHeight="1" x14ac:dyDescent="0.25">
      <c r="B60" s="37"/>
      <c r="C60" s="37"/>
      <c r="D60" s="37"/>
      <c r="E60" s="37"/>
      <c r="F60" s="37"/>
    </row>
    <row r="61" spans="1:18" x14ac:dyDescent="0.25">
      <c r="B61" s="37"/>
      <c r="C61" s="37"/>
      <c r="D61" s="37"/>
      <c r="E61" s="37"/>
      <c r="F61" s="37"/>
      <c r="G61" s="54" t="s">
        <v>21</v>
      </c>
      <c r="H61" s="54"/>
    </row>
    <row r="62" spans="1:18" ht="30" x14ac:dyDescent="0.25">
      <c r="A62" s="1" t="s">
        <v>0</v>
      </c>
      <c r="B62" s="39" t="s">
        <v>18</v>
      </c>
      <c r="C62" s="39"/>
      <c r="D62" s="39"/>
      <c r="E62" s="39"/>
      <c r="F62" s="39"/>
      <c r="G62" s="4" t="s">
        <v>8</v>
      </c>
      <c r="H62" s="4" t="s">
        <v>9</v>
      </c>
      <c r="I62" s="40" t="s">
        <v>17</v>
      </c>
      <c r="J62" s="41"/>
      <c r="K62" s="41"/>
      <c r="L62" s="41"/>
      <c r="M62" s="41"/>
      <c r="N62" t="s">
        <v>2</v>
      </c>
      <c r="O62" s="4" t="s">
        <v>3</v>
      </c>
      <c r="P62" s="4" t="s">
        <v>4</v>
      </c>
      <c r="Q62" s="53" t="s">
        <v>23</v>
      </c>
      <c r="R62" s="42"/>
    </row>
    <row r="63" spans="1:18" x14ac:dyDescent="0.25">
      <c r="A63" s="3">
        <v>1</v>
      </c>
      <c r="B63" s="3">
        <f>I53</f>
        <v>1</v>
      </c>
      <c r="C63" s="3">
        <f t="shared" ref="C63:C66" si="32">J53</f>
        <v>1</v>
      </c>
      <c r="D63" s="3">
        <f t="shared" ref="D63:D66" si="33">K53</f>
        <v>1</v>
      </c>
      <c r="E63" s="3">
        <f t="shared" ref="E63:E66" si="34">L53</f>
        <v>0</v>
      </c>
      <c r="F63" s="3">
        <f t="shared" ref="F63:F66" si="35">M53</f>
        <v>0</v>
      </c>
      <c r="G63" s="3">
        <v>3</v>
      </c>
      <c r="H63" s="3">
        <v>2</v>
      </c>
      <c r="I63" s="3">
        <v>1</v>
      </c>
      <c r="J63" s="3">
        <v>1</v>
      </c>
      <c r="K63" s="3">
        <v>0</v>
      </c>
      <c r="L63" s="3">
        <v>1</v>
      </c>
      <c r="M63" s="3">
        <v>1</v>
      </c>
      <c r="N63" s="3">
        <v>27</v>
      </c>
      <c r="O63" s="12">
        <f>N63^2</f>
        <v>729</v>
      </c>
      <c r="P63" s="13">
        <f>O63/$O$67</f>
        <v>0.50275862068965516</v>
      </c>
      <c r="Q63" s="42"/>
      <c r="R63" s="42"/>
    </row>
    <row r="64" spans="1:18" x14ac:dyDescent="0.25">
      <c r="A64" s="3">
        <v>2</v>
      </c>
      <c r="B64" s="3">
        <f t="shared" ref="B64:B66" si="36">I54</f>
        <v>1</v>
      </c>
      <c r="C64" s="3">
        <f t="shared" si="32"/>
        <v>1</v>
      </c>
      <c r="D64" s="3">
        <f t="shared" si="33"/>
        <v>0</v>
      </c>
      <c r="E64" s="3">
        <f t="shared" si="34"/>
        <v>0</v>
      </c>
      <c r="F64" s="3">
        <f t="shared" si="35"/>
        <v>1</v>
      </c>
      <c r="G64" s="3">
        <v>4</v>
      </c>
      <c r="H64" s="3">
        <v>2</v>
      </c>
      <c r="I64" s="3">
        <v>1</v>
      </c>
      <c r="J64" s="3">
        <v>1</v>
      </c>
      <c r="K64" s="3">
        <v>0</v>
      </c>
      <c r="L64" s="3">
        <v>0</v>
      </c>
      <c r="M64" s="3">
        <v>0</v>
      </c>
      <c r="N64" s="3">
        <v>24</v>
      </c>
      <c r="O64" s="12">
        <f t="shared" ref="O64:O66" si="37">N64^2</f>
        <v>576</v>
      </c>
      <c r="P64" s="13">
        <f t="shared" ref="P64:P66" si="38">O64/$O$67</f>
        <v>0.39724137931034481</v>
      </c>
      <c r="Q64" s="42"/>
      <c r="R64" s="42"/>
    </row>
    <row r="65" spans="1:18" x14ac:dyDescent="0.25">
      <c r="A65" s="3">
        <v>3</v>
      </c>
      <c r="B65" s="3">
        <f t="shared" si="36"/>
        <v>0</v>
      </c>
      <c r="C65" s="3">
        <f t="shared" si="32"/>
        <v>1</v>
      </c>
      <c r="D65" s="3">
        <f t="shared" si="33"/>
        <v>0</v>
      </c>
      <c r="E65" s="3">
        <f t="shared" si="34"/>
        <v>1</v>
      </c>
      <c r="F65" s="3">
        <f t="shared" si="35"/>
        <v>1</v>
      </c>
      <c r="G65" s="3">
        <v>1</v>
      </c>
      <c r="H65" s="3">
        <v>2</v>
      </c>
      <c r="I65" s="3">
        <v>0</v>
      </c>
      <c r="J65" s="3">
        <v>1</v>
      </c>
      <c r="K65" s="3">
        <v>1</v>
      </c>
      <c r="L65" s="3">
        <v>0</v>
      </c>
      <c r="M65" s="3">
        <v>0</v>
      </c>
      <c r="N65" s="3">
        <v>12</v>
      </c>
      <c r="O65" s="12">
        <f t="shared" si="37"/>
        <v>144</v>
      </c>
      <c r="P65" s="13">
        <f t="shared" si="38"/>
        <v>9.9310344827586203E-2</v>
      </c>
      <c r="Q65" s="42"/>
      <c r="R65" s="42"/>
    </row>
    <row r="66" spans="1:18" ht="15.75" thickBot="1" x14ac:dyDescent="0.3">
      <c r="A66" s="5">
        <v>4</v>
      </c>
      <c r="B66" s="16">
        <f t="shared" si="36"/>
        <v>0</v>
      </c>
      <c r="C66" s="16">
        <f t="shared" si="32"/>
        <v>0</v>
      </c>
      <c r="D66" s="16">
        <f t="shared" si="33"/>
        <v>0</v>
      </c>
      <c r="E66" s="16">
        <f t="shared" si="34"/>
        <v>0</v>
      </c>
      <c r="F66" s="16">
        <f t="shared" si="35"/>
        <v>0</v>
      </c>
      <c r="G66" s="5">
        <v>2</v>
      </c>
      <c r="H66" s="5">
        <v>2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1</v>
      </c>
      <c r="O66" s="12">
        <f t="shared" si="37"/>
        <v>1</v>
      </c>
      <c r="P66" s="13">
        <f t="shared" si="38"/>
        <v>6.8965517241379305E-4</v>
      </c>
      <c r="Q66" s="42"/>
      <c r="R66" s="42"/>
    </row>
    <row r="67" spans="1:18" ht="15.75" thickTop="1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t="s">
        <v>5</v>
      </c>
      <c r="O67" s="12">
        <f t="shared" ref="O67:P67" si="39">SUM(O63:O66)</f>
        <v>1450</v>
      </c>
      <c r="P67" s="13">
        <f t="shared" si="39"/>
        <v>0.99999999999999989</v>
      </c>
      <c r="Q67" s="42"/>
      <c r="R67" s="42"/>
    </row>
    <row r="68" spans="1:18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t="s">
        <v>6</v>
      </c>
      <c r="O68" s="14">
        <f>AVERAGE(O63:O66)</f>
        <v>362.5</v>
      </c>
      <c r="P68" s="13">
        <f>AVERAGE(P63:P66)</f>
        <v>0.24999999999999997</v>
      </c>
      <c r="Q68" s="42"/>
      <c r="R68" s="42"/>
    </row>
    <row r="69" spans="1:18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t="s">
        <v>7</v>
      </c>
      <c r="O69" s="12">
        <f>MAX(O63:O66)</f>
        <v>729</v>
      </c>
      <c r="P69" s="13">
        <f>MAX(P63:P66)</f>
        <v>0.50275862068965516</v>
      </c>
      <c r="Q69" s="42"/>
      <c r="R69" s="42"/>
    </row>
  </sheetData>
  <mergeCells count="31">
    <mergeCell ref="B1:F1"/>
    <mergeCell ref="B21:F21"/>
    <mergeCell ref="I21:M21"/>
    <mergeCell ref="B11:F11"/>
    <mergeCell ref="I11:M11"/>
    <mergeCell ref="B62:F62"/>
    <mergeCell ref="I62:M62"/>
    <mergeCell ref="Q11:R18"/>
    <mergeCell ref="K1:R8"/>
    <mergeCell ref="Q21:R28"/>
    <mergeCell ref="Q32:R39"/>
    <mergeCell ref="Q42:R49"/>
    <mergeCell ref="Q52:R59"/>
    <mergeCell ref="Q62:R69"/>
    <mergeCell ref="G20:H20"/>
    <mergeCell ref="G31:H31"/>
    <mergeCell ref="G41:H41"/>
    <mergeCell ref="G51:H51"/>
    <mergeCell ref="G61:H61"/>
    <mergeCell ref="G10:H10"/>
    <mergeCell ref="B32:F32"/>
    <mergeCell ref="B49:F51"/>
    <mergeCell ref="B59:F61"/>
    <mergeCell ref="O9:P10"/>
    <mergeCell ref="B29:F31"/>
    <mergeCell ref="B39:F41"/>
    <mergeCell ref="I32:M32"/>
    <mergeCell ref="B42:F42"/>
    <mergeCell ref="I42:M42"/>
    <mergeCell ref="B52:F52"/>
    <mergeCell ref="I52:M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7C2B-76E3-41BD-9672-5B4356199211}">
  <sheetPr>
    <tabColor rgb="FF00B050"/>
  </sheetPr>
  <dimension ref="A1:Z75"/>
  <sheetViews>
    <sheetView workbookViewId="0">
      <selection activeCell="Y72" sqref="Y72"/>
    </sheetView>
  </sheetViews>
  <sheetFormatPr defaultRowHeight="15" x14ac:dyDescent="0.25"/>
  <cols>
    <col min="2" max="6" width="3.5703125" style="3" customWidth="1"/>
    <col min="8" max="8" width="9.7109375" customWidth="1"/>
    <col min="9" max="9" width="7.85546875" customWidth="1"/>
    <col min="10" max="11" width="5.7109375" customWidth="1"/>
    <col min="12" max="13" width="4.140625" customWidth="1"/>
    <col min="14" max="14" width="5.5703125" bestFit="1" customWidth="1"/>
    <col min="15" max="15" width="6.28515625" customWidth="1"/>
    <col min="16" max="16" width="14.7109375" style="3" customWidth="1"/>
    <col min="17" max="17" width="7.5703125" customWidth="1"/>
    <col min="18" max="18" width="10" customWidth="1"/>
    <col min="19" max="24" width="7" customWidth="1"/>
    <col min="26" max="26" width="9.85546875" bestFit="1" customWidth="1"/>
  </cols>
  <sheetData>
    <row r="1" spans="1:26" ht="14.45" customHeight="1" x14ac:dyDescent="0.2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  <c r="Q1" s="60" t="s">
        <v>25</v>
      </c>
      <c r="R1" s="61"/>
      <c r="S1" s="61"/>
      <c r="T1" s="61"/>
      <c r="U1" s="61"/>
      <c r="V1" s="61"/>
      <c r="W1" s="61"/>
      <c r="X1" s="62"/>
    </row>
    <row r="2" spans="1:26" ht="37.1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  <c r="Q2" s="63"/>
      <c r="R2" s="64"/>
      <c r="S2" s="64"/>
      <c r="T2" s="64"/>
      <c r="U2" s="64"/>
      <c r="V2" s="64"/>
      <c r="W2" s="64"/>
      <c r="X2" s="65"/>
    </row>
    <row r="3" spans="1:26" ht="37.9" customHeight="1" x14ac:dyDescent="0.25">
      <c r="A3" s="1" t="s">
        <v>0</v>
      </c>
      <c r="B3" s="3" t="s">
        <v>1</v>
      </c>
      <c r="G3" t="s">
        <v>2</v>
      </c>
      <c r="H3" s="4" t="s">
        <v>3</v>
      </c>
      <c r="I3" t="s">
        <v>4</v>
      </c>
      <c r="L3" s="69" t="s">
        <v>28</v>
      </c>
      <c r="M3" s="69"/>
      <c r="N3" s="69"/>
      <c r="O3" s="26">
        <v>0</v>
      </c>
      <c r="P3" s="25" t="s">
        <v>29</v>
      </c>
      <c r="Q3" s="63"/>
      <c r="R3" s="64"/>
      <c r="S3" s="64"/>
      <c r="T3" s="64"/>
      <c r="U3" s="64"/>
      <c r="V3" s="64"/>
      <c r="W3" s="64"/>
      <c r="X3" s="65"/>
    </row>
    <row r="4" spans="1:26" ht="14.45" customHeight="1" x14ac:dyDescent="0.25">
      <c r="A4" s="3">
        <v>1</v>
      </c>
      <c r="B4" s="3">
        <v>0</v>
      </c>
      <c r="C4" s="3">
        <v>1</v>
      </c>
      <c r="D4" s="3">
        <v>1</v>
      </c>
      <c r="E4" s="3">
        <v>0</v>
      </c>
      <c r="F4" s="3">
        <v>1</v>
      </c>
      <c r="G4" s="3">
        <v>13</v>
      </c>
      <c r="H4" s="3">
        <v>169</v>
      </c>
      <c r="I4" s="9">
        <f>H4/$H$8</f>
        <v>0.14444444444444443</v>
      </c>
      <c r="Q4" s="63"/>
      <c r="R4" s="64"/>
      <c r="S4" s="64"/>
      <c r="T4" s="64"/>
      <c r="U4" s="64"/>
      <c r="V4" s="64"/>
      <c r="W4" s="64"/>
      <c r="X4" s="65"/>
    </row>
    <row r="5" spans="1:26" x14ac:dyDescent="0.25">
      <c r="A5" s="3">
        <v>2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24</v>
      </c>
      <c r="H5" s="3">
        <v>576</v>
      </c>
      <c r="I5" s="9">
        <f t="shared" ref="I5:I7" si="0">H5/$H$8</f>
        <v>0.49230769230769234</v>
      </c>
      <c r="Q5" s="63"/>
      <c r="R5" s="64"/>
      <c r="S5" s="64"/>
      <c r="T5" s="64"/>
      <c r="U5" s="64"/>
      <c r="V5" s="64"/>
      <c r="W5" s="64"/>
      <c r="X5" s="65"/>
    </row>
    <row r="6" spans="1:26" x14ac:dyDescent="0.25">
      <c r="A6" s="3">
        <v>3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8</v>
      </c>
      <c r="H6" s="3">
        <v>64</v>
      </c>
      <c r="I6" s="9">
        <f t="shared" si="0"/>
        <v>5.4700854700854701E-2</v>
      </c>
      <c r="Q6" s="63"/>
      <c r="R6" s="64"/>
      <c r="S6" s="64"/>
      <c r="T6" s="64"/>
      <c r="U6" s="64"/>
      <c r="V6" s="64"/>
      <c r="W6" s="64"/>
      <c r="X6" s="65"/>
    </row>
    <row r="7" spans="1:26" ht="15.75" thickBot="1" x14ac:dyDescent="0.3">
      <c r="A7" s="16">
        <v>4</v>
      </c>
      <c r="B7" s="16">
        <v>1</v>
      </c>
      <c r="C7" s="16">
        <v>0</v>
      </c>
      <c r="D7" s="16">
        <v>0</v>
      </c>
      <c r="E7" s="16">
        <v>1</v>
      </c>
      <c r="F7" s="16">
        <v>1</v>
      </c>
      <c r="G7" s="16">
        <v>19</v>
      </c>
      <c r="H7" s="16">
        <v>361</v>
      </c>
      <c r="I7" s="17">
        <f t="shared" si="0"/>
        <v>0.30854700854700856</v>
      </c>
      <c r="J7" s="18"/>
      <c r="Q7" s="63"/>
      <c r="R7" s="64"/>
      <c r="S7" s="64"/>
      <c r="T7" s="64"/>
      <c r="U7" s="64"/>
      <c r="V7" s="64"/>
      <c r="W7" s="64"/>
      <c r="X7" s="65"/>
    </row>
    <row r="8" spans="1:26" ht="16.5" thickTop="1" thickBot="1" x14ac:dyDescent="0.3">
      <c r="G8" t="s">
        <v>5</v>
      </c>
      <c r="H8" s="3">
        <f t="shared" ref="H8:I8" si="1">SUM(H4:H7)</f>
        <v>1170</v>
      </c>
      <c r="I8" s="8">
        <f t="shared" si="1"/>
        <v>1</v>
      </c>
      <c r="Q8" s="66"/>
      <c r="R8" s="67"/>
      <c r="S8" s="67"/>
      <c r="T8" s="67"/>
      <c r="U8" s="67"/>
      <c r="V8" s="67"/>
      <c r="W8" s="67"/>
      <c r="X8" s="68"/>
    </row>
    <row r="9" spans="1:26" x14ac:dyDescent="0.25">
      <c r="G9" t="s">
        <v>6</v>
      </c>
      <c r="H9" s="7">
        <f>AVERAGE(H4:H7)</f>
        <v>292.5</v>
      </c>
      <c r="I9" s="8">
        <f>AVERAGE(I4:I7)</f>
        <v>0.25</v>
      </c>
    </row>
    <row r="10" spans="1:26" x14ac:dyDescent="0.25">
      <c r="G10" t="s">
        <v>7</v>
      </c>
      <c r="H10" s="3">
        <f>MAX(H4:H7)</f>
        <v>576</v>
      </c>
      <c r="I10" s="8">
        <f>MAX(I4:I7)</f>
        <v>0.49230769230769234</v>
      </c>
    </row>
    <row r="11" spans="1:26" x14ac:dyDescent="0.25">
      <c r="O11" s="38" t="s">
        <v>24</v>
      </c>
      <c r="P11" s="38"/>
    </row>
    <row r="12" spans="1:26" x14ac:dyDescent="0.25">
      <c r="G12" s="54" t="s">
        <v>21</v>
      </c>
      <c r="H12" s="54"/>
      <c r="O12" s="38"/>
      <c r="P12" s="38"/>
    </row>
    <row r="13" spans="1:26" ht="30" x14ac:dyDescent="0.25">
      <c r="A13" s="1" t="s">
        <v>0</v>
      </c>
      <c r="B13" s="41" t="s">
        <v>1</v>
      </c>
      <c r="C13" s="41"/>
      <c r="D13" s="41"/>
      <c r="E13" s="41"/>
      <c r="F13" s="41"/>
      <c r="G13" s="4" t="s">
        <v>8</v>
      </c>
      <c r="H13" s="4" t="s">
        <v>9</v>
      </c>
      <c r="I13" s="40" t="s">
        <v>11</v>
      </c>
      <c r="J13" s="41"/>
      <c r="K13" s="41"/>
      <c r="L13" s="41"/>
      <c r="M13" s="41"/>
      <c r="N13" t="s">
        <v>2</v>
      </c>
      <c r="O13" s="4" t="s">
        <v>3</v>
      </c>
      <c r="P13" s="4" t="s">
        <v>4</v>
      </c>
      <c r="Q13" s="42" t="s">
        <v>10</v>
      </c>
      <c r="R13" s="42"/>
    </row>
    <row r="14" spans="1:26" x14ac:dyDescent="0.25">
      <c r="A14" s="3">
        <v>1</v>
      </c>
      <c r="B14" s="3">
        <f>B4</f>
        <v>0</v>
      </c>
      <c r="C14" s="3">
        <f t="shared" ref="C14:F14" si="2">C4</f>
        <v>1</v>
      </c>
      <c r="D14" s="3">
        <f t="shared" si="2"/>
        <v>1</v>
      </c>
      <c r="E14" s="3">
        <f t="shared" si="2"/>
        <v>0</v>
      </c>
      <c r="F14" s="3">
        <f t="shared" si="2"/>
        <v>1</v>
      </c>
      <c r="G14" s="3">
        <v>2</v>
      </c>
      <c r="H14" s="3">
        <v>4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12</v>
      </c>
      <c r="O14" s="12">
        <f>N14^2</f>
        <v>144</v>
      </c>
      <c r="P14" s="13">
        <f>O14/$O$18</f>
        <v>0.1256544502617801</v>
      </c>
      <c r="Q14" s="42"/>
      <c r="R14" s="42"/>
      <c r="Z14" s="24"/>
    </row>
    <row r="15" spans="1:26" x14ac:dyDescent="0.25">
      <c r="A15" s="3">
        <v>2</v>
      </c>
      <c r="B15" s="3">
        <f t="shared" ref="B15:F15" si="3">B5</f>
        <v>1</v>
      </c>
      <c r="C15" s="3">
        <f t="shared" si="3"/>
        <v>1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v>1</v>
      </c>
      <c r="H15" s="3">
        <v>4</v>
      </c>
      <c r="I15" s="3">
        <v>1</v>
      </c>
      <c r="J15" s="3">
        <v>1</v>
      </c>
      <c r="K15" s="3">
        <v>0</v>
      </c>
      <c r="L15" s="3">
        <v>0</v>
      </c>
      <c r="M15" s="3">
        <v>1</v>
      </c>
      <c r="N15" s="3">
        <v>25</v>
      </c>
      <c r="O15" s="12">
        <f t="shared" ref="O15:O17" si="4">N15^2</f>
        <v>625</v>
      </c>
      <c r="P15" s="13">
        <f t="shared" ref="P15:P17" si="5">O15/$O$18</f>
        <v>0.54537521815008727</v>
      </c>
      <c r="Q15" s="42"/>
      <c r="R15" s="42"/>
    </row>
    <row r="16" spans="1:26" x14ac:dyDescent="0.25">
      <c r="A16" s="3">
        <v>3</v>
      </c>
      <c r="B16" s="3">
        <f t="shared" ref="B16:F16" si="6">B6</f>
        <v>0</v>
      </c>
      <c r="C16" s="3">
        <f t="shared" si="6"/>
        <v>1</v>
      </c>
      <c r="D16" s="3">
        <f t="shared" si="6"/>
        <v>0</v>
      </c>
      <c r="E16" s="3">
        <f t="shared" si="6"/>
        <v>0</v>
      </c>
      <c r="F16" s="3">
        <f t="shared" si="6"/>
        <v>0</v>
      </c>
      <c r="G16" s="3">
        <v>4</v>
      </c>
      <c r="H16" s="3">
        <v>2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11</v>
      </c>
      <c r="O16" s="12">
        <f t="shared" si="4"/>
        <v>121</v>
      </c>
      <c r="P16" s="13">
        <f t="shared" si="5"/>
        <v>0.1055846422338569</v>
      </c>
      <c r="Q16" s="42"/>
      <c r="R16" s="42"/>
    </row>
    <row r="17" spans="1:24" ht="15.75" thickBot="1" x14ac:dyDescent="0.3">
      <c r="A17" s="16">
        <v>4</v>
      </c>
      <c r="B17" s="16">
        <f t="shared" ref="B17:F17" si="7">B7</f>
        <v>1</v>
      </c>
      <c r="C17" s="16">
        <f t="shared" si="7"/>
        <v>0</v>
      </c>
      <c r="D17" s="16">
        <f t="shared" si="7"/>
        <v>0</v>
      </c>
      <c r="E17" s="16">
        <f t="shared" si="7"/>
        <v>1</v>
      </c>
      <c r="F17" s="16">
        <f t="shared" si="7"/>
        <v>1</v>
      </c>
      <c r="G17" s="16">
        <v>3</v>
      </c>
      <c r="H17" s="16">
        <v>2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16</v>
      </c>
      <c r="O17" s="21">
        <f t="shared" si="4"/>
        <v>256</v>
      </c>
      <c r="P17" s="22">
        <f t="shared" si="5"/>
        <v>0.22338568935427575</v>
      </c>
      <c r="Q17" s="42"/>
      <c r="R17" s="42"/>
      <c r="X17" s="11"/>
    </row>
    <row r="18" spans="1:24" ht="15.75" thickTop="1" x14ac:dyDescent="0.25">
      <c r="G18" s="3"/>
      <c r="H18" s="3"/>
      <c r="I18" s="3"/>
      <c r="J18" s="3"/>
      <c r="K18" s="3"/>
      <c r="L18" s="3"/>
      <c r="M18" s="3"/>
      <c r="N18" t="s">
        <v>5</v>
      </c>
      <c r="O18" s="19">
        <f t="shared" ref="O18:P18" si="8">SUM(O14:O17)</f>
        <v>1146</v>
      </c>
      <c r="P18" s="20">
        <f t="shared" si="8"/>
        <v>1</v>
      </c>
      <c r="Q18" s="42"/>
      <c r="R18" s="42"/>
    </row>
    <row r="19" spans="1:24" x14ac:dyDescent="0.25">
      <c r="G19" s="3"/>
      <c r="H19" s="3"/>
      <c r="I19" s="3"/>
      <c r="J19" s="3"/>
      <c r="K19" s="3"/>
      <c r="L19" s="3"/>
      <c r="M19" s="3"/>
      <c r="N19" t="s">
        <v>6</v>
      </c>
      <c r="O19" s="14">
        <f>AVERAGE(O14:O17)</f>
        <v>286.5</v>
      </c>
      <c r="P19" s="13">
        <f>AVERAGE(P14:P17)</f>
        <v>0.25</v>
      </c>
      <c r="Q19" s="42"/>
      <c r="R19" s="42"/>
    </row>
    <row r="20" spans="1:24" ht="14.45" customHeight="1" x14ac:dyDescent="0.25">
      <c r="B20" s="31"/>
      <c r="C20" s="30"/>
      <c r="D20" s="30"/>
      <c r="E20" s="30"/>
      <c r="F20" s="30"/>
      <c r="G20" s="3"/>
      <c r="H20" s="3"/>
      <c r="I20" s="3"/>
      <c r="J20" s="3"/>
      <c r="K20" s="3"/>
      <c r="L20" s="3"/>
      <c r="M20" s="3"/>
      <c r="N20" t="s">
        <v>7</v>
      </c>
      <c r="O20" s="27">
        <f>MAX(O14:O17)</f>
        <v>625</v>
      </c>
      <c r="P20" s="34">
        <f>MAX(P14:P17)</f>
        <v>0.54537521815008727</v>
      </c>
      <c r="Q20" s="56"/>
      <c r="R20" s="56"/>
    </row>
    <row r="21" spans="1:24" ht="18.600000000000001" customHeight="1" x14ac:dyDescent="0.25">
      <c r="B21" s="37" t="s">
        <v>26</v>
      </c>
      <c r="C21" s="37"/>
      <c r="D21" s="37"/>
      <c r="E21" s="37"/>
      <c r="F21" s="37"/>
      <c r="G21" s="3"/>
      <c r="H21" s="3"/>
      <c r="I21" s="3"/>
      <c r="J21" s="3"/>
      <c r="K21" s="3"/>
      <c r="L21" s="3"/>
      <c r="M21" s="3"/>
      <c r="O21" s="33"/>
      <c r="P21" s="29"/>
      <c r="Q21" s="35"/>
      <c r="R21" s="35"/>
    </row>
    <row r="22" spans="1:24" x14ac:dyDescent="0.25">
      <c r="B22" s="37"/>
      <c r="C22" s="37"/>
      <c r="D22" s="37"/>
      <c r="E22" s="37"/>
      <c r="F22" s="37"/>
    </row>
    <row r="23" spans="1:24" x14ac:dyDescent="0.25">
      <c r="B23" s="37"/>
      <c r="C23" s="37"/>
      <c r="D23" s="37"/>
      <c r="E23" s="37"/>
      <c r="F23" s="37"/>
      <c r="G23" s="54" t="s">
        <v>21</v>
      </c>
      <c r="H23" s="54"/>
      <c r="X23" s="11"/>
    </row>
    <row r="24" spans="1:24" ht="30" x14ac:dyDescent="0.25">
      <c r="A24" s="1" t="s">
        <v>0</v>
      </c>
      <c r="B24" s="39" t="s">
        <v>10</v>
      </c>
      <c r="C24" s="39"/>
      <c r="D24" s="39"/>
      <c r="E24" s="39"/>
      <c r="F24" s="39"/>
      <c r="G24" s="4" t="s">
        <v>8</v>
      </c>
      <c r="H24" s="4" t="s">
        <v>9</v>
      </c>
      <c r="I24" s="40" t="s">
        <v>12</v>
      </c>
      <c r="J24" s="41"/>
      <c r="K24" s="41"/>
      <c r="L24" s="41"/>
      <c r="M24" s="41"/>
      <c r="N24" t="s">
        <v>2</v>
      </c>
      <c r="O24" s="4" t="s">
        <v>3</v>
      </c>
      <c r="P24" s="4" t="s">
        <v>4</v>
      </c>
      <c r="Q24" s="42" t="s">
        <v>13</v>
      </c>
      <c r="R24" s="42"/>
    </row>
    <row r="25" spans="1:24" x14ac:dyDescent="0.25">
      <c r="A25" s="3">
        <v>1</v>
      </c>
      <c r="B25" s="3">
        <f>I14</f>
        <v>0</v>
      </c>
      <c r="C25" s="3">
        <f t="shared" ref="C25:F25" si="9">J14</f>
        <v>1</v>
      </c>
      <c r="D25" s="3">
        <f t="shared" si="9"/>
        <v>1</v>
      </c>
      <c r="E25" s="3">
        <f t="shared" si="9"/>
        <v>0</v>
      </c>
      <c r="F25" s="3">
        <f t="shared" si="9"/>
        <v>0</v>
      </c>
      <c r="G25" s="3"/>
      <c r="H25" s="3"/>
      <c r="I25" s="3"/>
      <c r="J25" s="3"/>
      <c r="K25" s="3"/>
      <c r="L25" s="3"/>
      <c r="M25" s="3"/>
      <c r="N25" s="3"/>
      <c r="O25" s="12">
        <f>N25^2</f>
        <v>0</v>
      </c>
      <c r="P25" s="13" t="e">
        <f>O25/$O$29</f>
        <v>#DIV/0!</v>
      </c>
      <c r="Q25" s="42"/>
      <c r="R25" s="42"/>
    </row>
    <row r="26" spans="1:24" x14ac:dyDescent="0.25">
      <c r="A26" s="3">
        <v>2</v>
      </c>
      <c r="B26" s="3">
        <f t="shared" ref="B26:B28" si="10">I15</f>
        <v>1</v>
      </c>
      <c r="C26" s="3">
        <f t="shared" ref="C26:F28" si="11">J15</f>
        <v>1</v>
      </c>
      <c r="D26" s="3">
        <f t="shared" si="11"/>
        <v>0</v>
      </c>
      <c r="E26" s="3">
        <f t="shared" si="11"/>
        <v>0</v>
      </c>
      <c r="F26" s="3">
        <f t="shared" si="11"/>
        <v>1</v>
      </c>
      <c r="G26" s="3"/>
      <c r="H26" s="3"/>
      <c r="I26" s="3"/>
      <c r="J26" s="3"/>
      <c r="K26" s="3"/>
      <c r="L26" s="3"/>
      <c r="M26" s="3"/>
      <c r="N26" s="3"/>
      <c r="O26" s="12">
        <f t="shared" ref="O26:O28" si="12">N26^2</f>
        <v>0</v>
      </c>
      <c r="P26" s="13" t="e">
        <f>O26/$O$29</f>
        <v>#DIV/0!</v>
      </c>
      <c r="Q26" s="42"/>
      <c r="R26" s="42"/>
    </row>
    <row r="27" spans="1:24" x14ac:dyDescent="0.25">
      <c r="A27" s="3">
        <v>3</v>
      </c>
      <c r="B27" s="3">
        <f t="shared" si="10"/>
        <v>0</v>
      </c>
      <c r="C27" s="3">
        <f t="shared" si="11"/>
        <v>1</v>
      </c>
      <c r="D27" s="3">
        <f t="shared" si="11"/>
        <v>0</v>
      </c>
      <c r="E27" s="3">
        <f t="shared" si="11"/>
        <v>1</v>
      </c>
      <c r="F27" s="3">
        <f t="shared" si="11"/>
        <v>1</v>
      </c>
      <c r="G27" s="3"/>
      <c r="H27" s="3"/>
      <c r="I27" s="3"/>
      <c r="J27" s="3"/>
      <c r="K27" s="3"/>
      <c r="L27" s="3"/>
      <c r="M27" s="3"/>
      <c r="N27" s="3"/>
      <c r="O27" s="12">
        <f t="shared" si="12"/>
        <v>0</v>
      </c>
      <c r="P27" s="13" t="e">
        <f>O27/$O$29</f>
        <v>#DIV/0!</v>
      </c>
      <c r="Q27" s="42"/>
      <c r="R27" s="42"/>
    </row>
    <row r="28" spans="1:24" ht="15.75" thickBot="1" x14ac:dyDescent="0.3">
      <c r="A28" s="16">
        <v>4</v>
      </c>
      <c r="B28" s="16">
        <f t="shared" si="10"/>
        <v>1</v>
      </c>
      <c r="C28" s="16">
        <f t="shared" si="11"/>
        <v>0</v>
      </c>
      <c r="D28" s="16">
        <f t="shared" si="11"/>
        <v>0</v>
      </c>
      <c r="E28" s="16">
        <f t="shared" si="11"/>
        <v>0</v>
      </c>
      <c r="F28" s="16">
        <f t="shared" si="11"/>
        <v>0</v>
      </c>
      <c r="G28" s="16"/>
      <c r="H28" s="16"/>
      <c r="I28" s="16"/>
      <c r="J28" s="16"/>
      <c r="K28" s="16"/>
      <c r="L28" s="16"/>
      <c r="M28" s="16"/>
      <c r="N28" s="16"/>
      <c r="O28" s="21">
        <f t="shared" si="12"/>
        <v>0</v>
      </c>
      <c r="P28" s="22" t="e">
        <f>O28/$O$29</f>
        <v>#DIV/0!</v>
      </c>
      <c r="Q28" s="42"/>
      <c r="R28" s="42"/>
    </row>
    <row r="29" spans="1:24" ht="15.75" thickTop="1" x14ac:dyDescent="0.25">
      <c r="G29" s="3"/>
      <c r="H29" s="3"/>
      <c r="I29" s="3"/>
      <c r="J29" s="3"/>
      <c r="K29" s="3"/>
      <c r="L29" s="3"/>
      <c r="M29" s="3"/>
      <c r="N29" t="s">
        <v>5</v>
      </c>
      <c r="O29" s="19">
        <f t="shared" ref="O29:P29" si="13">SUM(O25:O28)</f>
        <v>0</v>
      </c>
      <c r="P29" s="23" t="e">
        <f t="shared" si="13"/>
        <v>#DIV/0!</v>
      </c>
      <c r="Q29" s="42"/>
      <c r="R29" s="42"/>
    </row>
    <row r="30" spans="1:24" x14ac:dyDescent="0.25">
      <c r="G30" s="3"/>
      <c r="H30" s="3"/>
      <c r="I30" s="3"/>
      <c r="J30" s="3"/>
      <c r="K30" s="3"/>
      <c r="L30" s="3"/>
      <c r="M30" s="3"/>
      <c r="N30" t="s">
        <v>6</v>
      </c>
      <c r="O30" s="14">
        <f>AVERAGE(O25:O28)</f>
        <v>0</v>
      </c>
      <c r="P30" s="15" t="e">
        <f>AVERAGE(P25:P28)</f>
        <v>#DIV/0!</v>
      </c>
      <c r="Q30" s="42"/>
      <c r="R30" s="42"/>
    </row>
    <row r="31" spans="1:24" x14ac:dyDescent="0.25">
      <c r="G31" s="3"/>
      <c r="H31" s="3"/>
      <c r="I31" s="3"/>
      <c r="J31" s="3"/>
      <c r="K31" s="3"/>
      <c r="L31" s="3"/>
      <c r="M31" s="3"/>
      <c r="N31" t="s">
        <v>7</v>
      </c>
      <c r="O31" s="12">
        <f>MAX(O25:O28)</f>
        <v>0</v>
      </c>
      <c r="P31" s="15" t="e">
        <f>MAX(P25:P28)</f>
        <v>#DIV/0!</v>
      </c>
      <c r="Q31" s="42"/>
      <c r="R31" s="42"/>
    </row>
    <row r="32" spans="1:24" x14ac:dyDescent="0.25">
      <c r="B32" s="37" t="s">
        <v>26</v>
      </c>
      <c r="C32" s="37"/>
      <c r="D32" s="37"/>
      <c r="E32" s="37"/>
      <c r="F32" s="37"/>
    </row>
    <row r="33" spans="1:18" x14ac:dyDescent="0.25">
      <c r="B33" s="37"/>
      <c r="C33" s="37"/>
      <c r="D33" s="37"/>
      <c r="E33" s="37"/>
      <c r="F33" s="37"/>
    </row>
    <row r="34" spans="1:18" x14ac:dyDescent="0.25">
      <c r="B34" s="37"/>
      <c r="C34" s="37"/>
      <c r="D34" s="37"/>
      <c r="E34" s="37"/>
      <c r="F34" s="37"/>
      <c r="G34" s="54" t="s">
        <v>21</v>
      </c>
      <c r="H34" s="54"/>
    </row>
    <row r="35" spans="1:18" ht="30" x14ac:dyDescent="0.25">
      <c r="A35" s="1" t="s">
        <v>0</v>
      </c>
      <c r="B35" s="39" t="s">
        <v>13</v>
      </c>
      <c r="C35" s="39"/>
      <c r="D35" s="39"/>
      <c r="E35" s="39"/>
      <c r="F35" s="39"/>
      <c r="G35" s="4" t="s">
        <v>8</v>
      </c>
      <c r="H35" s="4" t="s">
        <v>9</v>
      </c>
      <c r="I35" s="40" t="s">
        <v>14</v>
      </c>
      <c r="J35" s="41"/>
      <c r="K35" s="41"/>
      <c r="L35" s="41"/>
      <c r="M35" s="41"/>
      <c r="N35" t="s">
        <v>2</v>
      </c>
      <c r="O35" s="4" t="s">
        <v>3</v>
      </c>
      <c r="P35" s="4" t="s">
        <v>4</v>
      </c>
      <c r="Q35" s="42" t="s">
        <v>20</v>
      </c>
      <c r="R35" s="42"/>
    </row>
    <row r="36" spans="1:18" x14ac:dyDescent="0.25">
      <c r="A36" s="3">
        <v>1</v>
      </c>
      <c r="B36" s="3">
        <f>I25</f>
        <v>0</v>
      </c>
      <c r="C36" s="3">
        <f t="shared" ref="C36" si="14">J25</f>
        <v>0</v>
      </c>
      <c r="D36" s="3">
        <f t="shared" ref="D36" si="15">K25</f>
        <v>0</v>
      </c>
      <c r="E36" s="3">
        <f t="shared" ref="E36" si="16">L25</f>
        <v>0</v>
      </c>
      <c r="F36" s="3">
        <f t="shared" ref="F36" si="17">M25</f>
        <v>0</v>
      </c>
      <c r="G36" s="3"/>
      <c r="H36" s="3"/>
      <c r="I36" s="3"/>
      <c r="J36" s="3"/>
      <c r="K36" s="3"/>
      <c r="L36" s="3"/>
      <c r="M36" s="3"/>
      <c r="N36" s="3"/>
      <c r="O36" s="12">
        <f>N36^2</f>
        <v>0</v>
      </c>
      <c r="P36" s="13" t="e">
        <f>O36/$O$40</f>
        <v>#DIV/0!</v>
      </c>
      <c r="Q36" s="42"/>
      <c r="R36" s="42"/>
    </row>
    <row r="37" spans="1:18" x14ac:dyDescent="0.25">
      <c r="A37" s="3">
        <v>2</v>
      </c>
      <c r="B37" s="3">
        <f t="shared" ref="B37:B39" si="18">I26</f>
        <v>0</v>
      </c>
      <c r="C37" s="3">
        <f t="shared" ref="C37:F39" si="19">J26</f>
        <v>0</v>
      </c>
      <c r="D37" s="3">
        <f t="shared" si="19"/>
        <v>0</v>
      </c>
      <c r="E37" s="3">
        <f t="shared" si="19"/>
        <v>0</v>
      </c>
      <c r="F37" s="3">
        <f t="shared" si="19"/>
        <v>0</v>
      </c>
      <c r="G37" s="3"/>
      <c r="H37" s="3"/>
      <c r="I37" s="3"/>
      <c r="J37" s="3"/>
      <c r="K37" s="3"/>
      <c r="L37" s="3"/>
      <c r="M37" s="3"/>
      <c r="N37" s="3"/>
      <c r="O37" s="12">
        <f t="shared" ref="O37:O39" si="20">N37^2</f>
        <v>0</v>
      </c>
      <c r="P37" s="13" t="e">
        <f t="shared" ref="P37:P39" si="21">O37/$O$40</f>
        <v>#DIV/0!</v>
      </c>
      <c r="Q37" s="42"/>
      <c r="R37" s="42"/>
    </row>
    <row r="38" spans="1:18" x14ac:dyDescent="0.25">
      <c r="A38" s="3">
        <v>3</v>
      </c>
      <c r="B38" s="3">
        <f t="shared" si="18"/>
        <v>0</v>
      </c>
      <c r="C38" s="3">
        <f t="shared" si="19"/>
        <v>0</v>
      </c>
      <c r="D38" s="3">
        <f t="shared" si="19"/>
        <v>0</v>
      </c>
      <c r="E38" s="3">
        <f t="shared" si="19"/>
        <v>0</v>
      </c>
      <c r="F38" s="3">
        <f t="shared" si="19"/>
        <v>0</v>
      </c>
      <c r="G38" s="3"/>
      <c r="H38" s="3"/>
      <c r="I38" s="3"/>
      <c r="J38" s="3"/>
      <c r="K38" s="3"/>
      <c r="L38" s="3"/>
      <c r="M38" s="3"/>
      <c r="N38" s="3"/>
      <c r="O38" s="12">
        <f t="shared" si="20"/>
        <v>0</v>
      </c>
      <c r="P38" s="13" t="e">
        <f t="shared" si="21"/>
        <v>#DIV/0!</v>
      </c>
      <c r="Q38" s="42"/>
      <c r="R38" s="42"/>
    </row>
    <row r="39" spans="1:18" ht="15.75" thickBot="1" x14ac:dyDescent="0.3">
      <c r="A39" s="16">
        <v>4</v>
      </c>
      <c r="B39" s="16">
        <f t="shared" si="18"/>
        <v>0</v>
      </c>
      <c r="C39" s="16">
        <f t="shared" si="19"/>
        <v>0</v>
      </c>
      <c r="D39" s="16">
        <f t="shared" si="19"/>
        <v>0</v>
      </c>
      <c r="E39" s="16">
        <f t="shared" si="19"/>
        <v>0</v>
      </c>
      <c r="F39" s="16">
        <f t="shared" si="19"/>
        <v>0</v>
      </c>
      <c r="G39" s="16"/>
      <c r="H39" s="16"/>
      <c r="I39" s="16"/>
      <c r="J39" s="16"/>
      <c r="K39" s="16"/>
      <c r="L39" s="16"/>
      <c r="M39" s="16"/>
      <c r="N39" s="16"/>
      <c r="O39" s="21">
        <f t="shared" si="20"/>
        <v>0</v>
      </c>
      <c r="P39" s="22" t="e">
        <f t="shared" si="21"/>
        <v>#DIV/0!</v>
      </c>
      <c r="Q39" s="52"/>
      <c r="R39" s="42"/>
    </row>
    <row r="40" spans="1:18" ht="15.75" thickTop="1" x14ac:dyDescent="0.25">
      <c r="G40" s="3"/>
      <c r="H40" s="3"/>
      <c r="I40" s="3"/>
      <c r="J40" s="3"/>
      <c r="K40" s="3"/>
      <c r="L40" s="3"/>
      <c r="M40" s="3"/>
      <c r="N40" t="s">
        <v>5</v>
      </c>
      <c r="O40" s="19">
        <f t="shared" ref="O40:P40" si="22">SUM(O36:O39)</f>
        <v>0</v>
      </c>
      <c r="P40" s="20" t="e">
        <f t="shared" si="22"/>
        <v>#DIV/0!</v>
      </c>
      <c r="Q40" s="42"/>
      <c r="R40" s="42"/>
    </row>
    <row r="41" spans="1:18" x14ac:dyDescent="0.25">
      <c r="G41" s="3"/>
      <c r="H41" s="3"/>
      <c r="I41" s="3"/>
      <c r="J41" s="3"/>
      <c r="K41" s="3"/>
      <c r="L41" s="3"/>
      <c r="M41" s="3"/>
      <c r="N41" t="s">
        <v>6</v>
      </c>
      <c r="O41" s="14">
        <f>AVERAGE(O36:O39)</f>
        <v>0</v>
      </c>
      <c r="P41" s="13" t="e">
        <f>AVERAGE(P36:P39)</f>
        <v>#DIV/0!</v>
      </c>
      <c r="Q41" s="42"/>
      <c r="R41" s="42"/>
    </row>
    <row r="42" spans="1:18" ht="14.45" customHeight="1" x14ac:dyDescent="0.25">
      <c r="B42" s="31"/>
      <c r="C42" s="30"/>
      <c r="D42" s="30"/>
      <c r="E42" s="30"/>
      <c r="F42" s="30"/>
      <c r="G42" s="3"/>
      <c r="H42" s="3"/>
      <c r="I42" s="3"/>
      <c r="J42" s="3"/>
      <c r="K42" s="3"/>
      <c r="L42" s="3"/>
      <c r="M42" s="3"/>
      <c r="N42" t="s">
        <v>7</v>
      </c>
      <c r="O42" s="27">
        <f>MAX(O36:O39)</f>
        <v>0</v>
      </c>
      <c r="P42" s="28" t="e">
        <f>MAX(P36:P39)</f>
        <v>#DIV/0!</v>
      </c>
      <c r="Q42" s="42"/>
      <c r="R42" s="42"/>
    </row>
    <row r="43" spans="1:18" ht="18.600000000000001" customHeight="1" x14ac:dyDescent="0.25">
      <c r="B43" s="37" t="s">
        <v>26</v>
      </c>
      <c r="C43" s="37"/>
      <c r="D43" s="37"/>
      <c r="E43" s="37"/>
      <c r="F43" s="37"/>
    </row>
    <row r="44" spans="1:18" x14ac:dyDescent="0.25">
      <c r="B44" s="37"/>
      <c r="C44" s="37"/>
      <c r="D44" s="37"/>
      <c r="E44" s="37"/>
      <c r="F44" s="37"/>
    </row>
    <row r="45" spans="1:18" x14ac:dyDescent="0.25">
      <c r="B45" s="37"/>
      <c r="C45" s="37"/>
      <c r="D45" s="37"/>
      <c r="E45" s="37"/>
      <c r="F45" s="37"/>
      <c r="G45" s="54" t="s">
        <v>21</v>
      </c>
      <c r="H45" s="54"/>
    </row>
    <row r="46" spans="1:18" ht="30" x14ac:dyDescent="0.25">
      <c r="A46" s="1" t="s">
        <v>0</v>
      </c>
      <c r="B46" s="39" t="s">
        <v>20</v>
      </c>
      <c r="C46" s="39"/>
      <c r="D46" s="39"/>
      <c r="E46" s="39"/>
      <c r="F46" s="39"/>
      <c r="G46" s="4" t="s">
        <v>8</v>
      </c>
      <c r="H46" s="4" t="s">
        <v>9</v>
      </c>
      <c r="I46" s="40" t="s">
        <v>15</v>
      </c>
      <c r="J46" s="41"/>
      <c r="K46" s="41"/>
      <c r="L46" s="41"/>
      <c r="M46" s="41"/>
      <c r="N46" t="s">
        <v>2</v>
      </c>
      <c r="O46" s="4" t="s">
        <v>3</v>
      </c>
      <c r="P46" s="4" t="s">
        <v>4</v>
      </c>
      <c r="Q46" s="52" t="s">
        <v>19</v>
      </c>
      <c r="R46" s="42"/>
    </row>
    <row r="47" spans="1:18" x14ac:dyDescent="0.25">
      <c r="A47" s="3">
        <v>1</v>
      </c>
      <c r="B47" s="3">
        <f>I36</f>
        <v>0</v>
      </c>
      <c r="C47" s="3">
        <f t="shared" ref="C47" si="23">J36</f>
        <v>0</v>
      </c>
      <c r="D47" s="3">
        <f t="shared" ref="D47" si="24">K36</f>
        <v>0</v>
      </c>
      <c r="E47" s="3">
        <f t="shared" ref="E47" si="25">L36</f>
        <v>0</v>
      </c>
      <c r="F47" s="3">
        <f t="shared" ref="F47" si="26">M36</f>
        <v>0</v>
      </c>
      <c r="G47" s="3"/>
      <c r="H47" s="3"/>
      <c r="I47" s="3"/>
      <c r="J47" s="3"/>
      <c r="K47" s="3"/>
      <c r="L47" s="3"/>
      <c r="M47" s="3"/>
      <c r="N47" s="3"/>
      <c r="O47" s="12">
        <f>N47^2</f>
        <v>0</v>
      </c>
      <c r="P47" s="13" t="e">
        <f>O47/$O$51</f>
        <v>#DIV/0!</v>
      </c>
      <c r="Q47" s="52"/>
      <c r="R47" s="42"/>
    </row>
    <row r="48" spans="1:18" x14ac:dyDescent="0.25">
      <c r="A48" s="3">
        <v>2</v>
      </c>
      <c r="B48" s="3">
        <f t="shared" ref="B48:B50" si="27">I37</f>
        <v>0</v>
      </c>
      <c r="C48" s="3">
        <f t="shared" ref="C48:F50" si="28">J37</f>
        <v>0</v>
      </c>
      <c r="D48" s="3">
        <f t="shared" si="28"/>
        <v>0</v>
      </c>
      <c r="E48" s="3">
        <f t="shared" si="28"/>
        <v>0</v>
      </c>
      <c r="F48" s="3">
        <f t="shared" si="28"/>
        <v>0</v>
      </c>
      <c r="G48" s="3"/>
      <c r="H48" s="3"/>
      <c r="I48" s="3"/>
      <c r="J48" s="3"/>
      <c r="K48" s="3"/>
      <c r="L48" s="3"/>
      <c r="M48" s="3"/>
      <c r="N48" s="3"/>
      <c r="O48" s="12">
        <f t="shared" ref="O48:O50" si="29">N48^2</f>
        <v>0</v>
      </c>
      <c r="P48" s="13" t="e">
        <f t="shared" ref="P48:P50" si="30">O48/$O$51</f>
        <v>#DIV/0!</v>
      </c>
      <c r="Q48" s="52"/>
      <c r="R48" s="42"/>
    </row>
    <row r="49" spans="1:18" x14ac:dyDescent="0.25">
      <c r="A49" s="3">
        <v>3</v>
      </c>
      <c r="B49" s="3">
        <f t="shared" si="27"/>
        <v>0</v>
      </c>
      <c r="C49" s="3">
        <f t="shared" si="28"/>
        <v>0</v>
      </c>
      <c r="D49" s="3">
        <f t="shared" si="28"/>
        <v>0</v>
      </c>
      <c r="E49" s="3">
        <f t="shared" si="28"/>
        <v>0</v>
      </c>
      <c r="F49" s="3">
        <f t="shared" si="28"/>
        <v>0</v>
      </c>
      <c r="G49" s="3"/>
      <c r="H49" s="3"/>
      <c r="I49" s="3"/>
      <c r="J49" s="3"/>
      <c r="K49" s="3"/>
      <c r="L49" s="3"/>
      <c r="M49" s="3"/>
      <c r="N49" s="3"/>
      <c r="O49" s="12">
        <f t="shared" si="29"/>
        <v>0</v>
      </c>
      <c r="P49" s="13" t="e">
        <f t="shared" si="30"/>
        <v>#DIV/0!</v>
      </c>
      <c r="Q49" s="52"/>
      <c r="R49" s="42"/>
    </row>
    <row r="50" spans="1:18" ht="15.75" thickBot="1" x14ac:dyDescent="0.3">
      <c r="A50" s="16">
        <v>4</v>
      </c>
      <c r="B50" s="16">
        <f t="shared" si="27"/>
        <v>0</v>
      </c>
      <c r="C50" s="16">
        <f t="shared" si="28"/>
        <v>0</v>
      </c>
      <c r="D50" s="16">
        <f t="shared" si="28"/>
        <v>0</v>
      </c>
      <c r="E50" s="16">
        <f t="shared" si="28"/>
        <v>0</v>
      </c>
      <c r="F50" s="16">
        <f t="shared" si="28"/>
        <v>0</v>
      </c>
      <c r="G50" s="16"/>
      <c r="H50" s="16"/>
      <c r="I50" s="16"/>
      <c r="J50" s="16"/>
      <c r="K50" s="16"/>
      <c r="L50" s="16"/>
      <c r="M50" s="16"/>
      <c r="N50" s="16"/>
      <c r="O50" s="21">
        <f t="shared" si="29"/>
        <v>0</v>
      </c>
      <c r="P50" s="13" t="e">
        <f t="shared" si="30"/>
        <v>#DIV/0!</v>
      </c>
      <c r="Q50" s="52"/>
      <c r="R50" s="42"/>
    </row>
    <row r="51" spans="1:18" ht="15.75" thickTop="1" x14ac:dyDescent="0.25">
      <c r="G51" s="3"/>
      <c r="H51" s="3"/>
      <c r="I51" s="3"/>
      <c r="J51" s="3"/>
      <c r="K51" s="3"/>
      <c r="L51" s="3"/>
      <c r="M51" s="3"/>
      <c r="N51" t="s">
        <v>5</v>
      </c>
      <c r="O51" s="19">
        <f t="shared" ref="O51:P51" si="31">SUM(O47:O50)</f>
        <v>0</v>
      </c>
      <c r="P51" s="20" t="e">
        <f t="shared" si="31"/>
        <v>#DIV/0!</v>
      </c>
      <c r="Q51" s="52"/>
      <c r="R51" s="42"/>
    </row>
    <row r="52" spans="1:18" x14ac:dyDescent="0.25">
      <c r="G52" s="3"/>
      <c r="H52" s="3"/>
      <c r="I52" s="3"/>
      <c r="J52" s="3"/>
      <c r="K52" s="3"/>
      <c r="L52" s="3"/>
      <c r="M52" s="3"/>
      <c r="N52" t="s">
        <v>6</v>
      </c>
      <c r="O52" s="14">
        <f>AVERAGE(O47:O50)</f>
        <v>0</v>
      </c>
      <c r="P52" s="13" t="e">
        <f>AVERAGE(P47:P50)</f>
        <v>#DIV/0!</v>
      </c>
      <c r="Q52" s="52"/>
      <c r="R52" s="42"/>
    </row>
    <row r="53" spans="1:18" x14ac:dyDescent="0.25">
      <c r="B53" s="31"/>
      <c r="C53" s="30"/>
      <c r="D53" s="30"/>
      <c r="E53" s="30"/>
      <c r="F53" s="30"/>
      <c r="G53" s="3"/>
      <c r="H53" s="3"/>
      <c r="I53" s="3"/>
      <c r="J53" s="3"/>
      <c r="K53" s="3"/>
      <c r="L53" s="3"/>
      <c r="M53" s="3"/>
      <c r="N53" t="s">
        <v>7</v>
      </c>
      <c r="O53" s="27">
        <f>MAX(O47:O50)</f>
        <v>0</v>
      </c>
      <c r="P53" s="28" t="e">
        <f>MAX(P47:P50)</f>
        <v>#DIV/0!</v>
      </c>
      <c r="Q53" s="55"/>
      <c r="R53" s="56"/>
    </row>
    <row r="54" spans="1:18" x14ac:dyDescent="0.25">
      <c r="B54" s="37" t="s">
        <v>26</v>
      </c>
      <c r="C54" s="37"/>
      <c r="D54" s="37"/>
      <c r="E54" s="37"/>
      <c r="F54" s="37"/>
      <c r="Q54" s="32"/>
      <c r="R54" s="32"/>
    </row>
    <row r="55" spans="1:18" x14ac:dyDescent="0.25">
      <c r="B55" s="37"/>
      <c r="C55" s="37"/>
      <c r="D55" s="37"/>
      <c r="E55" s="37"/>
      <c r="F55" s="37"/>
      <c r="Q55" s="32"/>
      <c r="R55" s="32"/>
    </row>
    <row r="56" spans="1:18" x14ac:dyDescent="0.25">
      <c r="B56" s="37"/>
      <c r="C56" s="37"/>
      <c r="D56" s="37"/>
      <c r="E56" s="37"/>
      <c r="F56" s="37"/>
      <c r="G56" s="54" t="s">
        <v>21</v>
      </c>
      <c r="H56" s="54"/>
    </row>
    <row r="57" spans="1:18" ht="30" x14ac:dyDescent="0.25">
      <c r="A57" s="1" t="s">
        <v>0</v>
      </c>
      <c r="B57" s="39" t="s">
        <v>19</v>
      </c>
      <c r="C57" s="39"/>
      <c r="D57" s="39"/>
      <c r="E57" s="39"/>
      <c r="F57" s="39"/>
      <c r="G57" s="4" t="s">
        <v>8</v>
      </c>
      <c r="H57" s="4" t="s">
        <v>9</v>
      </c>
      <c r="I57" s="40" t="s">
        <v>16</v>
      </c>
      <c r="J57" s="41"/>
      <c r="K57" s="41"/>
      <c r="L57" s="41"/>
      <c r="M57" s="41"/>
      <c r="N57" t="s">
        <v>2</v>
      </c>
      <c r="O57" s="4" t="s">
        <v>3</v>
      </c>
      <c r="P57" s="4" t="s">
        <v>4</v>
      </c>
      <c r="Q57" s="52" t="s">
        <v>18</v>
      </c>
      <c r="R57" s="42"/>
    </row>
    <row r="58" spans="1:18" x14ac:dyDescent="0.25">
      <c r="A58" s="3">
        <v>1</v>
      </c>
      <c r="B58" s="3">
        <f>I47</f>
        <v>0</v>
      </c>
      <c r="C58" s="3">
        <f t="shared" ref="C58" si="32">J47</f>
        <v>0</v>
      </c>
      <c r="D58" s="3">
        <f t="shared" ref="D58" si="33">K47</f>
        <v>0</v>
      </c>
      <c r="E58" s="3">
        <f t="shared" ref="E58" si="34">L47</f>
        <v>0</v>
      </c>
      <c r="F58" s="3">
        <f t="shared" ref="F58" si="35">M47</f>
        <v>0</v>
      </c>
      <c r="G58" s="3"/>
      <c r="H58" s="3"/>
      <c r="I58" s="3"/>
      <c r="J58" s="3"/>
      <c r="K58" s="3"/>
      <c r="L58" s="3"/>
      <c r="M58" s="3"/>
      <c r="N58" s="3"/>
      <c r="O58" s="12">
        <f>N58^2</f>
        <v>0</v>
      </c>
      <c r="P58" s="13" t="e">
        <f>O58/$O$58</f>
        <v>#DIV/0!</v>
      </c>
      <c r="Q58" s="52"/>
      <c r="R58" s="42"/>
    </row>
    <row r="59" spans="1:18" x14ac:dyDescent="0.25">
      <c r="A59" s="3">
        <v>2</v>
      </c>
      <c r="B59" s="3">
        <f t="shared" ref="B59:B61" si="36">I48</f>
        <v>0</v>
      </c>
      <c r="C59" s="3">
        <f t="shared" ref="C59:F61" si="37">J48</f>
        <v>0</v>
      </c>
      <c r="D59" s="3">
        <f t="shared" si="37"/>
        <v>0</v>
      </c>
      <c r="E59" s="3">
        <f t="shared" si="37"/>
        <v>0</v>
      </c>
      <c r="F59" s="3">
        <f t="shared" si="37"/>
        <v>0</v>
      </c>
      <c r="G59" s="3"/>
      <c r="H59" s="3"/>
      <c r="I59" s="3"/>
      <c r="J59" s="3"/>
      <c r="K59" s="3"/>
      <c r="L59" s="3"/>
      <c r="M59" s="3"/>
      <c r="N59" s="3"/>
      <c r="O59" s="12">
        <f t="shared" ref="O59:O61" si="38">N59^2</f>
        <v>0</v>
      </c>
      <c r="P59" s="13" t="e">
        <f t="shared" ref="P59:P61" si="39">O59/$O$58</f>
        <v>#DIV/0!</v>
      </c>
      <c r="Q59" s="52"/>
      <c r="R59" s="42"/>
    </row>
    <row r="60" spans="1:18" x14ac:dyDescent="0.25">
      <c r="A60" s="3">
        <v>3</v>
      </c>
      <c r="B60" s="3">
        <f t="shared" si="36"/>
        <v>0</v>
      </c>
      <c r="C60" s="3">
        <f t="shared" si="37"/>
        <v>0</v>
      </c>
      <c r="D60" s="3">
        <f t="shared" si="37"/>
        <v>0</v>
      </c>
      <c r="E60" s="3">
        <f t="shared" si="37"/>
        <v>0</v>
      </c>
      <c r="F60" s="3">
        <f t="shared" si="37"/>
        <v>0</v>
      </c>
      <c r="G60" s="3"/>
      <c r="H60" s="3"/>
      <c r="I60" s="3"/>
      <c r="J60" s="3"/>
      <c r="K60" s="3"/>
      <c r="L60" s="3"/>
      <c r="M60" s="3"/>
      <c r="N60" s="3"/>
      <c r="O60" s="12">
        <f t="shared" si="38"/>
        <v>0</v>
      </c>
      <c r="P60" s="13" t="e">
        <f t="shared" si="39"/>
        <v>#DIV/0!</v>
      </c>
      <c r="Q60" s="52"/>
      <c r="R60" s="42"/>
    </row>
    <row r="61" spans="1:18" ht="15.75" thickBot="1" x14ac:dyDescent="0.3">
      <c r="A61" s="16">
        <v>4</v>
      </c>
      <c r="B61" s="16">
        <f t="shared" si="36"/>
        <v>0</v>
      </c>
      <c r="C61" s="16">
        <f t="shared" si="37"/>
        <v>0</v>
      </c>
      <c r="D61" s="16">
        <f t="shared" si="37"/>
        <v>0</v>
      </c>
      <c r="E61" s="16">
        <f t="shared" si="37"/>
        <v>0</v>
      </c>
      <c r="F61" s="16">
        <f t="shared" si="37"/>
        <v>0</v>
      </c>
      <c r="G61" s="16"/>
      <c r="H61" s="16"/>
      <c r="I61" s="16"/>
      <c r="J61" s="16"/>
      <c r="K61" s="16"/>
      <c r="L61" s="16"/>
      <c r="M61" s="16"/>
      <c r="N61" s="16"/>
      <c r="O61" s="21">
        <f t="shared" si="38"/>
        <v>0</v>
      </c>
      <c r="P61" s="13" t="e">
        <f t="shared" si="39"/>
        <v>#DIV/0!</v>
      </c>
      <c r="Q61" s="52"/>
      <c r="R61" s="42"/>
    </row>
    <row r="62" spans="1:18" ht="15.75" thickTop="1" x14ac:dyDescent="0.25">
      <c r="G62" s="3"/>
      <c r="H62" s="3"/>
      <c r="I62" s="3"/>
      <c r="J62" s="3"/>
      <c r="K62" s="3"/>
      <c r="L62" s="3"/>
      <c r="M62" s="3"/>
      <c r="N62" t="s">
        <v>5</v>
      </c>
      <c r="O62" s="19">
        <f t="shared" ref="O62:P62" si="40">SUM(O58:O61)</f>
        <v>0</v>
      </c>
      <c r="P62" s="20" t="e">
        <f t="shared" si="40"/>
        <v>#DIV/0!</v>
      </c>
      <c r="Q62" s="52"/>
      <c r="R62" s="42"/>
    </row>
    <row r="63" spans="1:18" x14ac:dyDescent="0.25">
      <c r="G63" s="3"/>
      <c r="H63" s="3"/>
      <c r="I63" s="3"/>
      <c r="J63" s="3"/>
      <c r="K63" s="3"/>
      <c r="L63" s="3"/>
      <c r="M63" s="3"/>
      <c r="N63" t="s">
        <v>6</v>
      </c>
      <c r="O63" s="14">
        <f>AVERAGE(O58:O61)</f>
        <v>0</v>
      </c>
      <c r="P63" s="13" t="e">
        <f>AVERAGE(P58:P61)</f>
        <v>#DIV/0!</v>
      </c>
      <c r="Q63" s="52"/>
      <c r="R63" s="42"/>
    </row>
    <row r="64" spans="1:18" x14ac:dyDescent="0.25">
      <c r="B64" s="31"/>
      <c r="C64" s="30"/>
      <c r="D64" s="30"/>
      <c r="E64" s="30"/>
      <c r="F64" s="30"/>
      <c r="G64" s="3"/>
      <c r="H64" s="3"/>
      <c r="I64" s="3"/>
      <c r="J64" s="3"/>
      <c r="K64" s="3"/>
      <c r="L64" s="3"/>
      <c r="M64" s="3"/>
      <c r="N64" t="s">
        <v>7</v>
      </c>
      <c r="O64" s="27">
        <f>MAX(O58:O61)</f>
        <v>0</v>
      </c>
      <c r="P64" s="28" t="e">
        <f>MAX(P58:P61)</f>
        <v>#DIV/0!</v>
      </c>
      <c r="Q64" s="55"/>
      <c r="R64" s="56"/>
    </row>
    <row r="65" spans="1:18" x14ac:dyDescent="0.25">
      <c r="B65" s="37" t="s">
        <v>26</v>
      </c>
      <c r="C65" s="37"/>
      <c r="D65" s="37"/>
      <c r="E65" s="37"/>
      <c r="F65" s="37"/>
      <c r="Q65" s="32"/>
      <c r="R65" s="32"/>
    </row>
    <row r="66" spans="1:18" x14ac:dyDescent="0.25">
      <c r="B66" s="37"/>
      <c r="C66" s="37"/>
      <c r="D66" s="37"/>
      <c r="E66" s="37"/>
      <c r="F66" s="37"/>
    </row>
    <row r="67" spans="1:18" x14ac:dyDescent="0.25">
      <c r="B67" s="37"/>
      <c r="C67" s="37"/>
      <c r="D67" s="37"/>
      <c r="E67" s="37"/>
      <c r="F67" s="37"/>
      <c r="G67" s="54" t="s">
        <v>21</v>
      </c>
      <c r="H67" s="54"/>
    </row>
    <row r="68" spans="1:18" ht="30" x14ac:dyDescent="0.25">
      <c r="A68" s="1" t="s">
        <v>0</v>
      </c>
      <c r="B68" s="39" t="s">
        <v>18</v>
      </c>
      <c r="C68" s="39"/>
      <c r="D68" s="39"/>
      <c r="E68" s="39"/>
      <c r="F68" s="39"/>
      <c r="G68" s="4" t="s">
        <v>8</v>
      </c>
      <c r="H68" s="4" t="s">
        <v>9</v>
      </c>
      <c r="I68" s="40" t="s">
        <v>17</v>
      </c>
      <c r="J68" s="41"/>
      <c r="K68" s="41"/>
      <c r="L68" s="41"/>
      <c r="M68" s="41"/>
      <c r="N68" t="s">
        <v>2</v>
      </c>
      <c r="O68" s="4" t="s">
        <v>3</v>
      </c>
      <c r="P68" s="4" t="s">
        <v>4</v>
      </c>
      <c r="Q68" s="57" t="s">
        <v>31</v>
      </c>
      <c r="R68" s="42"/>
    </row>
    <row r="69" spans="1:18" x14ac:dyDescent="0.25">
      <c r="A69" s="3">
        <v>1</v>
      </c>
      <c r="B69" s="3">
        <f>I58</f>
        <v>0</v>
      </c>
      <c r="C69" s="3">
        <f t="shared" ref="C69" si="41">J58</f>
        <v>0</v>
      </c>
      <c r="D69" s="3">
        <f t="shared" ref="D69" si="42">K58</f>
        <v>0</v>
      </c>
      <c r="E69" s="3">
        <f t="shared" ref="E69" si="43">L58</f>
        <v>0</v>
      </c>
      <c r="F69" s="3">
        <f t="shared" ref="F69" si="44">M58</f>
        <v>0</v>
      </c>
      <c r="G69" s="3"/>
      <c r="H69" s="3"/>
      <c r="I69" s="3"/>
      <c r="J69" s="3"/>
      <c r="K69" s="3"/>
      <c r="L69" s="3"/>
      <c r="M69" s="3"/>
      <c r="N69" s="3"/>
      <c r="O69" s="12">
        <f>N69^2</f>
        <v>0</v>
      </c>
      <c r="P69" s="13" t="e">
        <f>O69/$O$72</f>
        <v>#DIV/0!</v>
      </c>
      <c r="Q69" s="52"/>
      <c r="R69" s="42"/>
    </row>
    <row r="70" spans="1:18" x14ac:dyDescent="0.25">
      <c r="A70" s="3">
        <v>2</v>
      </c>
      <c r="B70" s="3">
        <f t="shared" ref="B70:B72" si="45">I59</f>
        <v>0</v>
      </c>
      <c r="C70" s="3">
        <f t="shared" ref="C70:F72" si="46">J59</f>
        <v>0</v>
      </c>
      <c r="D70" s="3">
        <f t="shared" si="46"/>
        <v>0</v>
      </c>
      <c r="E70" s="3">
        <f t="shared" si="46"/>
        <v>0</v>
      </c>
      <c r="F70" s="3">
        <f t="shared" si="46"/>
        <v>0</v>
      </c>
      <c r="G70" s="3"/>
      <c r="H70" s="3"/>
      <c r="I70" s="3"/>
      <c r="J70" s="3"/>
      <c r="K70" s="3"/>
      <c r="L70" s="3"/>
      <c r="M70" s="3"/>
      <c r="N70" s="3"/>
      <c r="O70" s="12">
        <f t="shared" ref="O70:O72" si="47">N70^2</f>
        <v>0</v>
      </c>
      <c r="P70" s="13" t="e">
        <f t="shared" ref="P70:P72" si="48">O70/$O$72</f>
        <v>#DIV/0!</v>
      </c>
      <c r="Q70" s="52"/>
      <c r="R70" s="42"/>
    </row>
    <row r="71" spans="1:18" x14ac:dyDescent="0.25">
      <c r="A71" s="3">
        <v>3</v>
      </c>
      <c r="B71" s="3">
        <f t="shared" si="45"/>
        <v>0</v>
      </c>
      <c r="C71" s="3">
        <f t="shared" si="46"/>
        <v>0</v>
      </c>
      <c r="D71" s="3">
        <f t="shared" si="46"/>
        <v>0</v>
      </c>
      <c r="E71" s="3">
        <f t="shared" si="46"/>
        <v>0</v>
      </c>
      <c r="F71" s="3">
        <f t="shared" si="46"/>
        <v>0</v>
      </c>
      <c r="G71" s="3"/>
      <c r="H71" s="3"/>
      <c r="I71" s="3"/>
      <c r="J71" s="3"/>
      <c r="K71" s="3"/>
      <c r="L71" s="3"/>
      <c r="M71" s="3"/>
      <c r="N71" s="3"/>
      <c r="O71" s="12">
        <f t="shared" si="47"/>
        <v>0</v>
      </c>
      <c r="P71" s="13" t="e">
        <f t="shared" si="48"/>
        <v>#DIV/0!</v>
      </c>
      <c r="Q71" s="52"/>
      <c r="R71" s="42"/>
    </row>
    <row r="72" spans="1:18" ht="15.75" thickBot="1" x14ac:dyDescent="0.3">
      <c r="A72" s="16">
        <v>4</v>
      </c>
      <c r="B72" s="16">
        <f t="shared" si="45"/>
        <v>0</v>
      </c>
      <c r="C72" s="16">
        <f t="shared" si="46"/>
        <v>0</v>
      </c>
      <c r="D72" s="16">
        <f t="shared" si="46"/>
        <v>0</v>
      </c>
      <c r="E72" s="16">
        <f t="shared" si="46"/>
        <v>0</v>
      </c>
      <c r="F72" s="16">
        <f t="shared" si="46"/>
        <v>0</v>
      </c>
      <c r="G72" s="16"/>
      <c r="H72" s="16"/>
      <c r="I72" s="16"/>
      <c r="J72" s="16"/>
      <c r="K72" s="16"/>
      <c r="L72" s="16"/>
      <c r="M72" s="16"/>
      <c r="N72" s="16"/>
      <c r="O72" s="21">
        <f t="shared" si="47"/>
        <v>0</v>
      </c>
      <c r="P72" s="12" t="e">
        <f t="shared" si="48"/>
        <v>#DIV/0!</v>
      </c>
      <c r="Q72" s="52"/>
      <c r="R72" s="42"/>
    </row>
    <row r="73" spans="1:18" ht="15.75" thickTop="1" x14ac:dyDescent="0.25">
      <c r="G73" s="3"/>
      <c r="H73" s="3"/>
      <c r="I73" s="3"/>
      <c r="J73" s="3"/>
      <c r="K73" s="3"/>
      <c r="L73" s="3"/>
      <c r="M73" s="3"/>
      <c r="N73" t="s">
        <v>5</v>
      </c>
      <c r="O73" s="19">
        <f t="shared" ref="O73:P73" si="49">SUM(O69:O72)</f>
        <v>0</v>
      </c>
      <c r="P73" s="20" t="e">
        <f t="shared" si="49"/>
        <v>#DIV/0!</v>
      </c>
      <c r="Q73" s="52"/>
      <c r="R73" s="42"/>
    </row>
    <row r="74" spans="1:18" x14ac:dyDescent="0.25">
      <c r="G74" s="3"/>
      <c r="H74" s="3"/>
      <c r="I74" s="3"/>
      <c r="J74" s="3"/>
      <c r="K74" s="3"/>
      <c r="L74" s="3"/>
      <c r="M74" s="3"/>
      <c r="N74" t="s">
        <v>6</v>
      </c>
      <c r="O74" s="14">
        <f>AVERAGE(O69:O72)</f>
        <v>0</v>
      </c>
      <c r="P74" s="13" t="e">
        <f>AVERAGE(P69:P72)</f>
        <v>#DIV/0!</v>
      </c>
      <c r="Q74" s="52"/>
      <c r="R74" s="42"/>
    </row>
    <row r="75" spans="1:18" x14ac:dyDescent="0.25">
      <c r="B75" s="31"/>
      <c r="C75" s="30"/>
      <c r="D75" s="30"/>
      <c r="E75" s="30"/>
      <c r="F75" s="30"/>
      <c r="G75" s="3"/>
      <c r="H75" s="3"/>
      <c r="I75" s="3"/>
      <c r="J75" s="3"/>
      <c r="K75" s="3"/>
      <c r="L75" s="3"/>
      <c r="M75" s="3"/>
      <c r="N75" t="s">
        <v>7</v>
      </c>
      <c r="O75" s="27">
        <f>MAX(O69:O72)</f>
        <v>0</v>
      </c>
      <c r="P75" s="28" t="e">
        <f>MAX(P69:P72)</f>
        <v>#DIV/0!</v>
      </c>
      <c r="Q75" s="52"/>
      <c r="R75" s="42"/>
    </row>
  </sheetData>
  <mergeCells count="33">
    <mergeCell ref="G12:H12"/>
    <mergeCell ref="B13:F13"/>
    <mergeCell ref="I13:M13"/>
    <mergeCell ref="Q13:R20"/>
    <mergeCell ref="L3:N3"/>
    <mergeCell ref="Q68:R75"/>
    <mergeCell ref="A1:P2"/>
    <mergeCell ref="Q1:X8"/>
    <mergeCell ref="B32:F34"/>
    <mergeCell ref="Q57:R64"/>
    <mergeCell ref="B54:F56"/>
    <mergeCell ref="G56:H56"/>
    <mergeCell ref="G23:H23"/>
    <mergeCell ref="B24:F24"/>
    <mergeCell ref="I24:M24"/>
    <mergeCell ref="Q24:R31"/>
    <mergeCell ref="G34:H34"/>
    <mergeCell ref="B35:F35"/>
    <mergeCell ref="I35:M35"/>
    <mergeCell ref="Q35:R42"/>
    <mergeCell ref="O11:P12"/>
    <mergeCell ref="B21:F23"/>
    <mergeCell ref="G45:H45"/>
    <mergeCell ref="B46:F46"/>
    <mergeCell ref="I46:M46"/>
    <mergeCell ref="Q46:R53"/>
    <mergeCell ref="B43:F45"/>
    <mergeCell ref="B57:F57"/>
    <mergeCell ref="I57:M57"/>
    <mergeCell ref="B65:F67"/>
    <mergeCell ref="G67:H67"/>
    <mergeCell ref="B68:F68"/>
    <mergeCell ref="I68:M68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EBDB-4737-4827-9039-168157060C86}">
  <sheetPr>
    <tabColor rgb="FF00B050"/>
  </sheetPr>
  <dimension ref="A1:Z75"/>
  <sheetViews>
    <sheetView workbookViewId="0">
      <selection activeCell="U23" sqref="U23"/>
    </sheetView>
  </sheetViews>
  <sheetFormatPr defaultRowHeight="15" x14ac:dyDescent="0.25"/>
  <cols>
    <col min="2" max="6" width="3.5703125" style="3" customWidth="1"/>
    <col min="8" max="8" width="9.7109375" customWidth="1"/>
    <col min="9" max="9" width="7.85546875" customWidth="1"/>
    <col min="10" max="11" width="5.7109375" customWidth="1"/>
    <col min="12" max="13" width="4.140625" customWidth="1"/>
    <col min="14" max="14" width="5.5703125" bestFit="1" customWidth="1"/>
    <col min="15" max="15" width="6.28515625" customWidth="1"/>
    <col min="16" max="16" width="14.7109375" style="3" customWidth="1"/>
    <col min="17" max="17" width="7.5703125" customWidth="1"/>
    <col min="18" max="18" width="10" customWidth="1"/>
    <col min="19" max="24" width="7" customWidth="1"/>
    <col min="26" max="26" width="9.85546875" bestFit="1" customWidth="1"/>
  </cols>
  <sheetData>
    <row r="1" spans="1:26" ht="14.45" customHeight="1" x14ac:dyDescent="0.2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  <c r="Q1" s="60" t="s">
        <v>25</v>
      </c>
      <c r="R1" s="61"/>
      <c r="S1" s="61"/>
      <c r="T1" s="61"/>
      <c r="U1" s="61"/>
      <c r="V1" s="61"/>
      <c r="W1" s="61"/>
      <c r="X1" s="62"/>
    </row>
    <row r="2" spans="1:26" ht="37.1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  <c r="Q2" s="63"/>
      <c r="R2" s="64"/>
      <c r="S2" s="64"/>
      <c r="T2" s="64"/>
      <c r="U2" s="64"/>
      <c r="V2" s="64"/>
      <c r="W2" s="64"/>
      <c r="X2" s="65"/>
    </row>
    <row r="3" spans="1:26" ht="37.9" customHeight="1" x14ac:dyDescent="0.25">
      <c r="A3" s="1" t="s">
        <v>0</v>
      </c>
      <c r="B3" s="3" t="s">
        <v>1</v>
      </c>
      <c r="G3" t="s">
        <v>2</v>
      </c>
      <c r="H3" s="4" t="s">
        <v>3</v>
      </c>
      <c r="I3" t="s">
        <v>4</v>
      </c>
      <c r="L3" s="69" t="s">
        <v>28</v>
      </c>
      <c r="M3" s="69"/>
      <c r="N3" s="69"/>
      <c r="O3" s="26">
        <v>0</v>
      </c>
      <c r="P3" s="25" t="s">
        <v>29</v>
      </c>
      <c r="Q3" s="63"/>
      <c r="R3" s="64"/>
      <c r="S3" s="64"/>
      <c r="T3" s="64"/>
      <c r="U3" s="64"/>
      <c r="V3" s="64"/>
      <c r="W3" s="64"/>
      <c r="X3" s="65"/>
    </row>
    <row r="4" spans="1:26" ht="14.45" customHeight="1" x14ac:dyDescent="0.25">
      <c r="A4" s="3">
        <v>1</v>
      </c>
      <c r="B4" s="3">
        <v>0</v>
      </c>
      <c r="C4" s="3">
        <v>1</v>
      </c>
      <c r="D4" s="3">
        <v>1</v>
      </c>
      <c r="E4" s="3">
        <v>0</v>
      </c>
      <c r="F4" s="3">
        <v>1</v>
      </c>
      <c r="G4" s="3">
        <v>13</v>
      </c>
      <c r="H4" s="3">
        <v>169</v>
      </c>
      <c r="I4" s="9">
        <f>H4/$H$8</f>
        <v>0.14444444444444443</v>
      </c>
      <c r="Q4" s="63"/>
      <c r="R4" s="64"/>
      <c r="S4" s="64"/>
      <c r="T4" s="64"/>
      <c r="U4" s="64"/>
      <c r="V4" s="64"/>
      <c r="W4" s="64"/>
      <c r="X4" s="65"/>
    </row>
    <row r="5" spans="1:26" x14ac:dyDescent="0.25">
      <c r="A5" s="3">
        <v>2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24</v>
      </c>
      <c r="H5" s="3">
        <v>576</v>
      </c>
      <c r="I5" s="9">
        <f t="shared" ref="I5:I7" si="0">H5/$H$8</f>
        <v>0.49230769230769234</v>
      </c>
      <c r="Q5" s="63"/>
      <c r="R5" s="64"/>
      <c r="S5" s="64"/>
      <c r="T5" s="64"/>
      <c r="U5" s="64"/>
      <c r="V5" s="64"/>
      <c r="W5" s="64"/>
      <c r="X5" s="65"/>
    </row>
    <row r="6" spans="1:26" x14ac:dyDescent="0.25">
      <c r="A6" s="3">
        <v>3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8</v>
      </c>
      <c r="H6" s="3">
        <v>64</v>
      </c>
      <c r="I6" s="9">
        <f t="shared" si="0"/>
        <v>5.4700854700854701E-2</v>
      </c>
      <c r="Q6" s="63"/>
      <c r="R6" s="64"/>
      <c r="S6" s="64"/>
      <c r="T6" s="64"/>
      <c r="U6" s="64"/>
      <c r="V6" s="64"/>
      <c r="W6" s="64"/>
      <c r="X6" s="65"/>
    </row>
    <row r="7" spans="1:26" ht="15.75" thickBot="1" x14ac:dyDescent="0.3">
      <c r="A7" s="16">
        <v>4</v>
      </c>
      <c r="B7" s="16">
        <v>1</v>
      </c>
      <c r="C7" s="16">
        <v>0</v>
      </c>
      <c r="D7" s="16">
        <v>0</v>
      </c>
      <c r="E7" s="16">
        <v>1</v>
      </c>
      <c r="F7" s="16">
        <v>1</v>
      </c>
      <c r="G7" s="16">
        <v>19</v>
      </c>
      <c r="H7" s="16">
        <v>361</v>
      </c>
      <c r="I7" s="17">
        <f t="shared" si="0"/>
        <v>0.30854700854700856</v>
      </c>
      <c r="J7" s="18"/>
      <c r="Q7" s="63"/>
      <c r="R7" s="64"/>
      <c r="S7" s="64"/>
      <c r="T7" s="64"/>
      <c r="U7" s="64"/>
      <c r="V7" s="64"/>
      <c r="W7" s="64"/>
      <c r="X7" s="65"/>
    </row>
    <row r="8" spans="1:26" ht="16.5" thickTop="1" thickBot="1" x14ac:dyDescent="0.3">
      <c r="G8" t="s">
        <v>5</v>
      </c>
      <c r="H8" s="3">
        <f t="shared" ref="H8:I8" si="1">SUM(H4:H7)</f>
        <v>1170</v>
      </c>
      <c r="I8" s="8">
        <f t="shared" si="1"/>
        <v>1</v>
      </c>
      <c r="Q8" s="66"/>
      <c r="R8" s="67"/>
      <c r="S8" s="67"/>
      <c r="T8" s="67"/>
      <c r="U8" s="67"/>
      <c r="V8" s="67"/>
      <c r="W8" s="67"/>
      <c r="X8" s="68"/>
    </row>
    <row r="9" spans="1:26" x14ac:dyDescent="0.25">
      <c r="G9" t="s">
        <v>6</v>
      </c>
      <c r="H9" s="7">
        <f>AVERAGE(H4:H7)</f>
        <v>292.5</v>
      </c>
      <c r="I9" s="8">
        <f>AVERAGE(I4:I7)</f>
        <v>0.25</v>
      </c>
    </row>
    <row r="10" spans="1:26" x14ac:dyDescent="0.25">
      <c r="G10" t="s">
        <v>7</v>
      </c>
      <c r="H10" s="3">
        <f>MAX(H4:H7)</f>
        <v>576</v>
      </c>
      <c r="I10" s="8">
        <f>MAX(I4:I7)</f>
        <v>0.49230769230769234</v>
      </c>
    </row>
    <row r="11" spans="1:26" x14ac:dyDescent="0.25">
      <c r="O11" s="38" t="s">
        <v>24</v>
      </c>
      <c r="P11" s="38"/>
    </row>
    <row r="12" spans="1:26" x14ac:dyDescent="0.25">
      <c r="G12" s="54" t="s">
        <v>21</v>
      </c>
      <c r="H12" s="54"/>
      <c r="O12" s="38"/>
      <c r="P12" s="38"/>
    </row>
    <row r="13" spans="1:26" ht="30" x14ac:dyDescent="0.25">
      <c r="A13" s="1" t="s">
        <v>0</v>
      </c>
      <c r="B13" s="41" t="s">
        <v>1</v>
      </c>
      <c r="C13" s="41"/>
      <c r="D13" s="41"/>
      <c r="E13" s="41"/>
      <c r="F13" s="41"/>
      <c r="G13" s="4" t="s">
        <v>8</v>
      </c>
      <c r="H13" s="4" t="s">
        <v>9</v>
      </c>
      <c r="I13" s="40" t="s">
        <v>11</v>
      </c>
      <c r="J13" s="41"/>
      <c r="K13" s="41"/>
      <c r="L13" s="41"/>
      <c r="M13" s="41"/>
      <c r="N13" t="s">
        <v>2</v>
      </c>
      <c r="O13" s="4" t="s">
        <v>3</v>
      </c>
      <c r="P13" s="4" t="s">
        <v>4</v>
      </c>
      <c r="Q13" s="42" t="s">
        <v>10</v>
      </c>
      <c r="R13" s="42"/>
    </row>
    <row r="14" spans="1:26" x14ac:dyDescent="0.25">
      <c r="A14" s="3">
        <v>1</v>
      </c>
      <c r="B14" s="3">
        <f>B4</f>
        <v>0</v>
      </c>
      <c r="C14" s="3">
        <f t="shared" ref="C14:F14" si="2">C4</f>
        <v>1</v>
      </c>
      <c r="D14" s="3">
        <f t="shared" si="2"/>
        <v>1</v>
      </c>
      <c r="E14" s="3">
        <f t="shared" si="2"/>
        <v>0</v>
      </c>
      <c r="F14" s="3">
        <f t="shared" si="2"/>
        <v>1</v>
      </c>
      <c r="G14" s="3">
        <v>2</v>
      </c>
      <c r="H14" s="3">
        <v>4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12</v>
      </c>
      <c r="O14" s="12">
        <f>N14^2</f>
        <v>144</v>
      </c>
      <c r="P14" s="13">
        <f>O14/$O$18</f>
        <v>0.1256544502617801</v>
      </c>
      <c r="Q14" s="42"/>
      <c r="R14" s="42"/>
      <c r="Z14" s="24"/>
    </row>
    <row r="15" spans="1:26" x14ac:dyDescent="0.25">
      <c r="A15" s="3">
        <v>2</v>
      </c>
      <c r="B15" s="3">
        <f t="shared" ref="B15:F17" si="3">B5</f>
        <v>1</v>
      </c>
      <c r="C15" s="3">
        <f t="shared" si="3"/>
        <v>1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v>1</v>
      </c>
      <c r="H15" s="3">
        <v>4</v>
      </c>
      <c r="I15" s="3">
        <v>1</v>
      </c>
      <c r="J15" s="3">
        <v>1</v>
      </c>
      <c r="K15" s="3">
        <v>0</v>
      </c>
      <c r="L15" s="3">
        <v>0</v>
      </c>
      <c r="M15" s="3">
        <v>1</v>
      </c>
      <c r="N15" s="3">
        <v>25</v>
      </c>
      <c r="O15" s="12">
        <f t="shared" ref="O15:O17" si="4">N15^2</f>
        <v>625</v>
      </c>
      <c r="P15" s="13">
        <f t="shared" ref="P15:P17" si="5">O15/$O$18</f>
        <v>0.54537521815008727</v>
      </c>
      <c r="Q15" s="42"/>
      <c r="R15" s="42"/>
    </row>
    <row r="16" spans="1:26" x14ac:dyDescent="0.25">
      <c r="A16" s="3">
        <v>3</v>
      </c>
      <c r="B16" s="3">
        <f t="shared" si="3"/>
        <v>0</v>
      </c>
      <c r="C16" s="3">
        <f t="shared" si="3"/>
        <v>1</v>
      </c>
      <c r="D16" s="3">
        <f t="shared" si="3"/>
        <v>0</v>
      </c>
      <c r="E16" s="3">
        <f t="shared" si="3"/>
        <v>0</v>
      </c>
      <c r="F16" s="3">
        <f t="shared" si="3"/>
        <v>0</v>
      </c>
      <c r="G16" s="3">
        <v>4</v>
      </c>
      <c r="H16" s="3">
        <v>2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11</v>
      </c>
      <c r="O16" s="12">
        <f t="shared" si="4"/>
        <v>121</v>
      </c>
      <c r="P16" s="13">
        <f t="shared" si="5"/>
        <v>0.1055846422338569</v>
      </c>
      <c r="Q16" s="42"/>
      <c r="R16" s="42"/>
    </row>
    <row r="17" spans="1:24" ht="15.75" thickBot="1" x14ac:dyDescent="0.3">
      <c r="A17" s="16">
        <v>4</v>
      </c>
      <c r="B17" s="16">
        <f t="shared" si="3"/>
        <v>1</v>
      </c>
      <c r="C17" s="16">
        <f t="shared" si="3"/>
        <v>0</v>
      </c>
      <c r="D17" s="16">
        <f t="shared" si="3"/>
        <v>0</v>
      </c>
      <c r="E17" s="16">
        <f t="shared" si="3"/>
        <v>1</v>
      </c>
      <c r="F17" s="16">
        <f t="shared" si="3"/>
        <v>1</v>
      </c>
      <c r="G17" s="16">
        <v>3</v>
      </c>
      <c r="H17" s="16">
        <v>2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16</v>
      </c>
      <c r="O17" s="21">
        <f t="shared" si="4"/>
        <v>256</v>
      </c>
      <c r="P17" s="22">
        <f t="shared" si="5"/>
        <v>0.22338568935427575</v>
      </c>
      <c r="Q17" s="42"/>
      <c r="R17" s="42"/>
      <c r="X17" s="11"/>
    </row>
    <row r="18" spans="1:24" ht="15.75" thickTop="1" x14ac:dyDescent="0.25">
      <c r="G18" s="3"/>
      <c r="H18" s="3"/>
      <c r="I18" s="3"/>
      <c r="J18" s="3"/>
      <c r="K18" s="3"/>
      <c r="L18" s="3"/>
      <c r="M18" s="3"/>
      <c r="N18" t="s">
        <v>5</v>
      </c>
      <c r="O18" s="19">
        <f t="shared" ref="O18:P18" si="6">SUM(O14:O17)</f>
        <v>1146</v>
      </c>
      <c r="P18" s="20">
        <f t="shared" si="6"/>
        <v>1</v>
      </c>
      <c r="Q18" s="42"/>
      <c r="R18" s="42"/>
    </row>
    <row r="19" spans="1:24" x14ac:dyDescent="0.25">
      <c r="G19" s="3"/>
      <c r="H19" s="3"/>
      <c r="I19" s="3"/>
      <c r="J19" s="3"/>
      <c r="K19" s="3"/>
      <c r="L19" s="3"/>
      <c r="M19" s="3"/>
      <c r="N19" t="s">
        <v>6</v>
      </c>
      <c r="O19" s="14">
        <f>AVERAGE(O14:O17)</f>
        <v>286.5</v>
      </c>
      <c r="P19" s="13">
        <f>AVERAGE(P14:P17)</f>
        <v>0.25</v>
      </c>
      <c r="Q19" s="42"/>
      <c r="R19" s="42"/>
    </row>
    <row r="20" spans="1:24" ht="14.45" customHeight="1" x14ac:dyDescent="0.25">
      <c r="B20" s="31"/>
      <c r="C20" s="30"/>
      <c r="D20" s="30"/>
      <c r="E20" s="30"/>
      <c r="F20" s="30"/>
      <c r="G20" s="3"/>
      <c r="H20" s="3"/>
      <c r="I20" s="3"/>
      <c r="J20" s="3"/>
      <c r="K20" s="3"/>
      <c r="L20" s="3"/>
      <c r="M20" s="3"/>
      <c r="N20" t="s">
        <v>7</v>
      </c>
      <c r="O20" s="27">
        <f>MAX(O14:O17)</f>
        <v>625</v>
      </c>
      <c r="P20" s="34">
        <f>MAX(P14:P17)</f>
        <v>0.54537521815008727</v>
      </c>
      <c r="Q20" s="56"/>
      <c r="R20" s="56"/>
    </row>
    <row r="21" spans="1:24" ht="18.600000000000001" customHeight="1" x14ac:dyDescent="0.25">
      <c r="B21" s="37" t="s">
        <v>26</v>
      </c>
      <c r="C21" s="37"/>
      <c r="D21" s="37"/>
      <c r="E21" s="37"/>
      <c r="F21" s="37"/>
      <c r="G21" s="3"/>
      <c r="H21" s="3"/>
      <c r="I21" s="3"/>
      <c r="J21" s="3"/>
      <c r="K21" s="3"/>
      <c r="L21" s="3"/>
      <c r="M21" s="3"/>
      <c r="O21" s="33"/>
      <c r="P21" s="29"/>
      <c r="Q21" s="35"/>
      <c r="R21" s="35"/>
    </row>
    <row r="22" spans="1:24" x14ac:dyDescent="0.25">
      <c r="B22" s="37"/>
      <c r="C22" s="37"/>
      <c r="D22" s="37"/>
      <c r="E22" s="37"/>
      <c r="F22" s="37"/>
    </row>
    <row r="23" spans="1:24" x14ac:dyDescent="0.25">
      <c r="B23" s="37"/>
      <c r="C23" s="37"/>
      <c r="D23" s="37"/>
      <c r="E23" s="37"/>
      <c r="F23" s="37"/>
      <c r="G23" s="54" t="s">
        <v>21</v>
      </c>
      <c r="H23" s="54"/>
      <c r="X23" s="11"/>
    </row>
    <row r="24" spans="1:24" ht="30" x14ac:dyDescent="0.25">
      <c r="A24" s="1" t="s">
        <v>0</v>
      </c>
      <c r="B24" s="39" t="s">
        <v>10</v>
      </c>
      <c r="C24" s="39"/>
      <c r="D24" s="39"/>
      <c r="E24" s="39"/>
      <c r="F24" s="39"/>
      <c r="G24" s="4" t="s">
        <v>8</v>
      </c>
      <c r="H24" s="4" t="s">
        <v>9</v>
      </c>
      <c r="I24" s="40" t="s">
        <v>12</v>
      </c>
      <c r="J24" s="41"/>
      <c r="K24" s="41"/>
      <c r="L24" s="41"/>
      <c r="M24" s="41"/>
      <c r="N24" t="s">
        <v>2</v>
      </c>
      <c r="O24" s="4" t="s">
        <v>3</v>
      </c>
      <c r="P24" s="4" t="s">
        <v>4</v>
      </c>
      <c r="Q24" s="42" t="s">
        <v>13</v>
      </c>
      <c r="R24" s="42"/>
    </row>
    <row r="25" spans="1:24" x14ac:dyDescent="0.25">
      <c r="A25" s="3">
        <v>1</v>
      </c>
      <c r="B25" s="3">
        <f>I14</f>
        <v>0</v>
      </c>
      <c r="C25" s="3">
        <f t="shared" ref="C25:F25" si="7">J14</f>
        <v>1</v>
      </c>
      <c r="D25" s="3">
        <f t="shared" si="7"/>
        <v>1</v>
      </c>
      <c r="E25" s="3">
        <f t="shared" si="7"/>
        <v>0</v>
      </c>
      <c r="F25" s="3">
        <f t="shared" si="7"/>
        <v>0</v>
      </c>
      <c r="G25" s="3"/>
      <c r="H25" s="3"/>
      <c r="I25" s="3"/>
      <c r="J25" s="3"/>
      <c r="K25" s="3"/>
      <c r="L25" s="3"/>
      <c r="M25" s="3"/>
      <c r="N25" s="3"/>
      <c r="O25" s="12">
        <f>N25^2</f>
        <v>0</v>
      </c>
      <c r="P25" s="13" t="e">
        <f>O25/$O$29</f>
        <v>#DIV/0!</v>
      </c>
      <c r="Q25" s="42"/>
      <c r="R25" s="42"/>
    </row>
    <row r="26" spans="1:24" x14ac:dyDescent="0.25">
      <c r="A26" s="3">
        <v>2</v>
      </c>
      <c r="B26" s="3">
        <f t="shared" ref="B26:B28" si="8">I15</f>
        <v>1</v>
      </c>
      <c r="C26" s="3">
        <f t="shared" ref="C26:F28" si="9">J15</f>
        <v>1</v>
      </c>
      <c r="D26" s="3">
        <f t="shared" si="9"/>
        <v>0</v>
      </c>
      <c r="E26" s="3">
        <f t="shared" si="9"/>
        <v>0</v>
      </c>
      <c r="F26" s="3">
        <f t="shared" si="9"/>
        <v>1</v>
      </c>
      <c r="G26" s="3"/>
      <c r="H26" s="3"/>
      <c r="I26" s="3"/>
      <c r="J26" s="3"/>
      <c r="K26" s="3"/>
      <c r="L26" s="3"/>
      <c r="M26" s="3"/>
      <c r="N26" s="3"/>
      <c r="O26" s="12">
        <f t="shared" ref="O26:O28" si="10">N26^2</f>
        <v>0</v>
      </c>
      <c r="P26" s="13" t="e">
        <f>O26/$O$29</f>
        <v>#DIV/0!</v>
      </c>
      <c r="Q26" s="42"/>
      <c r="R26" s="42"/>
    </row>
    <row r="27" spans="1:24" x14ac:dyDescent="0.25">
      <c r="A27" s="3">
        <v>3</v>
      </c>
      <c r="B27" s="3">
        <f t="shared" si="8"/>
        <v>0</v>
      </c>
      <c r="C27" s="3">
        <f t="shared" si="9"/>
        <v>1</v>
      </c>
      <c r="D27" s="3">
        <f t="shared" si="9"/>
        <v>0</v>
      </c>
      <c r="E27" s="3">
        <f t="shared" si="9"/>
        <v>1</v>
      </c>
      <c r="F27" s="3">
        <f t="shared" si="9"/>
        <v>1</v>
      </c>
      <c r="G27" s="3"/>
      <c r="H27" s="3"/>
      <c r="I27" s="3"/>
      <c r="J27" s="3"/>
      <c r="K27" s="3"/>
      <c r="L27" s="3"/>
      <c r="M27" s="3"/>
      <c r="N27" s="3"/>
      <c r="O27" s="12">
        <f t="shared" si="10"/>
        <v>0</v>
      </c>
      <c r="P27" s="13" t="e">
        <f>O27/$O$29</f>
        <v>#DIV/0!</v>
      </c>
      <c r="Q27" s="42"/>
      <c r="R27" s="42"/>
    </row>
    <row r="28" spans="1:24" ht="15.75" thickBot="1" x14ac:dyDescent="0.3">
      <c r="A28" s="16">
        <v>4</v>
      </c>
      <c r="B28" s="16">
        <f t="shared" si="8"/>
        <v>1</v>
      </c>
      <c r="C28" s="16">
        <f t="shared" si="9"/>
        <v>0</v>
      </c>
      <c r="D28" s="16">
        <f t="shared" si="9"/>
        <v>0</v>
      </c>
      <c r="E28" s="16">
        <f t="shared" si="9"/>
        <v>0</v>
      </c>
      <c r="F28" s="16">
        <f t="shared" si="9"/>
        <v>0</v>
      </c>
      <c r="G28" s="16"/>
      <c r="H28" s="16"/>
      <c r="I28" s="16"/>
      <c r="J28" s="16"/>
      <c r="K28" s="16"/>
      <c r="L28" s="16"/>
      <c r="M28" s="16"/>
      <c r="N28" s="16"/>
      <c r="O28" s="21">
        <f t="shared" si="10"/>
        <v>0</v>
      </c>
      <c r="P28" s="22" t="e">
        <f>O28/$O$29</f>
        <v>#DIV/0!</v>
      </c>
      <c r="Q28" s="42"/>
      <c r="R28" s="42"/>
    </row>
    <row r="29" spans="1:24" ht="15.75" thickTop="1" x14ac:dyDescent="0.25">
      <c r="G29" s="3"/>
      <c r="H29" s="3"/>
      <c r="I29" s="3"/>
      <c r="J29" s="3"/>
      <c r="K29" s="3"/>
      <c r="L29" s="3"/>
      <c r="M29" s="3"/>
      <c r="N29" t="s">
        <v>5</v>
      </c>
      <c r="O29" s="19">
        <f t="shared" ref="O29:P29" si="11">SUM(O25:O28)</f>
        <v>0</v>
      </c>
      <c r="P29" s="23" t="e">
        <f t="shared" si="11"/>
        <v>#DIV/0!</v>
      </c>
      <c r="Q29" s="42"/>
      <c r="R29" s="42"/>
    </row>
    <row r="30" spans="1:24" x14ac:dyDescent="0.25">
      <c r="G30" s="3"/>
      <c r="H30" s="3"/>
      <c r="I30" s="3"/>
      <c r="J30" s="3"/>
      <c r="K30" s="3"/>
      <c r="L30" s="3"/>
      <c r="M30" s="3"/>
      <c r="N30" t="s">
        <v>6</v>
      </c>
      <c r="O30" s="14">
        <f>AVERAGE(O25:O28)</f>
        <v>0</v>
      </c>
      <c r="P30" s="15" t="e">
        <f>AVERAGE(P25:P28)</f>
        <v>#DIV/0!</v>
      </c>
      <c r="Q30" s="42"/>
      <c r="R30" s="42"/>
    </row>
    <row r="31" spans="1:24" x14ac:dyDescent="0.25">
      <c r="G31" s="3"/>
      <c r="H31" s="3"/>
      <c r="I31" s="3"/>
      <c r="J31" s="3"/>
      <c r="K31" s="3"/>
      <c r="L31" s="3"/>
      <c r="M31" s="3"/>
      <c r="N31" t="s">
        <v>7</v>
      </c>
      <c r="O31" s="12">
        <f>MAX(O25:O28)</f>
        <v>0</v>
      </c>
      <c r="P31" s="15" t="e">
        <f>MAX(P25:P28)</f>
        <v>#DIV/0!</v>
      </c>
      <c r="Q31" s="42"/>
      <c r="R31" s="42"/>
    </row>
    <row r="32" spans="1:24" x14ac:dyDescent="0.25">
      <c r="B32" s="37" t="s">
        <v>26</v>
      </c>
      <c r="C32" s="37"/>
      <c r="D32" s="37"/>
      <c r="E32" s="37"/>
      <c r="F32" s="37"/>
    </row>
    <row r="33" spans="1:18" x14ac:dyDescent="0.25">
      <c r="B33" s="37"/>
      <c r="C33" s="37"/>
      <c r="D33" s="37"/>
      <c r="E33" s="37"/>
      <c r="F33" s="37"/>
    </row>
    <row r="34" spans="1:18" x14ac:dyDescent="0.25">
      <c r="B34" s="37"/>
      <c r="C34" s="37"/>
      <c r="D34" s="37"/>
      <c r="E34" s="37"/>
      <c r="F34" s="37"/>
      <c r="G34" s="54" t="s">
        <v>21</v>
      </c>
      <c r="H34" s="54"/>
    </row>
    <row r="35" spans="1:18" ht="30" x14ac:dyDescent="0.25">
      <c r="A35" s="1" t="s">
        <v>0</v>
      </c>
      <c r="B35" s="39" t="s">
        <v>13</v>
      </c>
      <c r="C35" s="39"/>
      <c r="D35" s="39"/>
      <c r="E35" s="39"/>
      <c r="F35" s="39"/>
      <c r="G35" s="4" t="s">
        <v>8</v>
      </c>
      <c r="H35" s="4" t="s">
        <v>9</v>
      </c>
      <c r="I35" s="40" t="s">
        <v>14</v>
      </c>
      <c r="J35" s="41"/>
      <c r="K35" s="41"/>
      <c r="L35" s="41"/>
      <c r="M35" s="41"/>
      <c r="N35" t="s">
        <v>2</v>
      </c>
      <c r="O35" s="4" t="s">
        <v>3</v>
      </c>
      <c r="P35" s="4" t="s">
        <v>4</v>
      </c>
      <c r="Q35" s="42" t="s">
        <v>20</v>
      </c>
      <c r="R35" s="42"/>
    </row>
    <row r="36" spans="1:18" x14ac:dyDescent="0.25">
      <c r="A36" s="3">
        <v>1</v>
      </c>
      <c r="B36" s="3">
        <f>I25</f>
        <v>0</v>
      </c>
      <c r="C36" s="3">
        <f t="shared" ref="C36:F36" si="12">J25</f>
        <v>0</v>
      </c>
      <c r="D36" s="3">
        <f t="shared" si="12"/>
        <v>0</v>
      </c>
      <c r="E36" s="3">
        <f t="shared" si="12"/>
        <v>0</v>
      </c>
      <c r="F36" s="3">
        <f t="shared" si="12"/>
        <v>0</v>
      </c>
      <c r="G36" s="3"/>
      <c r="H36" s="3"/>
      <c r="I36" s="3"/>
      <c r="J36" s="3"/>
      <c r="K36" s="3"/>
      <c r="L36" s="3"/>
      <c r="M36" s="3"/>
      <c r="N36" s="3"/>
      <c r="O36" s="12">
        <f>N36^2</f>
        <v>0</v>
      </c>
      <c r="P36" s="13" t="e">
        <f>O36/$O$40</f>
        <v>#DIV/0!</v>
      </c>
      <c r="Q36" s="42"/>
      <c r="R36" s="42"/>
    </row>
    <row r="37" spans="1:18" x14ac:dyDescent="0.25">
      <c r="A37" s="3">
        <v>2</v>
      </c>
      <c r="B37" s="3">
        <f t="shared" ref="B37:B39" si="13">I26</f>
        <v>0</v>
      </c>
      <c r="C37" s="3">
        <f t="shared" ref="C37:F39" si="14">J26</f>
        <v>0</v>
      </c>
      <c r="D37" s="3">
        <f t="shared" si="14"/>
        <v>0</v>
      </c>
      <c r="E37" s="3">
        <f t="shared" si="14"/>
        <v>0</v>
      </c>
      <c r="F37" s="3">
        <f t="shared" si="14"/>
        <v>0</v>
      </c>
      <c r="G37" s="3"/>
      <c r="H37" s="3"/>
      <c r="I37" s="3"/>
      <c r="J37" s="3"/>
      <c r="K37" s="3"/>
      <c r="L37" s="3"/>
      <c r="M37" s="3"/>
      <c r="N37" s="3"/>
      <c r="O37" s="12">
        <f t="shared" ref="O37:O39" si="15">N37^2</f>
        <v>0</v>
      </c>
      <c r="P37" s="13" t="e">
        <f t="shared" ref="P37:P39" si="16">O37/$O$40</f>
        <v>#DIV/0!</v>
      </c>
      <c r="Q37" s="42"/>
      <c r="R37" s="42"/>
    </row>
    <row r="38" spans="1:18" x14ac:dyDescent="0.25">
      <c r="A38" s="3">
        <v>3</v>
      </c>
      <c r="B38" s="3">
        <f t="shared" si="13"/>
        <v>0</v>
      </c>
      <c r="C38" s="3">
        <f t="shared" si="14"/>
        <v>0</v>
      </c>
      <c r="D38" s="3">
        <f t="shared" si="14"/>
        <v>0</v>
      </c>
      <c r="E38" s="3">
        <f t="shared" si="14"/>
        <v>0</v>
      </c>
      <c r="F38" s="3">
        <f t="shared" si="14"/>
        <v>0</v>
      </c>
      <c r="G38" s="3"/>
      <c r="H38" s="3"/>
      <c r="I38" s="3"/>
      <c r="J38" s="3"/>
      <c r="K38" s="3"/>
      <c r="L38" s="3"/>
      <c r="M38" s="3"/>
      <c r="N38" s="3"/>
      <c r="O38" s="12">
        <f t="shared" si="15"/>
        <v>0</v>
      </c>
      <c r="P38" s="13" t="e">
        <f t="shared" si="16"/>
        <v>#DIV/0!</v>
      </c>
      <c r="Q38" s="42"/>
      <c r="R38" s="42"/>
    </row>
    <row r="39" spans="1:18" ht="15.75" thickBot="1" x14ac:dyDescent="0.3">
      <c r="A39" s="16">
        <v>4</v>
      </c>
      <c r="B39" s="16">
        <f t="shared" si="13"/>
        <v>0</v>
      </c>
      <c r="C39" s="16">
        <f t="shared" si="14"/>
        <v>0</v>
      </c>
      <c r="D39" s="16">
        <f t="shared" si="14"/>
        <v>0</v>
      </c>
      <c r="E39" s="16">
        <f t="shared" si="14"/>
        <v>0</v>
      </c>
      <c r="F39" s="16">
        <f t="shared" si="14"/>
        <v>0</v>
      </c>
      <c r="G39" s="16"/>
      <c r="H39" s="16"/>
      <c r="I39" s="16"/>
      <c r="J39" s="16"/>
      <c r="K39" s="16"/>
      <c r="L39" s="16"/>
      <c r="M39" s="16"/>
      <c r="N39" s="16"/>
      <c r="O39" s="21">
        <f t="shared" si="15"/>
        <v>0</v>
      </c>
      <c r="P39" s="22" t="e">
        <f t="shared" si="16"/>
        <v>#DIV/0!</v>
      </c>
      <c r="Q39" s="52"/>
      <c r="R39" s="42"/>
    </row>
    <row r="40" spans="1:18" ht="15.75" thickTop="1" x14ac:dyDescent="0.25">
      <c r="G40" s="3"/>
      <c r="H40" s="3"/>
      <c r="I40" s="3"/>
      <c r="J40" s="3"/>
      <c r="K40" s="3"/>
      <c r="L40" s="3"/>
      <c r="M40" s="3"/>
      <c r="N40" t="s">
        <v>5</v>
      </c>
      <c r="O40" s="19">
        <f t="shared" ref="O40:P40" si="17">SUM(O36:O39)</f>
        <v>0</v>
      </c>
      <c r="P40" s="20" t="e">
        <f t="shared" si="17"/>
        <v>#DIV/0!</v>
      </c>
      <c r="Q40" s="42"/>
      <c r="R40" s="42"/>
    </row>
    <row r="41" spans="1:18" x14ac:dyDescent="0.25">
      <c r="G41" s="3"/>
      <c r="H41" s="3"/>
      <c r="I41" s="3"/>
      <c r="J41" s="3"/>
      <c r="K41" s="3"/>
      <c r="L41" s="3"/>
      <c r="M41" s="3"/>
      <c r="N41" t="s">
        <v>6</v>
      </c>
      <c r="O41" s="14">
        <f>AVERAGE(O36:O39)</f>
        <v>0</v>
      </c>
      <c r="P41" s="13" t="e">
        <f>AVERAGE(P36:P39)</f>
        <v>#DIV/0!</v>
      </c>
      <c r="Q41" s="42"/>
      <c r="R41" s="42"/>
    </row>
    <row r="42" spans="1:18" ht="14.45" customHeight="1" x14ac:dyDescent="0.25">
      <c r="B42" s="31"/>
      <c r="C42" s="30"/>
      <c r="D42" s="30"/>
      <c r="E42" s="30"/>
      <c r="F42" s="30"/>
      <c r="G42" s="3"/>
      <c r="H42" s="3"/>
      <c r="I42" s="3"/>
      <c r="J42" s="3"/>
      <c r="K42" s="3"/>
      <c r="L42" s="3"/>
      <c r="M42" s="3"/>
      <c r="N42" t="s">
        <v>7</v>
      </c>
      <c r="O42" s="27">
        <f>MAX(O36:O39)</f>
        <v>0</v>
      </c>
      <c r="P42" s="28" t="e">
        <f>MAX(P36:P39)</f>
        <v>#DIV/0!</v>
      </c>
      <c r="Q42" s="42"/>
      <c r="R42" s="42"/>
    </row>
    <row r="43" spans="1:18" ht="18.600000000000001" customHeight="1" x14ac:dyDescent="0.25">
      <c r="B43" s="37" t="s">
        <v>26</v>
      </c>
      <c r="C43" s="37"/>
      <c r="D43" s="37"/>
      <c r="E43" s="37"/>
      <c r="F43" s="37"/>
    </row>
    <row r="44" spans="1:18" x14ac:dyDescent="0.25">
      <c r="B44" s="37"/>
      <c r="C44" s="37"/>
      <c r="D44" s="37"/>
      <c r="E44" s="37"/>
      <c r="F44" s="37"/>
    </row>
    <row r="45" spans="1:18" x14ac:dyDescent="0.25">
      <c r="B45" s="37"/>
      <c r="C45" s="37"/>
      <c r="D45" s="37"/>
      <c r="E45" s="37"/>
      <c r="F45" s="37"/>
      <c r="G45" s="54" t="s">
        <v>21</v>
      </c>
      <c r="H45" s="54"/>
    </row>
    <row r="46" spans="1:18" ht="30" x14ac:dyDescent="0.25">
      <c r="A46" s="1" t="s">
        <v>0</v>
      </c>
      <c r="B46" s="39" t="s">
        <v>20</v>
      </c>
      <c r="C46" s="39"/>
      <c r="D46" s="39"/>
      <c r="E46" s="39"/>
      <c r="F46" s="39"/>
      <c r="G46" s="4" t="s">
        <v>8</v>
      </c>
      <c r="H46" s="4" t="s">
        <v>9</v>
      </c>
      <c r="I46" s="40" t="s">
        <v>15</v>
      </c>
      <c r="J46" s="41"/>
      <c r="K46" s="41"/>
      <c r="L46" s="41"/>
      <c r="M46" s="41"/>
      <c r="N46" t="s">
        <v>2</v>
      </c>
      <c r="O46" s="4" t="s">
        <v>3</v>
      </c>
      <c r="P46" s="4" t="s">
        <v>4</v>
      </c>
      <c r="Q46" s="52" t="s">
        <v>19</v>
      </c>
      <c r="R46" s="42"/>
    </row>
    <row r="47" spans="1:18" x14ac:dyDescent="0.25">
      <c r="A47" s="3">
        <v>1</v>
      </c>
      <c r="B47" s="3">
        <f>I36</f>
        <v>0</v>
      </c>
      <c r="C47" s="3">
        <f t="shared" ref="C47:F47" si="18">J36</f>
        <v>0</v>
      </c>
      <c r="D47" s="3">
        <f t="shared" si="18"/>
        <v>0</v>
      </c>
      <c r="E47" s="3">
        <f t="shared" si="18"/>
        <v>0</v>
      </c>
      <c r="F47" s="3">
        <f t="shared" si="18"/>
        <v>0</v>
      </c>
      <c r="G47" s="3"/>
      <c r="H47" s="3"/>
      <c r="I47" s="3"/>
      <c r="J47" s="3"/>
      <c r="K47" s="3"/>
      <c r="L47" s="3"/>
      <c r="M47" s="3"/>
      <c r="N47" s="3"/>
      <c r="O47" s="12">
        <f>N47^2</f>
        <v>0</v>
      </c>
      <c r="P47" s="13" t="e">
        <f>O47/$O$51</f>
        <v>#DIV/0!</v>
      </c>
      <c r="Q47" s="52"/>
      <c r="R47" s="42"/>
    </row>
    <row r="48" spans="1:18" x14ac:dyDescent="0.25">
      <c r="A48" s="3">
        <v>2</v>
      </c>
      <c r="B48" s="3">
        <f t="shared" ref="B48:B50" si="19">I37</f>
        <v>0</v>
      </c>
      <c r="C48" s="3">
        <f t="shared" ref="C48:F50" si="20">J37</f>
        <v>0</v>
      </c>
      <c r="D48" s="3">
        <f t="shared" si="20"/>
        <v>0</v>
      </c>
      <c r="E48" s="3">
        <f t="shared" si="20"/>
        <v>0</v>
      </c>
      <c r="F48" s="3">
        <f t="shared" si="20"/>
        <v>0</v>
      </c>
      <c r="G48" s="3"/>
      <c r="H48" s="3"/>
      <c r="I48" s="3"/>
      <c r="J48" s="3"/>
      <c r="K48" s="3"/>
      <c r="L48" s="3"/>
      <c r="M48" s="3"/>
      <c r="N48" s="3"/>
      <c r="O48" s="12">
        <f t="shared" ref="O48:O50" si="21">N48^2</f>
        <v>0</v>
      </c>
      <c r="P48" s="13" t="e">
        <f t="shared" ref="P48:P50" si="22">O48/$O$51</f>
        <v>#DIV/0!</v>
      </c>
      <c r="Q48" s="52"/>
      <c r="R48" s="42"/>
    </row>
    <row r="49" spans="1:18" x14ac:dyDescent="0.25">
      <c r="A49" s="3">
        <v>3</v>
      </c>
      <c r="B49" s="3">
        <f t="shared" si="19"/>
        <v>0</v>
      </c>
      <c r="C49" s="3">
        <f t="shared" si="20"/>
        <v>0</v>
      </c>
      <c r="D49" s="3">
        <f t="shared" si="20"/>
        <v>0</v>
      </c>
      <c r="E49" s="3">
        <f t="shared" si="20"/>
        <v>0</v>
      </c>
      <c r="F49" s="3">
        <f t="shared" si="20"/>
        <v>0</v>
      </c>
      <c r="G49" s="3"/>
      <c r="H49" s="3"/>
      <c r="I49" s="3"/>
      <c r="J49" s="3"/>
      <c r="K49" s="3"/>
      <c r="L49" s="3"/>
      <c r="M49" s="3"/>
      <c r="N49" s="3"/>
      <c r="O49" s="12">
        <f t="shared" si="21"/>
        <v>0</v>
      </c>
      <c r="P49" s="13" t="e">
        <f t="shared" si="22"/>
        <v>#DIV/0!</v>
      </c>
      <c r="Q49" s="52"/>
      <c r="R49" s="42"/>
    </row>
    <row r="50" spans="1:18" ht="15.75" thickBot="1" x14ac:dyDescent="0.3">
      <c r="A50" s="16">
        <v>4</v>
      </c>
      <c r="B50" s="16">
        <f t="shared" si="19"/>
        <v>0</v>
      </c>
      <c r="C50" s="16">
        <f t="shared" si="20"/>
        <v>0</v>
      </c>
      <c r="D50" s="16">
        <f t="shared" si="20"/>
        <v>0</v>
      </c>
      <c r="E50" s="16">
        <f t="shared" si="20"/>
        <v>0</v>
      </c>
      <c r="F50" s="16">
        <f t="shared" si="20"/>
        <v>0</v>
      </c>
      <c r="G50" s="16"/>
      <c r="H50" s="16"/>
      <c r="I50" s="16"/>
      <c r="J50" s="16"/>
      <c r="K50" s="16"/>
      <c r="L50" s="16"/>
      <c r="M50" s="16"/>
      <c r="N50" s="16"/>
      <c r="O50" s="21">
        <f t="shared" si="21"/>
        <v>0</v>
      </c>
      <c r="P50" s="13" t="e">
        <f t="shared" si="22"/>
        <v>#DIV/0!</v>
      </c>
      <c r="Q50" s="52"/>
      <c r="R50" s="42"/>
    </row>
    <row r="51" spans="1:18" ht="15.75" thickTop="1" x14ac:dyDescent="0.25">
      <c r="G51" s="3"/>
      <c r="H51" s="3"/>
      <c r="I51" s="3"/>
      <c r="J51" s="3"/>
      <c r="K51" s="3"/>
      <c r="L51" s="3"/>
      <c r="M51" s="3"/>
      <c r="N51" t="s">
        <v>5</v>
      </c>
      <c r="O51" s="19">
        <f t="shared" ref="O51:P51" si="23">SUM(O47:O50)</f>
        <v>0</v>
      </c>
      <c r="P51" s="20" t="e">
        <f t="shared" si="23"/>
        <v>#DIV/0!</v>
      </c>
      <c r="Q51" s="52"/>
      <c r="R51" s="42"/>
    </row>
    <row r="52" spans="1:18" x14ac:dyDescent="0.25">
      <c r="G52" s="3"/>
      <c r="H52" s="3"/>
      <c r="I52" s="3"/>
      <c r="J52" s="3"/>
      <c r="K52" s="3"/>
      <c r="L52" s="3"/>
      <c r="M52" s="3"/>
      <c r="N52" t="s">
        <v>6</v>
      </c>
      <c r="O52" s="14">
        <f>AVERAGE(O47:O50)</f>
        <v>0</v>
      </c>
      <c r="P52" s="13" t="e">
        <f>AVERAGE(P47:P50)</f>
        <v>#DIV/0!</v>
      </c>
      <c r="Q52" s="52"/>
      <c r="R52" s="42"/>
    </row>
    <row r="53" spans="1:18" x14ac:dyDescent="0.25">
      <c r="B53" s="31"/>
      <c r="C53" s="30"/>
      <c r="D53" s="30"/>
      <c r="E53" s="30"/>
      <c r="F53" s="30"/>
      <c r="G53" s="3"/>
      <c r="H53" s="3"/>
      <c r="I53" s="3"/>
      <c r="J53" s="3"/>
      <c r="K53" s="3"/>
      <c r="L53" s="3"/>
      <c r="M53" s="3"/>
      <c r="N53" t="s">
        <v>7</v>
      </c>
      <c r="O53" s="27">
        <f>MAX(O47:O50)</f>
        <v>0</v>
      </c>
      <c r="P53" s="28" t="e">
        <f>MAX(P47:P50)</f>
        <v>#DIV/0!</v>
      </c>
      <c r="Q53" s="55"/>
      <c r="R53" s="56"/>
    </row>
    <row r="54" spans="1:18" x14ac:dyDescent="0.25">
      <c r="B54" s="37" t="s">
        <v>26</v>
      </c>
      <c r="C54" s="37"/>
      <c r="D54" s="37"/>
      <c r="E54" s="37"/>
      <c r="F54" s="37"/>
      <c r="Q54" s="32"/>
      <c r="R54" s="32"/>
    </row>
    <row r="55" spans="1:18" x14ac:dyDescent="0.25">
      <c r="B55" s="37"/>
      <c r="C55" s="37"/>
      <c r="D55" s="37"/>
      <c r="E55" s="37"/>
      <c r="F55" s="37"/>
      <c r="Q55" s="32"/>
      <c r="R55" s="32"/>
    </row>
    <row r="56" spans="1:18" x14ac:dyDescent="0.25">
      <c r="B56" s="37"/>
      <c r="C56" s="37"/>
      <c r="D56" s="37"/>
      <c r="E56" s="37"/>
      <c r="F56" s="37"/>
      <c r="G56" s="54" t="s">
        <v>21</v>
      </c>
      <c r="H56" s="54"/>
    </row>
    <row r="57" spans="1:18" ht="30" x14ac:dyDescent="0.25">
      <c r="A57" s="1" t="s">
        <v>0</v>
      </c>
      <c r="B57" s="39" t="s">
        <v>19</v>
      </c>
      <c r="C57" s="39"/>
      <c r="D57" s="39"/>
      <c r="E57" s="39"/>
      <c r="F57" s="39"/>
      <c r="G57" s="4" t="s">
        <v>8</v>
      </c>
      <c r="H57" s="4" t="s">
        <v>9</v>
      </c>
      <c r="I57" s="40" t="s">
        <v>16</v>
      </c>
      <c r="J57" s="41"/>
      <c r="K57" s="41"/>
      <c r="L57" s="41"/>
      <c r="M57" s="41"/>
      <c r="N57" t="s">
        <v>2</v>
      </c>
      <c r="O57" s="4" t="s">
        <v>3</v>
      </c>
      <c r="P57" s="4" t="s">
        <v>4</v>
      </c>
      <c r="Q57" s="52" t="s">
        <v>18</v>
      </c>
      <c r="R57" s="42"/>
    </row>
    <row r="58" spans="1:18" x14ac:dyDescent="0.25">
      <c r="A58" s="3">
        <v>1</v>
      </c>
      <c r="B58" s="3">
        <f>I47</f>
        <v>0</v>
      </c>
      <c r="C58" s="3">
        <f t="shared" ref="C58:F58" si="24">J47</f>
        <v>0</v>
      </c>
      <c r="D58" s="3">
        <f t="shared" si="24"/>
        <v>0</v>
      </c>
      <c r="E58" s="3">
        <f t="shared" si="24"/>
        <v>0</v>
      </c>
      <c r="F58" s="3">
        <f t="shared" si="24"/>
        <v>0</v>
      </c>
      <c r="G58" s="3"/>
      <c r="H58" s="3"/>
      <c r="I58" s="3"/>
      <c r="J58" s="3"/>
      <c r="K58" s="3"/>
      <c r="L58" s="3"/>
      <c r="M58" s="3"/>
      <c r="N58" s="3"/>
      <c r="O58" s="12">
        <f>N58^2</f>
        <v>0</v>
      </c>
      <c r="P58" s="13" t="e">
        <f>O58/$O$58</f>
        <v>#DIV/0!</v>
      </c>
      <c r="Q58" s="52"/>
      <c r="R58" s="42"/>
    </row>
    <row r="59" spans="1:18" x14ac:dyDescent="0.25">
      <c r="A59" s="3">
        <v>2</v>
      </c>
      <c r="B59" s="3">
        <f t="shared" ref="B59:B61" si="25">I48</f>
        <v>0</v>
      </c>
      <c r="C59" s="3">
        <f t="shared" ref="C59:F61" si="26">J48</f>
        <v>0</v>
      </c>
      <c r="D59" s="3">
        <f t="shared" si="26"/>
        <v>0</v>
      </c>
      <c r="E59" s="3">
        <f t="shared" si="26"/>
        <v>0</v>
      </c>
      <c r="F59" s="3">
        <f t="shared" si="26"/>
        <v>0</v>
      </c>
      <c r="G59" s="3"/>
      <c r="H59" s="3"/>
      <c r="I59" s="3"/>
      <c r="J59" s="3"/>
      <c r="K59" s="3"/>
      <c r="L59" s="3"/>
      <c r="M59" s="3"/>
      <c r="N59" s="3"/>
      <c r="O59" s="12">
        <f t="shared" ref="O59:O61" si="27">N59^2</f>
        <v>0</v>
      </c>
      <c r="P59" s="13" t="e">
        <f t="shared" ref="P59:P61" si="28">O59/$O$58</f>
        <v>#DIV/0!</v>
      </c>
      <c r="Q59" s="52"/>
      <c r="R59" s="42"/>
    </row>
    <row r="60" spans="1:18" x14ac:dyDescent="0.25">
      <c r="A60" s="3">
        <v>3</v>
      </c>
      <c r="B60" s="3">
        <f t="shared" si="25"/>
        <v>0</v>
      </c>
      <c r="C60" s="3">
        <f t="shared" si="26"/>
        <v>0</v>
      </c>
      <c r="D60" s="3">
        <f t="shared" si="26"/>
        <v>0</v>
      </c>
      <c r="E60" s="3">
        <f t="shared" si="26"/>
        <v>0</v>
      </c>
      <c r="F60" s="3">
        <f t="shared" si="26"/>
        <v>0</v>
      </c>
      <c r="G60" s="3"/>
      <c r="H60" s="3"/>
      <c r="I60" s="3"/>
      <c r="J60" s="3"/>
      <c r="K60" s="3"/>
      <c r="L60" s="3"/>
      <c r="M60" s="3"/>
      <c r="N60" s="3"/>
      <c r="O60" s="12">
        <f t="shared" si="27"/>
        <v>0</v>
      </c>
      <c r="P60" s="13" t="e">
        <f t="shared" si="28"/>
        <v>#DIV/0!</v>
      </c>
      <c r="Q60" s="52"/>
      <c r="R60" s="42"/>
    </row>
    <row r="61" spans="1:18" ht="15.75" thickBot="1" x14ac:dyDescent="0.3">
      <c r="A61" s="16">
        <v>4</v>
      </c>
      <c r="B61" s="16">
        <f t="shared" si="25"/>
        <v>0</v>
      </c>
      <c r="C61" s="16">
        <f t="shared" si="26"/>
        <v>0</v>
      </c>
      <c r="D61" s="16">
        <f t="shared" si="26"/>
        <v>0</v>
      </c>
      <c r="E61" s="16">
        <f t="shared" si="26"/>
        <v>0</v>
      </c>
      <c r="F61" s="16">
        <f t="shared" si="26"/>
        <v>0</v>
      </c>
      <c r="G61" s="16"/>
      <c r="H61" s="16"/>
      <c r="I61" s="16"/>
      <c r="J61" s="16"/>
      <c r="K61" s="16"/>
      <c r="L61" s="16"/>
      <c r="M61" s="16"/>
      <c r="N61" s="16"/>
      <c r="O61" s="21">
        <f t="shared" si="27"/>
        <v>0</v>
      </c>
      <c r="P61" s="13" t="e">
        <f t="shared" si="28"/>
        <v>#DIV/0!</v>
      </c>
      <c r="Q61" s="52"/>
      <c r="R61" s="42"/>
    </row>
    <row r="62" spans="1:18" ht="15.75" thickTop="1" x14ac:dyDescent="0.25">
      <c r="G62" s="3"/>
      <c r="H62" s="3"/>
      <c r="I62" s="3"/>
      <c r="J62" s="3"/>
      <c r="K62" s="3"/>
      <c r="L62" s="3"/>
      <c r="M62" s="3"/>
      <c r="N62" t="s">
        <v>5</v>
      </c>
      <c r="O62" s="19">
        <f t="shared" ref="O62:P62" si="29">SUM(O58:O61)</f>
        <v>0</v>
      </c>
      <c r="P62" s="20" t="e">
        <f t="shared" si="29"/>
        <v>#DIV/0!</v>
      </c>
      <c r="Q62" s="52"/>
      <c r="R62" s="42"/>
    </row>
    <row r="63" spans="1:18" x14ac:dyDescent="0.25">
      <c r="G63" s="3"/>
      <c r="H63" s="3"/>
      <c r="I63" s="3"/>
      <c r="J63" s="3"/>
      <c r="K63" s="3"/>
      <c r="L63" s="3"/>
      <c r="M63" s="3"/>
      <c r="N63" t="s">
        <v>6</v>
      </c>
      <c r="O63" s="14">
        <f>AVERAGE(O58:O61)</f>
        <v>0</v>
      </c>
      <c r="P63" s="13" t="e">
        <f>AVERAGE(P58:P61)</f>
        <v>#DIV/0!</v>
      </c>
      <c r="Q63" s="52"/>
      <c r="R63" s="42"/>
    </row>
    <row r="64" spans="1:18" x14ac:dyDescent="0.25">
      <c r="B64" s="31"/>
      <c r="C64" s="30"/>
      <c r="D64" s="30"/>
      <c r="E64" s="30"/>
      <c r="F64" s="30"/>
      <c r="G64" s="3"/>
      <c r="H64" s="3"/>
      <c r="I64" s="3"/>
      <c r="J64" s="3"/>
      <c r="K64" s="3"/>
      <c r="L64" s="3"/>
      <c r="M64" s="3"/>
      <c r="N64" t="s">
        <v>7</v>
      </c>
      <c r="O64" s="27">
        <f>MAX(O58:O61)</f>
        <v>0</v>
      </c>
      <c r="P64" s="28" t="e">
        <f>MAX(P58:P61)</f>
        <v>#DIV/0!</v>
      </c>
      <c r="Q64" s="55"/>
      <c r="R64" s="56"/>
    </row>
    <row r="65" spans="1:18" x14ac:dyDescent="0.25">
      <c r="B65" s="37" t="s">
        <v>26</v>
      </c>
      <c r="C65" s="37"/>
      <c r="D65" s="37"/>
      <c r="E65" s="37"/>
      <c r="F65" s="37"/>
      <c r="Q65" s="32"/>
      <c r="R65" s="32"/>
    </row>
    <row r="66" spans="1:18" x14ac:dyDescent="0.25">
      <c r="B66" s="37"/>
      <c r="C66" s="37"/>
      <c r="D66" s="37"/>
      <c r="E66" s="37"/>
      <c r="F66" s="37"/>
    </row>
    <row r="67" spans="1:18" x14ac:dyDescent="0.25">
      <c r="B67" s="37"/>
      <c r="C67" s="37"/>
      <c r="D67" s="37"/>
      <c r="E67" s="37"/>
      <c r="F67" s="37"/>
      <c r="G67" s="54" t="s">
        <v>21</v>
      </c>
      <c r="H67" s="54"/>
    </row>
    <row r="68" spans="1:18" ht="30" x14ac:dyDescent="0.25">
      <c r="A68" s="1" t="s">
        <v>0</v>
      </c>
      <c r="B68" s="39" t="s">
        <v>18</v>
      </c>
      <c r="C68" s="39"/>
      <c r="D68" s="39"/>
      <c r="E68" s="39"/>
      <c r="F68" s="39"/>
      <c r="G68" s="4" t="s">
        <v>8</v>
      </c>
      <c r="H68" s="4" t="s">
        <v>9</v>
      </c>
      <c r="I68" s="40" t="s">
        <v>17</v>
      </c>
      <c r="J68" s="41"/>
      <c r="K68" s="41"/>
      <c r="L68" s="41"/>
      <c r="M68" s="41"/>
      <c r="N68" t="s">
        <v>2</v>
      </c>
      <c r="O68" s="4" t="s">
        <v>3</v>
      </c>
      <c r="P68" s="4" t="s">
        <v>4</v>
      </c>
      <c r="Q68" s="57" t="s">
        <v>31</v>
      </c>
      <c r="R68" s="42"/>
    </row>
    <row r="69" spans="1:18" x14ac:dyDescent="0.25">
      <c r="A69" s="3">
        <v>1</v>
      </c>
      <c r="B69" s="3">
        <f>I58</f>
        <v>0</v>
      </c>
      <c r="C69" s="3">
        <f t="shared" ref="C69:F69" si="30">J58</f>
        <v>0</v>
      </c>
      <c r="D69" s="3">
        <f t="shared" si="30"/>
        <v>0</v>
      </c>
      <c r="E69" s="3">
        <f t="shared" si="30"/>
        <v>0</v>
      </c>
      <c r="F69" s="3">
        <f t="shared" si="30"/>
        <v>0</v>
      </c>
      <c r="G69" s="3"/>
      <c r="H69" s="3"/>
      <c r="I69" s="3"/>
      <c r="J69" s="3"/>
      <c r="K69" s="3"/>
      <c r="L69" s="3"/>
      <c r="M69" s="3"/>
      <c r="N69" s="3"/>
      <c r="O69" s="12">
        <f>N69^2</f>
        <v>0</v>
      </c>
      <c r="P69" s="13" t="e">
        <f>O69/$O$72</f>
        <v>#DIV/0!</v>
      </c>
      <c r="Q69" s="52"/>
      <c r="R69" s="42"/>
    </row>
    <row r="70" spans="1:18" x14ac:dyDescent="0.25">
      <c r="A70" s="3">
        <v>2</v>
      </c>
      <c r="B70" s="3">
        <f t="shared" ref="B70:B72" si="31">I59</f>
        <v>0</v>
      </c>
      <c r="C70" s="3">
        <f t="shared" ref="C70:F72" si="32">J59</f>
        <v>0</v>
      </c>
      <c r="D70" s="3">
        <f t="shared" si="32"/>
        <v>0</v>
      </c>
      <c r="E70" s="3">
        <f t="shared" si="32"/>
        <v>0</v>
      </c>
      <c r="F70" s="3">
        <f t="shared" si="32"/>
        <v>0</v>
      </c>
      <c r="G70" s="3"/>
      <c r="H70" s="3"/>
      <c r="I70" s="3"/>
      <c r="J70" s="3"/>
      <c r="K70" s="3"/>
      <c r="L70" s="3"/>
      <c r="M70" s="3"/>
      <c r="N70" s="3"/>
      <c r="O70" s="12">
        <f t="shared" ref="O70:O72" si="33">N70^2</f>
        <v>0</v>
      </c>
      <c r="P70" s="13" t="e">
        <f t="shared" ref="P70:P72" si="34">O70/$O$72</f>
        <v>#DIV/0!</v>
      </c>
      <c r="Q70" s="52"/>
      <c r="R70" s="42"/>
    </row>
    <row r="71" spans="1:18" x14ac:dyDescent="0.25">
      <c r="A71" s="3">
        <v>3</v>
      </c>
      <c r="B71" s="3">
        <f t="shared" si="31"/>
        <v>0</v>
      </c>
      <c r="C71" s="3">
        <f t="shared" si="32"/>
        <v>0</v>
      </c>
      <c r="D71" s="3">
        <f t="shared" si="32"/>
        <v>0</v>
      </c>
      <c r="E71" s="3">
        <f t="shared" si="32"/>
        <v>0</v>
      </c>
      <c r="F71" s="3">
        <f t="shared" si="32"/>
        <v>0</v>
      </c>
      <c r="G71" s="3"/>
      <c r="H71" s="3"/>
      <c r="I71" s="3"/>
      <c r="J71" s="3"/>
      <c r="K71" s="3"/>
      <c r="L71" s="3"/>
      <c r="M71" s="3"/>
      <c r="N71" s="3"/>
      <c r="O71" s="12">
        <f t="shared" si="33"/>
        <v>0</v>
      </c>
      <c r="P71" s="13" t="e">
        <f t="shared" si="34"/>
        <v>#DIV/0!</v>
      </c>
      <c r="Q71" s="52"/>
      <c r="R71" s="42"/>
    </row>
    <row r="72" spans="1:18" ht="15.75" thickBot="1" x14ac:dyDescent="0.3">
      <c r="A72" s="16">
        <v>4</v>
      </c>
      <c r="B72" s="16">
        <f t="shared" si="31"/>
        <v>0</v>
      </c>
      <c r="C72" s="16">
        <f t="shared" si="32"/>
        <v>0</v>
      </c>
      <c r="D72" s="16">
        <f t="shared" si="32"/>
        <v>0</v>
      </c>
      <c r="E72" s="16">
        <f t="shared" si="32"/>
        <v>0</v>
      </c>
      <c r="F72" s="16">
        <f t="shared" si="32"/>
        <v>0</v>
      </c>
      <c r="G72" s="16"/>
      <c r="H72" s="16"/>
      <c r="I72" s="16"/>
      <c r="J72" s="16"/>
      <c r="K72" s="16"/>
      <c r="L72" s="16"/>
      <c r="M72" s="16"/>
      <c r="N72" s="16"/>
      <c r="O72" s="21">
        <f t="shared" si="33"/>
        <v>0</v>
      </c>
      <c r="P72" s="13" t="e">
        <f t="shared" si="34"/>
        <v>#DIV/0!</v>
      </c>
      <c r="Q72" s="52"/>
      <c r="R72" s="42"/>
    </row>
    <row r="73" spans="1:18" ht="15.75" thickTop="1" x14ac:dyDescent="0.25">
      <c r="G73" s="3"/>
      <c r="H73" s="3"/>
      <c r="I73" s="3"/>
      <c r="J73" s="3"/>
      <c r="K73" s="3"/>
      <c r="L73" s="3"/>
      <c r="M73" s="3"/>
      <c r="N73" t="s">
        <v>5</v>
      </c>
      <c r="O73" s="19">
        <f t="shared" ref="O73:P73" si="35">SUM(O69:O72)</f>
        <v>0</v>
      </c>
      <c r="P73" s="20" t="e">
        <f t="shared" si="35"/>
        <v>#DIV/0!</v>
      </c>
      <c r="Q73" s="52"/>
      <c r="R73" s="42"/>
    </row>
    <row r="74" spans="1:18" x14ac:dyDescent="0.25">
      <c r="G74" s="3"/>
      <c r="H74" s="3"/>
      <c r="I74" s="3"/>
      <c r="J74" s="3"/>
      <c r="K74" s="3"/>
      <c r="L74" s="3"/>
      <c r="M74" s="3"/>
      <c r="N74" t="s">
        <v>6</v>
      </c>
      <c r="O74" s="14">
        <f>AVERAGE(O69:O72)</f>
        <v>0</v>
      </c>
      <c r="P74" s="13" t="e">
        <f>AVERAGE(P69:P72)</f>
        <v>#DIV/0!</v>
      </c>
      <c r="Q74" s="52"/>
      <c r="R74" s="42"/>
    </row>
    <row r="75" spans="1:18" x14ac:dyDescent="0.25">
      <c r="B75" s="31"/>
      <c r="C75" s="30"/>
      <c r="D75" s="30"/>
      <c r="E75" s="30"/>
      <c r="F75" s="30"/>
      <c r="G75" s="3"/>
      <c r="H75" s="3"/>
      <c r="I75" s="3"/>
      <c r="J75" s="3"/>
      <c r="K75" s="3"/>
      <c r="L75" s="3"/>
      <c r="M75" s="3"/>
      <c r="N75" t="s">
        <v>7</v>
      </c>
      <c r="O75" s="27">
        <f>MAX(O69:O72)</f>
        <v>0</v>
      </c>
      <c r="P75" s="28" t="e">
        <f>MAX(P69:P72)</f>
        <v>#DIV/0!</v>
      </c>
      <c r="Q75" s="52"/>
      <c r="R75" s="42"/>
    </row>
  </sheetData>
  <mergeCells count="33">
    <mergeCell ref="B13:F13"/>
    <mergeCell ref="I13:M13"/>
    <mergeCell ref="Q13:R20"/>
    <mergeCell ref="L3:N3"/>
    <mergeCell ref="A1:P2"/>
    <mergeCell ref="Q1:X8"/>
    <mergeCell ref="O11:P12"/>
    <mergeCell ref="G12:H12"/>
    <mergeCell ref="B21:F23"/>
    <mergeCell ref="G23:H23"/>
    <mergeCell ref="B24:F24"/>
    <mergeCell ref="I24:M24"/>
    <mergeCell ref="Q24:R31"/>
    <mergeCell ref="B57:F57"/>
    <mergeCell ref="I57:M57"/>
    <mergeCell ref="Q57:R64"/>
    <mergeCell ref="G34:H34"/>
    <mergeCell ref="B35:F35"/>
    <mergeCell ref="I35:M35"/>
    <mergeCell ref="Q35:R42"/>
    <mergeCell ref="B43:F45"/>
    <mergeCell ref="G45:H45"/>
    <mergeCell ref="B32:F34"/>
    <mergeCell ref="B46:F46"/>
    <mergeCell ref="I46:M46"/>
    <mergeCell ref="Q46:R53"/>
    <mergeCell ref="B54:F56"/>
    <mergeCell ref="G56:H56"/>
    <mergeCell ref="B65:F67"/>
    <mergeCell ref="G67:H67"/>
    <mergeCell ref="B68:F68"/>
    <mergeCell ref="I68:M68"/>
    <mergeCell ref="Q68:R75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5B19B-FB11-4355-B029-548552F61826}">
  <sheetPr>
    <tabColor rgb="FF00B050"/>
  </sheetPr>
  <dimension ref="A1:Z75"/>
  <sheetViews>
    <sheetView workbookViewId="0">
      <selection activeCell="P10" sqref="P10"/>
    </sheetView>
  </sheetViews>
  <sheetFormatPr defaultRowHeight="15" x14ac:dyDescent="0.25"/>
  <cols>
    <col min="2" max="6" width="3.5703125" style="3" customWidth="1"/>
    <col min="8" max="8" width="9.7109375" customWidth="1"/>
    <col min="9" max="9" width="7.85546875" customWidth="1"/>
    <col min="10" max="11" width="5.7109375" customWidth="1"/>
    <col min="12" max="13" width="4.140625" customWidth="1"/>
    <col min="14" max="14" width="5.5703125" bestFit="1" customWidth="1"/>
    <col min="15" max="15" width="6.28515625" customWidth="1"/>
    <col min="16" max="16" width="14.7109375" style="3" customWidth="1"/>
    <col min="17" max="17" width="7.5703125" customWidth="1"/>
    <col min="18" max="18" width="10" customWidth="1"/>
    <col min="19" max="24" width="7" customWidth="1"/>
    <col min="26" max="26" width="9.85546875" bestFit="1" customWidth="1"/>
  </cols>
  <sheetData>
    <row r="1" spans="1:26" ht="14.45" customHeight="1" x14ac:dyDescent="0.25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9"/>
      <c r="Q1" s="60" t="s">
        <v>25</v>
      </c>
      <c r="R1" s="61"/>
      <c r="S1" s="61"/>
      <c r="T1" s="61"/>
      <c r="U1" s="61"/>
      <c r="V1" s="61"/>
      <c r="W1" s="61"/>
      <c r="X1" s="62"/>
    </row>
    <row r="2" spans="1:26" ht="37.1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  <c r="Q2" s="63"/>
      <c r="R2" s="64"/>
      <c r="S2" s="64"/>
      <c r="T2" s="64"/>
      <c r="U2" s="64"/>
      <c r="V2" s="64"/>
      <c r="W2" s="64"/>
      <c r="X2" s="65"/>
    </row>
    <row r="3" spans="1:26" ht="37.9" customHeight="1" x14ac:dyDescent="0.25">
      <c r="A3" s="1" t="s">
        <v>0</v>
      </c>
      <c r="B3" s="3" t="s">
        <v>1</v>
      </c>
      <c r="G3" t="s">
        <v>2</v>
      </c>
      <c r="H3" s="4" t="s">
        <v>3</v>
      </c>
      <c r="I3" t="s">
        <v>4</v>
      </c>
      <c r="L3" s="69" t="s">
        <v>28</v>
      </c>
      <c r="M3" s="69"/>
      <c r="N3" s="69"/>
      <c r="O3" s="26">
        <v>0</v>
      </c>
      <c r="P3" s="25" t="s">
        <v>29</v>
      </c>
      <c r="Q3" s="63"/>
      <c r="R3" s="64"/>
      <c r="S3" s="64"/>
      <c r="T3" s="64"/>
      <c r="U3" s="64"/>
      <c r="V3" s="64"/>
      <c r="W3" s="64"/>
      <c r="X3" s="65"/>
    </row>
    <row r="4" spans="1:26" ht="14.45" customHeight="1" x14ac:dyDescent="0.25">
      <c r="A4" s="3">
        <v>1</v>
      </c>
      <c r="B4" s="3">
        <v>0</v>
      </c>
      <c r="C4" s="3">
        <v>1</v>
      </c>
      <c r="D4" s="3">
        <v>1</v>
      </c>
      <c r="E4" s="3">
        <v>0</v>
      </c>
      <c r="F4" s="3">
        <v>1</v>
      </c>
      <c r="G4" s="3">
        <v>13</v>
      </c>
      <c r="H4" s="3">
        <v>169</v>
      </c>
      <c r="I4" s="9">
        <f>H4/$H$8</f>
        <v>0.14444444444444443</v>
      </c>
      <c r="Q4" s="63"/>
      <c r="R4" s="64"/>
      <c r="S4" s="64"/>
      <c r="T4" s="64"/>
      <c r="U4" s="64"/>
      <c r="V4" s="64"/>
      <c r="W4" s="64"/>
      <c r="X4" s="65"/>
    </row>
    <row r="5" spans="1:26" x14ac:dyDescent="0.25">
      <c r="A5" s="3">
        <v>2</v>
      </c>
      <c r="B5" s="3">
        <v>1</v>
      </c>
      <c r="C5" s="3">
        <v>1</v>
      </c>
      <c r="D5" s="3">
        <v>0</v>
      </c>
      <c r="E5" s="3">
        <v>0</v>
      </c>
      <c r="F5" s="3">
        <v>0</v>
      </c>
      <c r="G5" s="3">
        <v>24</v>
      </c>
      <c r="H5" s="3">
        <v>576</v>
      </c>
      <c r="I5" s="9">
        <f t="shared" ref="I5:I7" si="0">H5/$H$8</f>
        <v>0.49230769230769234</v>
      </c>
      <c r="Q5" s="63"/>
      <c r="R5" s="64"/>
      <c r="S5" s="64"/>
      <c r="T5" s="64"/>
      <c r="U5" s="64"/>
      <c r="V5" s="64"/>
      <c r="W5" s="64"/>
      <c r="X5" s="65"/>
    </row>
    <row r="6" spans="1:26" x14ac:dyDescent="0.25">
      <c r="A6" s="3">
        <v>3</v>
      </c>
      <c r="B6" s="3">
        <v>0</v>
      </c>
      <c r="C6" s="3">
        <v>1</v>
      </c>
      <c r="D6" s="3">
        <v>0</v>
      </c>
      <c r="E6" s="3">
        <v>0</v>
      </c>
      <c r="F6" s="3">
        <v>0</v>
      </c>
      <c r="G6" s="3">
        <v>8</v>
      </c>
      <c r="H6" s="3">
        <v>64</v>
      </c>
      <c r="I6" s="9">
        <f t="shared" si="0"/>
        <v>5.4700854700854701E-2</v>
      </c>
      <c r="Q6" s="63"/>
      <c r="R6" s="64"/>
      <c r="S6" s="64"/>
      <c r="T6" s="64"/>
      <c r="U6" s="64"/>
      <c r="V6" s="64"/>
      <c r="W6" s="64"/>
      <c r="X6" s="65"/>
    </row>
    <row r="7" spans="1:26" ht="15.75" thickBot="1" x14ac:dyDescent="0.3">
      <c r="A7" s="16">
        <v>4</v>
      </c>
      <c r="B7" s="16">
        <v>1</v>
      </c>
      <c r="C7" s="16">
        <v>0</v>
      </c>
      <c r="D7" s="16">
        <v>0</v>
      </c>
      <c r="E7" s="16">
        <v>1</v>
      </c>
      <c r="F7" s="16">
        <v>1</v>
      </c>
      <c r="G7" s="16">
        <v>19</v>
      </c>
      <c r="H7" s="16">
        <v>361</v>
      </c>
      <c r="I7" s="17">
        <f t="shared" si="0"/>
        <v>0.30854700854700856</v>
      </c>
      <c r="J7" s="18"/>
      <c r="Q7" s="63"/>
      <c r="R7" s="64"/>
      <c r="S7" s="64"/>
      <c r="T7" s="64"/>
      <c r="U7" s="64"/>
      <c r="V7" s="64"/>
      <c r="W7" s="64"/>
      <c r="X7" s="65"/>
    </row>
    <row r="8" spans="1:26" ht="16.5" thickTop="1" thickBot="1" x14ac:dyDescent="0.3">
      <c r="G8" t="s">
        <v>5</v>
      </c>
      <c r="H8" s="3">
        <f t="shared" ref="H8:I8" si="1">SUM(H4:H7)</f>
        <v>1170</v>
      </c>
      <c r="I8" s="8">
        <f t="shared" si="1"/>
        <v>1</v>
      </c>
      <c r="Q8" s="66"/>
      <c r="R8" s="67"/>
      <c r="S8" s="67"/>
      <c r="T8" s="67"/>
      <c r="U8" s="67"/>
      <c r="V8" s="67"/>
      <c r="W8" s="67"/>
      <c r="X8" s="68"/>
    </row>
    <row r="9" spans="1:26" x14ac:dyDescent="0.25">
      <c r="G9" t="s">
        <v>6</v>
      </c>
      <c r="H9" s="7">
        <f>AVERAGE(H4:H7)</f>
        <v>292.5</v>
      </c>
      <c r="I9" s="8">
        <f>AVERAGE(I4:I7)</f>
        <v>0.25</v>
      </c>
    </row>
    <row r="10" spans="1:26" x14ac:dyDescent="0.25">
      <c r="G10" t="s">
        <v>7</v>
      </c>
      <c r="H10" s="3">
        <f>MAX(H4:H7)</f>
        <v>576</v>
      </c>
      <c r="I10" s="8">
        <f>MAX(I4:I7)</f>
        <v>0.49230769230769234</v>
      </c>
    </row>
    <row r="11" spans="1:26" x14ac:dyDescent="0.25">
      <c r="O11" s="38" t="s">
        <v>24</v>
      </c>
      <c r="P11" s="38"/>
    </row>
    <row r="12" spans="1:26" x14ac:dyDescent="0.25">
      <c r="G12" s="54" t="s">
        <v>21</v>
      </c>
      <c r="H12" s="54"/>
      <c r="O12" s="38"/>
      <c r="P12" s="38"/>
    </row>
    <row r="13" spans="1:26" ht="30" x14ac:dyDescent="0.25">
      <c r="A13" s="1" t="s">
        <v>0</v>
      </c>
      <c r="B13" s="41" t="s">
        <v>1</v>
      </c>
      <c r="C13" s="41"/>
      <c r="D13" s="41"/>
      <c r="E13" s="41"/>
      <c r="F13" s="41"/>
      <c r="G13" s="4" t="s">
        <v>8</v>
      </c>
      <c r="H13" s="4" t="s">
        <v>9</v>
      </c>
      <c r="I13" s="40" t="s">
        <v>11</v>
      </c>
      <c r="J13" s="41"/>
      <c r="K13" s="41"/>
      <c r="L13" s="41"/>
      <c r="M13" s="41"/>
      <c r="N13" t="s">
        <v>2</v>
      </c>
      <c r="O13" s="4" t="s">
        <v>3</v>
      </c>
      <c r="P13" s="4" t="s">
        <v>4</v>
      </c>
      <c r="Q13" s="42" t="s">
        <v>10</v>
      </c>
      <c r="R13" s="42"/>
    </row>
    <row r="14" spans="1:26" x14ac:dyDescent="0.25">
      <c r="A14" s="3">
        <v>1</v>
      </c>
      <c r="B14" s="3">
        <f>B4</f>
        <v>0</v>
      </c>
      <c r="C14" s="3">
        <f t="shared" ref="C14:F14" si="2">C4</f>
        <v>1</v>
      </c>
      <c r="D14" s="3">
        <f t="shared" si="2"/>
        <v>1</v>
      </c>
      <c r="E14" s="3">
        <f t="shared" si="2"/>
        <v>0</v>
      </c>
      <c r="F14" s="3">
        <f t="shared" si="2"/>
        <v>1</v>
      </c>
      <c r="G14" s="3">
        <v>2</v>
      </c>
      <c r="H14" s="3">
        <v>4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12</v>
      </c>
      <c r="O14" s="12">
        <f>N14^2</f>
        <v>144</v>
      </c>
      <c r="P14" s="13">
        <f>O14/$O$18</f>
        <v>0.1256544502617801</v>
      </c>
      <c r="Q14" s="42"/>
      <c r="R14" s="42"/>
      <c r="Z14" s="24"/>
    </row>
    <row r="15" spans="1:26" x14ac:dyDescent="0.25">
      <c r="A15" s="3">
        <v>2</v>
      </c>
      <c r="B15" s="3">
        <f t="shared" ref="B15:F17" si="3">B5</f>
        <v>1</v>
      </c>
      <c r="C15" s="3">
        <f t="shared" si="3"/>
        <v>1</v>
      </c>
      <c r="D15" s="3">
        <f t="shared" si="3"/>
        <v>0</v>
      </c>
      <c r="E15" s="3">
        <f t="shared" si="3"/>
        <v>0</v>
      </c>
      <c r="F15" s="3">
        <f t="shared" si="3"/>
        <v>0</v>
      </c>
      <c r="G15" s="3">
        <v>1</v>
      </c>
      <c r="H15" s="3">
        <v>4</v>
      </c>
      <c r="I15" s="3">
        <v>1</v>
      </c>
      <c r="J15" s="3">
        <v>1</v>
      </c>
      <c r="K15" s="3">
        <v>0</v>
      </c>
      <c r="L15" s="3">
        <v>0</v>
      </c>
      <c r="M15" s="3">
        <v>1</v>
      </c>
      <c r="N15" s="3">
        <v>25</v>
      </c>
      <c r="O15" s="12">
        <f t="shared" ref="O15:O17" si="4">N15^2</f>
        <v>625</v>
      </c>
      <c r="P15" s="13">
        <f t="shared" ref="P15:P17" si="5">O15/$O$18</f>
        <v>0.54537521815008727</v>
      </c>
      <c r="Q15" s="42"/>
      <c r="R15" s="42"/>
    </row>
    <row r="16" spans="1:26" x14ac:dyDescent="0.25">
      <c r="A16" s="3">
        <v>3</v>
      </c>
      <c r="B16" s="3">
        <f t="shared" si="3"/>
        <v>0</v>
      </c>
      <c r="C16" s="3">
        <f t="shared" si="3"/>
        <v>1</v>
      </c>
      <c r="D16" s="3">
        <f t="shared" si="3"/>
        <v>0</v>
      </c>
      <c r="E16" s="3">
        <f t="shared" si="3"/>
        <v>0</v>
      </c>
      <c r="F16" s="3">
        <f t="shared" si="3"/>
        <v>0</v>
      </c>
      <c r="G16" s="3">
        <v>4</v>
      </c>
      <c r="H16" s="3">
        <v>2</v>
      </c>
      <c r="I16" s="3">
        <v>0</v>
      </c>
      <c r="J16" s="3">
        <v>1</v>
      </c>
      <c r="K16" s="3">
        <v>0</v>
      </c>
      <c r="L16" s="3">
        <v>1</v>
      </c>
      <c r="M16" s="3">
        <v>1</v>
      </c>
      <c r="N16" s="3">
        <v>11</v>
      </c>
      <c r="O16" s="12">
        <f t="shared" si="4"/>
        <v>121</v>
      </c>
      <c r="P16" s="13">
        <f t="shared" si="5"/>
        <v>0.1055846422338569</v>
      </c>
      <c r="Q16" s="42"/>
      <c r="R16" s="42"/>
    </row>
    <row r="17" spans="1:24" ht="15.75" thickBot="1" x14ac:dyDescent="0.3">
      <c r="A17" s="16">
        <v>4</v>
      </c>
      <c r="B17" s="16">
        <f t="shared" si="3"/>
        <v>1</v>
      </c>
      <c r="C17" s="16">
        <f t="shared" si="3"/>
        <v>0</v>
      </c>
      <c r="D17" s="16">
        <f t="shared" si="3"/>
        <v>0</v>
      </c>
      <c r="E17" s="16">
        <f t="shared" si="3"/>
        <v>1</v>
      </c>
      <c r="F17" s="16">
        <f t="shared" si="3"/>
        <v>1</v>
      </c>
      <c r="G17" s="16">
        <v>3</v>
      </c>
      <c r="H17" s="16">
        <v>2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16</v>
      </c>
      <c r="O17" s="21">
        <f t="shared" si="4"/>
        <v>256</v>
      </c>
      <c r="P17" s="22">
        <f t="shared" si="5"/>
        <v>0.22338568935427575</v>
      </c>
      <c r="Q17" s="42"/>
      <c r="R17" s="42"/>
      <c r="X17" s="11"/>
    </row>
    <row r="18" spans="1:24" ht="15.75" thickTop="1" x14ac:dyDescent="0.25">
      <c r="G18" s="3"/>
      <c r="H18" s="3"/>
      <c r="I18" s="3"/>
      <c r="J18" s="3"/>
      <c r="K18" s="3"/>
      <c r="L18" s="3"/>
      <c r="M18" s="3"/>
      <c r="N18" t="s">
        <v>5</v>
      </c>
      <c r="O18" s="19">
        <f t="shared" ref="O18:P18" si="6">SUM(O14:O17)</f>
        <v>1146</v>
      </c>
      <c r="P18" s="20">
        <f t="shared" si="6"/>
        <v>1</v>
      </c>
      <c r="Q18" s="42"/>
      <c r="R18" s="42"/>
    </row>
    <row r="19" spans="1:24" x14ac:dyDescent="0.25">
      <c r="G19" s="3"/>
      <c r="H19" s="3"/>
      <c r="I19" s="3"/>
      <c r="J19" s="3"/>
      <c r="K19" s="3"/>
      <c r="L19" s="3"/>
      <c r="M19" s="3"/>
      <c r="N19" t="s">
        <v>6</v>
      </c>
      <c r="O19" s="14">
        <f>AVERAGE(O14:O17)</f>
        <v>286.5</v>
      </c>
      <c r="P19" s="13">
        <f>AVERAGE(P14:P17)</f>
        <v>0.25</v>
      </c>
      <c r="Q19" s="42"/>
      <c r="R19" s="42"/>
    </row>
    <row r="20" spans="1:24" ht="14.45" customHeight="1" x14ac:dyDescent="0.25">
      <c r="B20" s="31"/>
      <c r="C20" s="30"/>
      <c r="D20" s="30"/>
      <c r="E20" s="30"/>
      <c r="F20" s="30"/>
      <c r="G20" s="3"/>
      <c r="H20" s="3"/>
      <c r="I20" s="3"/>
      <c r="J20" s="3"/>
      <c r="K20" s="3"/>
      <c r="L20" s="3"/>
      <c r="M20" s="3"/>
      <c r="N20" t="s">
        <v>7</v>
      </c>
      <c r="O20" s="27">
        <f>MAX(O14:O17)</f>
        <v>625</v>
      </c>
      <c r="P20" s="34">
        <f>MAX(P14:P17)</f>
        <v>0.54537521815008727</v>
      </c>
      <c r="Q20" s="56"/>
      <c r="R20" s="56"/>
    </row>
    <row r="21" spans="1:24" ht="18.600000000000001" customHeight="1" x14ac:dyDescent="0.25">
      <c r="B21" s="37" t="s">
        <v>26</v>
      </c>
      <c r="C21" s="37"/>
      <c r="D21" s="37"/>
      <c r="E21" s="37"/>
      <c r="F21" s="37"/>
      <c r="G21" s="3"/>
      <c r="H21" s="3"/>
      <c r="I21" s="3"/>
      <c r="J21" s="3"/>
      <c r="K21" s="3"/>
      <c r="L21" s="3"/>
      <c r="M21" s="3"/>
      <c r="O21" s="33"/>
      <c r="P21" s="29"/>
      <c r="Q21" s="35"/>
      <c r="R21" s="35"/>
    </row>
    <row r="22" spans="1:24" x14ac:dyDescent="0.25">
      <c r="B22" s="37"/>
      <c r="C22" s="37"/>
      <c r="D22" s="37"/>
      <c r="E22" s="37"/>
      <c r="F22" s="37"/>
    </row>
    <row r="23" spans="1:24" x14ac:dyDescent="0.25">
      <c r="B23" s="37"/>
      <c r="C23" s="37"/>
      <c r="D23" s="37"/>
      <c r="E23" s="37"/>
      <c r="F23" s="37"/>
      <c r="G23" s="54" t="s">
        <v>21</v>
      </c>
      <c r="H23" s="54"/>
      <c r="X23" s="11"/>
    </row>
    <row r="24" spans="1:24" ht="30" x14ac:dyDescent="0.25">
      <c r="A24" s="1" t="s">
        <v>0</v>
      </c>
      <c r="B24" s="39" t="s">
        <v>10</v>
      </c>
      <c r="C24" s="39"/>
      <c r="D24" s="39"/>
      <c r="E24" s="39"/>
      <c r="F24" s="39"/>
      <c r="G24" s="4" t="s">
        <v>8</v>
      </c>
      <c r="H24" s="4" t="s">
        <v>9</v>
      </c>
      <c r="I24" s="40" t="s">
        <v>12</v>
      </c>
      <c r="J24" s="41"/>
      <c r="K24" s="41"/>
      <c r="L24" s="41"/>
      <c r="M24" s="41"/>
      <c r="N24" t="s">
        <v>2</v>
      </c>
      <c r="O24" s="4" t="s">
        <v>3</v>
      </c>
      <c r="P24" s="4" t="s">
        <v>4</v>
      </c>
      <c r="Q24" s="42" t="s">
        <v>13</v>
      </c>
      <c r="R24" s="42"/>
    </row>
    <row r="25" spans="1:24" x14ac:dyDescent="0.25">
      <c r="A25" s="3">
        <v>1</v>
      </c>
      <c r="B25" s="3">
        <f>I14</f>
        <v>0</v>
      </c>
      <c r="C25" s="3">
        <f t="shared" ref="C25:F25" si="7">J14</f>
        <v>1</v>
      </c>
      <c r="D25" s="3">
        <f t="shared" si="7"/>
        <v>1</v>
      </c>
      <c r="E25" s="3">
        <f t="shared" si="7"/>
        <v>0</v>
      </c>
      <c r="F25" s="3">
        <f t="shared" si="7"/>
        <v>0</v>
      </c>
      <c r="G25" s="3"/>
      <c r="H25" s="3"/>
      <c r="I25" s="3"/>
      <c r="J25" s="3"/>
      <c r="K25" s="3"/>
      <c r="L25" s="3"/>
      <c r="M25" s="3"/>
      <c r="N25" s="3"/>
      <c r="O25" s="12">
        <f>N25^2</f>
        <v>0</v>
      </c>
      <c r="P25" s="13" t="e">
        <f>O25/$O$29</f>
        <v>#DIV/0!</v>
      </c>
      <c r="Q25" s="42"/>
      <c r="R25" s="42"/>
    </row>
    <row r="26" spans="1:24" x14ac:dyDescent="0.25">
      <c r="A26" s="3">
        <v>2</v>
      </c>
      <c r="B26" s="3">
        <f t="shared" ref="B26:B28" si="8">I15</f>
        <v>1</v>
      </c>
      <c r="C26" s="3">
        <f t="shared" ref="C26:F28" si="9">J15</f>
        <v>1</v>
      </c>
      <c r="D26" s="3">
        <f t="shared" si="9"/>
        <v>0</v>
      </c>
      <c r="E26" s="3">
        <f t="shared" si="9"/>
        <v>0</v>
      </c>
      <c r="F26" s="3">
        <f t="shared" si="9"/>
        <v>1</v>
      </c>
      <c r="G26" s="3"/>
      <c r="H26" s="3"/>
      <c r="I26" s="3"/>
      <c r="J26" s="3"/>
      <c r="K26" s="3"/>
      <c r="L26" s="3"/>
      <c r="M26" s="3"/>
      <c r="N26" s="3"/>
      <c r="O26" s="12">
        <f t="shared" ref="O26:O28" si="10">N26^2</f>
        <v>0</v>
      </c>
      <c r="P26" s="13" t="e">
        <f>O26/$O$29</f>
        <v>#DIV/0!</v>
      </c>
      <c r="Q26" s="42"/>
      <c r="R26" s="42"/>
    </row>
    <row r="27" spans="1:24" x14ac:dyDescent="0.25">
      <c r="A27" s="3">
        <v>3</v>
      </c>
      <c r="B27" s="3">
        <f t="shared" si="8"/>
        <v>0</v>
      </c>
      <c r="C27" s="3">
        <f t="shared" si="9"/>
        <v>1</v>
      </c>
      <c r="D27" s="3">
        <f t="shared" si="9"/>
        <v>0</v>
      </c>
      <c r="E27" s="3">
        <f t="shared" si="9"/>
        <v>1</v>
      </c>
      <c r="F27" s="3">
        <f t="shared" si="9"/>
        <v>1</v>
      </c>
      <c r="G27" s="3"/>
      <c r="H27" s="3"/>
      <c r="I27" s="3"/>
      <c r="J27" s="3"/>
      <c r="K27" s="3"/>
      <c r="L27" s="3"/>
      <c r="M27" s="3"/>
      <c r="N27" s="3"/>
      <c r="O27" s="12">
        <f t="shared" si="10"/>
        <v>0</v>
      </c>
      <c r="P27" s="13" t="e">
        <f>O27/$O$29</f>
        <v>#DIV/0!</v>
      </c>
      <c r="Q27" s="42"/>
      <c r="R27" s="42"/>
    </row>
    <row r="28" spans="1:24" ht="15.75" thickBot="1" x14ac:dyDescent="0.3">
      <c r="A28" s="16">
        <v>4</v>
      </c>
      <c r="B28" s="16">
        <f t="shared" si="8"/>
        <v>1</v>
      </c>
      <c r="C28" s="16">
        <f t="shared" si="9"/>
        <v>0</v>
      </c>
      <c r="D28" s="16">
        <f t="shared" si="9"/>
        <v>0</v>
      </c>
      <c r="E28" s="16">
        <f t="shared" si="9"/>
        <v>0</v>
      </c>
      <c r="F28" s="16">
        <f t="shared" si="9"/>
        <v>0</v>
      </c>
      <c r="G28" s="16"/>
      <c r="H28" s="16"/>
      <c r="I28" s="16"/>
      <c r="J28" s="16"/>
      <c r="K28" s="16"/>
      <c r="L28" s="16"/>
      <c r="M28" s="16"/>
      <c r="N28" s="16"/>
      <c r="O28" s="21">
        <f t="shared" si="10"/>
        <v>0</v>
      </c>
      <c r="P28" s="22" t="e">
        <f>O28/$O$29</f>
        <v>#DIV/0!</v>
      </c>
      <c r="Q28" s="42"/>
      <c r="R28" s="42"/>
    </row>
    <row r="29" spans="1:24" ht="15.75" thickTop="1" x14ac:dyDescent="0.25">
      <c r="G29" s="3"/>
      <c r="H29" s="3"/>
      <c r="I29" s="3"/>
      <c r="J29" s="3"/>
      <c r="K29" s="3"/>
      <c r="L29" s="3"/>
      <c r="M29" s="3"/>
      <c r="N29" t="s">
        <v>5</v>
      </c>
      <c r="O29" s="19">
        <f t="shared" ref="O29:P29" si="11">SUM(O25:O28)</f>
        <v>0</v>
      </c>
      <c r="P29" s="23" t="e">
        <f t="shared" si="11"/>
        <v>#DIV/0!</v>
      </c>
      <c r="Q29" s="42"/>
      <c r="R29" s="42"/>
    </row>
    <row r="30" spans="1:24" x14ac:dyDescent="0.25">
      <c r="G30" s="3"/>
      <c r="H30" s="3"/>
      <c r="I30" s="3"/>
      <c r="J30" s="3"/>
      <c r="K30" s="3"/>
      <c r="L30" s="3"/>
      <c r="M30" s="3"/>
      <c r="N30" t="s">
        <v>6</v>
      </c>
      <c r="O30" s="14">
        <f>AVERAGE(O25:O28)</f>
        <v>0</v>
      </c>
      <c r="P30" s="15" t="e">
        <f>AVERAGE(P25:P28)</f>
        <v>#DIV/0!</v>
      </c>
      <c r="Q30" s="42"/>
      <c r="R30" s="42"/>
    </row>
    <row r="31" spans="1:24" x14ac:dyDescent="0.25">
      <c r="G31" s="3"/>
      <c r="H31" s="3"/>
      <c r="I31" s="3"/>
      <c r="J31" s="3"/>
      <c r="K31" s="3"/>
      <c r="L31" s="3"/>
      <c r="M31" s="3"/>
      <c r="N31" t="s">
        <v>7</v>
      </c>
      <c r="O31" s="12">
        <f>MAX(O25:O28)</f>
        <v>0</v>
      </c>
      <c r="P31" s="15" t="e">
        <f>MAX(P25:P28)</f>
        <v>#DIV/0!</v>
      </c>
      <c r="Q31" s="42"/>
      <c r="R31" s="42"/>
    </row>
    <row r="32" spans="1:24" x14ac:dyDescent="0.25">
      <c r="B32" s="37" t="s">
        <v>26</v>
      </c>
      <c r="C32" s="37"/>
      <c r="D32" s="37"/>
      <c r="E32" s="37"/>
      <c r="F32" s="37"/>
    </row>
    <row r="33" spans="1:18" x14ac:dyDescent="0.25">
      <c r="B33" s="37"/>
      <c r="C33" s="37"/>
      <c r="D33" s="37"/>
      <c r="E33" s="37"/>
      <c r="F33" s="37"/>
    </row>
    <row r="34" spans="1:18" x14ac:dyDescent="0.25">
      <c r="B34" s="37"/>
      <c r="C34" s="37"/>
      <c r="D34" s="37"/>
      <c r="E34" s="37"/>
      <c r="F34" s="37"/>
      <c r="G34" s="54" t="s">
        <v>21</v>
      </c>
      <c r="H34" s="54"/>
    </row>
    <row r="35" spans="1:18" ht="30" x14ac:dyDescent="0.25">
      <c r="A35" s="1" t="s">
        <v>0</v>
      </c>
      <c r="B35" s="39" t="s">
        <v>13</v>
      </c>
      <c r="C35" s="39"/>
      <c r="D35" s="39"/>
      <c r="E35" s="39"/>
      <c r="F35" s="39"/>
      <c r="G35" s="4" t="s">
        <v>8</v>
      </c>
      <c r="H35" s="4" t="s">
        <v>9</v>
      </c>
      <c r="I35" s="40" t="s">
        <v>14</v>
      </c>
      <c r="J35" s="41"/>
      <c r="K35" s="41"/>
      <c r="L35" s="41"/>
      <c r="M35" s="41"/>
      <c r="N35" t="s">
        <v>2</v>
      </c>
      <c r="O35" s="4" t="s">
        <v>3</v>
      </c>
      <c r="P35" s="4" t="s">
        <v>4</v>
      </c>
      <c r="Q35" s="42" t="s">
        <v>20</v>
      </c>
      <c r="R35" s="42"/>
    </row>
    <row r="36" spans="1:18" x14ac:dyDescent="0.25">
      <c r="A36" s="3">
        <v>1</v>
      </c>
      <c r="B36" s="3">
        <f>I25</f>
        <v>0</v>
      </c>
      <c r="C36" s="3">
        <f t="shared" ref="C36:F36" si="12">J25</f>
        <v>0</v>
      </c>
      <c r="D36" s="3">
        <f t="shared" si="12"/>
        <v>0</v>
      </c>
      <c r="E36" s="3">
        <f t="shared" si="12"/>
        <v>0</v>
      </c>
      <c r="F36" s="3">
        <f t="shared" si="12"/>
        <v>0</v>
      </c>
      <c r="G36" s="3"/>
      <c r="H36" s="3"/>
      <c r="I36" s="3"/>
      <c r="J36" s="3"/>
      <c r="K36" s="3"/>
      <c r="L36" s="3"/>
      <c r="M36" s="3"/>
      <c r="N36" s="3"/>
      <c r="O36" s="12">
        <f>N36^2</f>
        <v>0</v>
      </c>
      <c r="P36" s="13" t="e">
        <f>O36/$O$40</f>
        <v>#DIV/0!</v>
      </c>
      <c r="Q36" s="42"/>
      <c r="R36" s="42"/>
    </row>
    <row r="37" spans="1:18" x14ac:dyDescent="0.25">
      <c r="A37" s="3">
        <v>2</v>
      </c>
      <c r="B37" s="3">
        <f t="shared" ref="B37:B39" si="13">I26</f>
        <v>0</v>
      </c>
      <c r="C37" s="3">
        <f t="shared" ref="C37:F39" si="14">J26</f>
        <v>0</v>
      </c>
      <c r="D37" s="3">
        <f t="shared" si="14"/>
        <v>0</v>
      </c>
      <c r="E37" s="3">
        <f t="shared" si="14"/>
        <v>0</v>
      </c>
      <c r="F37" s="3">
        <f t="shared" si="14"/>
        <v>0</v>
      </c>
      <c r="G37" s="3"/>
      <c r="H37" s="3"/>
      <c r="I37" s="3"/>
      <c r="J37" s="3"/>
      <c r="K37" s="3"/>
      <c r="L37" s="3"/>
      <c r="M37" s="3"/>
      <c r="N37" s="3"/>
      <c r="O37" s="12">
        <f t="shared" ref="O37:O39" si="15">N37^2</f>
        <v>0</v>
      </c>
      <c r="P37" s="13" t="e">
        <f t="shared" ref="P37:P39" si="16">O37/$O$40</f>
        <v>#DIV/0!</v>
      </c>
      <c r="Q37" s="42"/>
      <c r="R37" s="42"/>
    </row>
    <row r="38" spans="1:18" x14ac:dyDescent="0.25">
      <c r="A38" s="3">
        <v>3</v>
      </c>
      <c r="B38" s="3">
        <f t="shared" si="13"/>
        <v>0</v>
      </c>
      <c r="C38" s="3">
        <f t="shared" si="14"/>
        <v>0</v>
      </c>
      <c r="D38" s="3">
        <f t="shared" si="14"/>
        <v>0</v>
      </c>
      <c r="E38" s="3">
        <f t="shared" si="14"/>
        <v>0</v>
      </c>
      <c r="F38" s="3">
        <f t="shared" si="14"/>
        <v>0</v>
      </c>
      <c r="G38" s="3"/>
      <c r="H38" s="3"/>
      <c r="I38" s="3"/>
      <c r="J38" s="3"/>
      <c r="K38" s="3"/>
      <c r="L38" s="3"/>
      <c r="M38" s="3"/>
      <c r="N38" s="3"/>
      <c r="O38" s="12">
        <f t="shared" si="15"/>
        <v>0</v>
      </c>
      <c r="P38" s="13" t="e">
        <f t="shared" si="16"/>
        <v>#DIV/0!</v>
      </c>
      <c r="Q38" s="42"/>
      <c r="R38" s="42"/>
    </row>
    <row r="39" spans="1:18" ht="15.75" thickBot="1" x14ac:dyDescent="0.3">
      <c r="A39" s="16">
        <v>4</v>
      </c>
      <c r="B39" s="16">
        <f t="shared" si="13"/>
        <v>0</v>
      </c>
      <c r="C39" s="16">
        <f t="shared" si="14"/>
        <v>0</v>
      </c>
      <c r="D39" s="16">
        <f t="shared" si="14"/>
        <v>0</v>
      </c>
      <c r="E39" s="16">
        <f t="shared" si="14"/>
        <v>0</v>
      </c>
      <c r="F39" s="16">
        <f t="shared" si="14"/>
        <v>0</v>
      </c>
      <c r="G39" s="16"/>
      <c r="H39" s="16"/>
      <c r="I39" s="16"/>
      <c r="J39" s="16"/>
      <c r="K39" s="16"/>
      <c r="L39" s="16"/>
      <c r="M39" s="16"/>
      <c r="N39" s="16"/>
      <c r="O39" s="21">
        <f t="shared" si="15"/>
        <v>0</v>
      </c>
      <c r="P39" s="22" t="e">
        <f t="shared" si="16"/>
        <v>#DIV/0!</v>
      </c>
      <c r="Q39" s="52"/>
      <c r="R39" s="42"/>
    </row>
    <row r="40" spans="1:18" ht="15.75" thickTop="1" x14ac:dyDescent="0.25">
      <c r="G40" s="3"/>
      <c r="H40" s="3"/>
      <c r="I40" s="3"/>
      <c r="J40" s="3"/>
      <c r="K40" s="3"/>
      <c r="L40" s="3"/>
      <c r="M40" s="3"/>
      <c r="N40" t="s">
        <v>5</v>
      </c>
      <c r="O40" s="19">
        <f t="shared" ref="O40:P40" si="17">SUM(O36:O39)</f>
        <v>0</v>
      </c>
      <c r="P40" s="20" t="e">
        <f t="shared" si="17"/>
        <v>#DIV/0!</v>
      </c>
      <c r="Q40" s="42"/>
      <c r="R40" s="42"/>
    </row>
    <row r="41" spans="1:18" x14ac:dyDescent="0.25">
      <c r="G41" s="3"/>
      <c r="H41" s="3"/>
      <c r="I41" s="3"/>
      <c r="J41" s="3"/>
      <c r="K41" s="3"/>
      <c r="L41" s="3"/>
      <c r="M41" s="3"/>
      <c r="N41" t="s">
        <v>6</v>
      </c>
      <c r="O41" s="14">
        <f>AVERAGE(O36:O39)</f>
        <v>0</v>
      </c>
      <c r="P41" s="13" t="e">
        <f>AVERAGE(P36:P39)</f>
        <v>#DIV/0!</v>
      </c>
      <c r="Q41" s="42"/>
      <c r="R41" s="42"/>
    </row>
    <row r="42" spans="1:18" ht="14.45" customHeight="1" x14ac:dyDescent="0.25">
      <c r="B42" s="31"/>
      <c r="C42" s="30"/>
      <c r="D42" s="30"/>
      <c r="E42" s="30"/>
      <c r="F42" s="30"/>
      <c r="G42" s="3"/>
      <c r="H42" s="3"/>
      <c r="I42" s="3"/>
      <c r="J42" s="3"/>
      <c r="K42" s="3"/>
      <c r="L42" s="3"/>
      <c r="M42" s="3"/>
      <c r="N42" t="s">
        <v>7</v>
      </c>
      <c r="O42" s="27">
        <f>MAX(O36:O39)</f>
        <v>0</v>
      </c>
      <c r="P42" s="28" t="e">
        <f>MAX(P36:P39)</f>
        <v>#DIV/0!</v>
      </c>
      <c r="Q42" s="42"/>
      <c r="R42" s="42"/>
    </row>
    <row r="43" spans="1:18" ht="18.600000000000001" customHeight="1" x14ac:dyDescent="0.25">
      <c r="B43" s="37" t="s">
        <v>26</v>
      </c>
      <c r="C43" s="37"/>
      <c r="D43" s="37"/>
      <c r="E43" s="37"/>
      <c r="F43" s="37"/>
    </row>
    <row r="44" spans="1:18" x14ac:dyDescent="0.25">
      <c r="B44" s="37"/>
      <c r="C44" s="37"/>
      <c r="D44" s="37"/>
      <c r="E44" s="37"/>
      <c r="F44" s="37"/>
    </row>
    <row r="45" spans="1:18" x14ac:dyDescent="0.25">
      <c r="B45" s="37"/>
      <c r="C45" s="37"/>
      <c r="D45" s="37"/>
      <c r="E45" s="37"/>
      <c r="F45" s="37"/>
      <c r="G45" s="54" t="s">
        <v>21</v>
      </c>
      <c r="H45" s="54"/>
    </row>
    <row r="46" spans="1:18" ht="30" x14ac:dyDescent="0.25">
      <c r="A46" s="1" t="s">
        <v>0</v>
      </c>
      <c r="B46" s="39" t="s">
        <v>20</v>
      </c>
      <c r="C46" s="39"/>
      <c r="D46" s="39"/>
      <c r="E46" s="39"/>
      <c r="F46" s="39"/>
      <c r="G46" s="4" t="s">
        <v>8</v>
      </c>
      <c r="H46" s="4" t="s">
        <v>9</v>
      </c>
      <c r="I46" s="40" t="s">
        <v>15</v>
      </c>
      <c r="J46" s="41"/>
      <c r="K46" s="41"/>
      <c r="L46" s="41"/>
      <c r="M46" s="41"/>
      <c r="N46" t="s">
        <v>2</v>
      </c>
      <c r="O46" s="4" t="s">
        <v>3</v>
      </c>
      <c r="P46" s="4" t="s">
        <v>4</v>
      </c>
      <c r="Q46" s="52" t="s">
        <v>19</v>
      </c>
      <c r="R46" s="42"/>
    </row>
    <row r="47" spans="1:18" x14ac:dyDescent="0.25">
      <c r="A47" s="3">
        <v>1</v>
      </c>
      <c r="B47" s="3">
        <f>I36</f>
        <v>0</v>
      </c>
      <c r="C47" s="3">
        <f t="shared" ref="C47:F47" si="18">J36</f>
        <v>0</v>
      </c>
      <c r="D47" s="3">
        <f t="shared" si="18"/>
        <v>0</v>
      </c>
      <c r="E47" s="3">
        <f t="shared" si="18"/>
        <v>0</v>
      </c>
      <c r="F47" s="3">
        <f t="shared" si="18"/>
        <v>0</v>
      </c>
      <c r="G47" s="3"/>
      <c r="H47" s="3"/>
      <c r="I47" s="3"/>
      <c r="J47" s="3"/>
      <c r="K47" s="3"/>
      <c r="L47" s="3"/>
      <c r="M47" s="3"/>
      <c r="N47" s="3"/>
      <c r="O47" s="12">
        <f>N47^2</f>
        <v>0</v>
      </c>
      <c r="P47" s="13" t="e">
        <f>O47/$O$51</f>
        <v>#DIV/0!</v>
      </c>
      <c r="Q47" s="52"/>
      <c r="R47" s="42"/>
    </row>
    <row r="48" spans="1:18" x14ac:dyDescent="0.25">
      <c r="A48" s="3">
        <v>2</v>
      </c>
      <c r="B48" s="3">
        <f t="shared" ref="B48:B50" si="19">I37</f>
        <v>0</v>
      </c>
      <c r="C48" s="3">
        <f t="shared" ref="C48:F50" si="20">J37</f>
        <v>0</v>
      </c>
      <c r="D48" s="3">
        <f t="shared" si="20"/>
        <v>0</v>
      </c>
      <c r="E48" s="3">
        <f t="shared" si="20"/>
        <v>0</v>
      </c>
      <c r="F48" s="3">
        <f t="shared" si="20"/>
        <v>0</v>
      </c>
      <c r="G48" s="3"/>
      <c r="H48" s="3"/>
      <c r="I48" s="3"/>
      <c r="J48" s="3"/>
      <c r="K48" s="3"/>
      <c r="L48" s="3"/>
      <c r="M48" s="3"/>
      <c r="N48" s="3"/>
      <c r="O48" s="12">
        <f t="shared" ref="O48:O50" si="21">N48^2</f>
        <v>0</v>
      </c>
      <c r="P48" s="13" t="e">
        <f t="shared" ref="P48:P50" si="22">O48/$O$51</f>
        <v>#DIV/0!</v>
      </c>
      <c r="Q48" s="52"/>
      <c r="R48" s="42"/>
    </row>
    <row r="49" spans="1:18" x14ac:dyDescent="0.25">
      <c r="A49" s="3">
        <v>3</v>
      </c>
      <c r="B49" s="3">
        <f t="shared" si="19"/>
        <v>0</v>
      </c>
      <c r="C49" s="3">
        <f t="shared" si="20"/>
        <v>0</v>
      </c>
      <c r="D49" s="3">
        <f t="shared" si="20"/>
        <v>0</v>
      </c>
      <c r="E49" s="3">
        <f t="shared" si="20"/>
        <v>0</v>
      </c>
      <c r="F49" s="3">
        <f t="shared" si="20"/>
        <v>0</v>
      </c>
      <c r="G49" s="3"/>
      <c r="H49" s="3"/>
      <c r="I49" s="3"/>
      <c r="J49" s="3"/>
      <c r="K49" s="3"/>
      <c r="L49" s="3"/>
      <c r="M49" s="3"/>
      <c r="N49" s="3"/>
      <c r="O49" s="12">
        <f t="shared" si="21"/>
        <v>0</v>
      </c>
      <c r="P49" s="13" t="e">
        <f t="shared" si="22"/>
        <v>#DIV/0!</v>
      </c>
      <c r="Q49" s="52"/>
      <c r="R49" s="42"/>
    </row>
    <row r="50" spans="1:18" ht="15.75" thickBot="1" x14ac:dyDescent="0.3">
      <c r="A50" s="16">
        <v>4</v>
      </c>
      <c r="B50" s="16">
        <f t="shared" si="19"/>
        <v>0</v>
      </c>
      <c r="C50" s="16">
        <f t="shared" si="20"/>
        <v>0</v>
      </c>
      <c r="D50" s="16">
        <f t="shared" si="20"/>
        <v>0</v>
      </c>
      <c r="E50" s="16">
        <f t="shared" si="20"/>
        <v>0</v>
      </c>
      <c r="F50" s="16">
        <f t="shared" si="20"/>
        <v>0</v>
      </c>
      <c r="G50" s="16"/>
      <c r="H50" s="16"/>
      <c r="I50" s="16"/>
      <c r="J50" s="16"/>
      <c r="K50" s="16"/>
      <c r="L50" s="16"/>
      <c r="M50" s="16"/>
      <c r="N50" s="16"/>
      <c r="O50" s="21">
        <f t="shared" si="21"/>
        <v>0</v>
      </c>
      <c r="P50" s="13" t="e">
        <f t="shared" si="22"/>
        <v>#DIV/0!</v>
      </c>
      <c r="Q50" s="52"/>
      <c r="R50" s="42"/>
    </row>
    <row r="51" spans="1:18" ht="15.75" thickTop="1" x14ac:dyDescent="0.25">
      <c r="G51" s="3"/>
      <c r="H51" s="3"/>
      <c r="I51" s="3"/>
      <c r="J51" s="3"/>
      <c r="K51" s="3"/>
      <c r="L51" s="3"/>
      <c r="M51" s="3"/>
      <c r="N51" t="s">
        <v>5</v>
      </c>
      <c r="O51" s="19">
        <f t="shared" ref="O51:P51" si="23">SUM(O47:O50)</f>
        <v>0</v>
      </c>
      <c r="P51" s="20" t="e">
        <f t="shared" si="23"/>
        <v>#DIV/0!</v>
      </c>
      <c r="Q51" s="52"/>
      <c r="R51" s="42"/>
    </row>
    <row r="52" spans="1:18" x14ac:dyDescent="0.25">
      <c r="G52" s="3"/>
      <c r="H52" s="3"/>
      <c r="I52" s="3"/>
      <c r="J52" s="3"/>
      <c r="K52" s="3"/>
      <c r="L52" s="3"/>
      <c r="M52" s="3"/>
      <c r="N52" t="s">
        <v>6</v>
      </c>
      <c r="O52" s="14">
        <f>AVERAGE(O47:O50)</f>
        <v>0</v>
      </c>
      <c r="P52" s="13" t="e">
        <f>AVERAGE(P47:P50)</f>
        <v>#DIV/0!</v>
      </c>
      <c r="Q52" s="52"/>
      <c r="R52" s="42"/>
    </row>
    <row r="53" spans="1:18" x14ac:dyDescent="0.25">
      <c r="B53" s="31"/>
      <c r="C53" s="30"/>
      <c r="D53" s="30"/>
      <c r="E53" s="30"/>
      <c r="F53" s="30"/>
      <c r="G53" s="3"/>
      <c r="H53" s="3"/>
      <c r="I53" s="3"/>
      <c r="J53" s="3"/>
      <c r="K53" s="3"/>
      <c r="L53" s="3"/>
      <c r="M53" s="3"/>
      <c r="N53" t="s">
        <v>7</v>
      </c>
      <c r="O53" s="27">
        <f>MAX(O47:O50)</f>
        <v>0</v>
      </c>
      <c r="P53" s="28" t="e">
        <f>MAX(P47:P50)</f>
        <v>#DIV/0!</v>
      </c>
      <c r="Q53" s="55"/>
      <c r="R53" s="56"/>
    </row>
    <row r="54" spans="1:18" x14ac:dyDescent="0.25">
      <c r="B54" s="37" t="s">
        <v>26</v>
      </c>
      <c r="C54" s="37"/>
      <c r="D54" s="37"/>
      <c r="E54" s="37"/>
      <c r="F54" s="37"/>
      <c r="Q54" s="32"/>
      <c r="R54" s="32"/>
    </row>
    <row r="55" spans="1:18" x14ac:dyDescent="0.25">
      <c r="B55" s="37"/>
      <c r="C55" s="37"/>
      <c r="D55" s="37"/>
      <c r="E55" s="37"/>
      <c r="F55" s="37"/>
      <c r="Q55" s="32"/>
      <c r="R55" s="32"/>
    </row>
    <row r="56" spans="1:18" x14ac:dyDescent="0.25">
      <c r="B56" s="37"/>
      <c r="C56" s="37"/>
      <c r="D56" s="37"/>
      <c r="E56" s="37"/>
      <c r="F56" s="37"/>
      <c r="G56" s="54" t="s">
        <v>21</v>
      </c>
      <c r="H56" s="54"/>
    </row>
    <row r="57" spans="1:18" ht="30" x14ac:dyDescent="0.25">
      <c r="A57" s="1" t="s">
        <v>0</v>
      </c>
      <c r="B57" s="39" t="s">
        <v>19</v>
      </c>
      <c r="C57" s="39"/>
      <c r="D57" s="39"/>
      <c r="E57" s="39"/>
      <c r="F57" s="39"/>
      <c r="G57" s="4" t="s">
        <v>8</v>
      </c>
      <c r="H57" s="4" t="s">
        <v>9</v>
      </c>
      <c r="I57" s="40" t="s">
        <v>16</v>
      </c>
      <c r="J57" s="41"/>
      <c r="K57" s="41"/>
      <c r="L57" s="41"/>
      <c r="M57" s="41"/>
      <c r="N57" t="s">
        <v>2</v>
      </c>
      <c r="O57" s="4" t="s">
        <v>3</v>
      </c>
      <c r="P57" s="4" t="s">
        <v>4</v>
      </c>
      <c r="Q57" s="52" t="s">
        <v>18</v>
      </c>
      <c r="R57" s="42"/>
    </row>
    <row r="58" spans="1:18" x14ac:dyDescent="0.25">
      <c r="A58" s="3">
        <v>1</v>
      </c>
      <c r="B58" s="3">
        <f>I47</f>
        <v>0</v>
      </c>
      <c r="C58" s="3">
        <f t="shared" ref="C58:F58" si="24">J47</f>
        <v>0</v>
      </c>
      <c r="D58" s="3">
        <f t="shared" si="24"/>
        <v>0</v>
      </c>
      <c r="E58" s="3">
        <f t="shared" si="24"/>
        <v>0</v>
      </c>
      <c r="F58" s="3">
        <f t="shared" si="24"/>
        <v>0</v>
      </c>
      <c r="G58" s="3"/>
      <c r="H58" s="3"/>
      <c r="I58" s="3"/>
      <c r="J58" s="3"/>
      <c r="K58" s="3"/>
      <c r="L58" s="3"/>
      <c r="M58" s="3"/>
      <c r="N58" s="3"/>
      <c r="O58" s="12">
        <f>N58^2</f>
        <v>0</v>
      </c>
      <c r="P58" s="13" t="e">
        <f>O58/$O$58</f>
        <v>#DIV/0!</v>
      </c>
      <c r="Q58" s="52"/>
      <c r="R58" s="42"/>
    </row>
    <row r="59" spans="1:18" x14ac:dyDescent="0.25">
      <c r="A59" s="3">
        <v>2</v>
      </c>
      <c r="B59" s="3">
        <f t="shared" ref="B59:B61" si="25">I48</f>
        <v>0</v>
      </c>
      <c r="C59" s="3">
        <f t="shared" ref="C59:F61" si="26">J48</f>
        <v>0</v>
      </c>
      <c r="D59" s="3">
        <f t="shared" si="26"/>
        <v>0</v>
      </c>
      <c r="E59" s="3">
        <f t="shared" si="26"/>
        <v>0</v>
      </c>
      <c r="F59" s="3">
        <f t="shared" si="26"/>
        <v>0</v>
      </c>
      <c r="G59" s="3"/>
      <c r="H59" s="3"/>
      <c r="I59" s="3"/>
      <c r="J59" s="3"/>
      <c r="K59" s="3"/>
      <c r="L59" s="3"/>
      <c r="M59" s="3"/>
      <c r="N59" s="3"/>
      <c r="O59" s="12">
        <f t="shared" ref="O59:O61" si="27">N59^2</f>
        <v>0</v>
      </c>
      <c r="P59" s="13" t="e">
        <f t="shared" ref="P59:P61" si="28">O59/$O$58</f>
        <v>#DIV/0!</v>
      </c>
      <c r="Q59" s="52"/>
      <c r="R59" s="42"/>
    </row>
    <row r="60" spans="1:18" x14ac:dyDescent="0.25">
      <c r="A60" s="3">
        <v>3</v>
      </c>
      <c r="B60" s="3">
        <f t="shared" si="25"/>
        <v>0</v>
      </c>
      <c r="C60" s="3">
        <f t="shared" si="26"/>
        <v>0</v>
      </c>
      <c r="D60" s="3">
        <f t="shared" si="26"/>
        <v>0</v>
      </c>
      <c r="E60" s="3">
        <f t="shared" si="26"/>
        <v>0</v>
      </c>
      <c r="F60" s="3">
        <f t="shared" si="26"/>
        <v>0</v>
      </c>
      <c r="G60" s="3"/>
      <c r="H60" s="3"/>
      <c r="I60" s="3"/>
      <c r="J60" s="3"/>
      <c r="K60" s="3"/>
      <c r="L60" s="3"/>
      <c r="M60" s="3"/>
      <c r="N60" s="3"/>
      <c r="O60" s="12">
        <f t="shared" si="27"/>
        <v>0</v>
      </c>
      <c r="P60" s="13" t="e">
        <f t="shared" si="28"/>
        <v>#DIV/0!</v>
      </c>
      <c r="Q60" s="52"/>
      <c r="R60" s="42"/>
    </row>
    <row r="61" spans="1:18" ht="15.75" thickBot="1" x14ac:dyDescent="0.3">
      <c r="A61" s="16">
        <v>4</v>
      </c>
      <c r="B61" s="16">
        <f t="shared" si="25"/>
        <v>0</v>
      </c>
      <c r="C61" s="16">
        <f t="shared" si="26"/>
        <v>0</v>
      </c>
      <c r="D61" s="16">
        <f t="shared" si="26"/>
        <v>0</v>
      </c>
      <c r="E61" s="16">
        <f t="shared" si="26"/>
        <v>0</v>
      </c>
      <c r="F61" s="16">
        <f t="shared" si="26"/>
        <v>0</v>
      </c>
      <c r="G61" s="16"/>
      <c r="H61" s="16"/>
      <c r="I61" s="16"/>
      <c r="J61" s="16"/>
      <c r="K61" s="16"/>
      <c r="L61" s="16"/>
      <c r="M61" s="16"/>
      <c r="N61" s="16"/>
      <c r="O61" s="21">
        <f t="shared" si="27"/>
        <v>0</v>
      </c>
      <c r="P61" s="13" t="e">
        <f t="shared" si="28"/>
        <v>#DIV/0!</v>
      </c>
      <c r="Q61" s="52"/>
      <c r="R61" s="42"/>
    </row>
    <row r="62" spans="1:18" ht="15.75" thickTop="1" x14ac:dyDescent="0.25">
      <c r="G62" s="3"/>
      <c r="H62" s="3"/>
      <c r="I62" s="3"/>
      <c r="J62" s="3"/>
      <c r="K62" s="3"/>
      <c r="L62" s="3"/>
      <c r="M62" s="3"/>
      <c r="N62" t="s">
        <v>5</v>
      </c>
      <c r="O62" s="19">
        <f t="shared" ref="O62:P62" si="29">SUM(O58:O61)</f>
        <v>0</v>
      </c>
      <c r="P62" s="20" t="e">
        <f t="shared" si="29"/>
        <v>#DIV/0!</v>
      </c>
      <c r="Q62" s="52"/>
      <c r="R62" s="42"/>
    </row>
    <row r="63" spans="1:18" x14ac:dyDescent="0.25">
      <c r="G63" s="3"/>
      <c r="H63" s="3"/>
      <c r="I63" s="3"/>
      <c r="J63" s="3"/>
      <c r="K63" s="3"/>
      <c r="L63" s="3"/>
      <c r="M63" s="3"/>
      <c r="N63" t="s">
        <v>6</v>
      </c>
      <c r="O63" s="14">
        <f>AVERAGE(O58:O61)</f>
        <v>0</v>
      </c>
      <c r="P63" s="13" t="e">
        <f>AVERAGE(P58:P61)</f>
        <v>#DIV/0!</v>
      </c>
      <c r="Q63" s="52"/>
      <c r="R63" s="42"/>
    </row>
    <row r="64" spans="1:18" x14ac:dyDescent="0.25">
      <c r="B64" s="31"/>
      <c r="C64" s="30"/>
      <c r="D64" s="30"/>
      <c r="E64" s="30"/>
      <c r="F64" s="30"/>
      <c r="G64" s="3"/>
      <c r="H64" s="3"/>
      <c r="I64" s="3"/>
      <c r="J64" s="3"/>
      <c r="K64" s="3"/>
      <c r="L64" s="3"/>
      <c r="M64" s="3"/>
      <c r="N64" t="s">
        <v>7</v>
      </c>
      <c r="O64" s="27">
        <f>MAX(O58:O61)</f>
        <v>0</v>
      </c>
      <c r="P64" s="28" t="e">
        <f>MAX(P58:P61)</f>
        <v>#DIV/0!</v>
      </c>
      <c r="Q64" s="55"/>
      <c r="R64" s="56"/>
    </row>
    <row r="65" spans="1:18" x14ac:dyDescent="0.25">
      <c r="B65" s="37" t="s">
        <v>26</v>
      </c>
      <c r="C65" s="37"/>
      <c r="D65" s="37"/>
      <c r="E65" s="37"/>
      <c r="F65" s="37"/>
      <c r="Q65" s="32"/>
      <c r="R65" s="32"/>
    </row>
    <row r="66" spans="1:18" x14ac:dyDescent="0.25">
      <c r="B66" s="37"/>
      <c r="C66" s="37"/>
      <c r="D66" s="37"/>
      <c r="E66" s="37"/>
      <c r="F66" s="37"/>
    </row>
    <row r="67" spans="1:18" x14ac:dyDescent="0.25">
      <c r="B67" s="37"/>
      <c r="C67" s="37"/>
      <c r="D67" s="37"/>
      <c r="E67" s="37"/>
      <c r="F67" s="37"/>
      <c r="G67" s="54" t="s">
        <v>21</v>
      </c>
      <c r="H67" s="54"/>
    </row>
    <row r="68" spans="1:18" ht="30" x14ac:dyDescent="0.25">
      <c r="A68" s="1" t="s">
        <v>0</v>
      </c>
      <c r="B68" s="39" t="s">
        <v>18</v>
      </c>
      <c r="C68" s="39"/>
      <c r="D68" s="39"/>
      <c r="E68" s="39"/>
      <c r="F68" s="39"/>
      <c r="G68" s="4" t="s">
        <v>8</v>
      </c>
      <c r="H68" s="4" t="s">
        <v>9</v>
      </c>
      <c r="I68" s="40" t="s">
        <v>17</v>
      </c>
      <c r="J68" s="41"/>
      <c r="K68" s="41"/>
      <c r="L68" s="41"/>
      <c r="M68" s="41"/>
      <c r="N68" t="s">
        <v>2</v>
      </c>
      <c r="O68" s="4" t="s">
        <v>3</v>
      </c>
      <c r="P68" s="4" t="s">
        <v>4</v>
      </c>
      <c r="Q68" s="57" t="s">
        <v>31</v>
      </c>
      <c r="R68" s="42"/>
    </row>
    <row r="69" spans="1:18" x14ac:dyDescent="0.25">
      <c r="A69" s="3">
        <v>1</v>
      </c>
      <c r="B69" s="3">
        <f>I58</f>
        <v>0</v>
      </c>
      <c r="C69" s="3">
        <f t="shared" ref="C69:F69" si="30">J58</f>
        <v>0</v>
      </c>
      <c r="D69" s="3">
        <f t="shared" si="30"/>
        <v>0</v>
      </c>
      <c r="E69" s="3">
        <f t="shared" si="30"/>
        <v>0</v>
      </c>
      <c r="F69" s="3">
        <f t="shared" si="30"/>
        <v>0</v>
      </c>
      <c r="G69" s="3"/>
      <c r="H69" s="3"/>
      <c r="I69" s="3"/>
      <c r="J69" s="3"/>
      <c r="K69" s="3"/>
      <c r="L69" s="3"/>
      <c r="M69" s="3"/>
      <c r="N69" s="3"/>
      <c r="O69" s="12">
        <f>N69^2</f>
        <v>0</v>
      </c>
      <c r="P69" s="13" t="e">
        <f>O69/$O$72</f>
        <v>#DIV/0!</v>
      </c>
      <c r="Q69" s="52"/>
      <c r="R69" s="42"/>
    </row>
    <row r="70" spans="1:18" x14ac:dyDescent="0.25">
      <c r="A70" s="3">
        <v>2</v>
      </c>
      <c r="B70" s="3">
        <f t="shared" ref="B70:B72" si="31">I59</f>
        <v>0</v>
      </c>
      <c r="C70" s="3">
        <f t="shared" ref="C70:F72" si="32">J59</f>
        <v>0</v>
      </c>
      <c r="D70" s="3">
        <f t="shared" si="32"/>
        <v>0</v>
      </c>
      <c r="E70" s="3">
        <f t="shared" si="32"/>
        <v>0</v>
      </c>
      <c r="F70" s="3">
        <f t="shared" si="32"/>
        <v>0</v>
      </c>
      <c r="G70" s="3"/>
      <c r="H70" s="3"/>
      <c r="I70" s="3"/>
      <c r="J70" s="3"/>
      <c r="K70" s="3"/>
      <c r="L70" s="3"/>
      <c r="M70" s="3"/>
      <c r="N70" s="3"/>
      <c r="O70" s="12">
        <f t="shared" ref="O70:O72" si="33">N70^2</f>
        <v>0</v>
      </c>
      <c r="P70" s="13" t="e">
        <f t="shared" ref="P70:P72" si="34">O70/$O$72</f>
        <v>#DIV/0!</v>
      </c>
      <c r="Q70" s="52"/>
      <c r="R70" s="42"/>
    </row>
    <row r="71" spans="1:18" x14ac:dyDescent="0.25">
      <c r="A71" s="3">
        <v>3</v>
      </c>
      <c r="B71" s="3">
        <f t="shared" si="31"/>
        <v>0</v>
      </c>
      <c r="C71" s="3">
        <f t="shared" si="32"/>
        <v>0</v>
      </c>
      <c r="D71" s="3">
        <f t="shared" si="32"/>
        <v>0</v>
      </c>
      <c r="E71" s="3">
        <f t="shared" si="32"/>
        <v>0</v>
      </c>
      <c r="F71" s="3">
        <f t="shared" si="32"/>
        <v>0</v>
      </c>
      <c r="G71" s="3"/>
      <c r="H71" s="3"/>
      <c r="I71" s="3"/>
      <c r="J71" s="3"/>
      <c r="K71" s="3"/>
      <c r="L71" s="3"/>
      <c r="M71" s="3"/>
      <c r="N71" s="3"/>
      <c r="O71" s="12">
        <f t="shared" si="33"/>
        <v>0</v>
      </c>
      <c r="P71" s="13" t="e">
        <f t="shared" si="34"/>
        <v>#DIV/0!</v>
      </c>
      <c r="Q71" s="52"/>
      <c r="R71" s="42"/>
    </row>
    <row r="72" spans="1:18" ht="15.75" thickBot="1" x14ac:dyDescent="0.3">
      <c r="A72" s="16">
        <v>4</v>
      </c>
      <c r="B72" s="16">
        <f t="shared" si="31"/>
        <v>0</v>
      </c>
      <c r="C72" s="16">
        <f t="shared" si="32"/>
        <v>0</v>
      </c>
      <c r="D72" s="16">
        <f t="shared" si="32"/>
        <v>0</v>
      </c>
      <c r="E72" s="16">
        <f t="shared" si="32"/>
        <v>0</v>
      </c>
      <c r="F72" s="16">
        <f t="shared" si="32"/>
        <v>0</v>
      </c>
      <c r="G72" s="16"/>
      <c r="H72" s="16"/>
      <c r="I72" s="16"/>
      <c r="J72" s="16"/>
      <c r="K72" s="16"/>
      <c r="L72" s="16"/>
      <c r="M72" s="16"/>
      <c r="N72" s="16"/>
      <c r="O72" s="21">
        <f t="shared" si="33"/>
        <v>0</v>
      </c>
      <c r="P72" s="13" t="e">
        <f t="shared" si="34"/>
        <v>#DIV/0!</v>
      </c>
      <c r="Q72" s="52"/>
      <c r="R72" s="42"/>
    </row>
    <row r="73" spans="1:18" ht="15.75" thickTop="1" x14ac:dyDescent="0.25">
      <c r="G73" s="3"/>
      <c r="H73" s="3"/>
      <c r="I73" s="3"/>
      <c r="J73" s="3"/>
      <c r="K73" s="3"/>
      <c r="L73" s="3"/>
      <c r="M73" s="3"/>
      <c r="N73" t="s">
        <v>5</v>
      </c>
      <c r="O73" s="19">
        <f t="shared" ref="O73:P73" si="35">SUM(O69:O72)</f>
        <v>0</v>
      </c>
      <c r="P73" s="20" t="e">
        <f t="shared" si="35"/>
        <v>#DIV/0!</v>
      </c>
      <c r="Q73" s="52"/>
      <c r="R73" s="42"/>
    </row>
    <row r="74" spans="1:18" x14ac:dyDescent="0.25">
      <c r="G74" s="3"/>
      <c r="H74" s="3"/>
      <c r="I74" s="3"/>
      <c r="J74" s="3"/>
      <c r="K74" s="3"/>
      <c r="L74" s="3"/>
      <c r="M74" s="3"/>
      <c r="N74" t="s">
        <v>6</v>
      </c>
      <c r="O74" s="14">
        <f>AVERAGE(O69:O72)</f>
        <v>0</v>
      </c>
      <c r="P74" s="13" t="e">
        <f>AVERAGE(P69:P72)</f>
        <v>#DIV/0!</v>
      </c>
      <c r="Q74" s="52"/>
      <c r="R74" s="42"/>
    </row>
    <row r="75" spans="1:18" x14ac:dyDescent="0.25">
      <c r="B75" s="31"/>
      <c r="C75" s="30"/>
      <c r="D75" s="30"/>
      <c r="E75" s="30"/>
      <c r="F75" s="30"/>
      <c r="G75" s="3"/>
      <c r="H75" s="3"/>
      <c r="I75" s="3"/>
      <c r="J75" s="3"/>
      <c r="K75" s="3"/>
      <c r="L75" s="3"/>
      <c r="M75" s="3"/>
      <c r="N75" t="s">
        <v>7</v>
      </c>
      <c r="O75" s="27">
        <f>MAX(O69:O72)</f>
        <v>0</v>
      </c>
      <c r="P75" s="28" t="e">
        <f>MAX(P69:P72)</f>
        <v>#DIV/0!</v>
      </c>
      <c r="Q75" s="52"/>
      <c r="R75" s="42"/>
    </row>
  </sheetData>
  <mergeCells count="33">
    <mergeCell ref="Q24:R31"/>
    <mergeCell ref="B32:F34"/>
    <mergeCell ref="A1:P2"/>
    <mergeCell ref="Q1:X8"/>
    <mergeCell ref="O11:P12"/>
    <mergeCell ref="G12:H12"/>
    <mergeCell ref="B13:F13"/>
    <mergeCell ref="I13:M13"/>
    <mergeCell ref="Q13:R20"/>
    <mergeCell ref="L3:N3"/>
    <mergeCell ref="B21:F23"/>
    <mergeCell ref="G23:H23"/>
    <mergeCell ref="B24:F24"/>
    <mergeCell ref="I24:M24"/>
    <mergeCell ref="B57:F57"/>
    <mergeCell ref="I57:M57"/>
    <mergeCell ref="Q57:R64"/>
    <mergeCell ref="G34:H34"/>
    <mergeCell ref="B35:F35"/>
    <mergeCell ref="I35:M35"/>
    <mergeCell ref="Q35:R42"/>
    <mergeCell ref="B43:F45"/>
    <mergeCell ref="G45:H45"/>
    <mergeCell ref="B46:F46"/>
    <mergeCell ref="I46:M46"/>
    <mergeCell ref="Q46:R53"/>
    <mergeCell ref="B54:F56"/>
    <mergeCell ref="G56:H56"/>
    <mergeCell ref="B65:F67"/>
    <mergeCell ref="G67:H67"/>
    <mergeCell ref="B68:F68"/>
    <mergeCell ref="I68:M68"/>
    <mergeCell ref="Q68:R7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Homework</vt:lpstr>
      <vt:lpstr>Extra!(1)</vt:lpstr>
      <vt:lpstr>Extra!(2)</vt:lpstr>
      <vt:lpstr>Extra!(3)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Cerkez</dc:creator>
  <cp:lastModifiedBy>Joshua Catoe</cp:lastModifiedBy>
  <dcterms:created xsi:type="dcterms:W3CDTF">2020-02-19T18:30:03Z</dcterms:created>
  <dcterms:modified xsi:type="dcterms:W3CDTF">2020-02-26T17:18:06Z</dcterms:modified>
</cp:coreProperties>
</file>