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ek\IdeaProjects\bookingRR\booking\src\main\resources\"/>
    </mc:Choice>
  </mc:AlternateContent>
  <xr:revisionPtr revIDLastSave="0" documentId="13_ncr:1_{A668FF5E-E34E-4C42-BE1D-560F79073237}" xr6:coauthVersionLast="47" xr6:coauthVersionMax="47" xr10:uidLastSave="{00000000-0000-0000-0000-000000000000}"/>
  <bookViews>
    <workbookView xWindow="-108" yWindow="-108" windowWidth="23256" windowHeight="12576" xr2:uid="{57B1884C-E1D9-4835-829D-FEF12D67E0BE}"/>
  </bookViews>
  <sheets>
    <sheet name="Arkusz1" sheetId="1" r:id="rId1"/>
    <sheet name="Arkusz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  <c r="B40" i="2"/>
  <c r="B36" i="2"/>
  <c r="B38" i="2" s="1"/>
  <c r="B39" i="2" s="1"/>
  <c r="B32" i="2"/>
  <c r="B34" i="2" s="1"/>
  <c r="B35" i="2" s="1"/>
  <c r="B28" i="2"/>
  <c r="B30" i="2" s="1"/>
  <c r="B31" i="2" s="1"/>
  <c r="B24" i="2"/>
  <c r="B26" i="2" s="1"/>
  <c r="B27" i="2" s="1"/>
  <c r="B20" i="2"/>
  <c r="B22" i="2" s="1"/>
  <c r="B23" i="2" s="1"/>
  <c r="B16" i="2"/>
  <c r="B18" i="2" s="1"/>
  <c r="B19" i="2" s="1"/>
  <c r="B12" i="2"/>
  <c r="B14" i="2" s="1"/>
  <c r="B15" i="2" s="1"/>
  <c r="B8" i="2"/>
  <c r="B10" i="2" s="1"/>
  <c r="B11" i="2" s="1"/>
  <c r="B6" i="2"/>
  <c r="B7" i="2" s="1"/>
  <c r="B5" i="2"/>
  <c r="B4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N17" i="1" s="1"/>
  <c r="D18" i="1"/>
  <c r="N18" i="1" s="1"/>
  <c r="D19" i="1"/>
  <c r="N19" i="1" s="1"/>
  <c r="D20" i="1"/>
  <c r="N20" i="1" s="1"/>
  <c r="D21" i="1"/>
  <c r="N21" i="1" s="1"/>
  <c r="D22" i="1"/>
  <c r="Q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29" i="1"/>
  <c r="N29" i="1" s="1"/>
  <c r="D30" i="1"/>
  <c r="Q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Q38" i="1" s="1"/>
  <c r="D39" i="1"/>
  <c r="N39" i="1" s="1"/>
  <c r="D40" i="1"/>
  <c r="N40" i="1" s="1"/>
  <c r="D41" i="1"/>
  <c r="N41" i="1" s="1"/>
  <c r="D42" i="1"/>
  <c r="N42" i="1" s="1"/>
  <c r="D43" i="1"/>
  <c r="N43" i="1" s="1"/>
  <c r="D44" i="1"/>
  <c r="N44" i="1" s="1"/>
  <c r="D45" i="1"/>
  <c r="N45" i="1" s="1"/>
  <c r="D46" i="1"/>
  <c r="Q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Q54" i="1" s="1"/>
  <c r="D55" i="1"/>
  <c r="N55" i="1" s="1"/>
  <c r="D56" i="1"/>
  <c r="N56" i="1" s="1"/>
  <c r="D57" i="1"/>
  <c r="N57" i="1" s="1"/>
  <c r="D58" i="1"/>
  <c r="N58" i="1" s="1"/>
  <c r="D59" i="1"/>
  <c r="N59" i="1" s="1"/>
  <c r="D60" i="1"/>
  <c r="N60" i="1" s="1"/>
  <c r="D61" i="1"/>
  <c r="N61" i="1" s="1"/>
  <c r="D62" i="1"/>
  <c r="Q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Q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Q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D93" i="1"/>
  <c r="N93" i="1" s="1"/>
  <c r="D94" i="1"/>
  <c r="Q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D101" i="1"/>
  <c r="N101" i="1" s="1"/>
  <c r="D2" i="1"/>
  <c r="N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2" i="1"/>
  <c r="C2" i="1" s="1"/>
  <c r="B41" i="2" l="1"/>
  <c r="B37" i="2"/>
  <c r="B33" i="2"/>
  <c r="B29" i="2"/>
  <c r="B25" i="2"/>
  <c r="B21" i="2"/>
  <c r="B17" i="2"/>
  <c r="B13" i="2"/>
  <c r="B9" i="2"/>
  <c r="Q10" i="1"/>
  <c r="Q74" i="1"/>
  <c r="Q52" i="1"/>
  <c r="Q34" i="1"/>
  <c r="Q12" i="1"/>
  <c r="Q88" i="1"/>
  <c r="Q66" i="1"/>
  <c r="Q44" i="1"/>
  <c r="Q24" i="1"/>
  <c r="Q84" i="1"/>
  <c r="Q64" i="1"/>
  <c r="Q42" i="1"/>
  <c r="Q20" i="1"/>
  <c r="Q82" i="1"/>
  <c r="Q60" i="1"/>
  <c r="Q40" i="1"/>
  <c r="Q18" i="1"/>
  <c r="Q100" i="1"/>
  <c r="Q80" i="1"/>
  <c r="Q58" i="1"/>
  <c r="Q36" i="1"/>
  <c r="Q16" i="1"/>
  <c r="Q98" i="1"/>
  <c r="Q76" i="1"/>
  <c r="Q56" i="1"/>
  <c r="Q96" i="1"/>
  <c r="Q32" i="1"/>
  <c r="Q92" i="1"/>
  <c r="Q72" i="1"/>
  <c r="Q50" i="1"/>
  <c r="Q28" i="1"/>
  <c r="Q8" i="1"/>
  <c r="Q90" i="1"/>
  <c r="Q68" i="1"/>
  <c r="Q48" i="1"/>
  <c r="Q26" i="1"/>
  <c r="Q4" i="1"/>
  <c r="Q6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Q86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O6" i="1"/>
  <c r="O4" i="1"/>
  <c r="Q14" i="1"/>
  <c r="N94" i="1"/>
  <c r="N78" i="1"/>
  <c r="N70" i="1"/>
  <c r="N62" i="1"/>
  <c r="N54" i="1"/>
  <c r="N46" i="1"/>
  <c r="N38" i="1"/>
  <c r="N30" i="1"/>
  <c r="N22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P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Q2" i="1"/>
  <c r="P2" i="1"/>
  <c r="O2" i="1"/>
  <c r="E66" i="1"/>
  <c r="E58" i="1"/>
  <c r="E50" i="1"/>
  <c r="E42" i="1"/>
  <c r="E98" i="1"/>
  <c r="E34" i="1"/>
  <c r="E90" i="1"/>
  <c r="E26" i="1"/>
  <c r="E82" i="1"/>
  <c r="E18" i="1"/>
  <c r="E74" i="1"/>
  <c r="E10" i="1"/>
  <c r="E97" i="1"/>
  <c r="E89" i="1"/>
  <c r="E81" i="1"/>
  <c r="E73" i="1"/>
  <c r="E65" i="1"/>
  <c r="E57" i="1"/>
  <c r="E49" i="1"/>
  <c r="E41" i="1"/>
  <c r="E33" i="1"/>
  <c r="E25" i="1"/>
  <c r="E17" i="1"/>
  <c r="E9" i="1"/>
  <c r="E96" i="1"/>
  <c r="E88" i="1"/>
  <c r="E80" i="1"/>
  <c r="E72" i="1"/>
  <c r="E64" i="1"/>
  <c r="E56" i="1"/>
  <c r="E48" i="1"/>
  <c r="E40" i="1"/>
  <c r="E32" i="1"/>
  <c r="E24" i="1"/>
  <c r="E16" i="1"/>
  <c r="E8" i="1"/>
  <c r="E95" i="1"/>
  <c r="E87" i="1"/>
  <c r="E79" i="1"/>
  <c r="E71" i="1"/>
  <c r="E63" i="1"/>
  <c r="E55" i="1"/>
  <c r="E47" i="1"/>
  <c r="E39" i="1"/>
  <c r="E31" i="1"/>
  <c r="E23" i="1"/>
  <c r="E15" i="1"/>
  <c r="E7" i="1"/>
  <c r="E94" i="1"/>
  <c r="E86" i="1"/>
  <c r="E78" i="1"/>
  <c r="E70" i="1"/>
  <c r="E62" i="1"/>
  <c r="E54" i="1"/>
  <c r="E46" i="1"/>
  <c r="E38" i="1"/>
  <c r="E30" i="1"/>
  <c r="E22" i="1"/>
  <c r="E14" i="1"/>
  <c r="E6" i="1"/>
  <c r="G98" i="1"/>
  <c r="G90" i="1"/>
  <c r="G82" i="1"/>
  <c r="G74" i="1"/>
  <c r="G66" i="1"/>
  <c r="G58" i="1"/>
  <c r="G50" i="1"/>
  <c r="G42" i="1"/>
  <c r="G34" i="1"/>
  <c r="G26" i="1"/>
  <c r="G18" i="1"/>
  <c r="G10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G97" i="1"/>
  <c r="G89" i="1"/>
  <c r="G81" i="1"/>
  <c r="G73" i="1"/>
  <c r="G65" i="1"/>
  <c r="G57" i="1"/>
  <c r="G49" i="1"/>
  <c r="G41" i="1"/>
  <c r="G33" i="1"/>
  <c r="G25" i="1"/>
  <c r="G17" i="1"/>
  <c r="G9" i="1"/>
  <c r="G96" i="1"/>
  <c r="G88" i="1"/>
  <c r="G80" i="1"/>
  <c r="G72" i="1"/>
  <c r="G64" i="1"/>
  <c r="G56" i="1"/>
  <c r="G48" i="1"/>
  <c r="G40" i="1"/>
  <c r="G32" i="1"/>
  <c r="G24" i="1"/>
  <c r="G16" i="1"/>
  <c r="G8" i="1"/>
  <c r="G95" i="1"/>
  <c r="G87" i="1"/>
  <c r="G79" i="1"/>
  <c r="G71" i="1"/>
  <c r="G63" i="1"/>
  <c r="G55" i="1"/>
  <c r="G47" i="1"/>
  <c r="G39" i="1"/>
  <c r="G31" i="1"/>
  <c r="G23" i="1"/>
  <c r="G15" i="1"/>
  <c r="G7" i="1"/>
  <c r="G94" i="1"/>
  <c r="G86" i="1"/>
  <c r="G78" i="1"/>
  <c r="G70" i="1"/>
  <c r="G62" i="1"/>
  <c r="G54" i="1"/>
  <c r="G46" i="1"/>
  <c r="G38" i="1"/>
  <c r="G30" i="1"/>
  <c r="G22" i="1"/>
  <c r="G14" i="1"/>
  <c r="G6" i="1"/>
  <c r="E2" i="1"/>
  <c r="G2" i="1"/>
  <c r="S10" i="1" l="1"/>
  <c r="S2" i="1"/>
  <c r="S27" i="1"/>
  <c r="S12" i="1"/>
  <c r="S11" i="1"/>
  <c r="S75" i="1"/>
  <c r="S91" i="1"/>
  <c r="S52" i="1"/>
  <c r="S13" i="1"/>
  <c r="S77" i="1"/>
  <c r="S51" i="1"/>
  <c r="S36" i="1"/>
  <c r="S100" i="1"/>
  <c r="S76" i="1"/>
  <c r="S101" i="1"/>
  <c r="S37" i="1"/>
  <c r="S3" i="1"/>
  <c r="S67" i="1"/>
  <c r="S28" i="1"/>
  <c r="S92" i="1"/>
  <c r="S53" i="1"/>
  <c r="S46" i="1"/>
  <c r="S15" i="1"/>
  <c r="S48" i="1"/>
  <c r="S17" i="1"/>
  <c r="S23" i="1"/>
  <c r="S87" i="1"/>
  <c r="S61" i="1"/>
  <c r="S54" i="1"/>
  <c r="S79" i="1"/>
  <c r="S81" i="1"/>
  <c r="S56" i="1"/>
  <c r="S42" i="1"/>
  <c r="S6" i="1"/>
  <c r="S39" i="1"/>
  <c r="S8" i="1"/>
  <c r="S35" i="1"/>
  <c r="S99" i="1"/>
  <c r="S60" i="1"/>
  <c r="S21" i="1"/>
  <c r="S85" i="1"/>
  <c r="S14" i="1"/>
  <c r="S78" i="1"/>
  <c r="S47" i="1"/>
  <c r="S16" i="1"/>
  <c r="S80" i="1"/>
  <c r="S49" i="1"/>
  <c r="S74" i="1"/>
  <c r="S50" i="1"/>
  <c r="S70" i="1"/>
  <c r="S72" i="1"/>
  <c r="S43" i="1"/>
  <c r="S4" i="1"/>
  <c r="S68" i="1"/>
  <c r="S29" i="1"/>
  <c r="S93" i="1"/>
  <c r="S22" i="1"/>
  <c r="S86" i="1"/>
  <c r="S55" i="1"/>
  <c r="S24" i="1"/>
  <c r="S88" i="1"/>
  <c r="S18" i="1"/>
  <c r="S58" i="1"/>
  <c r="S30" i="1"/>
  <c r="S94" i="1"/>
  <c r="S63" i="1"/>
  <c r="S32" i="1"/>
  <c r="S96" i="1"/>
  <c r="S82" i="1"/>
  <c r="S66" i="1"/>
  <c r="S59" i="1"/>
  <c r="S20" i="1"/>
  <c r="S84" i="1"/>
  <c r="S45" i="1"/>
  <c r="S38" i="1"/>
  <c r="S7" i="1"/>
  <c r="S71" i="1"/>
  <c r="S40" i="1"/>
  <c r="S26" i="1"/>
  <c r="S90" i="1"/>
  <c r="S34" i="1"/>
  <c r="S19" i="1"/>
  <c r="S83" i="1"/>
  <c r="S44" i="1"/>
  <c r="S5" i="1"/>
  <c r="S69" i="1"/>
  <c r="S62" i="1"/>
  <c r="S31" i="1"/>
  <c r="S95" i="1"/>
  <c r="S64" i="1"/>
  <c r="S98" i="1"/>
  <c r="S41" i="1"/>
  <c r="S57" i="1"/>
  <c r="S65" i="1"/>
  <c r="S9" i="1"/>
  <c r="S73" i="1"/>
  <c r="S25" i="1"/>
  <c r="S89" i="1"/>
  <c r="S33" i="1"/>
  <c r="S97" i="1"/>
</calcChain>
</file>

<file path=xl/sharedStrings.xml><?xml version="1.0" encoding="utf-8"?>
<sst xmlns="http://schemas.openxmlformats.org/spreadsheetml/2006/main" count="62" uniqueCount="23">
  <si>
    <t>description</t>
  </si>
  <si>
    <t>price_per_night_value</t>
  </si>
  <si>
    <t>price_per_night_currency</t>
  </si>
  <si>
    <t>room_size_value</t>
  </si>
  <si>
    <t>status</t>
  </si>
  <si>
    <t>version</t>
  </si>
  <si>
    <t>SQLQuery</t>
  </si>
  <si>
    <t>bathroom_type</t>
  </si>
  <si>
    <t>room_no</t>
  </si>
  <si>
    <t>no_people</t>
  </si>
  <si>
    <t>room_type</t>
  </si>
  <si>
    <t>created_at</t>
  </si>
  <si>
    <t>modified_at</t>
  </si>
  <si>
    <t>is_balcony</t>
  </si>
  <si>
    <t>is_coffee_machine</t>
  </si>
  <si>
    <t>is_outstanding_view</t>
  </si>
  <si>
    <t>is_rest_area</t>
  </si>
  <si>
    <t>is_tv</t>
  </si>
  <si>
    <t>room_size_unit</t>
  </si>
  <si>
    <t>id</t>
  </si>
  <si>
    <t>uri</t>
  </si>
  <si>
    <t>'https://www.visitlondon.com/where-to-stay/hotel/radisson-blu-edwardian'</t>
  </si>
  <si>
    <t>'http://www.bedbreakfast.ee/wp-content/uploads/2016/10/hotel-room.jpg'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</si>
</sst>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0" fillId="0" borderId="0" xfId="0" quotePrefix="1" applyNumberFormat="1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5EDE-3497-4CB8-9F96-3986C59DC418}">
  <dimension ref="A1:S101"/>
  <sheetViews>
    <sheetView tabSelected="1" topLeftCell="S7" workbookViewId="0">
      <selection activeCell="S21" sqref="S21"/>
    </sheetView>
  </sheetViews>
  <sheetFormatPr defaultRowHeight="14.4" x14ac:dyDescent="0.3"/>
  <cols>
    <col min="3" max="3" width="31" bestFit="1" customWidth="1"/>
    <col min="4" max="4" width="14.21875" customWidth="1"/>
    <col min="5" max="5" width="20.5546875" bestFit="1" customWidth="1"/>
    <col min="6" max="6" width="23.33203125" bestFit="1" customWidth="1"/>
    <col min="7" max="7" width="15.6640625" bestFit="1" customWidth="1"/>
    <col min="8" max="8" width="18.44140625" bestFit="1" customWidth="1"/>
    <col min="9" max="9" width="14.44140625" bestFit="1" customWidth="1"/>
    <col min="10" max="10" width="9.5546875" bestFit="1" customWidth="1"/>
    <col min="12" max="12" width="27.88671875" bestFit="1" customWidth="1"/>
    <col min="13" max="13" width="26.33203125" bestFit="1" customWidth="1"/>
    <col min="14" max="18" width="26.33203125" customWidth="1"/>
    <col min="19" max="19" width="255.6640625" customWidth="1"/>
  </cols>
  <sheetData>
    <row r="1" spans="1:19" x14ac:dyDescent="0.3">
      <c r="A1" t="s">
        <v>8</v>
      </c>
      <c r="B1" t="s">
        <v>9</v>
      </c>
      <c r="C1" t="s">
        <v>0</v>
      </c>
      <c r="D1" t="s">
        <v>10</v>
      </c>
      <c r="E1" t="s">
        <v>1</v>
      </c>
      <c r="F1" t="s">
        <v>2</v>
      </c>
      <c r="G1" t="s">
        <v>3</v>
      </c>
      <c r="H1" t="s">
        <v>18</v>
      </c>
      <c r="I1" t="s">
        <v>7</v>
      </c>
      <c r="J1" t="s">
        <v>4</v>
      </c>
      <c r="K1" t="s">
        <v>5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</v>
      </c>
    </row>
    <row r="2" spans="1:19" x14ac:dyDescent="0.3">
      <c r="A2">
        <v>1</v>
      </c>
      <c r="B2">
        <f ca="1">INT(RAND()*6)+1</f>
        <v>6</v>
      </c>
      <c r="C2" t="str">
        <f ca="1">"'Room for " &amp; B2 &amp; " people. Simply perfect.'"</f>
        <v>'Room for 6 people. Simply perfect.'</v>
      </c>
      <c r="D2" t="str">
        <f ca="1">"'" &amp;IF(MOD(INT(RAND()*10),2)=0,"STANDARD","PREMIUM") &amp; "'"</f>
        <v>'STANDARD'</v>
      </c>
      <c r="E2">
        <f ca="1">INT((RAND()+1)*10)*B2</f>
        <v>78</v>
      </c>
      <c r="F2" s="3" t="str">
        <f>"'EUR'"</f>
        <v>'EUR'</v>
      </c>
      <c r="G2">
        <f ca="1">INT(RAND()+1)*IF(D2="STANDARD",6,10)*B2</f>
        <v>60</v>
      </c>
      <c r="H2" t="str">
        <f>"'m2'"</f>
        <v>'m2'</v>
      </c>
      <c r="I2" t="str">
        <f ca="1">"'" &amp; IF(INT(RAND()*2)=1,"BATH","SHOWER") &amp; "'"</f>
        <v>'SHOWER'</v>
      </c>
      <c r="J2" t="str">
        <f>"'" &amp; "ACTIVE" &amp; "'"</f>
        <v>'ACTIVE'</v>
      </c>
      <c r="K2">
        <v>1</v>
      </c>
      <c r="L2" s="2" t="str">
        <f>"'" &amp; "2022-05-01 20:00:00.000000" &amp; "'"</f>
        <v>'2022-05-01 20:00:00.000000'</v>
      </c>
      <c r="M2" s="2" t="str">
        <f>"'" &amp; "2022-05-01 20:00:00.000000" &amp; "'"</f>
        <v>'2022-05-01 20:00:00.000000'</v>
      </c>
      <c r="N2" s="1" t="str">
        <f ca="1">IF($D2="'PREMIUM'", "'true'", "'false'")</f>
        <v>'false'</v>
      </c>
      <c r="O2" s="1" t="str">
        <f t="shared" ref="O2:Q17" ca="1" si="0">IF($D2="'PREMIUM'", "'true'", "'false'")</f>
        <v>'false'</v>
      </c>
      <c r="P2" s="1" t="str">
        <f t="shared" ca="1" si="0"/>
        <v>'false'</v>
      </c>
      <c r="Q2" s="1" t="str">
        <f t="shared" ca="1" si="0"/>
        <v>'false'</v>
      </c>
      <c r="R2" s="1" t="str">
        <f>"'true'"</f>
        <v>'true'</v>
      </c>
      <c r="S2" t="str">
        <f t="shared" ref="S2:S65" ca="1" si="1">"INSERT INTO room (" &amp; $A$1 &amp; ", " &amp; $B$1 &amp; ", "&amp; $C$1 &amp; ", "&amp;$D$1 &amp; ", "&amp;$E$1 &amp; ", "&amp;$F$1 &amp; ", "&amp; $G$1 &amp; ", "&amp; $H$1 &amp; ", "&amp; $I$1 &amp; ", "&amp; $J$1 &amp; ", "&amp; $K$1 &amp; ", "&amp; $L$1 &amp; ", "&amp; $M$1 &amp; ", " &amp; $N$1 &amp; ", "&amp; $O$1 &amp; ", "&amp; $P$1 &amp; ", "&amp; $Q$1 &amp; ", "&amp; $R$1 &amp; ")  VALUES (" &amp; $A2 &amp; ", "&amp; $B2 &amp; ", "&amp; $C2 &amp; ", "&amp; $D2 &amp; ", "&amp; $E2 &amp; ", "&amp; $F2 &amp; ", "&amp; $G2 &amp; ", "&amp; $H2 &amp;", "&amp; $I2 &amp; ", "&amp; $J2 &amp; ", "&amp; $K2 &amp; ", "&amp; $L2 &amp; ", "&amp; $M2&amp; ", "&amp; $N2&amp; ", "&amp; $O2&amp; ", "&amp; $P2&amp; ", "&amp; $Q2&amp; ", "&amp; $R2 &amp; ");"</f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(1, 6, 'Room for 6 people. Simply perfect.', 'STANDARD', 78, 'EUR', 60, 'm2', 'SHOWER', 'ACTIVE', 1, '2022-05-01 20:00:00.000000', '2022-05-01 20:00:00.000000', 'false', 'false', 'false', 'false', 'true');</v>
      </c>
    </row>
    <row r="3" spans="1:19" x14ac:dyDescent="0.3">
      <c r="A3">
        <v>2</v>
      </c>
      <c r="B3">
        <f t="shared" ref="B3:B66" ca="1" si="2">INT(RAND()*6)+1</f>
        <v>5</v>
      </c>
      <c r="C3" t="str">
        <f t="shared" ref="C3:C66" ca="1" si="3">"'Room for " &amp; B3 &amp; " people. Simply perfect.'"</f>
        <v>'Room for 5 people. Simply perfect.'</v>
      </c>
      <c r="D3" t="str">
        <f t="shared" ref="D3:D66" ca="1" si="4">"'" &amp;IF(MOD(INT(RAND()*10),2)=0,"STANDARD","PREMIUM") &amp; "'"</f>
        <v>'STANDARD'</v>
      </c>
      <c r="E3">
        <f t="shared" ref="E3:E66" ca="1" si="5">INT((RAND()+1)*10)*B3</f>
        <v>65</v>
      </c>
      <c r="F3" s="3" t="str">
        <f t="shared" ref="F3:F66" si="6">"'EUR'"</f>
        <v>'EUR'</v>
      </c>
      <c r="G3">
        <f t="shared" ref="G3:G66" ca="1" si="7">INT(RAND()+1)*IF(D3="STANDARD",6,10)*B3</f>
        <v>50</v>
      </c>
      <c r="H3" t="str">
        <f t="shared" ref="H3:H66" si="8">"'m2'"</f>
        <v>'m2'</v>
      </c>
      <c r="I3" t="str">
        <f t="shared" ref="I3:I66" ca="1" si="9">"'" &amp; IF(INT(RAND()*2)=1,"BATH","SHOWER") &amp; "'"</f>
        <v>'BATH'</v>
      </c>
      <c r="J3" t="str">
        <f t="shared" ref="J3:J66" si="10">"'" &amp; "ACTIVE" &amp; "'"</f>
        <v>'ACTIVE'</v>
      </c>
      <c r="K3">
        <v>1</v>
      </c>
      <c r="L3" s="2" t="str">
        <f t="shared" ref="L3:M66" si="11">"'" &amp; "2022-05-01 20:00:00.000000" &amp; "'"</f>
        <v>'2022-05-01 20:00:00.000000'</v>
      </c>
      <c r="M3" s="2" t="str">
        <f t="shared" si="11"/>
        <v>'2022-05-01 20:00:00.000000'</v>
      </c>
      <c r="N3" s="1" t="str">
        <f t="shared" ref="N3:Q34" ca="1" si="12">IF($D3="'PREMIUM'", "'true'", "'false'")</f>
        <v>'false'</v>
      </c>
      <c r="O3" s="1" t="str">
        <f t="shared" ca="1" si="0"/>
        <v>'false'</v>
      </c>
      <c r="P3" s="1" t="str">
        <f t="shared" ca="1" si="0"/>
        <v>'false'</v>
      </c>
      <c r="Q3" s="1" t="str">
        <f t="shared" ca="1" si="0"/>
        <v>'false'</v>
      </c>
      <c r="R3" s="1" t="str">
        <f t="shared" ref="R3:R66" si="13">"'true'"</f>
        <v>'true'</v>
      </c>
      <c r="S3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(2, 5, 'Room for 5 people. Simply perfect.', 'STANDARD', 65, 'EUR', 50, 'm2', 'BATH', 'ACTIVE', 1, '2022-05-01 20:00:00.000000', '2022-05-01 20:00:00.000000', 'false', 'false', 'false', 'false', 'true');</v>
      </c>
    </row>
    <row r="4" spans="1:19" x14ac:dyDescent="0.3">
      <c r="A4">
        <v>3</v>
      </c>
      <c r="B4">
        <f t="shared" ca="1" si="2"/>
        <v>5</v>
      </c>
      <c r="C4" t="str">
        <f t="shared" ca="1" si="3"/>
        <v>'Room for 5 people. Simply perfect.'</v>
      </c>
      <c r="D4" t="str">
        <f t="shared" ca="1" si="4"/>
        <v>'PREMIUM'</v>
      </c>
      <c r="E4">
        <f t="shared" ca="1" si="5"/>
        <v>95</v>
      </c>
      <c r="F4" s="3" t="str">
        <f t="shared" si="6"/>
        <v>'EUR'</v>
      </c>
      <c r="G4">
        <f t="shared" ca="1" si="7"/>
        <v>50</v>
      </c>
      <c r="H4" t="str">
        <f t="shared" si="8"/>
        <v>'m2'</v>
      </c>
      <c r="I4" t="str">
        <f t="shared" ca="1" si="9"/>
        <v>'BATH'</v>
      </c>
      <c r="J4" t="str">
        <f t="shared" si="10"/>
        <v>'ACTIVE'</v>
      </c>
      <c r="K4">
        <v>1</v>
      </c>
      <c r="L4" s="2" t="str">
        <f t="shared" si="11"/>
        <v>'2022-05-01 20:00:00.000000'</v>
      </c>
      <c r="M4" s="2" t="str">
        <f t="shared" si="11"/>
        <v>'2022-05-01 20:00:00.000000'</v>
      </c>
      <c r="N4" s="1" t="str">
        <f t="shared" ca="1" si="12"/>
        <v>'true'</v>
      </c>
      <c r="O4" s="1" t="str">
        <f t="shared" ca="1" si="0"/>
        <v>'true'</v>
      </c>
      <c r="P4" s="1" t="str">
        <f t="shared" ca="1" si="0"/>
        <v>'true'</v>
      </c>
      <c r="Q4" s="1" t="str">
        <f t="shared" ca="1" si="0"/>
        <v>'true'</v>
      </c>
      <c r="R4" s="1" t="str">
        <f t="shared" si="13"/>
        <v>'true'</v>
      </c>
      <c r="S4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(3, 5, 'Room for 5 people. Simply perfect.', 'PREMIUM', 95, 'EUR', 50, 'm2', 'BATH', 'ACTIVE', 1, '2022-05-01 20:00:00.000000', '2022-05-01 20:00:00.000000', 'true', 'true', 'true', 'true', 'true');</v>
      </c>
    </row>
    <row r="5" spans="1:19" x14ac:dyDescent="0.3">
      <c r="A5">
        <v>4</v>
      </c>
      <c r="B5">
        <f t="shared" ca="1" si="2"/>
        <v>4</v>
      </c>
      <c r="C5" t="str">
        <f t="shared" ca="1" si="3"/>
        <v>'Room for 4 people. Simply perfect.'</v>
      </c>
      <c r="D5" t="str">
        <f t="shared" ca="1" si="4"/>
        <v>'STANDARD'</v>
      </c>
      <c r="E5">
        <f t="shared" ca="1" si="5"/>
        <v>64</v>
      </c>
      <c r="F5" s="3" t="str">
        <f t="shared" si="6"/>
        <v>'EUR'</v>
      </c>
      <c r="G5">
        <f t="shared" ca="1" si="7"/>
        <v>40</v>
      </c>
      <c r="H5" t="str">
        <f t="shared" si="8"/>
        <v>'m2'</v>
      </c>
      <c r="I5" t="str">
        <f t="shared" ca="1" si="9"/>
        <v>'SHOWER'</v>
      </c>
      <c r="J5" t="str">
        <f t="shared" si="10"/>
        <v>'ACTIVE'</v>
      </c>
      <c r="K5">
        <v>1</v>
      </c>
      <c r="L5" s="2" t="str">
        <f t="shared" si="11"/>
        <v>'2022-05-01 20:00:00.000000'</v>
      </c>
      <c r="M5" s="2" t="str">
        <f t="shared" si="11"/>
        <v>'2022-05-01 20:00:00.000000'</v>
      </c>
      <c r="N5" s="1" t="str">
        <f t="shared" ca="1" si="12"/>
        <v>'false'</v>
      </c>
      <c r="O5" s="1" t="str">
        <f t="shared" ca="1" si="0"/>
        <v>'false'</v>
      </c>
      <c r="P5" s="1" t="str">
        <f t="shared" ca="1" si="0"/>
        <v>'false'</v>
      </c>
      <c r="Q5" s="1" t="str">
        <f t="shared" ca="1" si="0"/>
        <v>'false'</v>
      </c>
      <c r="R5" s="1" t="str">
        <f t="shared" si="13"/>
        <v>'true'</v>
      </c>
      <c r="S5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(4, 4, 'Room for 4 people. Simply perfect.', 'STANDARD', 64, 'EUR', 40, 'm2', 'SHOWER', 'ACTIVE', 1, '2022-05-01 20:00:00.000000', '2022-05-01 20:00:00.000000', 'false', 'false', 'false', 'false', 'true');</v>
      </c>
    </row>
    <row r="6" spans="1:19" x14ac:dyDescent="0.3">
      <c r="A6">
        <v>5</v>
      </c>
      <c r="B6">
        <f t="shared" ca="1" si="2"/>
        <v>1</v>
      </c>
      <c r="C6" t="str">
        <f t="shared" ca="1" si="3"/>
        <v>'Room for 1 people. Simply perfect.'</v>
      </c>
      <c r="D6" t="str">
        <f t="shared" ca="1" si="4"/>
        <v>'STANDARD'</v>
      </c>
      <c r="E6">
        <f t="shared" ca="1" si="5"/>
        <v>14</v>
      </c>
      <c r="F6" s="3" t="str">
        <f t="shared" si="6"/>
        <v>'EUR'</v>
      </c>
      <c r="G6">
        <f t="shared" ca="1" si="7"/>
        <v>10</v>
      </c>
      <c r="H6" t="str">
        <f t="shared" si="8"/>
        <v>'m2'</v>
      </c>
      <c r="I6" t="str">
        <f t="shared" ca="1" si="9"/>
        <v>'BATH'</v>
      </c>
      <c r="J6" t="str">
        <f t="shared" si="10"/>
        <v>'ACTIVE'</v>
      </c>
      <c r="K6">
        <v>1</v>
      </c>
      <c r="L6" s="2" t="str">
        <f t="shared" si="11"/>
        <v>'2022-05-01 20:00:00.000000'</v>
      </c>
      <c r="M6" s="2" t="str">
        <f t="shared" si="11"/>
        <v>'2022-05-01 20:00:00.000000'</v>
      </c>
      <c r="N6" s="1" t="str">
        <f t="shared" ca="1" si="12"/>
        <v>'false'</v>
      </c>
      <c r="O6" s="1" t="str">
        <f t="shared" ca="1" si="0"/>
        <v>'false'</v>
      </c>
      <c r="P6" s="1" t="str">
        <f t="shared" ca="1" si="0"/>
        <v>'false'</v>
      </c>
      <c r="Q6" s="1" t="str">
        <f t="shared" ca="1" si="0"/>
        <v>'false'</v>
      </c>
      <c r="R6" s="1" t="str">
        <f t="shared" si="13"/>
        <v>'true'</v>
      </c>
      <c r="S6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(5, 1, 'Room for 1 people. Simply perfect.', 'STANDARD', 14, 'EUR', 10, 'm2', 'BATH', 'ACTIVE', 1, '2022-05-01 20:00:00.000000', '2022-05-01 20:00:00.000000', 'false', 'false', 'false', 'false', 'true');</v>
      </c>
    </row>
    <row r="7" spans="1:19" x14ac:dyDescent="0.3">
      <c r="A7">
        <v>6</v>
      </c>
      <c r="B7">
        <f t="shared" ca="1" si="2"/>
        <v>2</v>
      </c>
      <c r="C7" t="str">
        <f t="shared" ca="1" si="3"/>
        <v>'Room for 2 people. Simply perfect.'</v>
      </c>
      <c r="D7" t="str">
        <f t="shared" ca="1" si="4"/>
        <v>'STANDARD'</v>
      </c>
      <c r="E7">
        <f t="shared" ca="1" si="5"/>
        <v>36</v>
      </c>
      <c r="F7" s="3" t="str">
        <f t="shared" si="6"/>
        <v>'EUR'</v>
      </c>
      <c r="G7">
        <f t="shared" ca="1" si="7"/>
        <v>20</v>
      </c>
      <c r="H7" t="str">
        <f t="shared" si="8"/>
        <v>'m2'</v>
      </c>
      <c r="I7" t="str">
        <f t="shared" ca="1" si="9"/>
        <v>'BATH'</v>
      </c>
      <c r="J7" t="str">
        <f t="shared" si="10"/>
        <v>'ACTIVE'</v>
      </c>
      <c r="K7">
        <v>1</v>
      </c>
      <c r="L7" s="2" t="str">
        <f t="shared" si="11"/>
        <v>'2022-05-01 20:00:00.000000'</v>
      </c>
      <c r="M7" s="2" t="str">
        <f t="shared" si="11"/>
        <v>'2022-05-01 20:00:00.000000'</v>
      </c>
      <c r="N7" s="1" t="str">
        <f t="shared" ca="1" si="12"/>
        <v>'false'</v>
      </c>
      <c r="O7" s="1" t="str">
        <f t="shared" ca="1" si="0"/>
        <v>'false'</v>
      </c>
      <c r="P7" s="1" t="str">
        <f t="shared" ca="1" si="0"/>
        <v>'false'</v>
      </c>
      <c r="Q7" s="1" t="str">
        <f t="shared" ca="1" si="0"/>
        <v>'false'</v>
      </c>
      <c r="R7" s="1" t="str">
        <f t="shared" si="13"/>
        <v>'true'</v>
      </c>
      <c r="S7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(6, 2, 'Room for 2 people. Simply perfect.', 'STANDARD', 36, 'EUR', 20, 'm2', 'BATH', 'ACTIVE', 1, '2022-05-01 20:00:00.000000', '2022-05-01 20:00:00.000000', 'false', 'false', 'false', 'false', 'true');</v>
      </c>
    </row>
    <row r="8" spans="1:19" x14ac:dyDescent="0.3">
      <c r="A8">
        <v>7</v>
      </c>
      <c r="B8">
        <f t="shared" ca="1" si="2"/>
        <v>1</v>
      </c>
      <c r="C8" t="str">
        <f t="shared" ca="1" si="3"/>
        <v>'Room for 1 people. Simply perfect.'</v>
      </c>
      <c r="D8" t="str">
        <f t="shared" ca="1" si="4"/>
        <v>'STANDARD'</v>
      </c>
      <c r="E8">
        <f t="shared" ca="1" si="5"/>
        <v>17</v>
      </c>
      <c r="F8" s="3" t="str">
        <f t="shared" si="6"/>
        <v>'EUR'</v>
      </c>
      <c r="G8">
        <f t="shared" ca="1" si="7"/>
        <v>10</v>
      </c>
      <c r="H8" t="str">
        <f t="shared" si="8"/>
        <v>'m2'</v>
      </c>
      <c r="I8" t="str">
        <f t="shared" ca="1" si="9"/>
        <v>'SHOWER'</v>
      </c>
      <c r="J8" t="str">
        <f t="shared" si="10"/>
        <v>'ACTIVE'</v>
      </c>
      <c r="K8">
        <v>1</v>
      </c>
      <c r="L8" s="2" t="str">
        <f t="shared" si="11"/>
        <v>'2022-05-01 20:00:00.000000'</v>
      </c>
      <c r="M8" s="2" t="str">
        <f t="shared" si="11"/>
        <v>'2022-05-01 20:00:00.000000'</v>
      </c>
      <c r="N8" s="1" t="str">
        <f t="shared" ca="1" si="12"/>
        <v>'false'</v>
      </c>
      <c r="O8" s="1" t="str">
        <f t="shared" ca="1" si="0"/>
        <v>'false'</v>
      </c>
      <c r="P8" s="1" t="str">
        <f t="shared" ca="1" si="0"/>
        <v>'false'</v>
      </c>
      <c r="Q8" s="1" t="str">
        <f t="shared" ca="1" si="0"/>
        <v>'false'</v>
      </c>
      <c r="R8" s="1" t="str">
        <f t="shared" si="13"/>
        <v>'true'</v>
      </c>
      <c r="S8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(7, 1, 'Room for 1 people. Simply perfect.', 'STANDARD', 17, 'EUR', 10, 'm2', 'SHOWER', 'ACTIVE', 1, '2022-05-01 20:00:00.000000', '2022-05-01 20:00:00.000000', 'false', 'false', 'false', 'false', 'true');</v>
      </c>
    </row>
    <row r="9" spans="1:19" x14ac:dyDescent="0.3">
      <c r="A9">
        <v>8</v>
      </c>
      <c r="B9">
        <f t="shared" ca="1" si="2"/>
        <v>6</v>
      </c>
      <c r="C9" t="str">
        <f t="shared" ca="1" si="3"/>
        <v>'Room for 6 people. Simply perfect.'</v>
      </c>
      <c r="D9" t="str">
        <f t="shared" ca="1" si="4"/>
        <v>'PREMIUM'</v>
      </c>
      <c r="E9">
        <f t="shared" ca="1" si="5"/>
        <v>102</v>
      </c>
      <c r="F9" s="3" t="str">
        <f t="shared" si="6"/>
        <v>'EUR'</v>
      </c>
      <c r="G9">
        <f t="shared" ca="1" si="7"/>
        <v>60</v>
      </c>
      <c r="H9" t="str">
        <f t="shared" si="8"/>
        <v>'m2'</v>
      </c>
      <c r="I9" t="str">
        <f t="shared" ca="1" si="9"/>
        <v>'BATH'</v>
      </c>
      <c r="J9" t="str">
        <f t="shared" si="10"/>
        <v>'ACTIVE'</v>
      </c>
      <c r="K9">
        <v>1</v>
      </c>
      <c r="L9" s="2" t="str">
        <f t="shared" si="11"/>
        <v>'2022-05-01 20:00:00.000000'</v>
      </c>
      <c r="M9" s="2" t="str">
        <f t="shared" si="11"/>
        <v>'2022-05-01 20:00:00.000000'</v>
      </c>
      <c r="N9" s="1" t="str">
        <f t="shared" ca="1" si="12"/>
        <v>'true'</v>
      </c>
      <c r="O9" s="1" t="str">
        <f t="shared" ca="1" si="0"/>
        <v>'true'</v>
      </c>
      <c r="P9" s="1" t="str">
        <f t="shared" ca="1" si="0"/>
        <v>'true'</v>
      </c>
      <c r="Q9" s="1" t="str">
        <f t="shared" ca="1" si="0"/>
        <v>'true'</v>
      </c>
      <c r="R9" s="1" t="str">
        <f t="shared" si="13"/>
        <v>'true'</v>
      </c>
      <c r="S9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(8, 6, 'Room for 6 people. Simply perfect.', 'PREMIUM', 102, 'EUR', 60, 'm2', 'BATH', 'ACTIVE', 1, '2022-05-01 20:00:00.000000', '2022-05-01 20:00:00.000000', 'true', 'true', 'true', 'true', 'true');</v>
      </c>
    </row>
    <row r="10" spans="1:19" x14ac:dyDescent="0.3">
      <c r="A10">
        <v>9</v>
      </c>
      <c r="B10">
        <f t="shared" ca="1" si="2"/>
        <v>2</v>
      </c>
      <c r="C10" t="str">
        <f t="shared" ca="1" si="3"/>
        <v>'Room for 2 people. Simply perfect.'</v>
      </c>
      <c r="D10" t="str">
        <f t="shared" ca="1" si="4"/>
        <v>'STANDARD'</v>
      </c>
      <c r="E10">
        <f t="shared" ca="1" si="5"/>
        <v>36</v>
      </c>
      <c r="F10" s="3" t="str">
        <f t="shared" si="6"/>
        <v>'EUR'</v>
      </c>
      <c r="G10">
        <f t="shared" ca="1" si="7"/>
        <v>20</v>
      </c>
      <c r="H10" t="str">
        <f t="shared" si="8"/>
        <v>'m2'</v>
      </c>
      <c r="I10" t="str">
        <f t="shared" ca="1" si="9"/>
        <v>'BATH'</v>
      </c>
      <c r="J10" t="str">
        <f t="shared" si="10"/>
        <v>'ACTIVE'</v>
      </c>
      <c r="K10">
        <v>1</v>
      </c>
      <c r="L10" s="2" t="str">
        <f t="shared" si="11"/>
        <v>'2022-05-01 20:00:00.000000'</v>
      </c>
      <c r="M10" s="2" t="str">
        <f t="shared" si="11"/>
        <v>'2022-05-01 20:00:00.000000'</v>
      </c>
      <c r="N10" s="1" t="str">
        <f t="shared" ca="1" si="12"/>
        <v>'false'</v>
      </c>
      <c r="O10" s="1" t="str">
        <f t="shared" ca="1" si="0"/>
        <v>'false'</v>
      </c>
      <c r="P10" s="1" t="str">
        <f t="shared" ca="1" si="0"/>
        <v>'false'</v>
      </c>
      <c r="Q10" s="1" t="str">
        <f t="shared" ca="1" si="0"/>
        <v>'false'</v>
      </c>
      <c r="R10" s="1" t="str">
        <f t="shared" si="13"/>
        <v>'true'</v>
      </c>
      <c r="S10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(9, 2, 'Room for 2 people. Simply perfect.', 'STANDARD', 36, 'EUR', 20, 'm2', 'BATH', 'ACTIVE', 1, '2022-05-01 20:00:00.000000', '2022-05-01 20:00:00.000000', 'false', 'false', 'false', 'false', 'true');</v>
      </c>
    </row>
    <row r="11" spans="1:19" x14ac:dyDescent="0.3">
      <c r="A11">
        <v>10</v>
      </c>
      <c r="B11">
        <f t="shared" ca="1" si="2"/>
        <v>1</v>
      </c>
      <c r="C11" t="str">
        <f t="shared" ca="1" si="3"/>
        <v>'Room for 1 people. Simply perfect.'</v>
      </c>
      <c r="D11" t="str">
        <f t="shared" ca="1" si="4"/>
        <v>'STANDARD'</v>
      </c>
      <c r="E11">
        <f t="shared" ca="1" si="5"/>
        <v>14</v>
      </c>
      <c r="F11" s="3" t="str">
        <f t="shared" si="6"/>
        <v>'EUR'</v>
      </c>
      <c r="G11">
        <f t="shared" ca="1" si="7"/>
        <v>10</v>
      </c>
      <c r="H11" t="str">
        <f t="shared" si="8"/>
        <v>'m2'</v>
      </c>
      <c r="I11" t="str">
        <f t="shared" ca="1" si="9"/>
        <v>'SHOWER'</v>
      </c>
      <c r="J11" t="str">
        <f t="shared" si="10"/>
        <v>'ACTIVE'</v>
      </c>
      <c r="K11">
        <v>1</v>
      </c>
      <c r="L11" s="2" t="str">
        <f t="shared" si="11"/>
        <v>'2022-05-01 20:00:00.000000'</v>
      </c>
      <c r="M11" s="2" t="str">
        <f t="shared" si="11"/>
        <v>'2022-05-01 20:00:00.000000'</v>
      </c>
      <c r="N11" s="1" t="str">
        <f t="shared" ca="1" si="12"/>
        <v>'false'</v>
      </c>
      <c r="O11" s="1" t="str">
        <f t="shared" ca="1" si="0"/>
        <v>'false'</v>
      </c>
      <c r="P11" s="1" t="str">
        <f t="shared" ca="1" si="0"/>
        <v>'false'</v>
      </c>
      <c r="Q11" s="1" t="str">
        <f t="shared" ca="1" si="0"/>
        <v>'false'</v>
      </c>
      <c r="R11" s="1" t="str">
        <f t="shared" si="13"/>
        <v>'true'</v>
      </c>
      <c r="S11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(10, 1, 'Room for 1 people. Simply perfect.', 'STANDARD', 14, 'EUR', 10, 'm2', 'SHOWER', 'ACTIVE', 1, '2022-05-01 20:00:00.000000', '2022-05-01 20:00:00.000000', 'false', 'false', 'false', 'false', 'true');</v>
      </c>
    </row>
    <row r="12" spans="1:19" x14ac:dyDescent="0.3">
      <c r="A12">
        <v>11</v>
      </c>
      <c r="B12">
        <f t="shared" ca="1" si="2"/>
        <v>3</v>
      </c>
      <c r="C12" t="str">
        <f t="shared" ca="1" si="3"/>
        <v>'Room for 3 people. Simply perfect.'</v>
      </c>
      <c r="D12" t="str">
        <f t="shared" ca="1" si="4"/>
        <v>'PREMIUM'</v>
      </c>
      <c r="E12">
        <f t="shared" ca="1" si="5"/>
        <v>57</v>
      </c>
      <c r="F12" s="3" t="str">
        <f t="shared" si="6"/>
        <v>'EUR'</v>
      </c>
      <c r="G12">
        <f t="shared" ca="1" si="7"/>
        <v>30</v>
      </c>
      <c r="H12" t="str">
        <f t="shared" si="8"/>
        <v>'m2'</v>
      </c>
      <c r="I12" t="str">
        <f t="shared" ca="1" si="9"/>
        <v>'SHOWER'</v>
      </c>
      <c r="J12" t="str">
        <f t="shared" si="10"/>
        <v>'ACTIVE'</v>
      </c>
      <c r="K12">
        <v>1</v>
      </c>
      <c r="L12" s="2" t="str">
        <f t="shared" si="11"/>
        <v>'2022-05-01 20:00:00.000000'</v>
      </c>
      <c r="M12" s="2" t="str">
        <f t="shared" si="11"/>
        <v>'2022-05-01 20:00:00.000000'</v>
      </c>
      <c r="N12" s="1" t="str">
        <f t="shared" ca="1" si="12"/>
        <v>'true'</v>
      </c>
      <c r="O12" s="1" t="str">
        <f t="shared" ca="1" si="0"/>
        <v>'true'</v>
      </c>
      <c r="P12" s="1" t="str">
        <f t="shared" ca="1" si="0"/>
        <v>'true'</v>
      </c>
      <c r="Q12" s="1" t="str">
        <f t="shared" ca="1" si="0"/>
        <v>'true'</v>
      </c>
      <c r="R12" s="1" t="str">
        <f t="shared" si="13"/>
        <v>'true'</v>
      </c>
      <c r="S12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(11, 3, 'Room for 3 people. Simply perfect.', 'PREMIUM', 57, 'EUR', 30, 'm2', 'SHOWER', 'ACTIVE', 1, '2022-05-01 20:00:00.000000', '2022-05-01 20:00:00.000000', 'true', 'true', 'true', 'true', 'true');</v>
      </c>
    </row>
    <row r="13" spans="1:19" x14ac:dyDescent="0.3">
      <c r="A13">
        <v>12</v>
      </c>
      <c r="B13">
        <f t="shared" ca="1" si="2"/>
        <v>5</v>
      </c>
      <c r="C13" t="str">
        <f t="shared" ca="1" si="3"/>
        <v>'Room for 5 people. Simply perfect.'</v>
      </c>
      <c r="D13" t="str">
        <f t="shared" ca="1" si="4"/>
        <v>'PREMIUM'</v>
      </c>
      <c r="E13">
        <f t="shared" ca="1" si="5"/>
        <v>70</v>
      </c>
      <c r="F13" s="3" t="str">
        <f t="shared" si="6"/>
        <v>'EUR'</v>
      </c>
      <c r="G13">
        <f t="shared" ca="1" si="7"/>
        <v>50</v>
      </c>
      <c r="H13" t="str">
        <f t="shared" si="8"/>
        <v>'m2'</v>
      </c>
      <c r="I13" t="str">
        <f t="shared" ca="1" si="9"/>
        <v>'SHOWER'</v>
      </c>
      <c r="J13" t="str">
        <f t="shared" si="10"/>
        <v>'ACTIVE'</v>
      </c>
      <c r="K13">
        <v>1</v>
      </c>
      <c r="L13" s="2" t="str">
        <f t="shared" si="11"/>
        <v>'2022-05-01 20:00:00.000000'</v>
      </c>
      <c r="M13" s="2" t="str">
        <f t="shared" si="11"/>
        <v>'2022-05-01 20:00:00.000000'</v>
      </c>
      <c r="N13" s="1" t="str">
        <f t="shared" ca="1" si="12"/>
        <v>'true'</v>
      </c>
      <c r="O13" s="1" t="str">
        <f t="shared" ca="1" si="0"/>
        <v>'true'</v>
      </c>
      <c r="P13" s="1" t="str">
        <f t="shared" ca="1" si="0"/>
        <v>'true'</v>
      </c>
      <c r="Q13" s="1" t="str">
        <f t="shared" ca="1" si="0"/>
        <v>'true'</v>
      </c>
      <c r="R13" s="1" t="str">
        <f t="shared" si="13"/>
        <v>'true'</v>
      </c>
      <c r="S13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(12, 5, 'Room for 5 people. Simply perfect.', 'PREMIUM', 70, 'EUR', 50, 'm2', 'SHOWER', 'ACTIVE', 1, '2022-05-01 20:00:00.000000', '2022-05-01 20:00:00.000000', 'true', 'true', 'true', 'true', 'true');</v>
      </c>
    </row>
    <row r="14" spans="1:19" x14ac:dyDescent="0.3">
      <c r="A14">
        <v>13</v>
      </c>
      <c r="B14">
        <f t="shared" ca="1" si="2"/>
        <v>6</v>
      </c>
      <c r="C14" t="str">
        <f t="shared" ca="1" si="3"/>
        <v>'Room for 6 people. Simply perfect.'</v>
      </c>
      <c r="D14" t="str">
        <f t="shared" ca="1" si="4"/>
        <v>'PREMIUM'</v>
      </c>
      <c r="E14">
        <f t="shared" ca="1" si="5"/>
        <v>102</v>
      </c>
      <c r="F14" s="3" t="str">
        <f t="shared" si="6"/>
        <v>'EUR'</v>
      </c>
      <c r="G14">
        <f t="shared" ca="1" si="7"/>
        <v>60</v>
      </c>
      <c r="H14" t="str">
        <f t="shared" si="8"/>
        <v>'m2'</v>
      </c>
      <c r="I14" t="str">
        <f t="shared" ca="1" si="9"/>
        <v>'BATH'</v>
      </c>
      <c r="J14" t="str">
        <f t="shared" si="10"/>
        <v>'ACTIVE'</v>
      </c>
      <c r="K14">
        <v>1</v>
      </c>
      <c r="L14" s="2" t="str">
        <f t="shared" si="11"/>
        <v>'2022-05-01 20:00:00.000000'</v>
      </c>
      <c r="M14" s="2" t="str">
        <f t="shared" si="11"/>
        <v>'2022-05-01 20:00:00.000000'</v>
      </c>
      <c r="N14" s="1" t="str">
        <f t="shared" ca="1" si="12"/>
        <v>'true'</v>
      </c>
      <c r="O14" s="1" t="str">
        <f t="shared" ca="1" si="0"/>
        <v>'true'</v>
      </c>
      <c r="P14" s="1" t="str">
        <f t="shared" ca="1" si="0"/>
        <v>'true'</v>
      </c>
      <c r="Q14" s="1" t="str">
        <f t="shared" ca="1" si="0"/>
        <v>'true'</v>
      </c>
      <c r="R14" s="1" t="str">
        <f t="shared" si="13"/>
        <v>'true'</v>
      </c>
      <c r="S14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(13, 6, 'Room for 6 people. Simply perfect.', 'PREMIUM', 102, 'EUR', 60, 'm2', 'BATH', 'ACTIVE', 1, '2022-05-01 20:00:00.000000', '2022-05-01 20:00:00.000000', 'true', 'true', 'true', 'true', 'true');</v>
      </c>
    </row>
    <row r="15" spans="1:19" x14ac:dyDescent="0.3">
      <c r="A15">
        <v>14</v>
      </c>
      <c r="B15">
        <f t="shared" ca="1" si="2"/>
        <v>1</v>
      </c>
      <c r="C15" t="str">
        <f t="shared" ca="1" si="3"/>
        <v>'Room for 1 people. Simply perfect.'</v>
      </c>
      <c r="D15" t="str">
        <f t="shared" ca="1" si="4"/>
        <v>'STANDARD'</v>
      </c>
      <c r="E15">
        <f t="shared" ca="1" si="5"/>
        <v>13</v>
      </c>
      <c r="F15" s="3" t="str">
        <f t="shared" si="6"/>
        <v>'EUR'</v>
      </c>
      <c r="G15">
        <f t="shared" ca="1" si="7"/>
        <v>10</v>
      </c>
      <c r="H15" t="str">
        <f t="shared" si="8"/>
        <v>'m2'</v>
      </c>
      <c r="I15" t="str">
        <f t="shared" ca="1" si="9"/>
        <v>'SHOWER'</v>
      </c>
      <c r="J15" t="str">
        <f t="shared" si="10"/>
        <v>'ACTIVE'</v>
      </c>
      <c r="K15">
        <v>1</v>
      </c>
      <c r="L15" s="2" t="str">
        <f t="shared" si="11"/>
        <v>'2022-05-01 20:00:00.000000'</v>
      </c>
      <c r="M15" s="2" t="str">
        <f t="shared" si="11"/>
        <v>'2022-05-01 20:00:00.000000'</v>
      </c>
      <c r="N15" s="1" t="str">
        <f t="shared" ca="1" si="12"/>
        <v>'false'</v>
      </c>
      <c r="O15" s="1" t="str">
        <f t="shared" ca="1" si="0"/>
        <v>'false'</v>
      </c>
      <c r="P15" s="1" t="str">
        <f t="shared" ca="1" si="0"/>
        <v>'false'</v>
      </c>
      <c r="Q15" s="1" t="str">
        <f t="shared" ca="1" si="0"/>
        <v>'false'</v>
      </c>
      <c r="R15" s="1" t="str">
        <f t="shared" si="13"/>
        <v>'true'</v>
      </c>
      <c r="S15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(14, 1, 'Room for 1 people. Simply perfect.', 'STANDARD', 13, 'EUR', 10, 'm2', 'SHOWER', 'ACTIVE', 1, '2022-05-01 20:00:00.000000', '2022-05-01 20:00:00.000000', 'false', 'false', 'false', 'false', 'true');</v>
      </c>
    </row>
    <row r="16" spans="1:19" x14ac:dyDescent="0.3">
      <c r="A16">
        <v>15</v>
      </c>
      <c r="B16">
        <f t="shared" ca="1" si="2"/>
        <v>6</v>
      </c>
      <c r="C16" t="str">
        <f t="shared" ca="1" si="3"/>
        <v>'Room for 6 people. Simply perfect.'</v>
      </c>
      <c r="D16" t="str">
        <f t="shared" ca="1" si="4"/>
        <v>'STANDARD'</v>
      </c>
      <c r="E16">
        <f t="shared" ca="1" si="5"/>
        <v>60</v>
      </c>
      <c r="F16" s="3" t="str">
        <f t="shared" si="6"/>
        <v>'EUR'</v>
      </c>
      <c r="G16">
        <f t="shared" ca="1" si="7"/>
        <v>60</v>
      </c>
      <c r="H16" t="str">
        <f t="shared" si="8"/>
        <v>'m2'</v>
      </c>
      <c r="I16" t="str">
        <f t="shared" ca="1" si="9"/>
        <v>'SHOWER'</v>
      </c>
      <c r="J16" t="str">
        <f t="shared" si="10"/>
        <v>'ACTIVE'</v>
      </c>
      <c r="K16">
        <v>1</v>
      </c>
      <c r="L16" s="2" t="str">
        <f t="shared" si="11"/>
        <v>'2022-05-01 20:00:00.000000'</v>
      </c>
      <c r="M16" s="2" t="str">
        <f t="shared" si="11"/>
        <v>'2022-05-01 20:00:00.000000'</v>
      </c>
      <c r="N16" s="1" t="str">
        <f t="shared" ca="1" si="12"/>
        <v>'false'</v>
      </c>
      <c r="O16" s="1" t="str">
        <f t="shared" ca="1" si="0"/>
        <v>'false'</v>
      </c>
      <c r="P16" s="1" t="str">
        <f t="shared" ca="1" si="0"/>
        <v>'false'</v>
      </c>
      <c r="Q16" s="1" t="str">
        <f t="shared" ca="1" si="0"/>
        <v>'false'</v>
      </c>
      <c r="R16" s="1" t="str">
        <f t="shared" si="13"/>
        <v>'true'</v>
      </c>
      <c r="S16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(15, 6, 'Room for 6 people. Simply perfect.', 'STANDARD', 60, 'EUR', 60, 'm2', 'SHOWER', 'ACTIVE', 1, '2022-05-01 20:00:00.000000', '2022-05-01 20:00:00.000000', 'false', 'false', 'false', 'false', 'true');</v>
      </c>
    </row>
    <row r="17" spans="1:19" x14ac:dyDescent="0.3">
      <c r="A17">
        <v>16</v>
      </c>
      <c r="B17">
        <f t="shared" ca="1" si="2"/>
        <v>4</v>
      </c>
      <c r="C17" t="str">
        <f t="shared" ca="1" si="3"/>
        <v>'Room for 4 people. Simply perfect.'</v>
      </c>
      <c r="D17" t="str">
        <f t="shared" ca="1" si="4"/>
        <v>'STANDARD'</v>
      </c>
      <c r="E17">
        <f t="shared" ca="1" si="5"/>
        <v>48</v>
      </c>
      <c r="F17" s="3" t="str">
        <f t="shared" si="6"/>
        <v>'EUR'</v>
      </c>
      <c r="G17">
        <f t="shared" ca="1" si="7"/>
        <v>40</v>
      </c>
      <c r="H17" t="str">
        <f t="shared" si="8"/>
        <v>'m2'</v>
      </c>
      <c r="I17" t="str">
        <f t="shared" ca="1" si="9"/>
        <v>'BATH'</v>
      </c>
      <c r="J17" t="str">
        <f t="shared" si="10"/>
        <v>'ACTIVE'</v>
      </c>
      <c r="K17">
        <v>1</v>
      </c>
      <c r="L17" s="2" t="str">
        <f t="shared" si="11"/>
        <v>'2022-05-01 20:00:00.000000'</v>
      </c>
      <c r="M17" s="2" t="str">
        <f t="shared" si="11"/>
        <v>'2022-05-01 20:00:00.000000'</v>
      </c>
      <c r="N17" s="1" t="str">
        <f t="shared" ca="1" si="12"/>
        <v>'false'</v>
      </c>
      <c r="O17" s="1" t="str">
        <f t="shared" ca="1" si="0"/>
        <v>'false'</v>
      </c>
      <c r="P17" s="1" t="str">
        <f t="shared" ca="1" si="0"/>
        <v>'false'</v>
      </c>
      <c r="Q17" s="1" t="str">
        <f t="shared" ca="1" si="0"/>
        <v>'false'</v>
      </c>
      <c r="R17" s="1" t="str">
        <f t="shared" si="13"/>
        <v>'true'</v>
      </c>
      <c r="S17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(16, 4, 'Room for 4 people. Simply perfect.', 'STANDARD', 48, 'EUR', 40, 'm2', 'BATH', 'ACTIVE', 1, '2022-05-01 20:00:00.000000', '2022-05-01 20:00:00.000000', 'false', 'false', 'false', 'false', 'true');</v>
      </c>
    </row>
    <row r="18" spans="1:19" x14ac:dyDescent="0.3">
      <c r="A18">
        <v>17</v>
      </c>
      <c r="B18">
        <f t="shared" ca="1" si="2"/>
        <v>3</v>
      </c>
      <c r="C18" t="str">
        <f t="shared" ca="1" si="3"/>
        <v>'Room for 3 people. Simply perfect.'</v>
      </c>
      <c r="D18" t="str">
        <f t="shared" ca="1" si="4"/>
        <v>'PREMIUM'</v>
      </c>
      <c r="E18">
        <f t="shared" ca="1" si="5"/>
        <v>54</v>
      </c>
      <c r="F18" s="3" t="str">
        <f t="shared" si="6"/>
        <v>'EUR'</v>
      </c>
      <c r="G18">
        <f t="shared" ca="1" si="7"/>
        <v>30</v>
      </c>
      <c r="H18" t="str">
        <f t="shared" si="8"/>
        <v>'m2'</v>
      </c>
      <c r="I18" t="str">
        <f t="shared" ca="1" si="9"/>
        <v>'SHOWER'</v>
      </c>
      <c r="J18" t="str">
        <f t="shared" si="10"/>
        <v>'ACTIVE'</v>
      </c>
      <c r="K18">
        <v>1</v>
      </c>
      <c r="L18" s="2" t="str">
        <f t="shared" si="11"/>
        <v>'2022-05-01 20:00:00.000000'</v>
      </c>
      <c r="M18" s="2" t="str">
        <f t="shared" si="11"/>
        <v>'2022-05-01 20:00:00.000000'</v>
      </c>
      <c r="N18" s="1" t="str">
        <f t="shared" ca="1" si="12"/>
        <v>'true'</v>
      </c>
      <c r="O18" s="1" t="str">
        <f t="shared" ca="1" si="12"/>
        <v>'true'</v>
      </c>
      <c r="P18" s="1" t="str">
        <f t="shared" ca="1" si="12"/>
        <v>'true'</v>
      </c>
      <c r="Q18" s="1" t="str">
        <f t="shared" ca="1" si="12"/>
        <v>'true'</v>
      </c>
      <c r="R18" s="1" t="str">
        <f t="shared" si="13"/>
        <v>'true'</v>
      </c>
      <c r="S18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(17, 3, 'Room for 3 people. Simply perfect.', 'PREMIUM', 54, 'EUR', 30, 'm2', 'SHOWER', 'ACTIVE', 1, '2022-05-01 20:00:00.000000', '2022-05-01 20:00:00.000000', 'true', 'true', 'true', 'true', 'true');</v>
      </c>
    </row>
    <row r="19" spans="1:19" x14ac:dyDescent="0.3">
      <c r="A19">
        <v>18</v>
      </c>
      <c r="B19">
        <f t="shared" ca="1" si="2"/>
        <v>1</v>
      </c>
      <c r="C19" t="str">
        <f t="shared" ca="1" si="3"/>
        <v>'Room for 1 people. Simply perfect.'</v>
      </c>
      <c r="D19" t="str">
        <f t="shared" ca="1" si="4"/>
        <v>'STANDARD'</v>
      </c>
      <c r="E19">
        <f t="shared" ca="1" si="5"/>
        <v>13</v>
      </c>
      <c r="F19" s="3" t="str">
        <f t="shared" si="6"/>
        <v>'EUR'</v>
      </c>
      <c r="G19">
        <f t="shared" ca="1" si="7"/>
        <v>10</v>
      </c>
      <c r="H19" t="str">
        <f t="shared" si="8"/>
        <v>'m2'</v>
      </c>
      <c r="I19" t="str">
        <f t="shared" ca="1" si="9"/>
        <v>'SHOWER'</v>
      </c>
      <c r="J19" t="str">
        <f t="shared" si="10"/>
        <v>'ACTIVE'</v>
      </c>
      <c r="K19">
        <v>1</v>
      </c>
      <c r="L19" s="2" t="str">
        <f t="shared" si="11"/>
        <v>'2022-05-01 20:00:00.000000'</v>
      </c>
      <c r="M19" s="2" t="str">
        <f t="shared" si="11"/>
        <v>'2022-05-01 20:00:00.000000'</v>
      </c>
      <c r="N19" s="1" t="str">
        <f t="shared" ca="1" si="12"/>
        <v>'false'</v>
      </c>
      <c r="O19" s="1" t="str">
        <f t="shared" ca="1" si="12"/>
        <v>'false'</v>
      </c>
      <c r="P19" s="1" t="str">
        <f t="shared" ca="1" si="12"/>
        <v>'false'</v>
      </c>
      <c r="Q19" s="1" t="str">
        <f t="shared" ca="1" si="12"/>
        <v>'false'</v>
      </c>
      <c r="R19" s="1" t="str">
        <f t="shared" si="13"/>
        <v>'true'</v>
      </c>
      <c r="S19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(18, 1, 'Room for 1 people. Simply perfect.', 'STANDARD', 13, 'EUR', 10, 'm2', 'SHOWER', 'ACTIVE', 1, '2022-05-01 20:00:00.000000', '2022-05-01 20:00:00.000000', 'false', 'false', 'false', 'false', 'true');</v>
      </c>
    </row>
    <row r="20" spans="1:19" x14ac:dyDescent="0.3">
      <c r="A20">
        <v>19</v>
      </c>
      <c r="B20">
        <f t="shared" ca="1" si="2"/>
        <v>6</v>
      </c>
      <c r="C20" t="str">
        <f t="shared" ca="1" si="3"/>
        <v>'Room for 6 people. Simply perfect.'</v>
      </c>
      <c r="D20" t="str">
        <f t="shared" ca="1" si="4"/>
        <v>'PREMIUM'</v>
      </c>
      <c r="E20">
        <f t="shared" ca="1" si="5"/>
        <v>96</v>
      </c>
      <c r="F20" s="3" t="str">
        <f t="shared" si="6"/>
        <v>'EUR'</v>
      </c>
      <c r="G20">
        <f t="shared" ca="1" si="7"/>
        <v>60</v>
      </c>
      <c r="H20" t="str">
        <f t="shared" si="8"/>
        <v>'m2'</v>
      </c>
      <c r="I20" t="str">
        <f t="shared" ca="1" si="9"/>
        <v>'BATH'</v>
      </c>
      <c r="J20" t="str">
        <f t="shared" si="10"/>
        <v>'ACTIVE'</v>
      </c>
      <c r="K20">
        <v>1</v>
      </c>
      <c r="L20" s="2" t="str">
        <f t="shared" si="11"/>
        <v>'2022-05-01 20:00:00.000000'</v>
      </c>
      <c r="M20" s="2" t="str">
        <f t="shared" si="11"/>
        <v>'2022-05-01 20:00:00.000000'</v>
      </c>
      <c r="N20" s="1" t="str">
        <f t="shared" ca="1" si="12"/>
        <v>'true'</v>
      </c>
      <c r="O20" s="1" t="str">
        <f t="shared" ca="1" si="12"/>
        <v>'true'</v>
      </c>
      <c r="P20" s="1" t="str">
        <f t="shared" ca="1" si="12"/>
        <v>'true'</v>
      </c>
      <c r="Q20" s="1" t="str">
        <f t="shared" ca="1" si="12"/>
        <v>'true'</v>
      </c>
      <c r="R20" s="1" t="str">
        <f t="shared" si="13"/>
        <v>'true'</v>
      </c>
      <c r="S20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(19, 6, 'Room for 6 people. Simply perfect.', 'PREMIUM', 96, 'EUR', 60, 'm2', 'BATH', 'ACTIVE', 1, '2022-05-01 20:00:00.000000', '2022-05-01 20:00:00.000000', 'true', 'true', 'true', 'true', 'true');</v>
      </c>
    </row>
    <row r="21" spans="1:19" x14ac:dyDescent="0.3">
      <c r="A21">
        <v>20</v>
      </c>
      <c r="B21">
        <f t="shared" ca="1" si="2"/>
        <v>2</v>
      </c>
      <c r="C21" t="str">
        <f t="shared" ca="1" si="3"/>
        <v>'Room for 2 people. Simply perfect.'</v>
      </c>
      <c r="D21" t="str">
        <f t="shared" ca="1" si="4"/>
        <v>'STANDARD'</v>
      </c>
      <c r="E21">
        <f t="shared" ca="1" si="5"/>
        <v>22</v>
      </c>
      <c r="F21" s="3" t="str">
        <f t="shared" si="6"/>
        <v>'EUR'</v>
      </c>
      <c r="G21">
        <f t="shared" ca="1" si="7"/>
        <v>20</v>
      </c>
      <c r="H21" t="str">
        <f t="shared" si="8"/>
        <v>'m2'</v>
      </c>
      <c r="I21" t="str">
        <f t="shared" ca="1" si="9"/>
        <v>'BATH'</v>
      </c>
      <c r="J21" t="str">
        <f t="shared" si="10"/>
        <v>'ACTIVE'</v>
      </c>
      <c r="K21">
        <v>1</v>
      </c>
      <c r="L21" s="2" t="str">
        <f t="shared" si="11"/>
        <v>'2022-05-01 20:00:00.000000'</v>
      </c>
      <c r="M21" s="2" t="str">
        <f t="shared" si="11"/>
        <v>'2022-05-01 20:00:00.000000'</v>
      </c>
      <c r="N21" s="1" t="str">
        <f t="shared" ca="1" si="12"/>
        <v>'false'</v>
      </c>
      <c r="O21" s="1" t="str">
        <f t="shared" ca="1" si="12"/>
        <v>'false'</v>
      </c>
      <c r="P21" s="1" t="str">
        <f t="shared" ca="1" si="12"/>
        <v>'false'</v>
      </c>
      <c r="Q21" s="1" t="str">
        <f t="shared" ca="1" si="12"/>
        <v>'false'</v>
      </c>
      <c r="R21" s="1" t="str">
        <f t="shared" si="13"/>
        <v>'true'</v>
      </c>
      <c r="S21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(20, 2, 'Room for 2 people. Simply perfect.', 'STANDARD', 22, 'EUR', 20, 'm2', 'BATH', 'ACTIVE', 1, '2022-05-01 20:00:00.000000', '2022-05-01 20:00:00.000000', 'false', 'false', 'false', 'false', 'true');</v>
      </c>
    </row>
    <row r="22" spans="1:19" x14ac:dyDescent="0.3">
      <c r="A22">
        <v>21</v>
      </c>
      <c r="B22">
        <f t="shared" ca="1" si="2"/>
        <v>3</v>
      </c>
      <c r="C22" t="str">
        <f t="shared" ca="1" si="3"/>
        <v>'Room for 3 people. Simply perfect.'</v>
      </c>
      <c r="D22" t="str">
        <f t="shared" ca="1" si="4"/>
        <v>'PREMIUM'</v>
      </c>
      <c r="E22">
        <f t="shared" ca="1" si="5"/>
        <v>39</v>
      </c>
      <c r="F22" s="3" t="str">
        <f t="shared" si="6"/>
        <v>'EUR'</v>
      </c>
      <c r="G22">
        <f t="shared" ca="1" si="7"/>
        <v>30</v>
      </c>
      <c r="H22" t="str">
        <f t="shared" si="8"/>
        <v>'m2'</v>
      </c>
      <c r="I22" t="str">
        <f t="shared" ca="1" si="9"/>
        <v>'SHOWER'</v>
      </c>
      <c r="J22" t="str">
        <f t="shared" si="10"/>
        <v>'ACTIVE'</v>
      </c>
      <c r="K22">
        <v>1</v>
      </c>
      <c r="L22" s="2" t="str">
        <f t="shared" si="11"/>
        <v>'2022-05-01 20:00:00.000000'</v>
      </c>
      <c r="M22" s="2" t="str">
        <f t="shared" si="11"/>
        <v>'2022-05-01 20:00:00.000000'</v>
      </c>
      <c r="N22" s="1" t="str">
        <f t="shared" ca="1" si="12"/>
        <v>'true'</v>
      </c>
      <c r="O22" s="1" t="str">
        <f t="shared" ca="1" si="12"/>
        <v>'true'</v>
      </c>
      <c r="P22" s="1" t="str">
        <f t="shared" ca="1" si="12"/>
        <v>'true'</v>
      </c>
      <c r="Q22" s="1" t="str">
        <f t="shared" ca="1" si="12"/>
        <v>'true'</v>
      </c>
      <c r="R22" s="1" t="str">
        <f t="shared" si="13"/>
        <v>'true'</v>
      </c>
      <c r="S22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(21, 3, 'Room for 3 people. Simply perfect.', 'PREMIUM', 39, 'EUR', 30, 'm2', 'SHOWER', 'ACTIVE', 1, '2022-05-01 20:00:00.000000', '2022-05-01 20:00:00.000000', 'true', 'true', 'true', 'true', 'true');</v>
      </c>
    </row>
    <row r="23" spans="1:19" x14ac:dyDescent="0.3">
      <c r="A23">
        <v>22</v>
      </c>
      <c r="B23">
        <f t="shared" ca="1" si="2"/>
        <v>3</v>
      </c>
      <c r="C23" t="str">
        <f t="shared" ca="1" si="3"/>
        <v>'Room for 3 people. Simply perfect.'</v>
      </c>
      <c r="D23" t="str">
        <f t="shared" ca="1" si="4"/>
        <v>'STANDARD'</v>
      </c>
      <c r="E23">
        <f t="shared" ca="1" si="5"/>
        <v>57</v>
      </c>
      <c r="F23" s="3" t="str">
        <f t="shared" si="6"/>
        <v>'EUR'</v>
      </c>
      <c r="G23">
        <f t="shared" ca="1" si="7"/>
        <v>30</v>
      </c>
      <c r="H23" t="str">
        <f t="shared" si="8"/>
        <v>'m2'</v>
      </c>
      <c r="I23" t="str">
        <f t="shared" ca="1" si="9"/>
        <v>'SHOWER'</v>
      </c>
      <c r="J23" t="str">
        <f t="shared" si="10"/>
        <v>'ACTIVE'</v>
      </c>
      <c r="K23">
        <v>1</v>
      </c>
      <c r="L23" s="2" t="str">
        <f t="shared" si="11"/>
        <v>'2022-05-01 20:00:00.000000'</v>
      </c>
      <c r="M23" s="2" t="str">
        <f t="shared" si="11"/>
        <v>'2022-05-01 20:00:00.000000'</v>
      </c>
      <c r="N23" s="1" t="str">
        <f t="shared" ca="1" si="12"/>
        <v>'false'</v>
      </c>
      <c r="O23" s="1" t="str">
        <f t="shared" ca="1" si="12"/>
        <v>'false'</v>
      </c>
      <c r="P23" s="1" t="str">
        <f t="shared" ca="1" si="12"/>
        <v>'false'</v>
      </c>
      <c r="Q23" s="1" t="str">
        <f t="shared" ca="1" si="12"/>
        <v>'false'</v>
      </c>
      <c r="R23" s="1" t="str">
        <f t="shared" si="13"/>
        <v>'true'</v>
      </c>
      <c r="S23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(22, 3, 'Room for 3 people. Simply perfect.', 'STANDARD', 57, 'EUR', 30, 'm2', 'SHOWER', 'ACTIVE', 1, '2022-05-01 20:00:00.000000', '2022-05-01 20:00:00.000000', 'false', 'false', 'false', 'false', 'true');</v>
      </c>
    </row>
    <row r="24" spans="1:19" x14ac:dyDescent="0.3">
      <c r="A24">
        <v>23</v>
      </c>
      <c r="B24">
        <f t="shared" ca="1" si="2"/>
        <v>4</v>
      </c>
      <c r="C24" t="str">
        <f t="shared" ca="1" si="3"/>
        <v>'Room for 4 people. Simply perfect.'</v>
      </c>
      <c r="D24" t="str">
        <f t="shared" ca="1" si="4"/>
        <v>'STANDARD'</v>
      </c>
      <c r="E24">
        <f t="shared" ca="1" si="5"/>
        <v>52</v>
      </c>
      <c r="F24" s="3" t="str">
        <f t="shared" si="6"/>
        <v>'EUR'</v>
      </c>
      <c r="G24">
        <f t="shared" ca="1" si="7"/>
        <v>40</v>
      </c>
      <c r="H24" t="str">
        <f t="shared" si="8"/>
        <v>'m2'</v>
      </c>
      <c r="I24" t="str">
        <f t="shared" ca="1" si="9"/>
        <v>'BATH'</v>
      </c>
      <c r="J24" t="str">
        <f t="shared" si="10"/>
        <v>'ACTIVE'</v>
      </c>
      <c r="K24">
        <v>1</v>
      </c>
      <c r="L24" s="2" t="str">
        <f t="shared" si="11"/>
        <v>'2022-05-01 20:00:00.000000'</v>
      </c>
      <c r="M24" s="2" t="str">
        <f t="shared" si="11"/>
        <v>'2022-05-01 20:00:00.000000'</v>
      </c>
      <c r="N24" s="1" t="str">
        <f t="shared" ca="1" si="12"/>
        <v>'false'</v>
      </c>
      <c r="O24" s="1" t="str">
        <f t="shared" ca="1" si="12"/>
        <v>'false'</v>
      </c>
      <c r="P24" s="1" t="str">
        <f t="shared" ca="1" si="12"/>
        <v>'false'</v>
      </c>
      <c r="Q24" s="1" t="str">
        <f t="shared" ca="1" si="12"/>
        <v>'false'</v>
      </c>
      <c r="R24" s="1" t="str">
        <f t="shared" si="13"/>
        <v>'true'</v>
      </c>
      <c r="S24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(23, 4, 'Room for 4 people. Simply perfect.', 'STANDARD', 52, 'EUR', 40, 'm2', 'BATH', 'ACTIVE', 1, '2022-05-01 20:00:00.000000', '2022-05-01 20:00:00.000000', 'false', 'false', 'false', 'false', 'true');</v>
      </c>
    </row>
    <row r="25" spans="1:19" x14ac:dyDescent="0.3">
      <c r="A25">
        <v>24</v>
      </c>
      <c r="B25">
        <f t="shared" ca="1" si="2"/>
        <v>6</v>
      </c>
      <c r="C25" t="str">
        <f t="shared" ca="1" si="3"/>
        <v>'Room for 6 people. Simply perfect.'</v>
      </c>
      <c r="D25" t="str">
        <f t="shared" ca="1" si="4"/>
        <v>'PREMIUM'</v>
      </c>
      <c r="E25">
        <f t="shared" ca="1" si="5"/>
        <v>84</v>
      </c>
      <c r="F25" s="3" t="str">
        <f t="shared" si="6"/>
        <v>'EUR'</v>
      </c>
      <c r="G25">
        <f t="shared" ca="1" si="7"/>
        <v>60</v>
      </c>
      <c r="H25" t="str">
        <f t="shared" si="8"/>
        <v>'m2'</v>
      </c>
      <c r="I25" t="str">
        <f t="shared" ca="1" si="9"/>
        <v>'SHOWER'</v>
      </c>
      <c r="J25" t="str">
        <f t="shared" si="10"/>
        <v>'ACTIVE'</v>
      </c>
      <c r="K25">
        <v>1</v>
      </c>
      <c r="L25" s="2" t="str">
        <f t="shared" si="11"/>
        <v>'2022-05-01 20:00:00.000000'</v>
      </c>
      <c r="M25" s="2" t="str">
        <f t="shared" si="11"/>
        <v>'2022-05-01 20:00:00.000000'</v>
      </c>
      <c r="N25" s="1" t="str">
        <f t="shared" ca="1" si="12"/>
        <v>'true'</v>
      </c>
      <c r="O25" s="1" t="str">
        <f t="shared" ca="1" si="12"/>
        <v>'true'</v>
      </c>
      <c r="P25" s="1" t="str">
        <f t="shared" ca="1" si="12"/>
        <v>'true'</v>
      </c>
      <c r="Q25" s="1" t="str">
        <f t="shared" ca="1" si="12"/>
        <v>'true'</v>
      </c>
      <c r="R25" s="1" t="str">
        <f t="shared" si="13"/>
        <v>'true'</v>
      </c>
      <c r="S25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(24, 6, 'Room for 6 people. Simply perfect.', 'PREMIUM', 84, 'EUR', 60, 'm2', 'SHOWER', 'ACTIVE', 1, '2022-05-01 20:00:00.000000', '2022-05-01 20:00:00.000000', 'true', 'true', 'true', 'true', 'true');</v>
      </c>
    </row>
    <row r="26" spans="1:19" x14ac:dyDescent="0.3">
      <c r="A26">
        <v>25</v>
      </c>
      <c r="B26">
        <f t="shared" ca="1" si="2"/>
        <v>4</v>
      </c>
      <c r="C26" t="str">
        <f t="shared" ca="1" si="3"/>
        <v>'Room for 4 people. Simply perfect.'</v>
      </c>
      <c r="D26" t="str">
        <f t="shared" ca="1" si="4"/>
        <v>'STANDARD'</v>
      </c>
      <c r="E26">
        <f t="shared" ca="1" si="5"/>
        <v>60</v>
      </c>
      <c r="F26" s="3" t="str">
        <f t="shared" si="6"/>
        <v>'EUR'</v>
      </c>
      <c r="G26">
        <f t="shared" ca="1" si="7"/>
        <v>40</v>
      </c>
      <c r="H26" t="str">
        <f t="shared" si="8"/>
        <v>'m2'</v>
      </c>
      <c r="I26" t="str">
        <f t="shared" ca="1" si="9"/>
        <v>'BATH'</v>
      </c>
      <c r="J26" t="str">
        <f t="shared" si="10"/>
        <v>'ACTIVE'</v>
      </c>
      <c r="K26">
        <v>1</v>
      </c>
      <c r="L26" s="2" t="str">
        <f t="shared" si="11"/>
        <v>'2022-05-01 20:00:00.000000'</v>
      </c>
      <c r="M26" s="2" t="str">
        <f t="shared" si="11"/>
        <v>'2022-05-01 20:00:00.000000'</v>
      </c>
      <c r="N26" s="1" t="str">
        <f t="shared" ca="1" si="12"/>
        <v>'false'</v>
      </c>
      <c r="O26" s="1" t="str">
        <f t="shared" ca="1" si="12"/>
        <v>'false'</v>
      </c>
      <c r="P26" s="1" t="str">
        <f t="shared" ca="1" si="12"/>
        <v>'false'</v>
      </c>
      <c r="Q26" s="1" t="str">
        <f t="shared" ca="1" si="12"/>
        <v>'false'</v>
      </c>
      <c r="R26" s="1" t="str">
        <f t="shared" si="13"/>
        <v>'true'</v>
      </c>
      <c r="S26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(25, 4, 'Room for 4 people. Simply perfect.', 'STANDARD', 60, 'EUR', 40, 'm2', 'BATH', 'ACTIVE', 1, '2022-05-01 20:00:00.000000', '2022-05-01 20:00:00.000000', 'false', 'false', 'false', 'false', 'true');</v>
      </c>
    </row>
    <row r="27" spans="1:19" x14ac:dyDescent="0.3">
      <c r="A27">
        <v>26</v>
      </c>
      <c r="B27">
        <f t="shared" ca="1" si="2"/>
        <v>2</v>
      </c>
      <c r="C27" t="str">
        <f t="shared" ca="1" si="3"/>
        <v>'Room for 2 people. Simply perfect.'</v>
      </c>
      <c r="D27" t="str">
        <f t="shared" ca="1" si="4"/>
        <v>'STANDARD'</v>
      </c>
      <c r="E27">
        <f t="shared" ca="1" si="5"/>
        <v>22</v>
      </c>
      <c r="F27" s="3" t="str">
        <f t="shared" si="6"/>
        <v>'EUR'</v>
      </c>
      <c r="G27">
        <f t="shared" ca="1" si="7"/>
        <v>20</v>
      </c>
      <c r="H27" t="str">
        <f t="shared" si="8"/>
        <v>'m2'</v>
      </c>
      <c r="I27" t="str">
        <f t="shared" ca="1" si="9"/>
        <v>'SHOWER'</v>
      </c>
      <c r="J27" t="str">
        <f t="shared" si="10"/>
        <v>'ACTIVE'</v>
      </c>
      <c r="K27">
        <v>1</v>
      </c>
      <c r="L27" s="2" t="str">
        <f t="shared" si="11"/>
        <v>'2022-05-01 20:00:00.000000'</v>
      </c>
      <c r="M27" s="2" t="str">
        <f t="shared" si="11"/>
        <v>'2022-05-01 20:00:00.000000'</v>
      </c>
      <c r="N27" s="1" t="str">
        <f t="shared" ca="1" si="12"/>
        <v>'false'</v>
      </c>
      <c r="O27" s="1" t="str">
        <f t="shared" ca="1" si="12"/>
        <v>'false'</v>
      </c>
      <c r="P27" s="1" t="str">
        <f t="shared" ca="1" si="12"/>
        <v>'false'</v>
      </c>
      <c r="Q27" s="1" t="str">
        <f t="shared" ca="1" si="12"/>
        <v>'false'</v>
      </c>
      <c r="R27" s="1" t="str">
        <f t="shared" si="13"/>
        <v>'true'</v>
      </c>
      <c r="S27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(26, 2, 'Room for 2 people. Simply perfect.', 'STANDARD', 22, 'EUR', 20, 'm2', 'SHOWER', 'ACTIVE', 1, '2022-05-01 20:00:00.000000', '2022-05-01 20:00:00.000000', 'false', 'false', 'false', 'false', 'true');</v>
      </c>
    </row>
    <row r="28" spans="1:19" x14ac:dyDescent="0.3">
      <c r="A28">
        <v>27</v>
      </c>
      <c r="B28">
        <f t="shared" ca="1" si="2"/>
        <v>4</v>
      </c>
      <c r="C28" t="str">
        <f t="shared" ca="1" si="3"/>
        <v>'Room for 4 people. Simply perfect.'</v>
      </c>
      <c r="D28" t="str">
        <f t="shared" ca="1" si="4"/>
        <v>'STANDARD'</v>
      </c>
      <c r="E28">
        <f t="shared" ca="1" si="5"/>
        <v>76</v>
      </c>
      <c r="F28" s="3" t="str">
        <f t="shared" si="6"/>
        <v>'EUR'</v>
      </c>
      <c r="G28">
        <f t="shared" ca="1" si="7"/>
        <v>40</v>
      </c>
      <c r="H28" t="str">
        <f t="shared" si="8"/>
        <v>'m2'</v>
      </c>
      <c r="I28" t="str">
        <f t="shared" ca="1" si="9"/>
        <v>'BATH'</v>
      </c>
      <c r="J28" t="str">
        <f t="shared" si="10"/>
        <v>'ACTIVE'</v>
      </c>
      <c r="K28">
        <v>1</v>
      </c>
      <c r="L28" s="2" t="str">
        <f t="shared" si="11"/>
        <v>'2022-05-01 20:00:00.000000'</v>
      </c>
      <c r="M28" s="2" t="str">
        <f t="shared" si="11"/>
        <v>'2022-05-01 20:00:00.000000'</v>
      </c>
      <c r="N28" s="1" t="str">
        <f t="shared" ca="1" si="12"/>
        <v>'false'</v>
      </c>
      <c r="O28" s="1" t="str">
        <f t="shared" ca="1" si="12"/>
        <v>'false'</v>
      </c>
      <c r="P28" s="1" t="str">
        <f t="shared" ca="1" si="12"/>
        <v>'false'</v>
      </c>
      <c r="Q28" s="1" t="str">
        <f t="shared" ca="1" si="12"/>
        <v>'false'</v>
      </c>
      <c r="R28" s="1" t="str">
        <f t="shared" si="13"/>
        <v>'true'</v>
      </c>
      <c r="S28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(27, 4, 'Room for 4 people. Simply perfect.', 'STANDARD', 76, 'EUR', 40, 'm2', 'BATH', 'ACTIVE', 1, '2022-05-01 20:00:00.000000', '2022-05-01 20:00:00.000000', 'false', 'false', 'false', 'false', 'true');</v>
      </c>
    </row>
    <row r="29" spans="1:19" x14ac:dyDescent="0.3">
      <c r="A29">
        <v>28</v>
      </c>
      <c r="B29">
        <f t="shared" ca="1" si="2"/>
        <v>2</v>
      </c>
      <c r="C29" t="str">
        <f t="shared" ca="1" si="3"/>
        <v>'Room for 2 people. Simply perfect.'</v>
      </c>
      <c r="D29" t="str">
        <f t="shared" ca="1" si="4"/>
        <v>'PREMIUM'</v>
      </c>
      <c r="E29">
        <f t="shared" ca="1" si="5"/>
        <v>36</v>
      </c>
      <c r="F29" s="3" t="str">
        <f t="shared" si="6"/>
        <v>'EUR'</v>
      </c>
      <c r="G29">
        <f t="shared" ca="1" si="7"/>
        <v>20</v>
      </c>
      <c r="H29" t="str">
        <f t="shared" si="8"/>
        <v>'m2'</v>
      </c>
      <c r="I29" t="str">
        <f t="shared" ca="1" si="9"/>
        <v>'BATH'</v>
      </c>
      <c r="J29" t="str">
        <f t="shared" si="10"/>
        <v>'ACTIVE'</v>
      </c>
      <c r="K29">
        <v>1</v>
      </c>
      <c r="L29" s="2" t="str">
        <f t="shared" si="11"/>
        <v>'2022-05-01 20:00:00.000000'</v>
      </c>
      <c r="M29" s="2" t="str">
        <f t="shared" si="11"/>
        <v>'2022-05-01 20:00:00.000000'</v>
      </c>
      <c r="N29" s="1" t="str">
        <f t="shared" ca="1" si="12"/>
        <v>'true'</v>
      </c>
      <c r="O29" s="1" t="str">
        <f t="shared" ca="1" si="12"/>
        <v>'true'</v>
      </c>
      <c r="P29" s="1" t="str">
        <f t="shared" ca="1" si="12"/>
        <v>'true'</v>
      </c>
      <c r="Q29" s="1" t="str">
        <f t="shared" ca="1" si="12"/>
        <v>'true'</v>
      </c>
      <c r="R29" s="1" t="str">
        <f t="shared" si="13"/>
        <v>'true'</v>
      </c>
      <c r="S29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(28, 2, 'Room for 2 people. Simply perfect.', 'PREMIUM', 36, 'EUR', 20, 'm2', 'BATH', 'ACTIVE', 1, '2022-05-01 20:00:00.000000', '2022-05-01 20:00:00.000000', 'true', 'true', 'true', 'true', 'true');</v>
      </c>
    </row>
    <row r="30" spans="1:19" x14ac:dyDescent="0.3">
      <c r="A30">
        <v>29</v>
      </c>
      <c r="B30">
        <f t="shared" ca="1" si="2"/>
        <v>6</v>
      </c>
      <c r="C30" t="str">
        <f t="shared" ca="1" si="3"/>
        <v>'Room for 6 people. Simply perfect.'</v>
      </c>
      <c r="D30" t="str">
        <f t="shared" ca="1" si="4"/>
        <v>'STANDARD'</v>
      </c>
      <c r="E30">
        <f t="shared" ca="1" si="5"/>
        <v>114</v>
      </c>
      <c r="F30" s="3" t="str">
        <f t="shared" si="6"/>
        <v>'EUR'</v>
      </c>
      <c r="G30">
        <f t="shared" ca="1" si="7"/>
        <v>60</v>
      </c>
      <c r="H30" t="str">
        <f t="shared" si="8"/>
        <v>'m2'</v>
      </c>
      <c r="I30" t="str">
        <f t="shared" ca="1" si="9"/>
        <v>'BATH'</v>
      </c>
      <c r="J30" t="str">
        <f t="shared" si="10"/>
        <v>'ACTIVE'</v>
      </c>
      <c r="K30">
        <v>1</v>
      </c>
      <c r="L30" s="2" t="str">
        <f t="shared" si="11"/>
        <v>'2022-05-01 20:00:00.000000'</v>
      </c>
      <c r="M30" s="2" t="str">
        <f t="shared" si="11"/>
        <v>'2022-05-01 20:00:00.000000'</v>
      </c>
      <c r="N30" s="1" t="str">
        <f t="shared" ca="1" si="12"/>
        <v>'false'</v>
      </c>
      <c r="O30" s="1" t="str">
        <f t="shared" ca="1" si="12"/>
        <v>'false'</v>
      </c>
      <c r="P30" s="1" t="str">
        <f t="shared" ca="1" si="12"/>
        <v>'false'</v>
      </c>
      <c r="Q30" s="1" t="str">
        <f t="shared" ca="1" si="12"/>
        <v>'false'</v>
      </c>
      <c r="R30" s="1" t="str">
        <f t="shared" si="13"/>
        <v>'true'</v>
      </c>
      <c r="S30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(29, 6, 'Room for 6 people. Simply perfect.', 'STANDARD', 114, 'EUR', 60, 'm2', 'BATH', 'ACTIVE', 1, '2022-05-01 20:00:00.000000', '2022-05-01 20:00:00.000000', 'false', 'false', 'false', 'false', 'true');</v>
      </c>
    </row>
    <row r="31" spans="1:19" x14ac:dyDescent="0.3">
      <c r="A31">
        <v>30</v>
      </c>
      <c r="B31">
        <f t="shared" ca="1" si="2"/>
        <v>6</v>
      </c>
      <c r="C31" t="str">
        <f t="shared" ca="1" si="3"/>
        <v>'Room for 6 people. Simply perfect.'</v>
      </c>
      <c r="D31" t="str">
        <f t="shared" ca="1" si="4"/>
        <v>'STANDARD'</v>
      </c>
      <c r="E31">
        <f t="shared" ca="1" si="5"/>
        <v>72</v>
      </c>
      <c r="F31" s="3" t="str">
        <f t="shared" si="6"/>
        <v>'EUR'</v>
      </c>
      <c r="G31">
        <f t="shared" ca="1" si="7"/>
        <v>60</v>
      </c>
      <c r="H31" t="str">
        <f t="shared" si="8"/>
        <v>'m2'</v>
      </c>
      <c r="I31" t="str">
        <f t="shared" ca="1" si="9"/>
        <v>'SHOWER'</v>
      </c>
      <c r="J31" t="str">
        <f t="shared" si="10"/>
        <v>'ACTIVE'</v>
      </c>
      <c r="K31">
        <v>1</v>
      </c>
      <c r="L31" s="2" t="str">
        <f t="shared" si="11"/>
        <v>'2022-05-01 20:00:00.000000'</v>
      </c>
      <c r="M31" s="2" t="str">
        <f t="shared" si="11"/>
        <v>'2022-05-01 20:00:00.000000'</v>
      </c>
      <c r="N31" s="1" t="str">
        <f t="shared" ca="1" si="12"/>
        <v>'false'</v>
      </c>
      <c r="O31" s="1" t="str">
        <f t="shared" ca="1" si="12"/>
        <v>'false'</v>
      </c>
      <c r="P31" s="1" t="str">
        <f t="shared" ca="1" si="12"/>
        <v>'false'</v>
      </c>
      <c r="Q31" s="1" t="str">
        <f t="shared" ca="1" si="12"/>
        <v>'false'</v>
      </c>
      <c r="R31" s="1" t="str">
        <f t="shared" si="13"/>
        <v>'true'</v>
      </c>
      <c r="S31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(30, 6, 'Room for 6 people. Simply perfect.', 'STANDARD', 72, 'EUR', 60, 'm2', 'SHOWER', 'ACTIVE', 1, '2022-05-01 20:00:00.000000', '2022-05-01 20:00:00.000000', 'false', 'false', 'false', 'false', 'true');</v>
      </c>
    </row>
    <row r="32" spans="1:19" x14ac:dyDescent="0.3">
      <c r="A32">
        <v>31</v>
      </c>
      <c r="B32">
        <f t="shared" ca="1" si="2"/>
        <v>1</v>
      </c>
      <c r="C32" t="str">
        <f t="shared" ca="1" si="3"/>
        <v>'Room for 1 people. Simply perfect.'</v>
      </c>
      <c r="D32" t="str">
        <f t="shared" ca="1" si="4"/>
        <v>'STANDARD'</v>
      </c>
      <c r="E32">
        <f t="shared" ca="1" si="5"/>
        <v>17</v>
      </c>
      <c r="F32" s="3" t="str">
        <f t="shared" si="6"/>
        <v>'EUR'</v>
      </c>
      <c r="G32">
        <f t="shared" ca="1" si="7"/>
        <v>10</v>
      </c>
      <c r="H32" t="str">
        <f t="shared" si="8"/>
        <v>'m2'</v>
      </c>
      <c r="I32" t="str">
        <f t="shared" ca="1" si="9"/>
        <v>'SHOWER'</v>
      </c>
      <c r="J32" t="str">
        <f t="shared" si="10"/>
        <v>'ACTIVE'</v>
      </c>
      <c r="K32">
        <v>1</v>
      </c>
      <c r="L32" s="2" t="str">
        <f t="shared" si="11"/>
        <v>'2022-05-01 20:00:00.000000'</v>
      </c>
      <c r="M32" s="2" t="str">
        <f t="shared" si="11"/>
        <v>'2022-05-01 20:00:00.000000'</v>
      </c>
      <c r="N32" s="1" t="str">
        <f t="shared" ca="1" si="12"/>
        <v>'false'</v>
      </c>
      <c r="O32" s="1" t="str">
        <f t="shared" ca="1" si="12"/>
        <v>'false'</v>
      </c>
      <c r="P32" s="1" t="str">
        <f t="shared" ca="1" si="12"/>
        <v>'false'</v>
      </c>
      <c r="Q32" s="1" t="str">
        <f t="shared" ca="1" si="12"/>
        <v>'false'</v>
      </c>
      <c r="R32" s="1" t="str">
        <f t="shared" si="13"/>
        <v>'true'</v>
      </c>
      <c r="S32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(31, 1, 'Room for 1 people. Simply perfect.', 'STANDARD', 17, 'EUR', 10, 'm2', 'SHOWER', 'ACTIVE', 1, '2022-05-01 20:00:00.000000', '2022-05-01 20:00:00.000000', 'false', 'false', 'false', 'false', 'true');</v>
      </c>
    </row>
    <row r="33" spans="1:19" x14ac:dyDescent="0.3">
      <c r="A33">
        <v>32</v>
      </c>
      <c r="B33">
        <f t="shared" ca="1" si="2"/>
        <v>6</v>
      </c>
      <c r="C33" t="str">
        <f t="shared" ca="1" si="3"/>
        <v>'Room for 6 people. Simply perfect.'</v>
      </c>
      <c r="D33" t="str">
        <f t="shared" ca="1" si="4"/>
        <v>'PREMIUM'</v>
      </c>
      <c r="E33">
        <f t="shared" ca="1" si="5"/>
        <v>78</v>
      </c>
      <c r="F33" s="3" t="str">
        <f t="shared" si="6"/>
        <v>'EUR'</v>
      </c>
      <c r="G33">
        <f t="shared" ca="1" si="7"/>
        <v>60</v>
      </c>
      <c r="H33" t="str">
        <f t="shared" si="8"/>
        <v>'m2'</v>
      </c>
      <c r="I33" t="str">
        <f t="shared" ca="1" si="9"/>
        <v>'SHOWER'</v>
      </c>
      <c r="J33" t="str">
        <f t="shared" si="10"/>
        <v>'ACTIVE'</v>
      </c>
      <c r="K33">
        <v>1</v>
      </c>
      <c r="L33" s="2" t="str">
        <f t="shared" si="11"/>
        <v>'2022-05-01 20:00:00.000000'</v>
      </c>
      <c r="M33" s="2" t="str">
        <f t="shared" si="11"/>
        <v>'2022-05-01 20:00:00.000000'</v>
      </c>
      <c r="N33" s="1" t="str">
        <f t="shared" ca="1" si="12"/>
        <v>'true'</v>
      </c>
      <c r="O33" s="1" t="str">
        <f t="shared" ca="1" si="12"/>
        <v>'true'</v>
      </c>
      <c r="P33" s="1" t="str">
        <f t="shared" ca="1" si="12"/>
        <v>'true'</v>
      </c>
      <c r="Q33" s="1" t="str">
        <f t="shared" ca="1" si="12"/>
        <v>'true'</v>
      </c>
      <c r="R33" s="1" t="str">
        <f t="shared" si="13"/>
        <v>'true'</v>
      </c>
      <c r="S33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(32, 6, 'Room for 6 people. Simply perfect.', 'PREMIUM', 78, 'EUR', 60, 'm2', 'SHOWER', 'ACTIVE', 1, '2022-05-01 20:00:00.000000', '2022-05-01 20:00:00.000000', 'true', 'true', 'true', 'true', 'true');</v>
      </c>
    </row>
    <row r="34" spans="1:19" x14ac:dyDescent="0.3">
      <c r="A34">
        <v>33</v>
      </c>
      <c r="B34">
        <f t="shared" ca="1" si="2"/>
        <v>4</v>
      </c>
      <c r="C34" t="str">
        <f t="shared" ca="1" si="3"/>
        <v>'Room for 4 people. Simply perfect.'</v>
      </c>
      <c r="D34" t="str">
        <f t="shared" ca="1" si="4"/>
        <v>'STANDARD'</v>
      </c>
      <c r="E34">
        <f t="shared" ca="1" si="5"/>
        <v>40</v>
      </c>
      <c r="F34" s="3" t="str">
        <f t="shared" si="6"/>
        <v>'EUR'</v>
      </c>
      <c r="G34">
        <f t="shared" ca="1" si="7"/>
        <v>40</v>
      </c>
      <c r="H34" t="str">
        <f t="shared" si="8"/>
        <v>'m2'</v>
      </c>
      <c r="I34" t="str">
        <f t="shared" ca="1" si="9"/>
        <v>'SHOWER'</v>
      </c>
      <c r="J34" t="str">
        <f t="shared" si="10"/>
        <v>'ACTIVE'</v>
      </c>
      <c r="K34">
        <v>1</v>
      </c>
      <c r="L34" s="2" t="str">
        <f t="shared" si="11"/>
        <v>'2022-05-01 20:00:00.000000'</v>
      </c>
      <c r="M34" s="2" t="str">
        <f t="shared" si="11"/>
        <v>'2022-05-01 20:00:00.000000'</v>
      </c>
      <c r="N34" s="1" t="str">
        <f t="shared" ca="1" si="12"/>
        <v>'false'</v>
      </c>
      <c r="O34" s="1" t="str">
        <f t="shared" ca="1" si="12"/>
        <v>'false'</v>
      </c>
      <c r="P34" s="1" t="str">
        <f t="shared" ca="1" si="12"/>
        <v>'false'</v>
      </c>
      <c r="Q34" s="1" t="str">
        <f t="shared" ca="1" si="12"/>
        <v>'false'</v>
      </c>
      <c r="R34" s="1" t="str">
        <f t="shared" si="13"/>
        <v>'true'</v>
      </c>
      <c r="S34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(33, 4, 'Room for 4 people. Simply perfect.', 'STANDARD', 40, 'EUR', 40, 'm2', 'SHOWER', 'ACTIVE', 1, '2022-05-01 20:00:00.000000', '2022-05-01 20:00:00.000000', 'false', 'false', 'false', 'false', 'true');</v>
      </c>
    </row>
    <row r="35" spans="1:19" x14ac:dyDescent="0.3">
      <c r="A35">
        <v>34</v>
      </c>
      <c r="B35">
        <f t="shared" ca="1" si="2"/>
        <v>3</v>
      </c>
      <c r="C35" t="str">
        <f t="shared" ca="1" si="3"/>
        <v>'Room for 3 people. Simply perfect.'</v>
      </c>
      <c r="D35" t="str">
        <f t="shared" ca="1" si="4"/>
        <v>'PREMIUM'</v>
      </c>
      <c r="E35">
        <f t="shared" ca="1" si="5"/>
        <v>36</v>
      </c>
      <c r="F35" s="3" t="str">
        <f t="shared" si="6"/>
        <v>'EUR'</v>
      </c>
      <c r="G35">
        <f t="shared" ca="1" si="7"/>
        <v>30</v>
      </c>
      <c r="H35" t="str">
        <f t="shared" si="8"/>
        <v>'m2'</v>
      </c>
      <c r="I35" t="str">
        <f t="shared" ca="1" si="9"/>
        <v>'BATH'</v>
      </c>
      <c r="J35" t="str">
        <f t="shared" si="10"/>
        <v>'ACTIVE'</v>
      </c>
      <c r="K35">
        <v>1</v>
      </c>
      <c r="L35" s="2" t="str">
        <f t="shared" si="11"/>
        <v>'2022-05-01 20:00:00.000000'</v>
      </c>
      <c r="M35" s="2" t="str">
        <f t="shared" si="11"/>
        <v>'2022-05-01 20:00:00.000000'</v>
      </c>
      <c r="N35" s="1" t="str">
        <f t="shared" ref="N35:Q66" ca="1" si="14">IF($D35="'PREMIUM'", "'true'", "'false'")</f>
        <v>'true'</v>
      </c>
      <c r="O35" s="1" t="str">
        <f t="shared" ca="1" si="14"/>
        <v>'true'</v>
      </c>
      <c r="P35" s="1" t="str">
        <f t="shared" ca="1" si="14"/>
        <v>'true'</v>
      </c>
      <c r="Q35" s="1" t="str">
        <f t="shared" ca="1" si="14"/>
        <v>'true'</v>
      </c>
      <c r="R35" s="1" t="str">
        <f t="shared" si="13"/>
        <v>'true'</v>
      </c>
      <c r="S35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(34, 3, 'Room for 3 people. Simply perfect.', 'PREMIUM', 36, 'EUR', 30, 'm2', 'BATH', 'ACTIVE', 1, '2022-05-01 20:00:00.000000', '2022-05-01 20:00:00.000000', 'true', 'true', 'true', 'true', 'true');</v>
      </c>
    </row>
    <row r="36" spans="1:19" x14ac:dyDescent="0.3">
      <c r="A36">
        <v>35</v>
      </c>
      <c r="B36">
        <f t="shared" ca="1" si="2"/>
        <v>6</v>
      </c>
      <c r="C36" t="str">
        <f t="shared" ca="1" si="3"/>
        <v>'Room for 6 people. Simply perfect.'</v>
      </c>
      <c r="D36" t="str">
        <f t="shared" ca="1" si="4"/>
        <v>'STANDARD'</v>
      </c>
      <c r="E36">
        <f t="shared" ca="1" si="5"/>
        <v>60</v>
      </c>
      <c r="F36" s="3" t="str">
        <f t="shared" si="6"/>
        <v>'EUR'</v>
      </c>
      <c r="G36">
        <f t="shared" ca="1" si="7"/>
        <v>60</v>
      </c>
      <c r="H36" t="str">
        <f t="shared" si="8"/>
        <v>'m2'</v>
      </c>
      <c r="I36" t="str">
        <f t="shared" ca="1" si="9"/>
        <v>'SHOWER'</v>
      </c>
      <c r="J36" t="str">
        <f t="shared" si="10"/>
        <v>'ACTIVE'</v>
      </c>
      <c r="K36">
        <v>1</v>
      </c>
      <c r="L36" s="2" t="str">
        <f t="shared" si="11"/>
        <v>'2022-05-01 20:00:00.000000'</v>
      </c>
      <c r="M36" s="2" t="str">
        <f t="shared" si="11"/>
        <v>'2022-05-01 20:00:00.000000'</v>
      </c>
      <c r="N36" s="1" t="str">
        <f t="shared" ca="1" si="14"/>
        <v>'false'</v>
      </c>
      <c r="O36" s="1" t="str">
        <f t="shared" ca="1" si="14"/>
        <v>'false'</v>
      </c>
      <c r="P36" s="1" t="str">
        <f t="shared" ca="1" si="14"/>
        <v>'false'</v>
      </c>
      <c r="Q36" s="1" t="str">
        <f t="shared" ca="1" si="14"/>
        <v>'false'</v>
      </c>
      <c r="R36" s="1" t="str">
        <f t="shared" si="13"/>
        <v>'true'</v>
      </c>
      <c r="S36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(35, 6, 'Room for 6 people. Simply perfect.', 'STANDARD', 60, 'EUR', 60, 'm2', 'SHOWER', 'ACTIVE', 1, '2022-05-01 20:00:00.000000', '2022-05-01 20:00:00.000000', 'false', 'false', 'false', 'false', 'true');</v>
      </c>
    </row>
    <row r="37" spans="1:19" x14ac:dyDescent="0.3">
      <c r="A37">
        <v>36</v>
      </c>
      <c r="B37">
        <f t="shared" ca="1" si="2"/>
        <v>2</v>
      </c>
      <c r="C37" t="str">
        <f t="shared" ca="1" si="3"/>
        <v>'Room for 2 people. Simply perfect.'</v>
      </c>
      <c r="D37" t="str">
        <f t="shared" ca="1" si="4"/>
        <v>'PREMIUM'</v>
      </c>
      <c r="E37">
        <f t="shared" ca="1" si="5"/>
        <v>24</v>
      </c>
      <c r="F37" s="3" t="str">
        <f t="shared" si="6"/>
        <v>'EUR'</v>
      </c>
      <c r="G37">
        <f t="shared" ca="1" si="7"/>
        <v>20</v>
      </c>
      <c r="H37" t="str">
        <f t="shared" si="8"/>
        <v>'m2'</v>
      </c>
      <c r="I37" t="str">
        <f t="shared" ca="1" si="9"/>
        <v>'SHOWER'</v>
      </c>
      <c r="J37" t="str">
        <f t="shared" si="10"/>
        <v>'ACTIVE'</v>
      </c>
      <c r="K37">
        <v>1</v>
      </c>
      <c r="L37" s="2" t="str">
        <f t="shared" si="11"/>
        <v>'2022-05-01 20:00:00.000000'</v>
      </c>
      <c r="M37" s="2" t="str">
        <f t="shared" si="11"/>
        <v>'2022-05-01 20:00:00.000000'</v>
      </c>
      <c r="N37" s="1" t="str">
        <f t="shared" ca="1" si="14"/>
        <v>'true'</v>
      </c>
      <c r="O37" s="1" t="str">
        <f t="shared" ca="1" si="14"/>
        <v>'true'</v>
      </c>
      <c r="P37" s="1" t="str">
        <f t="shared" ca="1" si="14"/>
        <v>'true'</v>
      </c>
      <c r="Q37" s="1" t="str">
        <f t="shared" ca="1" si="14"/>
        <v>'true'</v>
      </c>
      <c r="R37" s="1" t="str">
        <f t="shared" si="13"/>
        <v>'true'</v>
      </c>
      <c r="S37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(36, 2, 'Room for 2 people. Simply perfect.', 'PREMIUM', 24, 'EUR', 20, 'm2', 'SHOWER', 'ACTIVE', 1, '2022-05-01 20:00:00.000000', '2022-05-01 20:00:00.000000', 'true', 'true', 'true', 'true', 'true');</v>
      </c>
    </row>
    <row r="38" spans="1:19" x14ac:dyDescent="0.3">
      <c r="A38">
        <v>37</v>
      </c>
      <c r="B38">
        <f t="shared" ca="1" si="2"/>
        <v>5</v>
      </c>
      <c r="C38" t="str">
        <f t="shared" ca="1" si="3"/>
        <v>'Room for 5 people. Simply perfect.'</v>
      </c>
      <c r="D38" t="str">
        <f t="shared" ca="1" si="4"/>
        <v>'STANDARD'</v>
      </c>
      <c r="E38">
        <f t="shared" ca="1" si="5"/>
        <v>85</v>
      </c>
      <c r="F38" s="3" t="str">
        <f t="shared" si="6"/>
        <v>'EUR'</v>
      </c>
      <c r="G38">
        <f t="shared" ca="1" si="7"/>
        <v>50</v>
      </c>
      <c r="H38" t="str">
        <f t="shared" si="8"/>
        <v>'m2'</v>
      </c>
      <c r="I38" t="str">
        <f t="shared" ca="1" si="9"/>
        <v>'SHOWER'</v>
      </c>
      <c r="J38" t="str">
        <f t="shared" si="10"/>
        <v>'ACTIVE'</v>
      </c>
      <c r="K38">
        <v>1</v>
      </c>
      <c r="L38" s="2" t="str">
        <f t="shared" si="11"/>
        <v>'2022-05-01 20:00:00.000000'</v>
      </c>
      <c r="M38" s="2" t="str">
        <f t="shared" si="11"/>
        <v>'2022-05-01 20:00:00.000000'</v>
      </c>
      <c r="N38" s="1" t="str">
        <f t="shared" ca="1" si="14"/>
        <v>'false'</v>
      </c>
      <c r="O38" s="1" t="str">
        <f t="shared" ca="1" si="14"/>
        <v>'false'</v>
      </c>
      <c r="P38" s="1" t="str">
        <f t="shared" ca="1" si="14"/>
        <v>'false'</v>
      </c>
      <c r="Q38" s="1" t="str">
        <f t="shared" ca="1" si="14"/>
        <v>'false'</v>
      </c>
      <c r="R38" s="1" t="str">
        <f t="shared" si="13"/>
        <v>'true'</v>
      </c>
      <c r="S38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(37, 5, 'Room for 5 people. Simply perfect.', 'STANDARD', 85, 'EUR', 50, 'm2', 'SHOWER', 'ACTIVE', 1, '2022-05-01 20:00:00.000000', '2022-05-01 20:00:00.000000', 'false', 'false', 'false', 'false', 'true');</v>
      </c>
    </row>
    <row r="39" spans="1:19" x14ac:dyDescent="0.3">
      <c r="A39">
        <v>38</v>
      </c>
      <c r="B39">
        <f t="shared" ca="1" si="2"/>
        <v>3</v>
      </c>
      <c r="C39" t="str">
        <f t="shared" ca="1" si="3"/>
        <v>'Room for 3 people. Simply perfect.'</v>
      </c>
      <c r="D39" t="str">
        <f t="shared" ca="1" si="4"/>
        <v>'STANDARD'</v>
      </c>
      <c r="E39">
        <f t="shared" ca="1" si="5"/>
        <v>54</v>
      </c>
      <c r="F39" s="3" t="str">
        <f t="shared" si="6"/>
        <v>'EUR'</v>
      </c>
      <c r="G39">
        <f t="shared" ca="1" si="7"/>
        <v>30</v>
      </c>
      <c r="H39" t="str">
        <f t="shared" si="8"/>
        <v>'m2'</v>
      </c>
      <c r="I39" t="str">
        <f t="shared" ca="1" si="9"/>
        <v>'BATH'</v>
      </c>
      <c r="J39" t="str">
        <f t="shared" si="10"/>
        <v>'ACTIVE'</v>
      </c>
      <c r="K39">
        <v>1</v>
      </c>
      <c r="L39" s="2" t="str">
        <f t="shared" si="11"/>
        <v>'2022-05-01 20:00:00.000000'</v>
      </c>
      <c r="M39" s="2" t="str">
        <f t="shared" si="11"/>
        <v>'2022-05-01 20:00:00.000000'</v>
      </c>
      <c r="N39" s="1" t="str">
        <f t="shared" ca="1" si="14"/>
        <v>'false'</v>
      </c>
      <c r="O39" s="1" t="str">
        <f t="shared" ca="1" si="14"/>
        <v>'false'</v>
      </c>
      <c r="P39" s="1" t="str">
        <f t="shared" ca="1" si="14"/>
        <v>'false'</v>
      </c>
      <c r="Q39" s="1" t="str">
        <f t="shared" ca="1" si="14"/>
        <v>'false'</v>
      </c>
      <c r="R39" s="1" t="str">
        <f t="shared" si="13"/>
        <v>'true'</v>
      </c>
      <c r="S39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(38, 3, 'Room for 3 people. Simply perfect.', 'STANDARD', 54, 'EUR', 30, 'm2', 'BATH', 'ACTIVE', 1, '2022-05-01 20:00:00.000000', '2022-05-01 20:00:00.000000', 'false', 'false', 'false', 'false', 'true');</v>
      </c>
    </row>
    <row r="40" spans="1:19" x14ac:dyDescent="0.3">
      <c r="A40">
        <v>39</v>
      </c>
      <c r="B40">
        <f t="shared" ca="1" si="2"/>
        <v>3</v>
      </c>
      <c r="C40" t="str">
        <f t="shared" ca="1" si="3"/>
        <v>'Room for 3 people. Simply perfect.'</v>
      </c>
      <c r="D40" t="str">
        <f t="shared" ca="1" si="4"/>
        <v>'PREMIUM'</v>
      </c>
      <c r="E40">
        <f t="shared" ca="1" si="5"/>
        <v>36</v>
      </c>
      <c r="F40" s="3" t="str">
        <f t="shared" si="6"/>
        <v>'EUR'</v>
      </c>
      <c r="G40">
        <f t="shared" ca="1" si="7"/>
        <v>30</v>
      </c>
      <c r="H40" t="str">
        <f t="shared" si="8"/>
        <v>'m2'</v>
      </c>
      <c r="I40" t="str">
        <f t="shared" ca="1" si="9"/>
        <v>'SHOWER'</v>
      </c>
      <c r="J40" t="str">
        <f t="shared" si="10"/>
        <v>'ACTIVE'</v>
      </c>
      <c r="K40">
        <v>1</v>
      </c>
      <c r="L40" s="2" t="str">
        <f t="shared" si="11"/>
        <v>'2022-05-01 20:00:00.000000'</v>
      </c>
      <c r="M40" s="2" t="str">
        <f t="shared" si="11"/>
        <v>'2022-05-01 20:00:00.000000'</v>
      </c>
      <c r="N40" s="1" t="str">
        <f t="shared" ca="1" si="14"/>
        <v>'true'</v>
      </c>
      <c r="O40" s="1" t="str">
        <f t="shared" ca="1" si="14"/>
        <v>'true'</v>
      </c>
      <c r="P40" s="1" t="str">
        <f t="shared" ca="1" si="14"/>
        <v>'true'</v>
      </c>
      <c r="Q40" s="1" t="str">
        <f t="shared" ca="1" si="14"/>
        <v>'true'</v>
      </c>
      <c r="R40" s="1" t="str">
        <f t="shared" si="13"/>
        <v>'true'</v>
      </c>
      <c r="S40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(39, 3, 'Room for 3 people. Simply perfect.', 'PREMIUM', 36, 'EUR', 30, 'm2', 'SHOWER', 'ACTIVE', 1, '2022-05-01 20:00:00.000000', '2022-05-01 20:00:00.000000', 'true', 'true', 'true', 'true', 'true');</v>
      </c>
    </row>
    <row r="41" spans="1:19" x14ac:dyDescent="0.3">
      <c r="A41">
        <v>40</v>
      </c>
      <c r="B41">
        <f t="shared" ca="1" si="2"/>
        <v>1</v>
      </c>
      <c r="C41" t="str">
        <f t="shared" ca="1" si="3"/>
        <v>'Room for 1 people. Simply perfect.'</v>
      </c>
      <c r="D41" t="str">
        <f t="shared" ca="1" si="4"/>
        <v>'STANDARD'</v>
      </c>
      <c r="E41">
        <f t="shared" ca="1" si="5"/>
        <v>14</v>
      </c>
      <c r="F41" s="3" t="str">
        <f t="shared" si="6"/>
        <v>'EUR'</v>
      </c>
      <c r="G41">
        <f t="shared" ca="1" si="7"/>
        <v>10</v>
      </c>
      <c r="H41" t="str">
        <f t="shared" si="8"/>
        <v>'m2'</v>
      </c>
      <c r="I41" t="str">
        <f t="shared" ca="1" si="9"/>
        <v>'SHOWER'</v>
      </c>
      <c r="J41" t="str">
        <f t="shared" si="10"/>
        <v>'ACTIVE'</v>
      </c>
      <c r="K41">
        <v>1</v>
      </c>
      <c r="L41" s="2" t="str">
        <f t="shared" si="11"/>
        <v>'2022-05-01 20:00:00.000000'</v>
      </c>
      <c r="M41" s="2" t="str">
        <f t="shared" si="11"/>
        <v>'2022-05-01 20:00:00.000000'</v>
      </c>
      <c r="N41" s="1" t="str">
        <f t="shared" ca="1" si="14"/>
        <v>'false'</v>
      </c>
      <c r="O41" s="1" t="str">
        <f t="shared" ca="1" si="14"/>
        <v>'false'</v>
      </c>
      <c r="P41" s="1" t="str">
        <f t="shared" ca="1" si="14"/>
        <v>'false'</v>
      </c>
      <c r="Q41" s="1" t="str">
        <f t="shared" ca="1" si="14"/>
        <v>'false'</v>
      </c>
      <c r="R41" s="1" t="str">
        <f t="shared" si="13"/>
        <v>'true'</v>
      </c>
      <c r="S41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(40, 1, 'Room for 1 people. Simply perfect.', 'STANDARD', 14, 'EUR', 10, 'm2', 'SHOWER', 'ACTIVE', 1, '2022-05-01 20:00:00.000000', '2022-05-01 20:00:00.000000', 'false', 'false', 'false', 'false', 'true');</v>
      </c>
    </row>
    <row r="42" spans="1:19" x14ac:dyDescent="0.3">
      <c r="A42">
        <v>41</v>
      </c>
      <c r="B42">
        <f t="shared" ca="1" si="2"/>
        <v>2</v>
      </c>
      <c r="C42" t="str">
        <f t="shared" ca="1" si="3"/>
        <v>'Room for 2 people. Simply perfect.'</v>
      </c>
      <c r="D42" t="str">
        <f t="shared" ca="1" si="4"/>
        <v>'STANDARD'</v>
      </c>
      <c r="E42">
        <f t="shared" ca="1" si="5"/>
        <v>34</v>
      </c>
      <c r="F42" s="3" t="str">
        <f t="shared" si="6"/>
        <v>'EUR'</v>
      </c>
      <c r="G42">
        <f t="shared" ca="1" si="7"/>
        <v>20</v>
      </c>
      <c r="H42" t="str">
        <f t="shared" si="8"/>
        <v>'m2'</v>
      </c>
      <c r="I42" t="str">
        <f t="shared" ca="1" si="9"/>
        <v>'SHOWER'</v>
      </c>
      <c r="J42" t="str">
        <f t="shared" si="10"/>
        <v>'ACTIVE'</v>
      </c>
      <c r="K42">
        <v>1</v>
      </c>
      <c r="L42" s="2" t="str">
        <f t="shared" si="11"/>
        <v>'2022-05-01 20:00:00.000000'</v>
      </c>
      <c r="M42" s="2" t="str">
        <f t="shared" si="11"/>
        <v>'2022-05-01 20:00:00.000000'</v>
      </c>
      <c r="N42" s="1" t="str">
        <f t="shared" ca="1" si="14"/>
        <v>'false'</v>
      </c>
      <c r="O42" s="1" t="str">
        <f t="shared" ca="1" si="14"/>
        <v>'false'</v>
      </c>
      <c r="P42" s="1" t="str">
        <f t="shared" ca="1" si="14"/>
        <v>'false'</v>
      </c>
      <c r="Q42" s="1" t="str">
        <f t="shared" ca="1" si="14"/>
        <v>'false'</v>
      </c>
      <c r="R42" s="1" t="str">
        <f t="shared" si="13"/>
        <v>'true'</v>
      </c>
      <c r="S42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(41, 2, 'Room for 2 people. Simply perfect.', 'STANDARD', 34, 'EUR', 20, 'm2', 'SHOWER', 'ACTIVE', 1, '2022-05-01 20:00:00.000000', '2022-05-01 20:00:00.000000', 'false', 'false', 'false', 'false', 'true');</v>
      </c>
    </row>
    <row r="43" spans="1:19" x14ac:dyDescent="0.3">
      <c r="A43">
        <v>42</v>
      </c>
      <c r="B43">
        <f t="shared" ca="1" si="2"/>
        <v>5</v>
      </c>
      <c r="C43" t="str">
        <f t="shared" ca="1" si="3"/>
        <v>'Room for 5 people. Simply perfect.'</v>
      </c>
      <c r="D43" t="str">
        <f t="shared" ca="1" si="4"/>
        <v>'PREMIUM'</v>
      </c>
      <c r="E43">
        <f t="shared" ca="1" si="5"/>
        <v>90</v>
      </c>
      <c r="F43" s="3" t="str">
        <f t="shared" si="6"/>
        <v>'EUR'</v>
      </c>
      <c r="G43">
        <f t="shared" ca="1" si="7"/>
        <v>50</v>
      </c>
      <c r="H43" t="str">
        <f t="shared" si="8"/>
        <v>'m2'</v>
      </c>
      <c r="I43" t="str">
        <f t="shared" ca="1" si="9"/>
        <v>'BATH'</v>
      </c>
      <c r="J43" t="str">
        <f t="shared" si="10"/>
        <v>'ACTIVE'</v>
      </c>
      <c r="K43">
        <v>1</v>
      </c>
      <c r="L43" s="2" t="str">
        <f t="shared" si="11"/>
        <v>'2022-05-01 20:00:00.000000'</v>
      </c>
      <c r="M43" s="2" t="str">
        <f t="shared" si="11"/>
        <v>'2022-05-01 20:00:00.000000'</v>
      </c>
      <c r="N43" s="1" t="str">
        <f t="shared" ca="1" si="14"/>
        <v>'true'</v>
      </c>
      <c r="O43" s="1" t="str">
        <f t="shared" ca="1" si="14"/>
        <v>'true'</v>
      </c>
      <c r="P43" s="1" t="str">
        <f t="shared" ca="1" si="14"/>
        <v>'true'</v>
      </c>
      <c r="Q43" s="1" t="str">
        <f t="shared" ca="1" si="14"/>
        <v>'true'</v>
      </c>
      <c r="R43" s="1" t="str">
        <f t="shared" si="13"/>
        <v>'true'</v>
      </c>
      <c r="S43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(42, 5, 'Room for 5 people. Simply perfect.', 'PREMIUM', 90, 'EUR', 50, 'm2', 'BATH', 'ACTIVE', 1, '2022-05-01 20:00:00.000000', '2022-05-01 20:00:00.000000', 'true', 'true', 'true', 'true', 'true');</v>
      </c>
    </row>
    <row r="44" spans="1:19" x14ac:dyDescent="0.3">
      <c r="A44">
        <v>43</v>
      </c>
      <c r="B44">
        <f t="shared" ca="1" si="2"/>
        <v>6</v>
      </c>
      <c r="C44" t="str">
        <f t="shared" ca="1" si="3"/>
        <v>'Room for 6 people. Simply perfect.'</v>
      </c>
      <c r="D44" t="str">
        <f t="shared" ca="1" si="4"/>
        <v>'STANDARD'</v>
      </c>
      <c r="E44">
        <f t="shared" ca="1" si="5"/>
        <v>66</v>
      </c>
      <c r="F44" s="3" t="str">
        <f t="shared" si="6"/>
        <v>'EUR'</v>
      </c>
      <c r="G44">
        <f t="shared" ca="1" si="7"/>
        <v>60</v>
      </c>
      <c r="H44" t="str">
        <f t="shared" si="8"/>
        <v>'m2'</v>
      </c>
      <c r="I44" t="str">
        <f t="shared" ca="1" si="9"/>
        <v>'SHOWER'</v>
      </c>
      <c r="J44" t="str">
        <f t="shared" si="10"/>
        <v>'ACTIVE'</v>
      </c>
      <c r="K44">
        <v>1</v>
      </c>
      <c r="L44" s="2" t="str">
        <f t="shared" si="11"/>
        <v>'2022-05-01 20:00:00.000000'</v>
      </c>
      <c r="M44" s="2" t="str">
        <f t="shared" si="11"/>
        <v>'2022-05-01 20:00:00.000000'</v>
      </c>
      <c r="N44" s="1" t="str">
        <f t="shared" ca="1" si="14"/>
        <v>'false'</v>
      </c>
      <c r="O44" s="1" t="str">
        <f t="shared" ca="1" si="14"/>
        <v>'false'</v>
      </c>
      <c r="P44" s="1" t="str">
        <f t="shared" ca="1" si="14"/>
        <v>'false'</v>
      </c>
      <c r="Q44" s="1" t="str">
        <f t="shared" ca="1" si="14"/>
        <v>'false'</v>
      </c>
      <c r="R44" s="1" t="str">
        <f t="shared" si="13"/>
        <v>'true'</v>
      </c>
      <c r="S44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(43, 6, 'Room for 6 people. Simply perfect.', 'STANDARD', 66, 'EUR', 60, 'm2', 'SHOWER', 'ACTIVE', 1, '2022-05-01 20:00:00.000000', '2022-05-01 20:00:00.000000', 'false', 'false', 'false', 'false', 'true');</v>
      </c>
    </row>
    <row r="45" spans="1:19" x14ac:dyDescent="0.3">
      <c r="A45">
        <v>44</v>
      </c>
      <c r="B45">
        <f t="shared" ca="1" si="2"/>
        <v>4</v>
      </c>
      <c r="C45" t="str">
        <f t="shared" ca="1" si="3"/>
        <v>'Room for 4 people. Simply perfect.'</v>
      </c>
      <c r="D45" t="str">
        <f t="shared" ca="1" si="4"/>
        <v>'PREMIUM'</v>
      </c>
      <c r="E45">
        <f t="shared" ca="1" si="5"/>
        <v>72</v>
      </c>
      <c r="F45" s="3" t="str">
        <f t="shared" si="6"/>
        <v>'EUR'</v>
      </c>
      <c r="G45">
        <f t="shared" ca="1" si="7"/>
        <v>40</v>
      </c>
      <c r="H45" t="str">
        <f t="shared" si="8"/>
        <v>'m2'</v>
      </c>
      <c r="I45" t="str">
        <f t="shared" ca="1" si="9"/>
        <v>'BATH'</v>
      </c>
      <c r="J45" t="str">
        <f t="shared" si="10"/>
        <v>'ACTIVE'</v>
      </c>
      <c r="K45">
        <v>1</v>
      </c>
      <c r="L45" s="2" t="str">
        <f t="shared" si="11"/>
        <v>'2022-05-01 20:00:00.000000'</v>
      </c>
      <c r="M45" s="2" t="str">
        <f t="shared" si="11"/>
        <v>'2022-05-01 20:00:00.000000'</v>
      </c>
      <c r="N45" s="1" t="str">
        <f t="shared" ca="1" si="14"/>
        <v>'true'</v>
      </c>
      <c r="O45" s="1" t="str">
        <f t="shared" ca="1" si="14"/>
        <v>'true'</v>
      </c>
      <c r="P45" s="1" t="str">
        <f t="shared" ca="1" si="14"/>
        <v>'true'</v>
      </c>
      <c r="Q45" s="1" t="str">
        <f t="shared" ca="1" si="14"/>
        <v>'true'</v>
      </c>
      <c r="R45" s="1" t="str">
        <f t="shared" si="13"/>
        <v>'true'</v>
      </c>
      <c r="S45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(44, 4, 'Room for 4 people. Simply perfect.', 'PREMIUM', 72, 'EUR', 40, 'm2', 'BATH', 'ACTIVE', 1, '2022-05-01 20:00:00.000000', '2022-05-01 20:00:00.000000', 'true', 'true', 'true', 'true', 'true');</v>
      </c>
    </row>
    <row r="46" spans="1:19" x14ac:dyDescent="0.3">
      <c r="A46">
        <v>45</v>
      </c>
      <c r="B46">
        <f t="shared" ca="1" si="2"/>
        <v>1</v>
      </c>
      <c r="C46" t="str">
        <f t="shared" ca="1" si="3"/>
        <v>'Room for 1 people. Simply perfect.'</v>
      </c>
      <c r="D46" t="str">
        <f t="shared" ca="1" si="4"/>
        <v>'PREMIUM'</v>
      </c>
      <c r="E46">
        <f t="shared" ca="1" si="5"/>
        <v>14</v>
      </c>
      <c r="F46" s="3" t="str">
        <f t="shared" si="6"/>
        <v>'EUR'</v>
      </c>
      <c r="G46">
        <f t="shared" ca="1" si="7"/>
        <v>10</v>
      </c>
      <c r="H46" t="str">
        <f t="shared" si="8"/>
        <v>'m2'</v>
      </c>
      <c r="I46" t="str">
        <f t="shared" ca="1" si="9"/>
        <v>'BATH'</v>
      </c>
      <c r="J46" t="str">
        <f t="shared" si="10"/>
        <v>'ACTIVE'</v>
      </c>
      <c r="K46">
        <v>1</v>
      </c>
      <c r="L46" s="2" t="str">
        <f t="shared" si="11"/>
        <v>'2022-05-01 20:00:00.000000'</v>
      </c>
      <c r="M46" s="2" t="str">
        <f t="shared" si="11"/>
        <v>'2022-05-01 20:00:00.000000'</v>
      </c>
      <c r="N46" s="1" t="str">
        <f t="shared" ca="1" si="14"/>
        <v>'true'</v>
      </c>
      <c r="O46" s="1" t="str">
        <f t="shared" ca="1" si="14"/>
        <v>'true'</v>
      </c>
      <c r="P46" s="1" t="str">
        <f t="shared" ca="1" si="14"/>
        <v>'true'</v>
      </c>
      <c r="Q46" s="1" t="str">
        <f t="shared" ca="1" si="14"/>
        <v>'true'</v>
      </c>
      <c r="R46" s="1" t="str">
        <f t="shared" si="13"/>
        <v>'true'</v>
      </c>
      <c r="S46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(45, 1, 'Room for 1 people. Simply perfect.', 'PREMIUM', 14, 'EUR', 10, 'm2', 'BATH', 'ACTIVE', 1, '2022-05-01 20:00:00.000000', '2022-05-01 20:00:00.000000', 'true', 'true', 'true', 'true', 'true');</v>
      </c>
    </row>
    <row r="47" spans="1:19" x14ac:dyDescent="0.3">
      <c r="A47">
        <v>46</v>
      </c>
      <c r="B47">
        <f t="shared" ca="1" si="2"/>
        <v>4</v>
      </c>
      <c r="C47" t="str">
        <f t="shared" ca="1" si="3"/>
        <v>'Room for 4 people. Simply perfect.'</v>
      </c>
      <c r="D47" t="str">
        <f t="shared" ca="1" si="4"/>
        <v>'PREMIUM'</v>
      </c>
      <c r="E47">
        <f t="shared" ca="1" si="5"/>
        <v>76</v>
      </c>
      <c r="F47" s="3" t="str">
        <f t="shared" si="6"/>
        <v>'EUR'</v>
      </c>
      <c r="G47">
        <f t="shared" ca="1" si="7"/>
        <v>40</v>
      </c>
      <c r="H47" t="str">
        <f t="shared" si="8"/>
        <v>'m2'</v>
      </c>
      <c r="I47" t="str">
        <f t="shared" ca="1" si="9"/>
        <v>'SHOWER'</v>
      </c>
      <c r="J47" t="str">
        <f t="shared" si="10"/>
        <v>'ACTIVE'</v>
      </c>
      <c r="K47">
        <v>1</v>
      </c>
      <c r="L47" s="2" t="str">
        <f t="shared" si="11"/>
        <v>'2022-05-01 20:00:00.000000'</v>
      </c>
      <c r="M47" s="2" t="str">
        <f t="shared" si="11"/>
        <v>'2022-05-01 20:00:00.000000'</v>
      </c>
      <c r="N47" s="1" t="str">
        <f t="shared" ca="1" si="14"/>
        <v>'true'</v>
      </c>
      <c r="O47" s="1" t="str">
        <f t="shared" ca="1" si="14"/>
        <v>'true'</v>
      </c>
      <c r="P47" s="1" t="str">
        <f t="shared" ca="1" si="14"/>
        <v>'true'</v>
      </c>
      <c r="Q47" s="1" t="str">
        <f t="shared" ca="1" si="14"/>
        <v>'true'</v>
      </c>
      <c r="R47" s="1" t="str">
        <f t="shared" si="13"/>
        <v>'true'</v>
      </c>
      <c r="S47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(46, 4, 'Room for 4 people. Simply perfect.', 'PREMIUM', 76, 'EUR', 40, 'm2', 'SHOWER', 'ACTIVE', 1, '2022-05-01 20:00:00.000000', '2022-05-01 20:00:00.000000', 'true', 'true', 'true', 'true', 'true');</v>
      </c>
    </row>
    <row r="48" spans="1:19" x14ac:dyDescent="0.3">
      <c r="A48">
        <v>47</v>
      </c>
      <c r="B48">
        <f t="shared" ca="1" si="2"/>
        <v>6</v>
      </c>
      <c r="C48" t="str">
        <f t="shared" ca="1" si="3"/>
        <v>'Room for 6 people. Simply perfect.'</v>
      </c>
      <c r="D48" t="str">
        <f t="shared" ca="1" si="4"/>
        <v>'STANDARD'</v>
      </c>
      <c r="E48">
        <f t="shared" ca="1" si="5"/>
        <v>66</v>
      </c>
      <c r="F48" s="3" t="str">
        <f t="shared" si="6"/>
        <v>'EUR'</v>
      </c>
      <c r="G48">
        <f t="shared" ca="1" si="7"/>
        <v>60</v>
      </c>
      <c r="H48" t="str">
        <f t="shared" si="8"/>
        <v>'m2'</v>
      </c>
      <c r="I48" t="str">
        <f t="shared" ca="1" si="9"/>
        <v>'SHOWER'</v>
      </c>
      <c r="J48" t="str">
        <f t="shared" si="10"/>
        <v>'ACTIVE'</v>
      </c>
      <c r="K48">
        <v>1</v>
      </c>
      <c r="L48" s="2" t="str">
        <f t="shared" si="11"/>
        <v>'2022-05-01 20:00:00.000000'</v>
      </c>
      <c r="M48" s="2" t="str">
        <f t="shared" si="11"/>
        <v>'2022-05-01 20:00:00.000000'</v>
      </c>
      <c r="N48" s="1" t="str">
        <f t="shared" ca="1" si="14"/>
        <v>'false'</v>
      </c>
      <c r="O48" s="1" t="str">
        <f t="shared" ca="1" si="14"/>
        <v>'false'</v>
      </c>
      <c r="P48" s="1" t="str">
        <f t="shared" ca="1" si="14"/>
        <v>'false'</v>
      </c>
      <c r="Q48" s="1" t="str">
        <f t="shared" ca="1" si="14"/>
        <v>'false'</v>
      </c>
      <c r="R48" s="1" t="str">
        <f t="shared" si="13"/>
        <v>'true'</v>
      </c>
      <c r="S48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(47, 6, 'Room for 6 people. Simply perfect.', 'STANDARD', 66, 'EUR', 60, 'm2', 'SHOWER', 'ACTIVE', 1, '2022-05-01 20:00:00.000000', '2022-05-01 20:00:00.000000', 'false', 'false', 'false', 'false', 'true');</v>
      </c>
    </row>
    <row r="49" spans="1:19" x14ac:dyDescent="0.3">
      <c r="A49">
        <v>48</v>
      </c>
      <c r="B49">
        <f t="shared" ca="1" si="2"/>
        <v>5</v>
      </c>
      <c r="C49" t="str">
        <f t="shared" ca="1" si="3"/>
        <v>'Room for 5 people. Simply perfect.'</v>
      </c>
      <c r="D49" t="str">
        <f t="shared" ca="1" si="4"/>
        <v>'STANDARD'</v>
      </c>
      <c r="E49">
        <f t="shared" ca="1" si="5"/>
        <v>60</v>
      </c>
      <c r="F49" s="3" t="str">
        <f t="shared" si="6"/>
        <v>'EUR'</v>
      </c>
      <c r="G49">
        <f t="shared" ca="1" si="7"/>
        <v>50</v>
      </c>
      <c r="H49" t="str">
        <f t="shared" si="8"/>
        <v>'m2'</v>
      </c>
      <c r="I49" t="str">
        <f t="shared" ca="1" si="9"/>
        <v>'BATH'</v>
      </c>
      <c r="J49" t="str">
        <f t="shared" si="10"/>
        <v>'ACTIVE'</v>
      </c>
      <c r="K49">
        <v>1</v>
      </c>
      <c r="L49" s="2" t="str">
        <f t="shared" si="11"/>
        <v>'2022-05-01 20:00:00.000000'</v>
      </c>
      <c r="M49" s="2" t="str">
        <f t="shared" si="11"/>
        <v>'2022-05-01 20:00:00.000000'</v>
      </c>
      <c r="N49" s="1" t="str">
        <f t="shared" ca="1" si="14"/>
        <v>'false'</v>
      </c>
      <c r="O49" s="1" t="str">
        <f t="shared" ca="1" si="14"/>
        <v>'false'</v>
      </c>
      <c r="P49" s="1" t="str">
        <f t="shared" ca="1" si="14"/>
        <v>'false'</v>
      </c>
      <c r="Q49" s="1" t="str">
        <f t="shared" ca="1" si="14"/>
        <v>'false'</v>
      </c>
      <c r="R49" s="1" t="str">
        <f t="shared" si="13"/>
        <v>'true'</v>
      </c>
      <c r="S49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(48, 5, 'Room for 5 people. Simply perfect.', 'STANDARD', 60, 'EUR', 50, 'm2', 'BATH', 'ACTIVE', 1, '2022-05-01 20:00:00.000000', '2022-05-01 20:00:00.000000', 'false', 'false', 'false', 'false', 'true');</v>
      </c>
    </row>
    <row r="50" spans="1:19" x14ac:dyDescent="0.3">
      <c r="A50">
        <v>49</v>
      </c>
      <c r="B50">
        <f t="shared" ca="1" si="2"/>
        <v>4</v>
      </c>
      <c r="C50" t="str">
        <f t="shared" ca="1" si="3"/>
        <v>'Room for 4 people. Simply perfect.'</v>
      </c>
      <c r="D50" t="str">
        <f t="shared" ca="1" si="4"/>
        <v>'PREMIUM'</v>
      </c>
      <c r="E50">
        <f t="shared" ca="1" si="5"/>
        <v>52</v>
      </c>
      <c r="F50" s="3" t="str">
        <f t="shared" si="6"/>
        <v>'EUR'</v>
      </c>
      <c r="G50">
        <f t="shared" ca="1" si="7"/>
        <v>40</v>
      </c>
      <c r="H50" t="str">
        <f t="shared" si="8"/>
        <v>'m2'</v>
      </c>
      <c r="I50" t="str">
        <f t="shared" ca="1" si="9"/>
        <v>'SHOWER'</v>
      </c>
      <c r="J50" t="str">
        <f t="shared" si="10"/>
        <v>'ACTIVE'</v>
      </c>
      <c r="K50">
        <v>1</v>
      </c>
      <c r="L50" s="2" t="str">
        <f t="shared" si="11"/>
        <v>'2022-05-01 20:00:00.000000'</v>
      </c>
      <c r="M50" s="2" t="str">
        <f t="shared" si="11"/>
        <v>'2022-05-01 20:00:00.000000'</v>
      </c>
      <c r="N50" s="1" t="str">
        <f t="shared" ca="1" si="14"/>
        <v>'true'</v>
      </c>
      <c r="O50" s="1" t="str">
        <f t="shared" ca="1" si="14"/>
        <v>'true'</v>
      </c>
      <c r="P50" s="1" t="str">
        <f t="shared" ca="1" si="14"/>
        <v>'true'</v>
      </c>
      <c r="Q50" s="1" t="str">
        <f t="shared" ca="1" si="14"/>
        <v>'true'</v>
      </c>
      <c r="R50" s="1" t="str">
        <f t="shared" si="13"/>
        <v>'true'</v>
      </c>
      <c r="S50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(49, 4, 'Room for 4 people. Simply perfect.', 'PREMIUM', 52, 'EUR', 40, 'm2', 'SHOWER', 'ACTIVE', 1, '2022-05-01 20:00:00.000000', '2022-05-01 20:00:00.000000', 'true', 'true', 'true', 'true', 'true');</v>
      </c>
    </row>
    <row r="51" spans="1:19" x14ac:dyDescent="0.3">
      <c r="A51">
        <v>50</v>
      </c>
      <c r="B51">
        <f t="shared" ca="1" si="2"/>
        <v>2</v>
      </c>
      <c r="C51" t="str">
        <f t="shared" ca="1" si="3"/>
        <v>'Room for 2 people. Simply perfect.'</v>
      </c>
      <c r="D51" t="str">
        <f t="shared" ca="1" si="4"/>
        <v>'STANDARD'</v>
      </c>
      <c r="E51">
        <f t="shared" ca="1" si="5"/>
        <v>32</v>
      </c>
      <c r="F51" s="3" t="str">
        <f t="shared" si="6"/>
        <v>'EUR'</v>
      </c>
      <c r="G51">
        <f t="shared" ca="1" si="7"/>
        <v>20</v>
      </c>
      <c r="H51" t="str">
        <f t="shared" si="8"/>
        <v>'m2'</v>
      </c>
      <c r="I51" t="str">
        <f t="shared" ca="1" si="9"/>
        <v>'SHOWER'</v>
      </c>
      <c r="J51" t="str">
        <f t="shared" si="10"/>
        <v>'ACTIVE'</v>
      </c>
      <c r="K51">
        <v>1</v>
      </c>
      <c r="L51" s="2" t="str">
        <f t="shared" si="11"/>
        <v>'2022-05-01 20:00:00.000000'</v>
      </c>
      <c r="M51" s="2" t="str">
        <f t="shared" si="11"/>
        <v>'2022-05-01 20:00:00.000000'</v>
      </c>
      <c r="N51" s="1" t="str">
        <f t="shared" ca="1" si="14"/>
        <v>'false'</v>
      </c>
      <c r="O51" s="1" t="str">
        <f t="shared" ca="1" si="14"/>
        <v>'false'</v>
      </c>
      <c r="P51" s="1" t="str">
        <f t="shared" ca="1" si="14"/>
        <v>'false'</v>
      </c>
      <c r="Q51" s="1" t="str">
        <f t="shared" ca="1" si="14"/>
        <v>'false'</v>
      </c>
      <c r="R51" s="1" t="str">
        <f t="shared" si="13"/>
        <v>'true'</v>
      </c>
      <c r="S51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(50, 2, 'Room for 2 people. Simply perfect.', 'STANDARD', 32, 'EUR', 20, 'm2', 'SHOWER', 'ACTIVE', 1, '2022-05-01 20:00:00.000000', '2022-05-01 20:00:00.000000', 'false', 'false', 'false', 'false', 'true');</v>
      </c>
    </row>
    <row r="52" spans="1:19" x14ac:dyDescent="0.3">
      <c r="A52">
        <v>51</v>
      </c>
      <c r="B52">
        <f t="shared" ca="1" si="2"/>
        <v>6</v>
      </c>
      <c r="C52" t="str">
        <f t="shared" ca="1" si="3"/>
        <v>'Room for 6 people. Simply perfect.'</v>
      </c>
      <c r="D52" t="str">
        <f t="shared" ca="1" si="4"/>
        <v>'STANDARD'</v>
      </c>
      <c r="E52">
        <f t="shared" ca="1" si="5"/>
        <v>96</v>
      </c>
      <c r="F52" s="3" t="str">
        <f t="shared" si="6"/>
        <v>'EUR'</v>
      </c>
      <c r="G52">
        <f t="shared" ca="1" si="7"/>
        <v>60</v>
      </c>
      <c r="H52" t="str">
        <f t="shared" si="8"/>
        <v>'m2'</v>
      </c>
      <c r="I52" t="str">
        <f t="shared" ca="1" si="9"/>
        <v>'SHOWER'</v>
      </c>
      <c r="J52" t="str">
        <f t="shared" si="10"/>
        <v>'ACTIVE'</v>
      </c>
      <c r="K52">
        <v>1</v>
      </c>
      <c r="L52" s="2" t="str">
        <f t="shared" si="11"/>
        <v>'2022-05-01 20:00:00.000000'</v>
      </c>
      <c r="M52" s="2" t="str">
        <f t="shared" si="11"/>
        <v>'2022-05-01 20:00:00.000000'</v>
      </c>
      <c r="N52" s="1" t="str">
        <f t="shared" ca="1" si="14"/>
        <v>'false'</v>
      </c>
      <c r="O52" s="1" t="str">
        <f t="shared" ca="1" si="14"/>
        <v>'false'</v>
      </c>
      <c r="P52" s="1" t="str">
        <f t="shared" ca="1" si="14"/>
        <v>'false'</v>
      </c>
      <c r="Q52" s="1" t="str">
        <f t="shared" ca="1" si="14"/>
        <v>'false'</v>
      </c>
      <c r="R52" s="1" t="str">
        <f t="shared" si="13"/>
        <v>'true'</v>
      </c>
      <c r="S52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(51, 6, 'Room for 6 people. Simply perfect.', 'STANDARD', 96, 'EUR', 60, 'm2', 'SHOWER', 'ACTIVE', 1, '2022-05-01 20:00:00.000000', '2022-05-01 20:00:00.000000', 'false', 'false', 'false', 'false', 'true');</v>
      </c>
    </row>
    <row r="53" spans="1:19" x14ac:dyDescent="0.3">
      <c r="A53">
        <v>52</v>
      </c>
      <c r="B53">
        <f t="shared" ca="1" si="2"/>
        <v>6</v>
      </c>
      <c r="C53" t="str">
        <f t="shared" ca="1" si="3"/>
        <v>'Room for 6 people. Simply perfect.'</v>
      </c>
      <c r="D53" t="str">
        <f t="shared" ca="1" si="4"/>
        <v>'STANDARD'</v>
      </c>
      <c r="E53">
        <f t="shared" ca="1" si="5"/>
        <v>108</v>
      </c>
      <c r="F53" s="3" t="str">
        <f t="shared" si="6"/>
        <v>'EUR'</v>
      </c>
      <c r="G53">
        <f t="shared" ca="1" si="7"/>
        <v>60</v>
      </c>
      <c r="H53" t="str">
        <f t="shared" si="8"/>
        <v>'m2'</v>
      </c>
      <c r="I53" t="str">
        <f t="shared" ca="1" si="9"/>
        <v>'BATH'</v>
      </c>
      <c r="J53" t="str">
        <f t="shared" si="10"/>
        <v>'ACTIVE'</v>
      </c>
      <c r="K53">
        <v>1</v>
      </c>
      <c r="L53" s="2" t="str">
        <f t="shared" si="11"/>
        <v>'2022-05-01 20:00:00.000000'</v>
      </c>
      <c r="M53" s="2" t="str">
        <f t="shared" si="11"/>
        <v>'2022-05-01 20:00:00.000000'</v>
      </c>
      <c r="N53" s="1" t="str">
        <f t="shared" ca="1" si="14"/>
        <v>'false'</v>
      </c>
      <c r="O53" s="1" t="str">
        <f t="shared" ca="1" si="14"/>
        <v>'false'</v>
      </c>
      <c r="P53" s="1" t="str">
        <f t="shared" ca="1" si="14"/>
        <v>'false'</v>
      </c>
      <c r="Q53" s="1" t="str">
        <f t="shared" ca="1" si="14"/>
        <v>'false'</v>
      </c>
      <c r="R53" s="1" t="str">
        <f t="shared" si="13"/>
        <v>'true'</v>
      </c>
      <c r="S53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(52, 6, 'Room for 6 people. Simply perfect.', 'STANDARD', 108, 'EUR', 60, 'm2', 'BATH', 'ACTIVE', 1, '2022-05-01 20:00:00.000000', '2022-05-01 20:00:00.000000', 'false', 'false', 'false', 'false', 'true');</v>
      </c>
    </row>
    <row r="54" spans="1:19" x14ac:dyDescent="0.3">
      <c r="A54">
        <v>53</v>
      </c>
      <c r="B54">
        <f t="shared" ca="1" si="2"/>
        <v>2</v>
      </c>
      <c r="C54" t="str">
        <f t="shared" ca="1" si="3"/>
        <v>'Room for 2 people. Simply perfect.'</v>
      </c>
      <c r="D54" t="str">
        <f t="shared" ca="1" si="4"/>
        <v>'PREMIUM'</v>
      </c>
      <c r="E54">
        <f t="shared" ca="1" si="5"/>
        <v>34</v>
      </c>
      <c r="F54" s="3" t="str">
        <f t="shared" si="6"/>
        <v>'EUR'</v>
      </c>
      <c r="G54">
        <f t="shared" ca="1" si="7"/>
        <v>20</v>
      </c>
      <c r="H54" t="str">
        <f t="shared" si="8"/>
        <v>'m2'</v>
      </c>
      <c r="I54" t="str">
        <f t="shared" ca="1" si="9"/>
        <v>'SHOWER'</v>
      </c>
      <c r="J54" t="str">
        <f t="shared" si="10"/>
        <v>'ACTIVE'</v>
      </c>
      <c r="K54">
        <v>1</v>
      </c>
      <c r="L54" s="2" t="str">
        <f t="shared" si="11"/>
        <v>'2022-05-01 20:00:00.000000'</v>
      </c>
      <c r="M54" s="2" t="str">
        <f t="shared" si="11"/>
        <v>'2022-05-01 20:00:00.000000'</v>
      </c>
      <c r="N54" s="1" t="str">
        <f t="shared" ca="1" si="14"/>
        <v>'true'</v>
      </c>
      <c r="O54" s="1" t="str">
        <f t="shared" ca="1" si="14"/>
        <v>'true'</v>
      </c>
      <c r="P54" s="1" t="str">
        <f t="shared" ca="1" si="14"/>
        <v>'true'</v>
      </c>
      <c r="Q54" s="1" t="str">
        <f t="shared" ca="1" si="14"/>
        <v>'true'</v>
      </c>
      <c r="R54" s="1" t="str">
        <f t="shared" si="13"/>
        <v>'true'</v>
      </c>
      <c r="S54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(53, 2, 'Room for 2 people. Simply perfect.', 'PREMIUM', 34, 'EUR', 20, 'm2', 'SHOWER', 'ACTIVE', 1, '2022-05-01 20:00:00.000000', '2022-05-01 20:00:00.000000', 'true', 'true', 'true', 'true', 'true');</v>
      </c>
    </row>
    <row r="55" spans="1:19" x14ac:dyDescent="0.3">
      <c r="A55">
        <v>54</v>
      </c>
      <c r="B55">
        <f t="shared" ca="1" si="2"/>
        <v>4</v>
      </c>
      <c r="C55" t="str">
        <f t="shared" ca="1" si="3"/>
        <v>'Room for 4 people. Simply perfect.'</v>
      </c>
      <c r="D55" t="str">
        <f t="shared" ca="1" si="4"/>
        <v>'PREMIUM'</v>
      </c>
      <c r="E55">
        <f t="shared" ca="1" si="5"/>
        <v>44</v>
      </c>
      <c r="F55" s="3" t="str">
        <f t="shared" si="6"/>
        <v>'EUR'</v>
      </c>
      <c r="G55">
        <f t="shared" ca="1" si="7"/>
        <v>40</v>
      </c>
      <c r="H55" t="str">
        <f t="shared" si="8"/>
        <v>'m2'</v>
      </c>
      <c r="I55" t="str">
        <f t="shared" ca="1" si="9"/>
        <v>'SHOWER'</v>
      </c>
      <c r="J55" t="str">
        <f t="shared" si="10"/>
        <v>'ACTIVE'</v>
      </c>
      <c r="K55">
        <v>1</v>
      </c>
      <c r="L55" s="2" t="str">
        <f t="shared" si="11"/>
        <v>'2022-05-01 20:00:00.000000'</v>
      </c>
      <c r="M55" s="2" t="str">
        <f t="shared" si="11"/>
        <v>'2022-05-01 20:00:00.000000'</v>
      </c>
      <c r="N55" s="1" t="str">
        <f t="shared" ca="1" si="14"/>
        <v>'true'</v>
      </c>
      <c r="O55" s="1" t="str">
        <f t="shared" ca="1" si="14"/>
        <v>'true'</v>
      </c>
      <c r="P55" s="1" t="str">
        <f t="shared" ca="1" si="14"/>
        <v>'true'</v>
      </c>
      <c r="Q55" s="1" t="str">
        <f t="shared" ca="1" si="14"/>
        <v>'true'</v>
      </c>
      <c r="R55" s="1" t="str">
        <f t="shared" si="13"/>
        <v>'true'</v>
      </c>
      <c r="S55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(54, 4, 'Room for 4 people. Simply perfect.', 'PREMIUM', 44, 'EUR', 40, 'm2', 'SHOWER', 'ACTIVE', 1, '2022-05-01 20:00:00.000000', '2022-05-01 20:00:00.000000', 'true', 'true', 'true', 'true', 'true');</v>
      </c>
    </row>
    <row r="56" spans="1:19" x14ac:dyDescent="0.3">
      <c r="A56">
        <v>55</v>
      </c>
      <c r="B56">
        <f t="shared" ca="1" si="2"/>
        <v>1</v>
      </c>
      <c r="C56" t="str">
        <f t="shared" ca="1" si="3"/>
        <v>'Room for 1 people. Simply perfect.'</v>
      </c>
      <c r="D56" t="str">
        <f t="shared" ca="1" si="4"/>
        <v>'STANDARD'</v>
      </c>
      <c r="E56">
        <f t="shared" ca="1" si="5"/>
        <v>18</v>
      </c>
      <c r="F56" s="3" t="str">
        <f t="shared" si="6"/>
        <v>'EUR'</v>
      </c>
      <c r="G56">
        <f t="shared" ca="1" si="7"/>
        <v>10</v>
      </c>
      <c r="H56" t="str">
        <f t="shared" si="8"/>
        <v>'m2'</v>
      </c>
      <c r="I56" t="str">
        <f t="shared" ca="1" si="9"/>
        <v>'SHOWER'</v>
      </c>
      <c r="J56" t="str">
        <f t="shared" si="10"/>
        <v>'ACTIVE'</v>
      </c>
      <c r="K56">
        <v>1</v>
      </c>
      <c r="L56" s="2" t="str">
        <f t="shared" si="11"/>
        <v>'2022-05-01 20:00:00.000000'</v>
      </c>
      <c r="M56" s="2" t="str">
        <f t="shared" si="11"/>
        <v>'2022-05-01 20:00:00.000000'</v>
      </c>
      <c r="N56" s="1" t="str">
        <f t="shared" ca="1" si="14"/>
        <v>'false'</v>
      </c>
      <c r="O56" s="1" t="str">
        <f t="shared" ca="1" si="14"/>
        <v>'false'</v>
      </c>
      <c r="P56" s="1" t="str">
        <f t="shared" ca="1" si="14"/>
        <v>'false'</v>
      </c>
      <c r="Q56" s="1" t="str">
        <f t="shared" ca="1" si="14"/>
        <v>'false'</v>
      </c>
      <c r="R56" s="1" t="str">
        <f t="shared" si="13"/>
        <v>'true'</v>
      </c>
      <c r="S56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(55, 1, 'Room for 1 people. Simply perfect.', 'STANDARD', 18, 'EUR', 10, 'm2', 'SHOWER', 'ACTIVE', 1, '2022-05-01 20:00:00.000000', '2022-05-01 20:00:00.000000', 'false', 'false', 'false', 'false', 'true');</v>
      </c>
    </row>
    <row r="57" spans="1:19" x14ac:dyDescent="0.3">
      <c r="A57">
        <v>56</v>
      </c>
      <c r="B57">
        <f t="shared" ca="1" si="2"/>
        <v>5</v>
      </c>
      <c r="C57" t="str">
        <f t="shared" ca="1" si="3"/>
        <v>'Room for 5 people. Simply perfect.'</v>
      </c>
      <c r="D57" t="str">
        <f t="shared" ca="1" si="4"/>
        <v>'PREMIUM'</v>
      </c>
      <c r="E57">
        <f t="shared" ca="1" si="5"/>
        <v>50</v>
      </c>
      <c r="F57" s="3" t="str">
        <f t="shared" si="6"/>
        <v>'EUR'</v>
      </c>
      <c r="G57">
        <f t="shared" ca="1" si="7"/>
        <v>50</v>
      </c>
      <c r="H57" t="str">
        <f t="shared" si="8"/>
        <v>'m2'</v>
      </c>
      <c r="I57" t="str">
        <f t="shared" ca="1" si="9"/>
        <v>'SHOWER'</v>
      </c>
      <c r="J57" t="str">
        <f t="shared" si="10"/>
        <v>'ACTIVE'</v>
      </c>
      <c r="K57">
        <v>1</v>
      </c>
      <c r="L57" s="2" t="str">
        <f t="shared" si="11"/>
        <v>'2022-05-01 20:00:00.000000'</v>
      </c>
      <c r="M57" s="2" t="str">
        <f t="shared" si="11"/>
        <v>'2022-05-01 20:00:00.000000'</v>
      </c>
      <c r="N57" s="1" t="str">
        <f t="shared" ca="1" si="14"/>
        <v>'true'</v>
      </c>
      <c r="O57" s="1" t="str">
        <f t="shared" ca="1" si="14"/>
        <v>'true'</v>
      </c>
      <c r="P57" s="1" t="str">
        <f t="shared" ca="1" si="14"/>
        <v>'true'</v>
      </c>
      <c r="Q57" s="1" t="str">
        <f t="shared" ca="1" si="14"/>
        <v>'true'</v>
      </c>
      <c r="R57" s="1" t="str">
        <f t="shared" si="13"/>
        <v>'true'</v>
      </c>
      <c r="S57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(56, 5, 'Room for 5 people. Simply perfect.', 'PREMIUM', 50, 'EUR', 50, 'm2', 'SHOWER', 'ACTIVE', 1, '2022-05-01 20:00:00.000000', '2022-05-01 20:00:00.000000', 'true', 'true', 'true', 'true', 'true');</v>
      </c>
    </row>
    <row r="58" spans="1:19" x14ac:dyDescent="0.3">
      <c r="A58">
        <v>57</v>
      </c>
      <c r="B58">
        <f t="shared" ca="1" si="2"/>
        <v>2</v>
      </c>
      <c r="C58" t="str">
        <f t="shared" ca="1" si="3"/>
        <v>'Room for 2 people. Simply perfect.'</v>
      </c>
      <c r="D58" t="str">
        <f t="shared" ca="1" si="4"/>
        <v>'STANDARD'</v>
      </c>
      <c r="E58">
        <f t="shared" ca="1" si="5"/>
        <v>32</v>
      </c>
      <c r="F58" s="3" t="str">
        <f t="shared" si="6"/>
        <v>'EUR'</v>
      </c>
      <c r="G58">
        <f t="shared" ca="1" si="7"/>
        <v>20</v>
      </c>
      <c r="H58" t="str">
        <f t="shared" si="8"/>
        <v>'m2'</v>
      </c>
      <c r="I58" t="str">
        <f t="shared" ca="1" si="9"/>
        <v>'SHOWER'</v>
      </c>
      <c r="J58" t="str">
        <f t="shared" si="10"/>
        <v>'ACTIVE'</v>
      </c>
      <c r="K58">
        <v>1</v>
      </c>
      <c r="L58" s="2" t="str">
        <f t="shared" si="11"/>
        <v>'2022-05-01 20:00:00.000000'</v>
      </c>
      <c r="M58" s="2" t="str">
        <f t="shared" si="11"/>
        <v>'2022-05-01 20:00:00.000000'</v>
      </c>
      <c r="N58" s="1" t="str">
        <f t="shared" ca="1" si="14"/>
        <v>'false'</v>
      </c>
      <c r="O58" s="1" t="str">
        <f t="shared" ca="1" si="14"/>
        <v>'false'</v>
      </c>
      <c r="P58" s="1" t="str">
        <f t="shared" ca="1" si="14"/>
        <v>'false'</v>
      </c>
      <c r="Q58" s="1" t="str">
        <f t="shared" ca="1" si="14"/>
        <v>'false'</v>
      </c>
      <c r="R58" s="1" t="str">
        <f t="shared" si="13"/>
        <v>'true'</v>
      </c>
      <c r="S58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(57, 2, 'Room for 2 people. Simply perfect.', 'STANDARD', 32, 'EUR', 20, 'm2', 'SHOWER', 'ACTIVE', 1, '2022-05-01 20:00:00.000000', '2022-05-01 20:00:00.000000', 'false', 'false', 'false', 'false', 'true');</v>
      </c>
    </row>
    <row r="59" spans="1:19" x14ac:dyDescent="0.3">
      <c r="A59">
        <v>58</v>
      </c>
      <c r="B59">
        <f t="shared" ca="1" si="2"/>
        <v>6</v>
      </c>
      <c r="C59" t="str">
        <f t="shared" ca="1" si="3"/>
        <v>'Room for 6 people. Simply perfect.'</v>
      </c>
      <c r="D59" t="str">
        <f t="shared" ca="1" si="4"/>
        <v>'PREMIUM'</v>
      </c>
      <c r="E59">
        <f t="shared" ca="1" si="5"/>
        <v>108</v>
      </c>
      <c r="F59" s="3" t="str">
        <f t="shared" si="6"/>
        <v>'EUR'</v>
      </c>
      <c r="G59">
        <f t="shared" ca="1" si="7"/>
        <v>60</v>
      </c>
      <c r="H59" t="str">
        <f t="shared" si="8"/>
        <v>'m2'</v>
      </c>
      <c r="I59" t="str">
        <f t="shared" ca="1" si="9"/>
        <v>'BATH'</v>
      </c>
      <c r="J59" t="str">
        <f t="shared" si="10"/>
        <v>'ACTIVE'</v>
      </c>
      <c r="K59">
        <v>1</v>
      </c>
      <c r="L59" s="2" t="str">
        <f t="shared" si="11"/>
        <v>'2022-05-01 20:00:00.000000'</v>
      </c>
      <c r="M59" s="2" t="str">
        <f t="shared" si="11"/>
        <v>'2022-05-01 20:00:00.000000'</v>
      </c>
      <c r="N59" s="1" t="str">
        <f t="shared" ca="1" si="14"/>
        <v>'true'</v>
      </c>
      <c r="O59" s="1" t="str">
        <f t="shared" ca="1" si="14"/>
        <v>'true'</v>
      </c>
      <c r="P59" s="1" t="str">
        <f t="shared" ca="1" si="14"/>
        <v>'true'</v>
      </c>
      <c r="Q59" s="1" t="str">
        <f t="shared" ca="1" si="14"/>
        <v>'true'</v>
      </c>
      <c r="R59" s="1" t="str">
        <f t="shared" si="13"/>
        <v>'true'</v>
      </c>
      <c r="S59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(58, 6, 'Room for 6 people. Simply perfect.', 'PREMIUM', 108, 'EUR', 60, 'm2', 'BATH', 'ACTIVE', 1, '2022-05-01 20:00:00.000000', '2022-05-01 20:00:00.000000', 'true', 'true', 'true', 'true', 'true');</v>
      </c>
    </row>
    <row r="60" spans="1:19" x14ac:dyDescent="0.3">
      <c r="A60">
        <v>59</v>
      </c>
      <c r="B60">
        <f t="shared" ca="1" si="2"/>
        <v>6</v>
      </c>
      <c r="C60" t="str">
        <f t="shared" ca="1" si="3"/>
        <v>'Room for 6 people. Simply perfect.'</v>
      </c>
      <c r="D60" t="str">
        <f t="shared" ca="1" si="4"/>
        <v>'PREMIUM'</v>
      </c>
      <c r="E60">
        <f t="shared" ca="1" si="5"/>
        <v>78</v>
      </c>
      <c r="F60" s="3" t="str">
        <f t="shared" si="6"/>
        <v>'EUR'</v>
      </c>
      <c r="G60">
        <f t="shared" ca="1" si="7"/>
        <v>60</v>
      </c>
      <c r="H60" t="str">
        <f t="shared" si="8"/>
        <v>'m2'</v>
      </c>
      <c r="I60" t="str">
        <f t="shared" ca="1" si="9"/>
        <v>'BATH'</v>
      </c>
      <c r="J60" t="str">
        <f t="shared" si="10"/>
        <v>'ACTIVE'</v>
      </c>
      <c r="K60">
        <v>1</v>
      </c>
      <c r="L60" s="2" t="str">
        <f t="shared" si="11"/>
        <v>'2022-05-01 20:00:00.000000'</v>
      </c>
      <c r="M60" s="2" t="str">
        <f t="shared" si="11"/>
        <v>'2022-05-01 20:00:00.000000'</v>
      </c>
      <c r="N60" s="1" t="str">
        <f t="shared" ca="1" si="14"/>
        <v>'true'</v>
      </c>
      <c r="O60" s="1" t="str">
        <f t="shared" ca="1" si="14"/>
        <v>'true'</v>
      </c>
      <c r="P60" s="1" t="str">
        <f t="shared" ca="1" si="14"/>
        <v>'true'</v>
      </c>
      <c r="Q60" s="1" t="str">
        <f t="shared" ca="1" si="14"/>
        <v>'true'</v>
      </c>
      <c r="R60" s="1" t="str">
        <f t="shared" si="13"/>
        <v>'true'</v>
      </c>
      <c r="S60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(59, 6, 'Room for 6 people. Simply perfect.', 'PREMIUM', 78, 'EUR', 60, 'm2', 'BATH', 'ACTIVE', 1, '2022-05-01 20:00:00.000000', '2022-05-01 20:00:00.000000', 'true', 'true', 'true', 'true', 'true');</v>
      </c>
    </row>
    <row r="61" spans="1:19" x14ac:dyDescent="0.3">
      <c r="A61">
        <v>60</v>
      </c>
      <c r="B61">
        <f t="shared" ca="1" si="2"/>
        <v>1</v>
      </c>
      <c r="C61" t="str">
        <f t="shared" ca="1" si="3"/>
        <v>'Room for 1 people. Simply perfect.'</v>
      </c>
      <c r="D61" t="str">
        <f t="shared" ca="1" si="4"/>
        <v>'STANDARD'</v>
      </c>
      <c r="E61">
        <f t="shared" ca="1" si="5"/>
        <v>11</v>
      </c>
      <c r="F61" s="3" t="str">
        <f t="shared" si="6"/>
        <v>'EUR'</v>
      </c>
      <c r="G61">
        <f t="shared" ca="1" si="7"/>
        <v>10</v>
      </c>
      <c r="H61" t="str">
        <f t="shared" si="8"/>
        <v>'m2'</v>
      </c>
      <c r="I61" t="str">
        <f t="shared" ca="1" si="9"/>
        <v>'SHOWER'</v>
      </c>
      <c r="J61" t="str">
        <f t="shared" si="10"/>
        <v>'ACTIVE'</v>
      </c>
      <c r="K61">
        <v>1</v>
      </c>
      <c r="L61" s="2" t="str">
        <f t="shared" si="11"/>
        <v>'2022-05-01 20:00:00.000000'</v>
      </c>
      <c r="M61" s="2" t="str">
        <f t="shared" si="11"/>
        <v>'2022-05-01 20:00:00.000000'</v>
      </c>
      <c r="N61" s="1" t="str">
        <f t="shared" ca="1" si="14"/>
        <v>'false'</v>
      </c>
      <c r="O61" s="1" t="str">
        <f t="shared" ca="1" si="14"/>
        <v>'false'</v>
      </c>
      <c r="P61" s="1" t="str">
        <f t="shared" ca="1" si="14"/>
        <v>'false'</v>
      </c>
      <c r="Q61" s="1" t="str">
        <f t="shared" ca="1" si="14"/>
        <v>'false'</v>
      </c>
      <c r="R61" s="1" t="str">
        <f t="shared" si="13"/>
        <v>'true'</v>
      </c>
      <c r="S61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(60, 1, 'Room for 1 people. Simply perfect.', 'STANDARD', 11, 'EUR', 10, 'm2', 'SHOWER', 'ACTIVE', 1, '2022-05-01 20:00:00.000000', '2022-05-01 20:00:00.000000', 'false', 'false', 'false', 'false', 'true');</v>
      </c>
    </row>
    <row r="62" spans="1:19" x14ac:dyDescent="0.3">
      <c r="A62">
        <v>61</v>
      </c>
      <c r="B62">
        <f t="shared" ca="1" si="2"/>
        <v>4</v>
      </c>
      <c r="C62" t="str">
        <f t="shared" ca="1" si="3"/>
        <v>'Room for 4 people. Simply perfect.'</v>
      </c>
      <c r="D62" t="str">
        <f t="shared" ca="1" si="4"/>
        <v>'STANDARD'</v>
      </c>
      <c r="E62">
        <f t="shared" ca="1" si="5"/>
        <v>72</v>
      </c>
      <c r="F62" s="3" t="str">
        <f t="shared" si="6"/>
        <v>'EUR'</v>
      </c>
      <c r="G62">
        <f t="shared" ca="1" si="7"/>
        <v>40</v>
      </c>
      <c r="H62" t="str">
        <f t="shared" si="8"/>
        <v>'m2'</v>
      </c>
      <c r="I62" t="str">
        <f t="shared" ca="1" si="9"/>
        <v>'BATH'</v>
      </c>
      <c r="J62" t="str">
        <f t="shared" si="10"/>
        <v>'ACTIVE'</v>
      </c>
      <c r="K62">
        <v>1</v>
      </c>
      <c r="L62" s="2" t="str">
        <f t="shared" si="11"/>
        <v>'2022-05-01 20:00:00.000000'</v>
      </c>
      <c r="M62" s="2" t="str">
        <f t="shared" si="11"/>
        <v>'2022-05-01 20:00:00.000000'</v>
      </c>
      <c r="N62" s="1" t="str">
        <f t="shared" ca="1" si="14"/>
        <v>'false'</v>
      </c>
      <c r="O62" s="1" t="str">
        <f t="shared" ca="1" si="14"/>
        <v>'false'</v>
      </c>
      <c r="P62" s="1" t="str">
        <f t="shared" ca="1" si="14"/>
        <v>'false'</v>
      </c>
      <c r="Q62" s="1" t="str">
        <f t="shared" ca="1" si="14"/>
        <v>'false'</v>
      </c>
      <c r="R62" s="1" t="str">
        <f t="shared" si="13"/>
        <v>'true'</v>
      </c>
      <c r="S62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(61, 4, 'Room for 4 people. Simply perfect.', 'STANDARD', 72, 'EUR', 40, 'm2', 'BATH', 'ACTIVE', 1, '2022-05-01 20:00:00.000000', '2022-05-01 20:00:00.000000', 'false', 'false', 'false', 'false', 'true');</v>
      </c>
    </row>
    <row r="63" spans="1:19" x14ac:dyDescent="0.3">
      <c r="A63">
        <v>62</v>
      </c>
      <c r="B63">
        <f t="shared" ca="1" si="2"/>
        <v>2</v>
      </c>
      <c r="C63" t="str">
        <f t="shared" ca="1" si="3"/>
        <v>'Room for 2 people. Simply perfect.'</v>
      </c>
      <c r="D63" t="str">
        <f t="shared" ca="1" si="4"/>
        <v>'PREMIUM'</v>
      </c>
      <c r="E63">
        <f t="shared" ca="1" si="5"/>
        <v>34</v>
      </c>
      <c r="F63" s="3" t="str">
        <f t="shared" si="6"/>
        <v>'EUR'</v>
      </c>
      <c r="G63">
        <f t="shared" ca="1" si="7"/>
        <v>20</v>
      </c>
      <c r="H63" t="str">
        <f t="shared" si="8"/>
        <v>'m2'</v>
      </c>
      <c r="I63" t="str">
        <f t="shared" ca="1" si="9"/>
        <v>'BATH'</v>
      </c>
      <c r="J63" t="str">
        <f t="shared" si="10"/>
        <v>'ACTIVE'</v>
      </c>
      <c r="K63">
        <v>1</v>
      </c>
      <c r="L63" s="2" t="str">
        <f t="shared" si="11"/>
        <v>'2022-05-01 20:00:00.000000'</v>
      </c>
      <c r="M63" s="2" t="str">
        <f t="shared" si="11"/>
        <v>'2022-05-01 20:00:00.000000'</v>
      </c>
      <c r="N63" s="1" t="str">
        <f t="shared" ca="1" si="14"/>
        <v>'true'</v>
      </c>
      <c r="O63" s="1" t="str">
        <f t="shared" ca="1" si="14"/>
        <v>'true'</v>
      </c>
      <c r="P63" s="1" t="str">
        <f t="shared" ca="1" si="14"/>
        <v>'true'</v>
      </c>
      <c r="Q63" s="1" t="str">
        <f t="shared" ca="1" si="14"/>
        <v>'true'</v>
      </c>
      <c r="R63" s="1" t="str">
        <f t="shared" si="13"/>
        <v>'true'</v>
      </c>
      <c r="S63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(62, 2, 'Room for 2 people. Simply perfect.', 'PREMIUM', 34, 'EUR', 20, 'm2', 'BATH', 'ACTIVE', 1, '2022-05-01 20:00:00.000000', '2022-05-01 20:00:00.000000', 'true', 'true', 'true', 'true', 'true');</v>
      </c>
    </row>
    <row r="64" spans="1:19" x14ac:dyDescent="0.3">
      <c r="A64">
        <v>63</v>
      </c>
      <c r="B64">
        <f t="shared" ca="1" si="2"/>
        <v>5</v>
      </c>
      <c r="C64" t="str">
        <f t="shared" ca="1" si="3"/>
        <v>'Room for 5 people. Simply perfect.'</v>
      </c>
      <c r="D64" t="str">
        <f t="shared" ca="1" si="4"/>
        <v>'PREMIUM'</v>
      </c>
      <c r="E64">
        <f t="shared" ca="1" si="5"/>
        <v>95</v>
      </c>
      <c r="F64" s="3" t="str">
        <f t="shared" si="6"/>
        <v>'EUR'</v>
      </c>
      <c r="G64">
        <f t="shared" ca="1" si="7"/>
        <v>50</v>
      </c>
      <c r="H64" t="str">
        <f t="shared" si="8"/>
        <v>'m2'</v>
      </c>
      <c r="I64" t="str">
        <f t="shared" ca="1" si="9"/>
        <v>'BATH'</v>
      </c>
      <c r="J64" t="str">
        <f t="shared" si="10"/>
        <v>'ACTIVE'</v>
      </c>
      <c r="K64">
        <v>1</v>
      </c>
      <c r="L64" s="2" t="str">
        <f t="shared" si="11"/>
        <v>'2022-05-01 20:00:00.000000'</v>
      </c>
      <c r="M64" s="2" t="str">
        <f t="shared" si="11"/>
        <v>'2022-05-01 20:00:00.000000'</v>
      </c>
      <c r="N64" s="1" t="str">
        <f t="shared" ca="1" si="14"/>
        <v>'true'</v>
      </c>
      <c r="O64" s="1" t="str">
        <f t="shared" ca="1" si="14"/>
        <v>'true'</v>
      </c>
      <c r="P64" s="1" t="str">
        <f t="shared" ca="1" si="14"/>
        <v>'true'</v>
      </c>
      <c r="Q64" s="1" t="str">
        <f t="shared" ca="1" si="14"/>
        <v>'true'</v>
      </c>
      <c r="R64" s="1" t="str">
        <f t="shared" si="13"/>
        <v>'true'</v>
      </c>
      <c r="S64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(63, 5, 'Room for 5 people. Simply perfect.', 'PREMIUM', 95, 'EUR', 50, 'm2', 'BATH', 'ACTIVE', 1, '2022-05-01 20:00:00.000000', '2022-05-01 20:00:00.000000', 'true', 'true', 'true', 'true', 'true');</v>
      </c>
    </row>
    <row r="65" spans="1:19" x14ac:dyDescent="0.3">
      <c r="A65">
        <v>64</v>
      </c>
      <c r="B65">
        <f t="shared" ca="1" si="2"/>
        <v>3</v>
      </c>
      <c r="C65" t="str">
        <f t="shared" ca="1" si="3"/>
        <v>'Room for 3 people. Simply perfect.'</v>
      </c>
      <c r="D65" t="str">
        <f t="shared" ca="1" si="4"/>
        <v>'STANDARD'</v>
      </c>
      <c r="E65">
        <f t="shared" ca="1" si="5"/>
        <v>30</v>
      </c>
      <c r="F65" s="3" t="str">
        <f t="shared" si="6"/>
        <v>'EUR'</v>
      </c>
      <c r="G65">
        <f t="shared" ca="1" si="7"/>
        <v>30</v>
      </c>
      <c r="H65" t="str">
        <f t="shared" si="8"/>
        <v>'m2'</v>
      </c>
      <c r="I65" t="str">
        <f t="shared" ca="1" si="9"/>
        <v>'SHOWER'</v>
      </c>
      <c r="J65" t="str">
        <f t="shared" si="10"/>
        <v>'ACTIVE'</v>
      </c>
      <c r="K65">
        <v>1</v>
      </c>
      <c r="L65" s="2" t="str">
        <f t="shared" si="11"/>
        <v>'2022-05-01 20:00:00.000000'</v>
      </c>
      <c r="M65" s="2" t="str">
        <f t="shared" si="11"/>
        <v>'2022-05-01 20:00:00.000000'</v>
      </c>
      <c r="N65" s="1" t="str">
        <f t="shared" ca="1" si="14"/>
        <v>'false'</v>
      </c>
      <c r="O65" s="1" t="str">
        <f t="shared" ca="1" si="14"/>
        <v>'false'</v>
      </c>
      <c r="P65" s="1" t="str">
        <f t="shared" ca="1" si="14"/>
        <v>'false'</v>
      </c>
      <c r="Q65" s="1" t="str">
        <f t="shared" ca="1" si="14"/>
        <v>'false'</v>
      </c>
      <c r="R65" s="1" t="str">
        <f t="shared" si="13"/>
        <v>'true'</v>
      </c>
      <c r="S65" t="str">
        <f t="shared" ca="1" si="1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(64, 3, 'Room for 3 people. Simply perfect.', 'STANDARD', 30, 'EUR', 30, 'm2', 'SHOWER', 'ACTIVE', 1, '2022-05-01 20:00:00.000000', '2022-05-01 20:00:00.000000', 'false', 'false', 'false', 'false', 'true');</v>
      </c>
    </row>
    <row r="66" spans="1:19" x14ac:dyDescent="0.3">
      <c r="A66">
        <v>65</v>
      </c>
      <c r="B66">
        <f t="shared" ca="1" si="2"/>
        <v>1</v>
      </c>
      <c r="C66" t="str">
        <f t="shared" ca="1" si="3"/>
        <v>'Room for 1 people. Simply perfect.'</v>
      </c>
      <c r="D66" t="str">
        <f t="shared" ca="1" si="4"/>
        <v>'PREMIUM'</v>
      </c>
      <c r="E66">
        <f t="shared" ca="1" si="5"/>
        <v>12</v>
      </c>
      <c r="F66" s="3" t="str">
        <f t="shared" si="6"/>
        <v>'EUR'</v>
      </c>
      <c r="G66">
        <f t="shared" ca="1" si="7"/>
        <v>10</v>
      </c>
      <c r="H66" t="str">
        <f t="shared" si="8"/>
        <v>'m2'</v>
      </c>
      <c r="I66" t="str">
        <f t="shared" ca="1" si="9"/>
        <v>'BATH'</v>
      </c>
      <c r="J66" t="str">
        <f t="shared" si="10"/>
        <v>'ACTIVE'</v>
      </c>
      <c r="K66">
        <v>1</v>
      </c>
      <c r="L66" s="2" t="str">
        <f t="shared" si="11"/>
        <v>'2022-05-01 20:00:00.000000'</v>
      </c>
      <c r="M66" s="2" t="str">
        <f t="shared" si="11"/>
        <v>'2022-05-01 20:00:00.000000'</v>
      </c>
      <c r="N66" s="1" t="str">
        <f t="shared" ca="1" si="14"/>
        <v>'true'</v>
      </c>
      <c r="O66" s="1" t="str">
        <f t="shared" ca="1" si="14"/>
        <v>'true'</v>
      </c>
      <c r="P66" s="1" t="str">
        <f t="shared" ca="1" si="14"/>
        <v>'true'</v>
      </c>
      <c r="Q66" s="1" t="str">
        <f t="shared" ca="1" si="14"/>
        <v>'true'</v>
      </c>
      <c r="R66" s="1" t="str">
        <f t="shared" si="13"/>
        <v>'true'</v>
      </c>
      <c r="S66" t="str">
        <f t="shared" ref="S66:S101" ca="1" si="15">"INSERT INTO room (" &amp; $A$1 &amp; ", " &amp; $B$1 &amp; ", "&amp; $C$1 &amp; ", "&amp;$D$1 &amp; ", "&amp;$E$1 &amp; ", "&amp;$F$1 &amp; ", "&amp; $G$1 &amp; ", "&amp; $H$1 &amp; ", "&amp; $I$1 &amp; ", "&amp; $J$1 &amp; ", "&amp; $K$1 &amp; ", "&amp; $L$1 &amp; ", "&amp; $M$1 &amp; ", " &amp; $N$1 &amp; ", "&amp; $O$1 &amp; ", "&amp; $P$1 &amp; ", "&amp; $Q$1 &amp; ", "&amp; $R$1 &amp; ")  VALUES (" &amp; $A66 &amp; ", "&amp; $B66 &amp; ", "&amp; $C66 &amp; ", "&amp; $D66 &amp; ", "&amp; $E66 &amp; ", "&amp; $F66 &amp; ", "&amp; $G66 &amp; ", "&amp; $H66 &amp;", "&amp; $I66 &amp; ", "&amp; $J66 &amp; ", "&amp; $K66 &amp; ", "&amp; $L66 &amp; ", "&amp; $M66&amp; ", "&amp; $N66&amp; ", "&amp; $O66&amp; ", "&amp; $P66&amp; ", "&amp; $Q66&amp; ", "&amp; $R66 &amp; ");"</f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(65, 1, 'Room for 1 people. Simply perfect.', 'PREMIUM', 12, 'EUR', 10, 'm2', 'BATH', 'ACTIVE', 1, '2022-05-01 20:00:00.000000', '2022-05-01 20:00:00.000000', 'true', 'true', 'true', 'true', 'true');</v>
      </c>
    </row>
    <row r="67" spans="1:19" x14ac:dyDescent="0.3">
      <c r="A67">
        <v>66</v>
      </c>
      <c r="B67">
        <f t="shared" ref="B67:B101" ca="1" si="16">INT(RAND()*6)+1</f>
        <v>2</v>
      </c>
      <c r="C67" t="str">
        <f t="shared" ref="C67:C101" ca="1" si="17">"'Room for " &amp; B67 &amp; " people. Simply perfect.'"</f>
        <v>'Room for 2 people. Simply perfect.'</v>
      </c>
      <c r="D67" t="str">
        <f t="shared" ref="D67:D101" ca="1" si="18">"'" &amp;IF(MOD(INT(RAND()*10),2)=0,"STANDARD","PREMIUM") &amp; "'"</f>
        <v>'STANDARD'</v>
      </c>
      <c r="E67">
        <f t="shared" ref="E67:E101" ca="1" si="19">INT((RAND()+1)*10)*B67</f>
        <v>30</v>
      </c>
      <c r="F67" s="3" t="str">
        <f t="shared" ref="F67:F101" si="20">"'EUR'"</f>
        <v>'EUR'</v>
      </c>
      <c r="G67">
        <f t="shared" ref="G67:G101" ca="1" si="21">INT(RAND()+1)*IF(D67="STANDARD",6,10)*B67</f>
        <v>20</v>
      </c>
      <c r="H67" t="str">
        <f t="shared" ref="H67:H101" si="22">"'m2'"</f>
        <v>'m2'</v>
      </c>
      <c r="I67" t="str">
        <f t="shared" ref="I67:I101" ca="1" si="23">"'" &amp; IF(INT(RAND()*2)=1,"BATH","SHOWER") &amp; "'"</f>
        <v>'SHOWER'</v>
      </c>
      <c r="J67" t="str">
        <f t="shared" ref="J67:J101" si="24">"'" &amp; "ACTIVE" &amp; "'"</f>
        <v>'ACTIVE'</v>
      </c>
      <c r="K67">
        <v>1</v>
      </c>
      <c r="L67" s="2" t="str">
        <f t="shared" ref="L67:M101" si="25">"'" &amp; "2022-05-01 20:00:00.000000" &amp; "'"</f>
        <v>'2022-05-01 20:00:00.000000'</v>
      </c>
      <c r="M67" s="2" t="str">
        <f t="shared" si="25"/>
        <v>'2022-05-01 20:00:00.000000'</v>
      </c>
      <c r="N67" s="1" t="str">
        <f t="shared" ref="N67:Q101" ca="1" si="26">IF($D67="'PREMIUM'", "'true'", "'false'")</f>
        <v>'false'</v>
      </c>
      <c r="O67" s="1" t="str">
        <f t="shared" ca="1" si="26"/>
        <v>'false'</v>
      </c>
      <c r="P67" s="1" t="str">
        <f t="shared" ca="1" si="26"/>
        <v>'false'</v>
      </c>
      <c r="Q67" s="1" t="str">
        <f t="shared" ca="1" si="26"/>
        <v>'false'</v>
      </c>
      <c r="R67" s="1" t="str">
        <f t="shared" ref="R67:R101" si="27">"'true'"</f>
        <v>'true'</v>
      </c>
      <c r="S67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(66, 2, 'Room for 2 people. Simply perfect.', 'STANDARD', 30, 'EUR', 20, 'm2', 'SHOWER', 'ACTIVE', 1, '2022-05-01 20:00:00.000000', '2022-05-01 20:00:00.000000', 'false', 'false', 'false', 'false', 'true');</v>
      </c>
    </row>
    <row r="68" spans="1:19" x14ac:dyDescent="0.3">
      <c r="A68">
        <v>67</v>
      </c>
      <c r="B68">
        <f t="shared" ca="1" si="16"/>
        <v>1</v>
      </c>
      <c r="C68" t="str">
        <f t="shared" ca="1" si="17"/>
        <v>'Room for 1 people. Simply perfect.'</v>
      </c>
      <c r="D68" t="str">
        <f t="shared" ca="1" si="18"/>
        <v>'STANDARD'</v>
      </c>
      <c r="E68">
        <f t="shared" ca="1" si="19"/>
        <v>13</v>
      </c>
      <c r="F68" s="3" t="str">
        <f t="shared" si="20"/>
        <v>'EUR'</v>
      </c>
      <c r="G68">
        <f t="shared" ca="1" si="21"/>
        <v>10</v>
      </c>
      <c r="H68" t="str">
        <f t="shared" si="22"/>
        <v>'m2'</v>
      </c>
      <c r="I68" t="str">
        <f t="shared" ca="1" si="23"/>
        <v>'SHOWER'</v>
      </c>
      <c r="J68" t="str">
        <f t="shared" si="24"/>
        <v>'ACTIVE'</v>
      </c>
      <c r="K68">
        <v>1</v>
      </c>
      <c r="L68" s="2" t="str">
        <f t="shared" si="25"/>
        <v>'2022-05-01 20:00:00.000000'</v>
      </c>
      <c r="M68" s="2" t="str">
        <f t="shared" si="25"/>
        <v>'2022-05-01 20:00:00.000000'</v>
      </c>
      <c r="N68" s="1" t="str">
        <f t="shared" ca="1" si="26"/>
        <v>'false'</v>
      </c>
      <c r="O68" s="1" t="str">
        <f t="shared" ca="1" si="26"/>
        <v>'false'</v>
      </c>
      <c r="P68" s="1" t="str">
        <f t="shared" ca="1" si="26"/>
        <v>'false'</v>
      </c>
      <c r="Q68" s="1" t="str">
        <f t="shared" ca="1" si="26"/>
        <v>'false'</v>
      </c>
      <c r="R68" s="1" t="str">
        <f t="shared" si="27"/>
        <v>'true'</v>
      </c>
      <c r="S68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(67, 1, 'Room for 1 people. Simply perfect.', 'STANDARD', 13, 'EUR', 10, 'm2', 'SHOWER', 'ACTIVE', 1, '2022-05-01 20:00:00.000000', '2022-05-01 20:00:00.000000', 'false', 'false', 'false', 'false', 'true');</v>
      </c>
    </row>
    <row r="69" spans="1:19" x14ac:dyDescent="0.3">
      <c r="A69">
        <v>68</v>
      </c>
      <c r="B69">
        <f t="shared" ca="1" si="16"/>
        <v>6</v>
      </c>
      <c r="C69" t="str">
        <f t="shared" ca="1" si="17"/>
        <v>'Room for 6 people. Simply perfect.'</v>
      </c>
      <c r="D69" t="str">
        <f t="shared" ca="1" si="18"/>
        <v>'PREMIUM'</v>
      </c>
      <c r="E69">
        <f t="shared" ca="1" si="19"/>
        <v>66</v>
      </c>
      <c r="F69" s="3" t="str">
        <f t="shared" si="20"/>
        <v>'EUR'</v>
      </c>
      <c r="G69">
        <f t="shared" ca="1" si="21"/>
        <v>60</v>
      </c>
      <c r="H69" t="str">
        <f t="shared" si="22"/>
        <v>'m2'</v>
      </c>
      <c r="I69" t="str">
        <f t="shared" ca="1" si="23"/>
        <v>'BATH'</v>
      </c>
      <c r="J69" t="str">
        <f t="shared" si="24"/>
        <v>'ACTIVE'</v>
      </c>
      <c r="K69">
        <v>1</v>
      </c>
      <c r="L69" s="2" t="str">
        <f t="shared" si="25"/>
        <v>'2022-05-01 20:00:00.000000'</v>
      </c>
      <c r="M69" s="2" t="str">
        <f t="shared" si="25"/>
        <v>'2022-05-01 20:00:00.000000'</v>
      </c>
      <c r="N69" s="1" t="str">
        <f t="shared" ca="1" si="26"/>
        <v>'true'</v>
      </c>
      <c r="O69" s="1" t="str">
        <f t="shared" ca="1" si="26"/>
        <v>'true'</v>
      </c>
      <c r="P69" s="1" t="str">
        <f t="shared" ca="1" si="26"/>
        <v>'true'</v>
      </c>
      <c r="Q69" s="1" t="str">
        <f t="shared" ca="1" si="26"/>
        <v>'true'</v>
      </c>
      <c r="R69" s="1" t="str">
        <f t="shared" si="27"/>
        <v>'true'</v>
      </c>
      <c r="S69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(68, 6, 'Room for 6 people. Simply perfect.', 'PREMIUM', 66, 'EUR', 60, 'm2', 'BATH', 'ACTIVE', 1, '2022-05-01 20:00:00.000000', '2022-05-01 20:00:00.000000', 'true', 'true', 'true', 'true', 'true');</v>
      </c>
    </row>
    <row r="70" spans="1:19" x14ac:dyDescent="0.3">
      <c r="A70">
        <v>69</v>
      </c>
      <c r="B70">
        <f t="shared" ca="1" si="16"/>
        <v>2</v>
      </c>
      <c r="C70" t="str">
        <f t="shared" ca="1" si="17"/>
        <v>'Room for 2 people. Simply perfect.'</v>
      </c>
      <c r="D70" t="str">
        <f t="shared" ca="1" si="18"/>
        <v>'PREMIUM'</v>
      </c>
      <c r="E70">
        <f t="shared" ca="1" si="19"/>
        <v>34</v>
      </c>
      <c r="F70" s="3" t="str">
        <f t="shared" si="20"/>
        <v>'EUR'</v>
      </c>
      <c r="G70">
        <f t="shared" ca="1" si="21"/>
        <v>20</v>
      </c>
      <c r="H70" t="str">
        <f t="shared" si="22"/>
        <v>'m2'</v>
      </c>
      <c r="I70" t="str">
        <f t="shared" ca="1" si="23"/>
        <v>'BATH'</v>
      </c>
      <c r="J70" t="str">
        <f t="shared" si="24"/>
        <v>'ACTIVE'</v>
      </c>
      <c r="K70">
        <v>1</v>
      </c>
      <c r="L70" s="2" t="str">
        <f t="shared" si="25"/>
        <v>'2022-05-01 20:00:00.000000'</v>
      </c>
      <c r="M70" s="2" t="str">
        <f t="shared" si="25"/>
        <v>'2022-05-01 20:00:00.000000'</v>
      </c>
      <c r="N70" s="1" t="str">
        <f t="shared" ca="1" si="26"/>
        <v>'true'</v>
      </c>
      <c r="O70" s="1" t="str">
        <f t="shared" ca="1" si="26"/>
        <v>'true'</v>
      </c>
      <c r="P70" s="1" t="str">
        <f t="shared" ca="1" si="26"/>
        <v>'true'</v>
      </c>
      <c r="Q70" s="1" t="str">
        <f t="shared" ca="1" si="26"/>
        <v>'true'</v>
      </c>
      <c r="R70" s="1" t="str">
        <f t="shared" si="27"/>
        <v>'true'</v>
      </c>
      <c r="S70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(69, 2, 'Room for 2 people. Simply perfect.', 'PREMIUM', 34, 'EUR', 20, 'm2', 'BATH', 'ACTIVE', 1, '2022-05-01 20:00:00.000000', '2022-05-01 20:00:00.000000', 'true', 'true', 'true', 'true', 'true');</v>
      </c>
    </row>
    <row r="71" spans="1:19" x14ac:dyDescent="0.3">
      <c r="A71">
        <v>70</v>
      </c>
      <c r="B71">
        <f t="shared" ca="1" si="16"/>
        <v>4</v>
      </c>
      <c r="C71" t="str">
        <f t="shared" ca="1" si="17"/>
        <v>'Room for 4 people. Simply perfect.'</v>
      </c>
      <c r="D71" t="str">
        <f t="shared" ca="1" si="18"/>
        <v>'PREMIUM'</v>
      </c>
      <c r="E71">
        <f t="shared" ca="1" si="19"/>
        <v>52</v>
      </c>
      <c r="F71" s="3" t="str">
        <f t="shared" si="20"/>
        <v>'EUR'</v>
      </c>
      <c r="G71">
        <f t="shared" ca="1" si="21"/>
        <v>40</v>
      </c>
      <c r="H71" t="str">
        <f t="shared" si="22"/>
        <v>'m2'</v>
      </c>
      <c r="I71" t="str">
        <f t="shared" ca="1" si="23"/>
        <v>'SHOWER'</v>
      </c>
      <c r="J71" t="str">
        <f t="shared" si="24"/>
        <v>'ACTIVE'</v>
      </c>
      <c r="K71">
        <v>1</v>
      </c>
      <c r="L71" s="2" t="str">
        <f t="shared" si="25"/>
        <v>'2022-05-01 20:00:00.000000'</v>
      </c>
      <c r="M71" s="2" t="str">
        <f t="shared" si="25"/>
        <v>'2022-05-01 20:00:00.000000'</v>
      </c>
      <c r="N71" s="1" t="str">
        <f t="shared" ca="1" si="26"/>
        <v>'true'</v>
      </c>
      <c r="O71" s="1" t="str">
        <f t="shared" ca="1" si="26"/>
        <v>'true'</v>
      </c>
      <c r="P71" s="1" t="str">
        <f t="shared" ca="1" si="26"/>
        <v>'true'</v>
      </c>
      <c r="Q71" s="1" t="str">
        <f t="shared" ca="1" si="26"/>
        <v>'true'</v>
      </c>
      <c r="R71" s="1" t="str">
        <f t="shared" si="27"/>
        <v>'true'</v>
      </c>
      <c r="S71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(70, 4, 'Room for 4 people. Simply perfect.', 'PREMIUM', 52, 'EUR', 40, 'm2', 'SHOWER', 'ACTIVE', 1, '2022-05-01 20:00:00.000000', '2022-05-01 20:00:00.000000', 'true', 'true', 'true', 'true', 'true');</v>
      </c>
    </row>
    <row r="72" spans="1:19" x14ac:dyDescent="0.3">
      <c r="A72">
        <v>71</v>
      </c>
      <c r="B72">
        <f t="shared" ca="1" si="16"/>
        <v>6</v>
      </c>
      <c r="C72" t="str">
        <f t="shared" ca="1" si="17"/>
        <v>'Room for 6 people. Simply perfect.'</v>
      </c>
      <c r="D72" t="str">
        <f t="shared" ca="1" si="18"/>
        <v>'STANDARD'</v>
      </c>
      <c r="E72">
        <f t="shared" ca="1" si="19"/>
        <v>60</v>
      </c>
      <c r="F72" s="3" t="str">
        <f t="shared" si="20"/>
        <v>'EUR'</v>
      </c>
      <c r="G72">
        <f t="shared" ca="1" si="21"/>
        <v>60</v>
      </c>
      <c r="H72" t="str">
        <f t="shared" si="22"/>
        <v>'m2'</v>
      </c>
      <c r="I72" t="str">
        <f t="shared" ca="1" si="23"/>
        <v>'SHOWER'</v>
      </c>
      <c r="J72" t="str">
        <f t="shared" si="24"/>
        <v>'ACTIVE'</v>
      </c>
      <c r="K72">
        <v>1</v>
      </c>
      <c r="L72" s="2" t="str">
        <f t="shared" si="25"/>
        <v>'2022-05-01 20:00:00.000000'</v>
      </c>
      <c r="M72" s="2" t="str">
        <f t="shared" si="25"/>
        <v>'2022-05-01 20:00:00.000000'</v>
      </c>
      <c r="N72" s="1" t="str">
        <f t="shared" ca="1" si="26"/>
        <v>'false'</v>
      </c>
      <c r="O72" s="1" t="str">
        <f t="shared" ca="1" si="26"/>
        <v>'false'</v>
      </c>
      <c r="P72" s="1" t="str">
        <f t="shared" ca="1" si="26"/>
        <v>'false'</v>
      </c>
      <c r="Q72" s="1" t="str">
        <f t="shared" ca="1" si="26"/>
        <v>'false'</v>
      </c>
      <c r="R72" s="1" t="str">
        <f t="shared" si="27"/>
        <v>'true'</v>
      </c>
      <c r="S72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(71, 6, 'Room for 6 people. Simply perfect.', 'STANDARD', 60, 'EUR', 60, 'm2', 'SHOWER', 'ACTIVE', 1, '2022-05-01 20:00:00.000000', '2022-05-01 20:00:00.000000', 'false', 'false', 'false', 'false', 'true');</v>
      </c>
    </row>
    <row r="73" spans="1:19" x14ac:dyDescent="0.3">
      <c r="A73">
        <v>72</v>
      </c>
      <c r="B73">
        <f t="shared" ca="1" si="16"/>
        <v>3</v>
      </c>
      <c r="C73" t="str">
        <f t="shared" ca="1" si="17"/>
        <v>'Room for 3 people. Simply perfect.'</v>
      </c>
      <c r="D73" t="str">
        <f t="shared" ca="1" si="18"/>
        <v>'STANDARD'</v>
      </c>
      <c r="E73">
        <f t="shared" ca="1" si="19"/>
        <v>48</v>
      </c>
      <c r="F73" s="3" t="str">
        <f t="shared" si="20"/>
        <v>'EUR'</v>
      </c>
      <c r="G73">
        <f t="shared" ca="1" si="21"/>
        <v>30</v>
      </c>
      <c r="H73" t="str">
        <f t="shared" si="22"/>
        <v>'m2'</v>
      </c>
      <c r="I73" t="str">
        <f t="shared" ca="1" si="23"/>
        <v>'SHOWER'</v>
      </c>
      <c r="J73" t="str">
        <f t="shared" si="24"/>
        <v>'ACTIVE'</v>
      </c>
      <c r="K73">
        <v>1</v>
      </c>
      <c r="L73" s="2" t="str">
        <f t="shared" si="25"/>
        <v>'2022-05-01 20:00:00.000000'</v>
      </c>
      <c r="M73" s="2" t="str">
        <f t="shared" si="25"/>
        <v>'2022-05-01 20:00:00.000000'</v>
      </c>
      <c r="N73" s="1" t="str">
        <f t="shared" ca="1" si="26"/>
        <v>'false'</v>
      </c>
      <c r="O73" s="1" t="str">
        <f t="shared" ca="1" si="26"/>
        <v>'false'</v>
      </c>
      <c r="P73" s="1" t="str">
        <f t="shared" ca="1" si="26"/>
        <v>'false'</v>
      </c>
      <c r="Q73" s="1" t="str">
        <f t="shared" ca="1" si="26"/>
        <v>'false'</v>
      </c>
      <c r="R73" s="1" t="str">
        <f t="shared" si="27"/>
        <v>'true'</v>
      </c>
      <c r="S73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(72, 3, 'Room for 3 people. Simply perfect.', 'STANDARD', 48, 'EUR', 30, 'm2', 'SHOWER', 'ACTIVE', 1, '2022-05-01 20:00:00.000000', '2022-05-01 20:00:00.000000', 'false', 'false', 'false', 'false', 'true');</v>
      </c>
    </row>
    <row r="74" spans="1:19" x14ac:dyDescent="0.3">
      <c r="A74">
        <v>73</v>
      </c>
      <c r="B74">
        <f t="shared" ca="1" si="16"/>
        <v>6</v>
      </c>
      <c r="C74" t="str">
        <f t="shared" ca="1" si="17"/>
        <v>'Room for 6 people. Simply perfect.'</v>
      </c>
      <c r="D74" t="str">
        <f t="shared" ca="1" si="18"/>
        <v>'STANDARD'</v>
      </c>
      <c r="E74">
        <f t="shared" ca="1" si="19"/>
        <v>96</v>
      </c>
      <c r="F74" s="3" t="str">
        <f t="shared" si="20"/>
        <v>'EUR'</v>
      </c>
      <c r="G74">
        <f t="shared" ca="1" si="21"/>
        <v>60</v>
      </c>
      <c r="H74" t="str">
        <f t="shared" si="22"/>
        <v>'m2'</v>
      </c>
      <c r="I74" t="str">
        <f t="shared" ca="1" si="23"/>
        <v>'BATH'</v>
      </c>
      <c r="J74" t="str">
        <f t="shared" si="24"/>
        <v>'ACTIVE'</v>
      </c>
      <c r="K74">
        <v>1</v>
      </c>
      <c r="L74" s="2" t="str">
        <f t="shared" si="25"/>
        <v>'2022-05-01 20:00:00.000000'</v>
      </c>
      <c r="M74" s="2" t="str">
        <f t="shared" si="25"/>
        <v>'2022-05-01 20:00:00.000000'</v>
      </c>
      <c r="N74" s="1" t="str">
        <f t="shared" ca="1" si="26"/>
        <v>'false'</v>
      </c>
      <c r="O74" s="1" t="str">
        <f t="shared" ca="1" si="26"/>
        <v>'false'</v>
      </c>
      <c r="P74" s="1" t="str">
        <f t="shared" ca="1" si="26"/>
        <v>'false'</v>
      </c>
      <c r="Q74" s="1" t="str">
        <f t="shared" ca="1" si="26"/>
        <v>'false'</v>
      </c>
      <c r="R74" s="1" t="str">
        <f t="shared" si="27"/>
        <v>'true'</v>
      </c>
      <c r="S74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(73, 6, 'Room for 6 people. Simply perfect.', 'STANDARD', 96, 'EUR', 60, 'm2', 'BATH', 'ACTIVE', 1, '2022-05-01 20:00:00.000000', '2022-05-01 20:00:00.000000', 'false', 'false', 'false', 'false', 'true');</v>
      </c>
    </row>
    <row r="75" spans="1:19" x14ac:dyDescent="0.3">
      <c r="A75">
        <v>74</v>
      </c>
      <c r="B75">
        <f t="shared" ca="1" si="16"/>
        <v>2</v>
      </c>
      <c r="C75" t="str">
        <f t="shared" ca="1" si="17"/>
        <v>'Room for 2 people. Simply perfect.'</v>
      </c>
      <c r="D75" t="str">
        <f t="shared" ca="1" si="18"/>
        <v>'STANDARD'</v>
      </c>
      <c r="E75">
        <f t="shared" ca="1" si="19"/>
        <v>38</v>
      </c>
      <c r="F75" s="3" t="str">
        <f t="shared" si="20"/>
        <v>'EUR'</v>
      </c>
      <c r="G75">
        <f t="shared" ca="1" si="21"/>
        <v>20</v>
      </c>
      <c r="H75" t="str">
        <f t="shared" si="22"/>
        <v>'m2'</v>
      </c>
      <c r="I75" t="str">
        <f t="shared" ca="1" si="23"/>
        <v>'SHOWER'</v>
      </c>
      <c r="J75" t="str">
        <f t="shared" si="24"/>
        <v>'ACTIVE'</v>
      </c>
      <c r="K75">
        <v>1</v>
      </c>
      <c r="L75" s="2" t="str">
        <f t="shared" si="25"/>
        <v>'2022-05-01 20:00:00.000000'</v>
      </c>
      <c r="M75" s="2" t="str">
        <f t="shared" si="25"/>
        <v>'2022-05-01 20:00:00.000000'</v>
      </c>
      <c r="N75" s="1" t="str">
        <f t="shared" ca="1" si="26"/>
        <v>'false'</v>
      </c>
      <c r="O75" s="1" t="str">
        <f t="shared" ca="1" si="26"/>
        <v>'false'</v>
      </c>
      <c r="P75" s="1" t="str">
        <f t="shared" ca="1" si="26"/>
        <v>'false'</v>
      </c>
      <c r="Q75" s="1" t="str">
        <f t="shared" ca="1" si="26"/>
        <v>'false'</v>
      </c>
      <c r="R75" s="1" t="str">
        <f t="shared" si="27"/>
        <v>'true'</v>
      </c>
      <c r="S75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(74, 2, 'Room for 2 people. Simply perfect.', 'STANDARD', 38, 'EUR', 20, 'm2', 'SHOWER', 'ACTIVE', 1, '2022-05-01 20:00:00.000000', '2022-05-01 20:00:00.000000', 'false', 'false', 'false', 'false', 'true');</v>
      </c>
    </row>
    <row r="76" spans="1:19" x14ac:dyDescent="0.3">
      <c r="A76">
        <v>75</v>
      </c>
      <c r="B76">
        <f t="shared" ca="1" si="16"/>
        <v>3</v>
      </c>
      <c r="C76" t="str">
        <f t="shared" ca="1" si="17"/>
        <v>'Room for 3 people. Simply perfect.'</v>
      </c>
      <c r="D76" t="str">
        <f t="shared" ca="1" si="18"/>
        <v>'STANDARD'</v>
      </c>
      <c r="E76">
        <f t="shared" ca="1" si="19"/>
        <v>48</v>
      </c>
      <c r="F76" s="3" t="str">
        <f t="shared" si="20"/>
        <v>'EUR'</v>
      </c>
      <c r="G76">
        <f t="shared" ca="1" si="21"/>
        <v>30</v>
      </c>
      <c r="H76" t="str">
        <f t="shared" si="22"/>
        <v>'m2'</v>
      </c>
      <c r="I76" t="str">
        <f t="shared" ca="1" si="23"/>
        <v>'SHOWER'</v>
      </c>
      <c r="J76" t="str">
        <f t="shared" si="24"/>
        <v>'ACTIVE'</v>
      </c>
      <c r="K76">
        <v>1</v>
      </c>
      <c r="L76" s="2" t="str">
        <f t="shared" si="25"/>
        <v>'2022-05-01 20:00:00.000000'</v>
      </c>
      <c r="M76" s="2" t="str">
        <f t="shared" si="25"/>
        <v>'2022-05-01 20:00:00.000000'</v>
      </c>
      <c r="N76" s="1" t="str">
        <f t="shared" ca="1" si="26"/>
        <v>'false'</v>
      </c>
      <c r="O76" s="1" t="str">
        <f t="shared" ca="1" si="26"/>
        <v>'false'</v>
      </c>
      <c r="P76" s="1" t="str">
        <f t="shared" ca="1" si="26"/>
        <v>'false'</v>
      </c>
      <c r="Q76" s="1" t="str">
        <f t="shared" ca="1" si="26"/>
        <v>'false'</v>
      </c>
      <c r="R76" s="1" t="str">
        <f t="shared" si="27"/>
        <v>'true'</v>
      </c>
      <c r="S76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(75, 3, 'Room for 3 people. Simply perfect.', 'STANDARD', 48, 'EUR', 30, 'm2', 'SHOWER', 'ACTIVE', 1, '2022-05-01 20:00:00.000000', '2022-05-01 20:00:00.000000', 'false', 'false', 'false', 'false', 'true');</v>
      </c>
    </row>
    <row r="77" spans="1:19" x14ac:dyDescent="0.3">
      <c r="A77">
        <v>76</v>
      </c>
      <c r="B77">
        <f t="shared" ca="1" si="16"/>
        <v>3</v>
      </c>
      <c r="C77" t="str">
        <f t="shared" ca="1" si="17"/>
        <v>'Room for 3 people. Simply perfect.'</v>
      </c>
      <c r="D77" t="str">
        <f t="shared" ca="1" si="18"/>
        <v>'STANDARD'</v>
      </c>
      <c r="E77">
        <f t="shared" ca="1" si="19"/>
        <v>45</v>
      </c>
      <c r="F77" s="3" t="str">
        <f t="shared" si="20"/>
        <v>'EUR'</v>
      </c>
      <c r="G77">
        <f t="shared" ca="1" si="21"/>
        <v>30</v>
      </c>
      <c r="H77" t="str">
        <f t="shared" si="22"/>
        <v>'m2'</v>
      </c>
      <c r="I77" t="str">
        <f t="shared" ca="1" si="23"/>
        <v>'BATH'</v>
      </c>
      <c r="J77" t="str">
        <f t="shared" si="24"/>
        <v>'ACTIVE'</v>
      </c>
      <c r="K77">
        <v>1</v>
      </c>
      <c r="L77" s="2" t="str">
        <f t="shared" si="25"/>
        <v>'2022-05-01 20:00:00.000000'</v>
      </c>
      <c r="M77" s="2" t="str">
        <f t="shared" si="25"/>
        <v>'2022-05-01 20:00:00.000000'</v>
      </c>
      <c r="N77" s="1" t="str">
        <f t="shared" ca="1" si="26"/>
        <v>'false'</v>
      </c>
      <c r="O77" s="1" t="str">
        <f t="shared" ca="1" si="26"/>
        <v>'false'</v>
      </c>
      <c r="P77" s="1" t="str">
        <f t="shared" ca="1" si="26"/>
        <v>'false'</v>
      </c>
      <c r="Q77" s="1" t="str">
        <f t="shared" ca="1" si="26"/>
        <v>'false'</v>
      </c>
      <c r="R77" s="1" t="str">
        <f t="shared" si="27"/>
        <v>'true'</v>
      </c>
      <c r="S77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(76, 3, 'Room for 3 people. Simply perfect.', 'STANDARD', 45, 'EUR', 30, 'm2', 'BATH', 'ACTIVE', 1, '2022-05-01 20:00:00.000000', '2022-05-01 20:00:00.000000', 'false', 'false', 'false', 'false', 'true');</v>
      </c>
    </row>
    <row r="78" spans="1:19" x14ac:dyDescent="0.3">
      <c r="A78">
        <v>77</v>
      </c>
      <c r="B78">
        <f t="shared" ca="1" si="16"/>
        <v>5</v>
      </c>
      <c r="C78" t="str">
        <f t="shared" ca="1" si="17"/>
        <v>'Room for 5 people. Simply perfect.'</v>
      </c>
      <c r="D78" t="str">
        <f t="shared" ca="1" si="18"/>
        <v>'STANDARD'</v>
      </c>
      <c r="E78">
        <f t="shared" ca="1" si="19"/>
        <v>85</v>
      </c>
      <c r="F78" s="3" t="str">
        <f t="shared" si="20"/>
        <v>'EUR'</v>
      </c>
      <c r="G78">
        <f t="shared" ca="1" si="21"/>
        <v>50</v>
      </c>
      <c r="H78" t="str">
        <f t="shared" si="22"/>
        <v>'m2'</v>
      </c>
      <c r="I78" t="str">
        <f t="shared" ca="1" si="23"/>
        <v>'SHOWER'</v>
      </c>
      <c r="J78" t="str">
        <f t="shared" si="24"/>
        <v>'ACTIVE'</v>
      </c>
      <c r="K78">
        <v>1</v>
      </c>
      <c r="L78" s="2" t="str">
        <f t="shared" si="25"/>
        <v>'2022-05-01 20:00:00.000000'</v>
      </c>
      <c r="M78" s="2" t="str">
        <f t="shared" si="25"/>
        <v>'2022-05-01 20:00:00.000000'</v>
      </c>
      <c r="N78" s="1" t="str">
        <f t="shared" ca="1" si="26"/>
        <v>'false'</v>
      </c>
      <c r="O78" s="1" t="str">
        <f t="shared" ca="1" si="26"/>
        <v>'false'</v>
      </c>
      <c r="P78" s="1" t="str">
        <f t="shared" ca="1" si="26"/>
        <v>'false'</v>
      </c>
      <c r="Q78" s="1" t="str">
        <f t="shared" ca="1" si="26"/>
        <v>'false'</v>
      </c>
      <c r="R78" s="1" t="str">
        <f t="shared" si="27"/>
        <v>'true'</v>
      </c>
      <c r="S78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(77, 5, 'Room for 5 people. Simply perfect.', 'STANDARD', 85, 'EUR', 50, 'm2', 'SHOWER', 'ACTIVE', 1, '2022-05-01 20:00:00.000000', '2022-05-01 20:00:00.000000', 'false', 'false', 'false', 'false', 'true');</v>
      </c>
    </row>
    <row r="79" spans="1:19" x14ac:dyDescent="0.3">
      <c r="A79">
        <v>78</v>
      </c>
      <c r="B79">
        <f t="shared" ca="1" si="16"/>
        <v>1</v>
      </c>
      <c r="C79" t="str">
        <f t="shared" ca="1" si="17"/>
        <v>'Room for 1 people. Simply perfect.'</v>
      </c>
      <c r="D79" t="str">
        <f t="shared" ca="1" si="18"/>
        <v>'STANDARD'</v>
      </c>
      <c r="E79">
        <f t="shared" ca="1" si="19"/>
        <v>14</v>
      </c>
      <c r="F79" s="3" t="str">
        <f t="shared" si="20"/>
        <v>'EUR'</v>
      </c>
      <c r="G79">
        <f t="shared" ca="1" si="21"/>
        <v>10</v>
      </c>
      <c r="H79" t="str">
        <f t="shared" si="22"/>
        <v>'m2'</v>
      </c>
      <c r="I79" t="str">
        <f t="shared" ca="1" si="23"/>
        <v>'BATH'</v>
      </c>
      <c r="J79" t="str">
        <f t="shared" si="24"/>
        <v>'ACTIVE'</v>
      </c>
      <c r="K79">
        <v>1</v>
      </c>
      <c r="L79" s="2" t="str">
        <f t="shared" si="25"/>
        <v>'2022-05-01 20:00:00.000000'</v>
      </c>
      <c r="M79" s="2" t="str">
        <f t="shared" si="25"/>
        <v>'2022-05-01 20:00:00.000000'</v>
      </c>
      <c r="N79" s="1" t="str">
        <f t="shared" ca="1" si="26"/>
        <v>'false'</v>
      </c>
      <c r="O79" s="1" t="str">
        <f t="shared" ca="1" si="26"/>
        <v>'false'</v>
      </c>
      <c r="P79" s="1" t="str">
        <f t="shared" ca="1" si="26"/>
        <v>'false'</v>
      </c>
      <c r="Q79" s="1" t="str">
        <f t="shared" ca="1" si="26"/>
        <v>'false'</v>
      </c>
      <c r="R79" s="1" t="str">
        <f t="shared" si="27"/>
        <v>'true'</v>
      </c>
      <c r="S79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(78, 1, 'Room for 1 people. Simply perfect.', 'STANDARD', 14, 'EUR', 10, 'm2', 'BATH', 'ACTIVE', 1, '2022-05-01 20:00:00.000000', '2022-05-01 20:00:00.000000', 'false', 'false', 'false', 'false', 'true');</v>
      </c>
    </row>
    <row r="80" spans="1:19" x14ac:dyDescent="0.3">
      <c r="A80">
        <v>79</v>
      </c>
      <c r="B80">
        <f t="shared" ca="1" si="16"/>
        <v>2</v>
      </c>
      <c r="C80" t="str">
        <f t="shared" ca="1" si="17"/>
        <v>'Room for 2 people. Simply perfect.'</v>
      </c>
      <c r="D80" t="str">
        <f t="shared" ca="1" si="18"/>
        <v>'STANDARD'</v>
      </c>
      <c r="E80">
        <f t="shared" ca="1" si="19"/>
        <v>24</v>
      </c>
      <c r="F80" s="3" t="str">
        <f t="shared" si="20"/>
        <v>'EUR'</v>
      </c>
      <c r="G80">
        <f t="shared" ca="1" si="21"/>
        <v>20</v>
      </c>
      <c r="H80" t="str">
        <f t="shared" si="22"/>
        <v>'m2'</v>
      </c>
      <c r="I80" t="str">
        <f t="shared" ca="1" si="23"/>
        <v>'BATH'</v>
      </c>
      <c r="J80" t="str">
        <f t="shared" si="24"/>
        <v>'ACTIVE'</v>
      </c>
      <c r="K80">
        <v>1</v>
      </c>
      <c r="L80" s="2" t="str">
        <f t="shared" si="25"/>
        <v>'2022-05-01 20:00:00.000000'</v>
      </c>
      <c r="M80" s="2" t="str">
        <f t="shared" si="25"/>
        <v>'2022-05-01 20:00:00.000000'</v>
      </c>
      <c r="N80" s="1" t="str">
        <f t="shared" ca="1" si="26"/>
        <v>'false'</v>
      </c>
      <c r="O80" s="1" t="str">
        <f t="shared" ca="1" si="26"/>
        <v>'false'</v>
      </c>
      <c r="P80" s="1" t="str">
        <f t="shared" ca="1" si="26"/>
        <v>'false'</v>
      </c>
      <c r="Q80" s="1" t="str">
        <f t="shared" ca="1" si="26"/>
        <v>'false'</v>
      </c>
      <c r="R80" s="1" t="str">
        <f t="shared" si="27"/>
        <v>'true'</v>
      </c>
      <c r="S80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(79, 2, 'Room for 2 people. Simply perfect.', 'STANDARD', 24, 'EUR', 20, 'm2', 'BATH', 'ACTIVE', 1, '2022-05-01 20:00:00.000000', '2022-05-01 20:00:00.000000', 'false', 'false', 'false', 'false', 'true');</v>
      </c>
    </row>
    <row r="81" spans="1:19" x14ac:dyDescent="0.3">
      <c r="A81">
        <v>80</v>
      </c>
      <c r="B81">
        <f t="shared" ca="1" si="16"/>
        <v>1</v>
      </c>
      <c r="C81" t="str">
        <f t="shared" ca="1" si="17"/>
        <v>'Room for 1 people. Simply perfect.'</v>
      </c>
      <c r="D81" t="str">
        <f t="shared" ca="1" si="18"/>
        <v>'PREMIUM'</v>
      </c>
      <c r="E81">
        <f t="shared" ca="1" si="19"/>
        <v>10</v>
      </c>
      <c r="F81" s="3" t="str">
        <f t="shared" si="20"/>
        <v>'EUR'</v>
      </c>
      <c r="G81">
        <f t="shared" ca="1" si="21"/>
        <v>10</v>
      </c>
      <c r="H81" t="str">
        <f t="shared" si="22"/>
        <v>'m2'</v>
      </c>
      <c r="I81" t="str">
        <f t="shared" ca="1" si="23"/>
        <v>'BATH'</v>
      </c>
      <c r="J81" t="str">
        <f t="shared" si="24"/>
        <v>'ACTIVE'</v>
      </c>
      <c r="K81">
        <v>1</v>
      </c>
      <c r="L81" s="2" t="str">
        <f t="shared" si="25"/>
        <v>'2022-05-01 20:00:00.000000'</v>
      </c>
      <c r="M81" s="2" t="str">
        <f t="shared" si="25"/>
        <v>'2022-05-01 20:00:00.000000'</v>
      </c>
      <c r="N81" s="1" t="str">
        <f t="shared" ca="1" si="26"/>
        <v>'true'</v>
      </c>
      <c r="O81" s="1" t="str">
        <f t="shared" ca="1" si="26"/>
        <v>'true'</v>
      </c>
      <c r="P81" s="1" t="str">
        <f t="shared" ca="1" si="26"/>
        <v>'true'</v>
      </c>
      <c r="Q81" s="1" t="str">
        <f t="shared" ca="1" si="26"/>
        <v>'true'</v>
      </c>
      <c r="R81" s="1" t="str">
        <f t="shared" si="27"/>
        <v>'true'</v>
      </c>
      <c r="S81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(80, 1, 'Room for 1 people. Simply perfect.', 'PREMIUM', 10, 'EUR', 10, 'm2', 'BATH', 'ACTIVE', 1, '2022-05-01 20:00:00.000000', '2022-05-01 20:00:00.000000', 'true', 'true', 'true', 'true', 'true');</v>
      </c>
    </row>
    <row r="82" spans="1:19" x14ac:dyDescent="0.3">
      <c r="A82">
        <v>81</v>
      </c>
      <c r="B82">
        <f t="shared" ca="1" si="16"/>
        <v>3</v>
      </c>
      <c r="C82" t="str">
        <f t="shared" ca="1" si="17"/>
        <v>'Room for 3 people. Simply perfect.'</v>
      </c>
      <c r="D82" t="str">
        <f t="shared" ca="1" si="18"/>
        <v>'STANDARD'</v>
      </c>
      <c r="E82">
        <f t="shared" ca="1" si="19"/>
        <v>33</v>
      </c>
      <c r="F82" s="3" t="str">
        <f t="shared" si="20"/>
        <v>'EUR'</v>
      </c>
      <c r="G82">
        <f t="shared" ca="1" si="21"/>
        <v>30</v>
      </c>
      <c r="H82" t="str">
        <f t="shared" si="22"/>
        <v>'m2'</v>
      </c>
      <c r="I82" t="str">
        <f t="shared" ca="1" si="23"/>
        <v>'SHOWER'</v>
      </c>
      <c r="J82" t="str">
        <f t="shared" si="24"/>
        <v>'ACTIVE'</v>
      </c>
      <c r="K82">
        <v>1</v>
      </c>
      <c r="L82" s="2" t="str">
        <f t="shared" si="25"/>
        <v>'2022-05-01 20:00:00.000000'</v>
      </c>
      <c r="M82" s="2" t="str">
        <f t="shared" si="25"/>
        <v>'2022-05-01 20:00:00.000000'</v>
      </c>
      <c r="N82" s="1" t="str">
        <f t="shared" ca="1" si="26"/>
        <v>'false'</v>
      </c>
      <c r="O82" s="1" t="str">
        <f t="shared" ca="1" si="26"/>
        <v>'false'</v>
      </c>
      <c r="P82" s="1" t="str">
        <f t="shared" ca="1" si="26"/>
        <v>'false'</v>
      </c>
      <c r="Q82" s="1" t="str">
        <f t="shared" ca="1" si="26"/>
        <v>'false'</v>
      </c>
      <c r="R82" s="1" t="str">
        <f t="shared" si="27"/>
        <v>'true'</v>
      </c>
      <c r="S82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(81, 3, 'Room for 3 people. Simply perfect.', 'STANDARD', 33, 'EUR', 30, 'm2', 'SHOWER', 'ACTIVE', 1, '2022-05-01 20:00:00.000000', '2022-05-01 20:00:00.000000', 'false', 'false', 'false', 'false', 'true');</v>
      </c>
    </row>
    <row r="83" spans="1:19" x14ac:dyDescent="0.3">
      <c r="A83">
        <v>82</v>
      </c>
      <c r="B83">
        <f t="shared" ca="1" si="16"/>
        <v>1</v>
      </c>
      <c r="C83" t="str">
        <f t="shared" ca="1" si="17"/>
        <v>'Room for 1 people. Simply perfect.'</v>
      </c>
      <c r="D83" t="str">
        <f t="shared" ca="1" si="18"/>
        <v>'STANDARD'</v>
      </c>
      <c r="E83">
        <f t="shared" ca="1" si="19"/>
        <v>17</v>
      </c>
      <c r="F83" s="3" t="str">
        <f t="shared" si="20"/>
        <v>'EUR'</v>
      </c>
      <c r="G83">
        <f t="shared" ca="1" si="21"/>
        <v>10</v>
      </c>
      <c r="H83" t="str">
        <f t="shared" si="22"/>
        <v>'m2'</v>
      </c>
      <c r="I83" t="str">
        <f t="shared" ca="1" si="23"/>
        <v>'SHOWER'</v>
      </c>
      <c r="J83" t="str">
        <f t="shared" si="24"/>
        <v>'ACTIVE'</v>
      </c>
      <c r="K83">
        <v>1</v>
      </c>
      <c r="L83" s="2" t="str">
        <f t="shared" si="25"/>
        <v>'2022-05-01 20:00:00.000000'</v>
      </c>
      <c r="M83" s="2" t="str">
        <f t="shared" si="25"/>
        <v>'2022-05-01 20:00:00.000000'</v>
      </c>
      <c r="N83" s="1" t="str">
        <f t="shared" ca="1" si="26"/>
        <v>'false'</v>
      </c>
      <c r="O83" s="1" t="str">
        <f t="shared" ca="1" si="26"/>
        <v>'false'</v>
      </c>
      <c r="P83" s="1" t="str">
        <f t="shared" ca="1" si="26"/>
        <v>'false'</v>
      </c>
      <c r="Q83" s="1" t="str">
        <f t="shared" ca="1" si="26"/>
        <v>'false'</v>
      </c>
      <c r="R83" s="1" t="str">
        <f t="shared" si="27"/>
        <v>'true'</v>
      </c>
      <c r="S83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(82, 1, 'Room for 1 people. Simply perfect.', 'STANDARD', 17, 'EUR', 10, 'm2', 'SHOWER', 'ACTIVE', 1, '2022-05-01 20:00:00.000000', '2022-05-01 20:00:00.000000', 'false', 'false', 'false', 'false', 'true');</v>
      </c>
    </row>
    <row r="84" spans="1:19" x14ac:dyDescent="0.3">
      <c r="A84">
        <v>83</v>
      </c>
      <c r="B84">
        <f t="shared" ca="1" si="16"/>
        <v>1</v>
      </c>
      <c r="C84" t="str">
        <f t="shared" ca="1" si="17"/>
        <v>'Room for 1 people. Simply perfect.'</v>
      </c>
      <c r="D84" t="str">
        <f t="shared" ca="1" si="18"/>
        <v>'PREMIUM'</v>
      </c>
      <c r="E84">
        <f t="shared" ca="1" si="19"/>
        <v>16</v>
      </c>
      <c r="F84" s="3" t="str">
        <f t="shared" si="20"/>
        <v>'EUR'</v>
      </c>
      <c r="G84">
        <f t="shared" ca="1" si="21"/>
        <v>10</v>
      </c>
      <c r="H84" t="str">
        <f t="shared" si="22"/>
        <v>'m2'</v>
      </c>
      <c r="I84" t="str">
        <f t="shared" ca="1" si="23"/>
        <v>'BATH'</v>
      </c>
      <c r="J84" t="str">
        <f t="shared" si="24"/>
        <v>'ACTIVE'</v>
      </c>
      <c r="K84">
        <v>1</v>
      </c>
      <c r="L84" s="2" t="str">
        <f t="shared" si="25"/>
        <v>'2022-05-01 20:00:00.000000'</v>
      </c>
      <c r="M84" s="2" t="str">
        <f t="shared" si="25"/>
        <v>'2022-05-01 20:00:00.000000'</v>
      </c>
      <c r="N84" s="1" t="str">
        <f t="shared" ca="1" si="26"/>
        <v>'true'</v>
      </c>
      <c r="O84" s="1" t="str">
        <f t="shared" ca="1" si="26"/>
        <v>'true'</v>
      </c>
      <c r="P84" s="1" t="str">
        <f t="shared" ca="1" si="26"/>
        <v>'true'</v>
      </c>
      <c r="Q84" s="1" t="str">
        <f t="shared" ca="1" si="26"/>
        <v>'true'</v>
      </c>
      <c r="R84" s="1" t="str">
        <f t="shared" si="27"/>
        <v>'true'</v>
      </c>
      <c r="S84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(83, 1, 'Room for 1 people. Simply perfect.', 'PREMIUM', 16, 'EUR', 10, 'm2', 'BATH', 'ACTIVE', 1, '2022-05-01 20:00:00.000000', '2022-05-01 20:00:00.000000', 'true', 'true', 'true', 'true', 'true');</v>
      </c>
    </row>
    <row r="85" spans="1:19" x14ac:dyDescent="0.3">
      <c r="A85">
        <v>84</v>
      </c>
      <c r="B85">
        <f t="shared" ca="1" si="16"/>
        <v>3</v>
      </c>
      <c r="C85" t="str">
        <f t="shared" ca="1" si="17"/>
        <v>'Room for 3 people. Simply perfect.'</v>
      </c>
      <c r="D85" t="str">
        <f t="shared" ca="1" si="18"/>
        <v>'STANDARD'</v>
      </c>
      <c r="E85">
        <f t="shared" ca="1" si="19"/>
        <v>33</v>
      </c>
      <c r="F85" s="3" t="str">
        <f t="shared" si="20"/>
        <v>'EUR'</v>
      </c>
      <c r="G85">
        <f t="shared" ca="1" si="21"/>
        <v>30</v>
      </c>
      <c r="H85" t="str">
        <f t="shared" si="22"/>
        <v>'m2'</v>
      </c>
      <c r="I85" t="str">
        <f t="shared" ca="1" si="23"/>
        <v>'BATH'</v>
      </c>
      <c r="J85" t="str">
        <f t="shared" si="24"/>
        <v>'ACTIVE'</v>
      </c>
      <c r="K85">
        <v>1</v>
      </c>
      <c r="L85" s="2" t="str">
        <f t="shared" si="25"/>
        <v>'2022-05-01 20:00:00.000000'</v>
      </c>
      <c r="M85" s="2" t="str">
        <f t="shared" si="25"/>
        <v>'2022-05-01 20:00:00.000000'</v>
      </c>
      <c r="N85" s="1" t="str">
        <f t="shared" ca="1" si="26"/>
        <v>'false'</v>
      </c>
      <c r="O85" s="1" t="str">
        <f t="shared" ca="1" si="26"/>
        <v>'false'</v>
      </c>
      <c r="P85" s="1" t="str">
        <f t="shared" ca="1" si="26"/>
        <v>'false'</v>
      </c>
      <c r="Q85" s="1" t="str">
        <f t="shared" ca="1" si="26"/>
        <v>'false'</v>
      </c>
      <c r="R85" s="1" t="str">
        <f t="shared" si="27"/>
        <v>'true'</v>
      </c>
      <c r="S85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(84, 3, 'Room for 3 people. Simply perfect.', 'STANDARD', 33, 'EUR', 30, 'm2', 'BATH', 'ACTIVE', 1, '2022-05-01 20:00:00.000000', '2022-05-01 20:00:00.000000', 'false', 'false', 'false', 'false', 'true');</v>
      </c>
    </row>
    <row r="86" spans="1:19" x14ac:dyDescent="0.3">
      <c r="A86">
        <v>85</v>
      </c>
      <c r="B86">
        <f t="shared" ca="1" si="16"/>
        <v>2</v>
      </c>
      <c r="C86" t="str">
        <f t="shared" ca="1" si="17"/>
        <v>'Room for 2 people. Simply perfect.'</v>
      </c>
      <c r="D86" t="str">
        <f t="shared" ca="1" si="18"/>
        <v>'STANDARD'</v>
      </c>
      <c r="E86">
        <f t="shared" ca="1" si="19"/>
        <v>20</v>
      </c>
      <c r="F86" s="3" t="str">
        <f t="shared" si="20"/>
        <v>'EUR'</v>
      </c>
      <c r="G86">
        <f t="shared" ca="1" si="21"/>
        <v>20</v>
      </c>
      <c r="H86" t="str">
        <f t="shared" si="22"/>
        <v>'m2'</v>
      </c>
      <c r="I86" t="str">
        <f t="shared" ca="1" si="23"/>
        <v>'BATH'</v>
      </c>
      <c r="J86" t="str">
        <f t="shared" si="24"/>
        <v>'ACTIVE'</v>
      </c>
      <c r="K86">
        <v>1</v>
      </c>
      <c r="L86" s="2" t="str">
        <f t="shared" si="25"/>
        <v>'2022-05-01 20:00:00.000000'</v>
      </c>
      <c r="M86" s="2" t="str">
        <f t="shared" si="25"/>
        <v>'2022-05-01 20:00:00.000000'</v>
      </c>
      <c r="N86" s="1" t="str">
        <f t="shared" ca="1" si="26"/>
        <v>'false'</v>
      </c>
      <c r="O86" s="1" t="str">
        <f t="shared" ca="1" si="26"/>
        <v>'false'</v>
      </c>
      <c r="P86" s="1" t="str">
        <f t="shared" ca="1" si="26"/>
        <v>'false'</v>
      </c>
      <c r="Q86" s="1" t="str">
        <f t="shared" ca="1" si="26"/>
        <v>'false'</v>
      </c>
      <c r="R86" s="1" t="str">
        <f t="shared" si="27"/>
        <v>'true'</v>
      </c>
      <c r="S86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(85, 2, 'Room for 2 people. Simply perfect.', 'STANDARD', 20, 'EUR', 20, 'm2', 'BATH', 'ACTIVE', 1, '2022-05-01 20:00:00.000000', '2022-05-01 20:00:00.000000', 'false', 'false', 'false', 'false', 'true');</v>
      </c>
    </row>
    <row r="87" spans="1:19" x14ac:dyDescent="0.3">
      <c r="A87">
        <v>86</v>
      </c>
      <c r="B87">
        <f t="shared" ca="1" si="16"/>
        <v>3</v>
      </c>
      <c r="C87" t="str">
        <f t="shared" ca="1" si="17"/>
        <v>'Room for 3 people. Simply perfect.'</v>
      </c>
      <c r="D87" t="str">
        <f t="shared" ca="1" si="18"/>
        <v>'PREMIUM'</v>
      </c>
      <c r="E87">
        <f t="shared" ca="1" si="19"/>
        <v>42</v>
      </c>
      <c r="F87" s="3" t="str">
        <f t="shared" si="20"/>
        <v>'EUR'</v>
      </c>
      <c r="G87">
        <f t="shared" ca="1" si="21"/>
        <v>30</v>
      </c>
      <c r="H87" t="str">
        <f t="shared" si="22"/>
        <v>'m2'</v>
      </c>
      <c r="I87" t="str">
        <f t="shared" ca="1" si="23"/>
        <v>'BATH'</v>
      </c>
      <c r="J87" t="str">
        <f t="shared" si="24"/>
        <v>'ACTIVE'</v>
      </c>
      <c r="K87">
        <v>1</v>
      </c>
      <c r="L87" s="2" t="str">
        <f t="shared" si="25"/>
        <v>'2022-05-01 20:00:00.000000'</v>
      </c>
      <c r="M87" s="2" t="str">
        <f t="shared" si="25"/>
        <v>'2022-05-01 20:00:00.000000'</v>
      </c>
      <c r="N87" s="1" t="str">
        <f t="shared" ca="1" si="26"/>
        <v>'true'</v>
      </c>
      <c r="O87" s="1" t="str">
        <f t="shared" ca="1" si="26"/>
        <v>'true'</v>
      </c>
      <c r="P87" s="1" t="str">
        <f t="shared" ca="1" si="26"/>
        <v>'true'</v>
      </c>
      <c r="Q87" s="1" t="str">
        <f t="shared" ca="1" si="26"/>
        <v>'true'</v>
      </c>
      <c r="R87" s="1" t="str">
        <f t="shared" si="27"/>
        <v>'true'</v>
      </c>
      <c r="S87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(86, 3, 'Room for 3 people. Simply perfect.', 'PREMIUM', 42, 'EUR', 30, 'm2', 'BATH', 'ACTIVE', 1, '2022-05-01 20:00:00.000000', '2022-05-01 20:00:00.000000', 'true', 'true', 'true', 'true', 'true');</v>
      </c>
    </row>
    <row r="88" spans="1:19" x14ac:dyDescent="0.3">
      <c r="A88">
        <v>87</v>
      </c>
      <c r="B88">
        <f t="shared" ca="1" si="16"/>
        <v>3</v>
      </c>
      <c r="C88" t="str">
        <f t="shared" ca="1" si="17"/>
        <v>'Room for 3 people. Simply perfect.'</v>
      </c>
      <c r="D88" t="str">
        <f t="shared" ca="1" si="18"/>
        <v>'PREMIUM'</v>
      </c>
      <c r="E88">
        <f t="shared" ca="1" si="19"/>
        <v>42</v>
      </c>
      <c r="F88" s="3" t="str">
        <f t="shared" si="20"/>
        <v>'EUR'</v>
      </c>
      <c r="G88">
        <f t="shared" ca="1" si="21"/>
        <v>30</v>
      </c>
      <c r="H88" t="str">
        <f t="shared" si="22"/>
        <v>'m2'</v>
      </c>
      <c r="I88" t="str">
        <f t="shared" ca="1" si="23"/>
        <v>'BATH'</v>
      </c>
      <c r="J88" t="str">
        <f t="shared" si="24"/>
        <v>'ACTIVE'</v>
      </c>
      <c r="K88">
        <v>1</v>
      </c>
      <c r="L88" s="2" t="str">
        <f t="shared" si="25"/>
        <v>'2022-05-01 20:00:00.000000'</v>
      </c>
      <c r="M88" s="2" t="str">
        <f t="shared" si="25"/>
        <v>'2022-05-01 20:00:00.000000'</v>
      </c>
      <c r="N88" s="1" t="str">
        <f t="shared" ca="1" si="26"/>
        <v>'true'</v>
      </c>
      <c r="O88" s="1" t="str">
        <f t="shared" ca="1" si="26"/>
        <v>'true'</v>
      </c>
      <c r="P88" s="1" t="str">
        <f t="shared" ca="1" si="26"/>
        <v>'true'</v>
      </c>
      <c r="Q88" s="1" t="str">
        <f t="shared" ca="1" si="26"/>
        <v>'true'</v>
      </c>
      <c r="R88" s="1" t="str">
        <f t="shared" si="27"/>
        <v>'true'</v>
      </c>
      <c r="S88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(87, 3, 'Room for 3 people. Simply perfect.', 'PREMIUM', 42, 'EUR', 30, 'm2', 'BATH', 'ACTIVE', 1, '2022-05-01 20:00:00.000000', '2022-05-01 20:00:00.000000', 'true', 'true', 'true', 'true', 'true');</v>
      </c>
    </row>
    <row r="89" spans="1:19" x14ac:dyDescent="0.3">
      <c r="A89">
        <v>88</v>
      </c>
      <c r="B89">
        <f t="shared" ca="1" si="16"/>
        <v>5</v>
      </c>
      <c r="C89" t="str">
        <f t="shared" ca="1" si="17"/>
        <v>'Room for 5 people. Simply perfect.'</v>
      </c>
      <c r="D89" t="str">
        <f t="shared" ca="1" si="18"/>
        <v>'STANDARD'</v>
      </c>
      <c r="E89">
        <f t="shared" ca="1" si="19"/>
        <v>85</v>
      </c>
      <c r="F89" s="3" t="str">
        <f t="shared" si="20"/>
        <v>'EUR'</v>
      </c>
      <c r="G89">
        <f t="shared" ca="1" si="21"/>
        <v>50</v>
      </c>
      <c r="H89" t="str">
        <f t="shared" si="22"/>
        <v>'m2'</v>
      </c>
      <c r="I89" t="str">
        <f t="shared" ca="1" si="23"/>
        <v>'BATH'</v>
      </c>
      <c r="J89" t="str">
        <f t="shared" si="24"/>
        <v>'ACTIVE'</v>
      </c>
      <c r="K89">
        <v>1</v>
      </c>
      <c r="L89" s="2" t="str">
        <f t="shared" si="25"/>
        <v>'2022-05-01 20:00:00.000000'</v>
      </c>
      <c r="M89" s="2" t="str">
        <f t="shared" si="25"/>
        <v>'2022-05-01 20:00:00.000000'</v>
      </c>
      <c r="N89" s="1" t="str">
        <f t="shared" ca="1" si="26"/>
        <v>'false'</v>
      </c>
      <c r="O89" s="1" t="str">
        <f t="shared" ca="1" si="26"/>
        <v>'false'</v>
      </c>
      <c r="P89" s="1" t="str">
        <f t="shared" ca="1" si="26"/>
        <v>'false'</v>
      </c>
      <c r="Q89" s="1" t="str">
        <f t="shared" ca="1" si="26"/>
        <v>'false'</v>
      </c>
      <c r="R89" s="1" t="str">
        <f t="shared" si="27"/>
        <v>'true'</v>
      </c>
      <c r="S89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(88, 5, 'Room for 5 people. Simply perfect.', 'STANDARD', 85, 'EUR', 50, 'm2', 'BATH', 'ACTIVE', 1, '2022-05-01 20:00:00.000000', '2022-05-01 20:00:00.000000', 'false', 'false', 'false', 'false', 'true');</v>
      </c>
    </row>
    <row r="90" spans="1:19" x14ac:dyDescent="0.3">
      <c r="A90">
        <v>89</v>
      </c>
      <c r="B90">
        <f t="shared" ca="1" si="16"/>
        <v>5</v>
      </c>
      <c r="C90" t="str">
        <f t="shared" ca="1" si="17"/>
        <v>'Room for 5 people. Simply perfect.'</v>
      </c>
      <c r="D90" t="str">
        <f t="shared" ca="1" si="18"/>
        <v>'STANDARD'</v>
      </c>
      <c r="E90">
        <f t="shared" ca="1" si="19"/>
        <v>70</v>
      </c>
      <c r="F90" s="3" t="str">
        <f t="shared" si="20"/>
        <v>'EUR'</v>
      </c>
      <c r="G90">
        <f t="shared" ca="1" si="21"/>
        <v>50</v>
      </c>
      <c r="H90" t="str">
        <f t="shared" si="22"/>
        <v>'m2'</v>
      </c>
      <c r="I90" t="str">
        <f t="shared" ca="1" si="23"/>
        <v>'BATH'</v>
      </c>
      <c r="J90" t="str">
        <f t="shared" si="24"/>
        <v>'ACTIVE'</v>
      </c>
      <c r="K90">
        <v>1</v>
      </c>
      <c r="L90" s="2" t="str">
        <f t="shared" si="25"/>
        <v>'2022-05-01 20:00:00.000000'</v>
      </c>
      <c r="M90" s="2" t="str">
        <f t="shared" si="25"/>
        <v>'2022-05-01 20:00:00.000000'</v>
      </c>
      <c r="N90" s="1" t="str">
        <f t="shared" ca="1" si="26"/>
        <v>'false'</v>
      </c>
      <c r="O90" s="1" t="str">
        <f t="shared" ca="1" si="26"/>
        <v>'false'</v>
      </c>
      <c r="P90" s="1" t="str">
        <f t="shared" ca="1" si="26"/>
        <v>'false'</v>
      </c>
      <c r="Q90" s="1" t="str">
        <f t="shared" ca="1" si="26"/>
        <v>'false'</v>
      </c>
      <c r="R90" s="1" t="str">
        <f t="shared" si="27"/>
        <v>'true'</v>
      </c>
      <c r="S90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(89, 5, 'Room for 5 people. Simply perfect.', 'STANDARD', 70, 'EUR', 50, 'm2', 'BATH', 'ACTIVE', 1, '2022-05-01 20:00:00.000000', '2022-05-01 20:00:00.000000', 'false', 'false', 'false', 'false', 'true');</v>
      </c>
    </row>
    <row r="91" spans="1:19" x14ac:dyDescent="0.3">
      <c r="A91">
        <v>90</v>
      </c>
      <c r="B91">
        <f t="shared" ca="1" si="16"/>
        <v>4</v>
      </c>
      <c r="C91" t="str">
        <f t="shared" ca="1" si="17"/>
        <v>'Room for 4 people. Simply perfect.'</v>
      </c>
      <c r="D91" t="str">
        <f t="shared" ca="1" si="18"/>
        <v>'STANDARD'</v>
      </c>
      <c r="E91">
        <f t="shared" ca="1" si="19"/>
        <v>40</v>
      </c>
      <c r="F91" s="3" t="str">
        <f t="shared" si="20"/>
        <v>'EUR'</v>
      </c>
      <c r="G91">
        <f t="shared" ca="1" si="21"/>
        <v>40</v>
      </c>
      <c r="H91" t="str">
        <f t="shared" si="22"/>
        <v>'m2'</v>
      </c>
      <c r="I91" t="str">
        <f t="shared" ca="1" si="23"/>
        <v>'SHOWER'</v>
      </c>
      <c r="J91" t="str">
        <f t="shared" si="24"/>
        <v>'ACTIVE'</v>
      </c>
      <c r="K91">
        <v>1</v>
      </c>
      <c r="L91" s="2" t="str">
        <f t="shared" si="25"/>
        <v>'2022-05-01 20:00:00.000000'</v>
      </c>
      <c r="M91" s="2" t="str">
        <f t="shared" si="25"/>
        <v>'2022-05-01 20:00:00.000000'</v>
      </c>
      <c r="N91" s="1" t="str">
        <f t="shared" ca="1" si="26"/>
        <v>'false'</v>
      </c>
      <c r="O91" s="1" t="str">
        <f t="shared" ca="1" si="26"/>
        <v>'false'</v>
      </c>
      <c r="P91" s="1" t="str">
        <f t="shared" ca="1" si="26"/>
        <v>'false'</v>
      </c>
      <c r="Q91" s="1" t="str">
        <f t="shared" ca="1" si="26"/>
        <v>'false'</v>
      </c>
      <c r="R91" s="1" t="str">
        <f t="shared" si="27"/>
        <v>'true'</v>
      </c>
      <c r="S91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(90, 4, 'Room for 4 people. Simply perfect.', 'STANDARD', 40, 'EUR', 40, 'm2', 'SHOWER', 'ACTIVE', 1, '2022-05-01 20:00:00.000000', '2022-05-01 20:00:00.000000', 'false', 'false', 'false', 'false', 'true');</v>
      </c>
    </row>
    <row r="92" spans="1:19" x14ac:dyDescent="0.3">
      <c r="A92">
        <v>91</v>
      </c>
      <c r="B92">
        <f t="shared" ca="1" si="16"/>
        <v>1</v>
      </c>
      <c r="C92" t="str">
        <f t="shared" ca="1" si="17"/>
        <v>'Room for 1 people. Simply perfect.'</v>
      </c>
      <c r="D92" t="str">
        <f t="shared" ca="1" si="18"/>
        <v>'STANDARD'</v>
      </c>
      <c r="E92">
        <f t="shared" ca="1" si="19"/>
        <v>12</v>
      </c>
      <c r="F92" s="3" t="str">
        <f t="shared" si="20"/>
        <v>'EUR'</v>
      </c>
      <c r="G92">
        <f t="shared" ca="1" si="21"/>
        <v>10</v>
      </c>
      <c r="H92" t="str">
        <f t="shared" si="22"/>
        <v>'m2'</v>
      </c>
      <c r="I92" t="str">
        <f t="shared" ca="1" si="23"/>
        <v>'SHOWER'</v>
      </c>
      <c r="J92" t="str">
        <f t="shared" si="24"/>
        <v>'ACTIVE'</v>
      </c>
      <c r="K92">
        <v>1</v>
      </c>
      <c r="L92" s="2" t="str">
        <f t="shared" si="25"/>
        <v>'2022-05-01 20:00:00.000000'</v>
      </c>
      <c r="M92" s="2" t="str">
        <f t="shared" si="25"/>
        <v>'2022-05-01 20:00:00.000000'</v>
      </c>
      <c r="N92" s="1" t="str">
        <f t="shared" ca="1" si="26"/>
        <v>'false'</v>
      </c>
      <c r="O92" s="1" t="str">
        <f t="shared" ca="1" si="26"/>
        <v>'false'</v>
      </c>
      <c r="P92" s="1" t="str">
        <f t="shared" ca="1" si="26"/>
        <v>'false'</v>
      </c>
      <c r="Q92" s="1" t="str">
        <f t="shared" ca="1" si="26"/>
        <v>'false'</v>
      </c>
      <c r="R92" s="1" t="str">
        <f t="shared" si="27"/>
        <v>'true'</v>
      </c>
      <c r="S92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(91, 1, 'Room for 1 people. Simply perfect.', 'STANDARD', 12, 'EUR', 10, 'm2', 'SHOWER', 'ACTIVE', 1, '2022-05-01 20:00:00.000000', '2022-05-01 20:00:00.000000', 'false', 'false', 'false', 'false', 'true');</v>
      </c>
    </row>
    <row r="93" spans="1:19" x14ac:dyDescent="0.3">
      <c r="A93">
        <v>92</v>
      </c>
      <c r="B93">
        <f t="shared" ca="1" si="16"/>
        <v>1</v>
      </c>
      <c r="C93" t="str">
        <f t="shared" ca="1" si="17"/>
        <v>'Room for 1 people. Simply perfect.'</v>
      </c>
      <c r="D93" t="str">
        <f t="shared" ca="1" si="18"/>
        <v>'STANDARD'</v>
      </c>
      <c r="E93">
        <f t="shared" ca="1" si="19"/>
        <v>15</v>
      </c>
      <c r="F93" s="3" t="str">
        <f t="shared" si="20"/>
        <v>'EUR'</v>
      </c>
      <c r="G93">
        <f t="shared" ca="1" si="21"/>
        <v>10</v>
      </c>
      <c r="H93" t="str">
        <f t="shared" si="22"/>
        <v>'m2'</v>
      </c>
      <c r="I93" t="str">
        <f t="shared" ca="1" si="23"/>
        <v>'SHOWER'</v>
      </c>
      <c r="J93" t="str">
        <f t="shared" si="24"/>
        <v>'ACTIVE'</v>
      </c>
      <c r="K93">
        <v>1</v>
      </c>
      <c r="L93" s="2" t="str">
        <f t="shared" si="25"/>
        <v>'2022-05-01 20:00:00.000000'</v>
      </c>
      <c r="M93" s="2" t="str">
        <f t="shared" si="25"/>
        <v>'2022-05-01 20:00:00.000000'</v>
      </c>
      <c r="N93" s="1" t="str">
        <f t="shared" ca="1" si="26"/>
        <v>'false'</v>
      </c>
      <c r="O93" s="1" t="str">
        <f t="shared" ca="1" si="26"/>
        <v>'false'</v>
      </c>
      <c r="P93" s="1" t="str">
        <f t="shared" ca="1" si="26"/>
        <v>'false'</v>
      </c>
      <c r="Q93" s="1" t="str">
        <f t="shared" ca="1" si="26"/>
        <v>'false'</v>
      </c>
      <c r="R93" s="1" t="str">
        <f t="shared" si="27"/>
        <v>'true'</v>
      </c>
      <c r="S93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(92, 1, 'Room for 1 people. Simply perfect.', 'STANDARD', 15, 'EUR', 10, 'm2', 'SHOWER', 'ACTIVE', 1, '2022-05-01 20:00:00.000000', '2022-05-01 20:00:00.000000', 'false', 'false', 'false', 'false', 'true');</v>
      </c>
    </row>
    <row r="94" spans="1:19" x14ac:dyDescent="0.3">
      <c r="A94">
        <v>93</v>
      </c>
      <c r="B94">
        <f t="shared" ca="1" si="16"/>
        <v>3</v>
      </c>
      <c r="C94" t="str">
        <f t="shared" ca="1" si="17"/>
        <v>'Room for 3 people. Simply perfect.'</v>
      </c>
      <c r="D94" t="str">
        <f t="shared" ca="1" si="18"/>
        <v>'PREMIUM'</v>
      </c>
      <c r="E94">
        <f t="shared" ca="1" si="19"/>
        <v>33</v>
      </c>
      <c r="F94" s="3" t="str">
        <f t="shared" si="20"/>
        <v>'EUR'</v>
      </c>
      <c r="G94">
        <f t="shared" ca="1" si="21"/>
        <v>30</v>
      </c>
      <c r="H94" t="str">
        <f t="shared" si="22"/>
        <v>'m2'</v>
      </c>
      <c r="I94" t="str">
        <f t="shared" ca="1" si="23"/>
        <v>'BATH'</v>
      </c>
      <c r="J94" t="str">
        <f t="shared" si="24"/>
        <v>'ACTIVE'</v>
      </c>
      <c r="K94">
        <v>1</v>
      </c>
      <c r="L94" s="2" t="str">
        <f t="shared" si="25"/>
        <v>'2022-05-01 20:00:00.000000'</v>
      </c>
      <c r="M94" s="2" t="str">
        <f t="shared" si="25"/>
        <v>'2022-05-01 20:00:00.000000'</v>
      </c>
      <c r="N94" s="1" t="str">
        <f t="shared" ca="1" si="26"/>
        <v>'true'</v>
      </c>
      <c r="O94" s="1" t="str">
        <f t="shared" ca="1" si="26"/>
        <v>'true'</v>
      </c>
      <c r="P94" s="1" t="str">
        <f t="shared" ca="1" si="26"/>
        <v>'true'</v>
      </c>
      <c r="Q94" s="1" t="str">
        <f t="shared" ca="1" si="26"/>
        <v>'true'</v>
      </c>
      <c r="R94" s="1" t="str">
        <f t="shared" si="27"/>
        <v>'true'</v>
      </c>
      <c r="S94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(93, 3, 'Room for 3 people. Simply perfect.', 'PREMIUM', 33, 'EUR', 30, 'm2', 'BATH', 'ACTIVE', 1, '2022-05-01 20:00:00.000000', '2022-05-01 20:00:00.000000', 'true', 'true', 'true', 'true', 'true');</v>
      </c>
    </row>
    <row r="95" spans="1:19" x14ac:dyDescent="0.3">
      <c r="A95">
        <v>94</v>
      </c>
      <c r="B95">
        <f t="shared" ca="1" si="16"/>
        <v>6</v>
      </c>
      <c r="C95" t="str">
        <f t="shared" ca="1" si="17"/>
        <v>'Room for 6 people. Simply perfect.'</v>
      </c>
      <c r="D95" t="str">
        <f t="shared" ca="1" si="18"/>
        <v>'STANDARD'</v>
      </c>
      <c r="E95">
        <f t="shared" ca="1" si="19"/>
        <v>78</v>
      </c>
      <c r="F95" s="3" t="str">
        <f t="shared" si="20"/>
        <v>'EUR'</v>
      </c>
      <c r="G95">
        <f t="shared" ca="1" si="21"/>
        <v>60</v>
      </c>
      <c r="H95" t="str">
        <f t="shared" si="22"/>
        <v>'m2'</v>
      </c>
      <c r="I95" t="str">
        <f t="shared" ca="1" si="23"/>
        <v>'SHOWER'</v>
      </c>
      <c r="J95" t="str">
        <f t="shared" si="24"/>
        <v>'ACTIVE'</v>
      </c>
      <c r="K95">
        <v>1</v>
      </c>
      <c r="L95" s="2" t="str">
        <f t="shared" si="25"/>
        <v>'2022-05-01 20:00:00.000000'</v>
      </c>
      <c r="M95" s="2" t="str">
        <f t="shared" si="25"/>
        <v>'2022-05-01 20:00:00.000000'</v>
      </c>
      <c r="N95" s="1" t="str">
        <f t="shared" ca="1" si="26"/>
        <v>'false'</v>
      </c>
      <c r="O95" s="1" t="str">
        <f t="shared" ca="1" si="26"/>
        <v>'false'</v>
      </c>
      <c r="P95" s="1" t="str">
        <f t="shared" ca="1" si="26"/>
        <v>'false'</v>
      </c>
      <c r="Q95" s="1" t="str">
        <f t="shared" ca="1" si="26"/>
        <v>'false'</v>
      </c>
      <c r="R95" s="1" t="str">
        <f t="shared" si="27"/>
        <v>'true'</v>
      </c>
      <c r="S95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(94, 6, 'Room for 6 people. Simply perfect.', 'STANDARD', 78, 'EUR', 60, 'm2', 'SHOWER', 'ACTIVE', 1, '2022-05-01 20:00:00.000000', '2022-05-01 20:00:00.000000', 'false', 'false', 'false', 'false', 'true');</v>
      </c>
    </row>
    <row r="96" spans="1:19" x14ac:dyDescent="0.3">
      <c r="A96">
        <v>95</v>
      </c>
      <c r="B96">
        <f t="shared" ca="1" si="16"/>
        <v>2</v>
      </c>
      <c r="C96" t="str">
        <f t="shared" ca="1" si="17"/>
        <v>'Room for 2 people. Simply perfect.'</v>
      </c>
      <c r="D96" t="str">
        <f t="shared" ca="1" si="18"/>
        <v>'PREMIUM'</v>
      </c>
      <c r="E96">
        <f t="shared" ca="1" si="19"/>
        <v>24</v>
      </c>
      <c r="F96" s="3" t="str">
        <f t="shared" si="20"/>
        <v>'EUR'</v>
      </c>
      <c r="G96">
        <f t="shared" ca="1" si="21"/>
        <v>20</v>
      </c>
      <c r="H96" t="str">
        <f t="shared" si="22"/>
        <v>'m2'</v>
      </c>
      <c r="I96" t="str">
        <f t="shared" ca="1" si="23"/>
        <v>'BATH'</v>
      </c>
      <c r="J96" t="str">
        <f t="shared" si="24"/>
        <v>'ACTIVE'</v>
      </c>
      <c r="K96">
        <v>1</v>
      </c>
      <c r="L96" s="2" t="str">
        <f t="shared" si="25"/>
        <v>'2022-05-01 20:00:00.000000'</v>
      </c>
      <c r="M96" s="2" t="str">
        <f t="shared" si="25"/>
        <v>'2022-05-01 20:00:00.000000'</v>
      </c>
      <c r="N96" s="1" t="str">
        <f t="shared" ca="1" si="26"/>
        <v>'true'</v>
      </c>
      <c r="O96" s="1" t="str">
        <f t="shared" ca="1" si="26"/>
        <v>'true'</v>
      </c>
      <c r="P96" s="1" t="str">
        <f t="shared" ca="1" si="26"/>
        <v>'true'</v>
      </c>
      <c r="Q96" s="1" t="str">
        <f t="shared" ca="1" si="26"/>
        <v>'true'</v>
      </c>
      <c r="R96" s="1" t="str">
        <f t="shared" si="27"/>
        <v>'true'</v>
      </c>
      <c r="S96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(95, 2, 'Room for 2 people. Simply perfect.', 'PREMIUM', 24, 'EUR', 20, 'm2', 'BATH', 'ACTIVE', 1, '2022-05-01 20:00:00.000000', '2022-05-01 20:00:00.000000', 'true', 'true', 'true', 'true', 'true');</v>
      </c>
    </row>
    <row r="97" spans="1:19" x14ac:dyDescent="0.3">
      <c r="A97">
        <v>96</v>
      </c>
      <c r="B97">
        <f t="shared" ca="1" si="16"/>
        <v>6</v>
      </c>
      <c r="C97" t="str">
        <f t="shared" ca="1" si="17"/>
        <v>'Room for 6 people. Simply perfect.'</v>
      </c>
      <c r="D97" t="str">
        <f t="shared" ca="1" si="18"/>
        <v>'STANDARD'</v>
      </c>
      <c r="E97">
        <f t="shared" ca="1" si="19"/>
        <v>108</v>
      </c>
      <c r="F97" s="3" t="str">
        <f t="shared" si="20"/>
        <v>'EUR'</v>
      </c>
      <c r="G97">
        <f t="shared" ca="1" si="21"/>
        <v>60</v>
      </c>
      <c r="H97" t="str">
        <f t="shared" si="22"/>
        <v>'m2'</v>
      </c>
      <c r="I97" t="str">
        <f t="shared" ca="1" si="23"/>
        <v>'SHOWER'</v>
      </c>
      <c r="J97" t="str">
        <f t="shared" si="24"/>
        <v>'ACTIVE'</v>
      </c>
      <c r="K97">
        <v>1</v>
      </c>
      <c r="L97" s="2" t="str">
        <f t="shared" si="25"/>
        <v>'2022-05-01 20:00:00.000000'</v>
      </c>
      <c r="M97" s="2" t="str">
        <f t="shared" si="25"/>
        <v>'2022-05-01 20:00:00.000000'</v>
      </c>
      <c r="N97" s="1" t="str">
        <f t="shared" ca="1" si="26"/>
        <v>'false'</v>
      </c>
      <c r="O97" s="1" t="str">
        <f t="shared" ca="1" si="26"/>
        <v>'false'</v>
      </c>
      <c r="P97" s="1" t="str">
        <f t="shared" ca="1" si="26"/>
        <v>'false'</v>
      </c>
      <c r="Q97" s="1" t="str">
        <f t="shared" ca="1" si="26"/>
        <v>'false'</v>
      </c>
      <c r="R97" s="1" t="str">
        <f t="shared" si="27"/>
        <v>'true'</v>
      </c>
      <c r="S97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(96, 6, 'Room for 6 people. Simply perfect.', 'STANDARD', 108, 'EUR', 60, 'm2', 'SHOWER', 'ACTIVE', 1, '2022-05-01 20:00:00.000000', '2022-05-01 20:00:00.000000', 'false', 'false', 'false', 'false', 'true');</v>
      </c>
    </row>
    <row r="98" spans="1:19" x14ac:dyDescent="0.3">
      <c r="A98">
        <v>97</v>
      </c>
      <c r="B98">
        <f t="shared" ca="1" si="16"/>
        <v>1</v>
      </c>
      <c r="C98" t="str">
        <f t="shared" ca="1" si="17"/>
        <v>'Room for 1 people. Simply perfect.'</v>
      </c>
      <c r="D98" t="str">
        <f t="shared" ca="1" si="18"/>
        <v>'PREMIUM'</v>
      </c>
      <c r="E98">
        <f t="shared" ca="1" si="19"/>
        <v>18</v>
      </c>
      <c r="F98" s="3" t="str">
        <f t="shared" si="20"/>
        <v>'EUR'</v>
      </c>
      <c r="G98">
        <f t="shared" ca="1" si="21"/>
        <v>10</v>
      </c>
      <c r="H98" t="str">
        <f t="shared" si="22"/>
        <v>'m2'</v>
      </c>
      <c r="I98" t="str">
        <f t="shared" ca="1" si="23"/>
        <v>'BATH'</v>
      </c>
      <c r="J98" t="str">
        <f t="shared" si="24"/>
        <v>'ACTIVE'</v>
      </c>
      <c r="K98">
        <v>1</v>
      </c>
      <c r="L98" s="2" t="str">
        <f t="shared" si="25"/>
        <v>'2022-05-01 20:00:00.000000'</v>
      </c>
      <c r="M98" s="2" t="str">
        <f t="shared" si="25"/>
        <v>'2022-05-01 20:00:00.000000'</v>
      </c>
      <c r="N98" s="1" t="str">
        <f t="shared" ca="1" si="26"/>
        <v>'true'</v>
      </c>
      <c r="O98" s="1" t="str">
        <f t="shared" ca="1" si="26"/>
        <v>'true'</v>
      </c>
      <c r="P98" s="1" t="str">
        <f t="shared" ca="1" si="26"/>
        <v>'true'</v>
      </c>
      <c r="Q98" s="1" t="str">
        <f t="shared" ca="1" si="26"/>
        <v>'true'</v>
      </c>
      <c r="R98" s="1" t="str">
        <f t="shared" si="27"/>
        <v>'true'</v>
      </c>
      <c r="S98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(97, 1, 'Room for 1 people. Simply perfect.', 'PREMIUM', 18, 'EUR', 10, 'm2', 'BATH', 'ACTIVE', 1, '2022-05-01 20:00:00.000000', '2022-05-01 20:00:00.000000', 'true', 'true', 'true', 'true', 'true');</v>
      </c>
    </row>
    <row r="99" spans="1:19" x14ac:dyDescent="0.3">
      <c r="A99">
        <v>98</v>
      </c>
      <c r="B99">
        <f t="shared" ca="1" si="16"/>
        <v>3</v>
      </c>
      <c r="C99" t="str">
        <f t="shared" ca="1" si="17"/>
        <v>'Room for 3 people. Simply perfect.'</v>
      </c>
      <c r="D99" t="str">
        <f t="shared" ca="1" si="18"/>
        <v>'PREMIUM'</v>
      </c>
      <c r="E99">
        <f t="shared" ca="1" si="19"/>
        <v>33</v>
      </c>
      <c r="F99" s="3" t="str">
        <f t="shared" si="20"/>
        <v>'EUR'</v>
      </c>
      <c r="G99">
        <f t="shared" ca="1" si="21"/>
        <v>30</v>
      </c>
      <c r="H99" t="str">
        <f t="shared" si="22"/>
        <v>'m2'</v>
      </c>
      <c r="I99" t="str">
        <f t="shared" ca="1" si="23"/>
        <v>'BATH'</v>
      </c>
      <c r="J99" t="str">
        <f t="shared" si="24"/>
        <v>'ACTIVE'</v>
      </c>
      <c r="K99">
        <v>1</v>
      </c>
      <c r="L99" s="2" t="str">
        <f t="shared" si="25"/>
        <v>'2022-05-01 20:00:00.000000'</v>
      </c>
      <c r="M99" s="2" t="str">
        <f t="shared" si="25"/>
        <v>'2022-05-01 20:00:00.000000'</v>
      </c>
      <c r="N99" s="1" t="str">
        <f t="shared" ca="1" si="26"/>
        <v>'true'</v>
      </c>
      <c r="O99" s="1" t="str">
        <f t="shared" ca="1" si="26"/>
        <v>'true'</v>
      </c>
      <c r="P99" s="1" t="str">
        <f t="shared" ca="1" si="26"/>
        <v>'true'</v>
      </c>
      <c r="Q99" s="1" t="str">
        <f t="shared" ca="1" si="26"/>
        <v>'true'</v>
      </c>
      <c r="R99" s="1" t="str">
        <f t="shared" si="27"/>
        <v>'true'</v>
      </c>
      <c r="S99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(98, 3, 'Room for 3 people. Simply perfect.', 'PREMIUM', 33, 'EUR', 30, 'm2', 'BATH', 'ACTIVE', 1, '2022-05-01 20:00:00.000000', '2022-05-01 20:00:00.000000', 'true', 'true', 'true', 'true', 'true');</v>
      </c>
    </row>
    <row r="100" spans="1:19" x14ac:dyDescent="0.3">
      <c r="A100">
        <v>99</v>
      </c>
      <c r="B100">
        <f t="shared" ca="1" si="16"/>
        <v>5</v>
      </c>
      <c r="C100" t="str">
        <f t="shared" ca="1" si="17"/>
        <v>'Room for 5 people. Simply perfect.'</v>
      </c>
      <c r="D100" t="str">
        <f t="shared" ca="1" si="18"/>
        <v>'PREMIUM'</v>
      </c>
      <c r="E100">
        <f t="shared" ca="1" si="19"/>
        <v>65</v>
      </c>
      <c r="F100" s="3" t="str">
        <f t="shared" si="20"/>
        <v>'EUR'</v>
      </c>
      <c r="G100">
        <f t="shared" ca="1" si="21"/>
        <v>50</v>
      </c>
      <c r="H100" t="str">
        <f t="shared" si="22"/>
        <v>'m2'</v>
      </c>
      <c r="I100" t="str">
        <f t="shared" ca="1" si="23"/>
        <v>'BATH'</v>
      </c>
      <c r="J100" t="str">
        <f t="shared" si="24"/>
        <v>'ACTIVE'</v>
      </c>
      <c r="K100">
        <v>1</v>
      </c>
      <c r="L100" s="2" t="str">
        <f t="shared" si="25"/>
        <v>'2022-05-01 20:00:00.000000'</v>
      </c>
      <c r="M100" s="2" t="str">
        <f t="shared" si="25"/>
        <v>'2022-05-01 20:00:00.000000'</v>
      </c>
      <c r="N100" s="1" t="str">
        <f t="shared" ca="1" si="26"/>
        <v>'true'</v>
      </c>
      <c r="O100" s="1" t="str">
        <f t="shared" ca="1" si="26"/>
        <v>'true'</v>
      </c>
      <c r="P100" s="1" t="str">
        <f t="shared" ca="1" si="26"/>
        <v>'true'</v>
      </c>
      <c r="Q100" s="1" t="str">
        <f t="shared" ca="1" si="26"/>
        <v>'true'</v>
      </c>
      <c r="R100" s="1" t="str">
        <f t="shared" si="27"/>
        <v>'true'</v>
      </c>
      <c r="S100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(99, 5, 'Room for 5 people. Simply perfect.', 'PREMIUM', 65, 'EUR', 50, 'm2', 'BATH', 'ACTIVE', 1, '2022-05-01 20:00:00.000000', '2022-05-01 20:00:00.000000', 'true', 'true', 'true', 'true', 'true');</v>
      </c>
    </row>
    <row r="101" spans="1:19" x14ac:dyDescent="0.3">
      <c r="A101">
        <v>100</v>
      </c>
      <c r="B101">
        <f t="shared" ca="1" si="16"/>
        <v>4</v>
      </c>
      <c r="C101" t="str">
        <f t="shared" ca="1" si="17"/>
        <v>'Room for 4 people. Simply perfect.'</v>
      </c>
      <c r="D101" t="str">
        <f t="shared" ca="1" si="18"/>
        <v>'PREMIUM'</v>
      </c>
      <c r="E101">
        <f t="shared" ca="1" si="19"/>
        <v>44</v>
      </c>
      <c r="F101" s="3" t="str">
        <f t="shared" si="20"/>
        <v>'EUR'</v>
      </c>
      <c r="G101">
        <f t="shared" ca="1" si="21"/>
        <v>40</v>
      </c>
      <c r="H101" t="str">
        <f t="shared" si="22"/>
        <v>'m2'</v>
      </c>
      <c r="I101" t="str">
        <f t="shared" ca="1" si="23"/>
        <v>'BATH'</v>
      </c>
      <c r="J101" t="str">
        <f t="shared" si="24"/>
        <v>'ACTIVE'</v>
      </c>
      <c r="K101">
        <v>1</v>
      </c>
      <c r="L101" s="2" t="str">
        <f t="shared" si="25"/>
        <v>'2022-05-01 20:00:00.000000'</v>
      </c>
      <c r="M101" s="2" t="str">
        <f t="shared" si="25"/>
        <v>'2022-05-01 20:00:00.000000'</v>
      </c>
      <c r="N101" s="1" t="str">
        <f t="shared" ca="1" si="26"/>
        <v>'true'</v>
      </c>
      <c r="O101" s="1" t="str">
        <f t="shared" ca="1" si="26"/>
        <v>'true'</v>
      </c>
      <c r="P101" s="1" t="str">
        <f t="shared" ca="1" si="26"/>
        <v>'true'</v>
      </c>
      <c r="Q101" s="1" t="str">
        <f t="shared" ca="1" si="26"/>
        <v>'true'</v>
      </c>
      <c r="R101" s="1" t="str">
        <f t="shared" si="27"/>
        <v>'true'</v>
      </c>
      <c r="S101" t="str">
        <f t="shared" ca="1" si="15"/>
        <v>INSERT INTO room (room_no, no_people, description, room_type, price_per_night_value, price_per_night_currency, room_size_value, room_size_unit, bathroom_type, status, version, created_at, modified_at, is_balcony, is_coffee_machine, is_outstanding_view, is_rest_area, is_tv)  VALUES (100, 4, 'Room for 4 people. Simply perfect.', 'PREMIUM', 44, 'EUR', 40, 'm2', 'BATH', 'ACTIVE', 1, '2022-05-01 20:00:00.000000', '2022-05-01 20:00:00.000000', 'true', 'true', 'true', 'true', 'true');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230B-4952-4D5A-BE7D-1F8A96DD02CD}">
  <dimension ref="A1:D41"/>
  <sheetViews>
    <sheetView topLeftCell="A2" workbookViewId="0">
      <selection activeCell="D2" sqref="D2:D41"/>
    </sheetView>
  </sheetViews>
  <sheetFormatPr defaultRowHeight="14.4" x14ac:dyDescent="0.3"/>
  <cols>
    <col min="3" max="3" width="64.77734375" bestFit="1" customWidth="1"/>
    <col min="4" max="4" width="15.77734375" customWidth="1"/>
  </cols>
  <sheetData>
    <row r="1" spans="1:4" x14ac:dyDescent="0.3">
      <c r="A1" t="s">
        <v>19</v>
      </c>
      <c r="B1" t="s">
        <v>8</v>
      </c>
      <c r="C1" t="s">
        <v>20</v>
      </c>
    </row>
    <row r="2" spans="1:4" x14ac:dyDescent="0.3">
      <c r="A2">
        <v>1</v>
      </c>
      <c r="B2">
        <v>1</v>
      </c>
      <c r="C2" t="s">
        <v>21</v>
      </c>
      <c r="D2" t="str">
        <f>"(" &amp; $A2 &amp; ", "&amp; $B2 &amp; ", "&amp; $C2 &amp; "),"</f>
        <v>(1, 1, 'https://www.visitlondon.com/where-to-stay/hotel/radisson-blu-edwardian'),</v>
      </c>
    </row>
    <row r="3" spans="1:4" x14ac:dyDescent="0.3">
      <c r="A3">
        <v>2</v>
      </c>
      <c r="B3">
        <v>1</v>
      </c>
      <c r="C3" t="s">
        <v>22</v>
      </c>
      <c r="D3" t="str">
        <f t="shared" ref="D3:D41" si="0">"(" &amp; $A3 &amp; ", "&amp; $B3 &amp; ", "&amp; $C3 &amp; "),"</f>
        <v>(2, 1, 'http://www.bedbreakfast.ee/wp-content/uploads/2016/10/hotel-room.jpg'),</v>
      </c>
    </row>
    <row r="4" spans="1:4" x14ac:dyDescent="0.3">
      <c r="A4">
        <v>3</v>
      </c>
      <c r="B4">
        <f>B2+1</f>
        <v>2</v>
      </c>
      <c r="C4" t="s">
        <v>21</v>
      </c>
      <c r="D4" t="str">
        <f t="shared" si="0"/>
        <v>(3, 2, 'https://www.visitlondon.com/where-to-stay/hotel/radisson-blu-edwardian'),</v>
      </c>
    </row>
    <row r="5" spans="1:4" x14ac:dyDescent="0.3">
      <c r="A5">
        <v>4</v>
      </c>
      <c r="B5">
        <f>B4</f>
        <v>2</v>
      </c>
      <c r="C5" t="s">
        <v>22</v>
      </c>
      <c r="D5" t="str">
        <f t="shared" si="0"/>
        <v>(4, 2, 'http://www.bedbreakfast.ee/wp-content/uploads/2016/10/hotel-room.jpg'),</v>
      </c>
    </row>
    <row r="6" spans="1:4" x14ac:dyDescent="0.3">
      <c r="A6">
        <v>5</v>
      </c>
      <c r="B6">
        <f>B4+1</f>
        <v>3</v>
      </c>
      <c r="C6" t="s">
        <v>21</v>
      </c>
      <c r="D6" t="str">
        <f t="shared" si="0"/>
        <v>(5, 3, 'https://www.visitlondon.com/where-to-stay/hotel/radisson-blu-edwardian'),</v>
      </c>
    </row>
    <row r="7" spans="1:4" x14ac:dyDescent="0.3">
      <c r="A7">
        <v>6</v>
      </c>
      <c r="B7">
        <f>B6</f>
        <v>3</v>
      </c>
      <c r="C7" t="s">
        <v>22</v>
      </c>
      <c r="D7" t="str">
        <f t="shared" si="0"/>
        <v>(6, 3, 'http://www.bedbreakfast.ee/wp-content/uploads/2016/10/hotel-room.jpg'),</v>
      </c>
    </row>
    <row r="8" spans="1:4" x14ac:dyDescent="0.3">
      <c r="A8">
        <v>7</v>
      </c>
      <c r="B8">
        <f>B6+1</f>
        <v>4</v>
      </c>
      <c r="C8" t="s">
        <v>21</v>
      </c>
      <c r="D8" t="str">
        <f t="shared" si="0"/>
        <v>(7, 4, 'https://www.visitlondon.com/where-to-stay/hotel/radisson-blu-edwardian'),</v>
      </c>
    </row>
    <row r="9" spans="1:4" x14ac:dyDescent="0.3">
      <c r="A9">
        <v>8</v>
      </c>
      <c r="B9">
        <f>B8</f>
        <v>4</v>
      </c>
      <c r="C9" t="s">
        <v>22</v>
      </c>
      <c r="D9" t="str">
        <f t="shared" si="0"/>
        <v>(8, 4, 'http://www.bedbreakfast.ee/wp-content/uploads/2016/10/hotel-room.jpg'),</v>
      </c>
    </row>
    <row r="10" spans="1:4" x14ac:dyDescent="0.3">
      <c r="A10">
        <v>9</v>
      </c>
      <c r="B10">
        <f>B8+1</f>
        <v>5</v>
      </c>
      <c r="C10" t="s">
        <v>21</v>
      </c>
      <c r="D10" t="str">
        <f t="shared" si="0"/>
        <v>(9, 5, 'https://www.visitlondon.com/where-to-stay/hotel/radisson-blu-edwardian'),</v>
      </c>
    </row>
    <row r="11" spans="1:4" x14ac:dyDescent="0.3">
      <c r="A11">
        <v>10</v>
      </c>
      <c r="B11">
        <f>B10</f>
        <v>5</v>
      </c>
      <c r="C11" t="s">
        <v>22</v>
      </c>
      <c r="D11" t="str">
        <f t="shared" si="0"/>
        <v>(10, 5, 'http://www.bedbreakfast.ee/wp-content/uploads/2016/10/hotel-room.jpg'),</v>
      </c>
    </row>
    <row r="12" spans="1:4" x14ac:dyDescent="0.3">
      <c r="A12">
        <v>11</v>
      </c>
      <c r="B12">
        <f>B10+1</f>
        <v>6</v>
      </c>
      <c r="C12" t="s">
        <v>21</v>
      </c>
      <c r="D12" t="str">
        <f t="shared" si="0"/>
        <v>(11, 6, 'https://www.visitlondon.com/where-to-stay/hotel/radisson-blu-edwardian'),</v>
      </c>
    </row>
    <row r="13" spans="1:4" x14ac:dyDescent="0.3">
      <c r="A13">
        <v>12</v>
      </c>
      <c r="B13">
        <f>B12</f>
        <v>6</v>
      </c>
      <c r="C13" t="s">
        <v>22</v>
      </c>
      <c r="D13" t="str">
        <f t="shared" si="0"/>
        <v>(12, 6, 'http://www.bedbreakfast.ee/wp-content/uploads/2016/10/hotel-room.jpg'),</v>
      </c>
    </row>
    <row r="14" spans="1:4" x14ac:dyDescent="0.3">
      <c r="A14">
        <v>13</v>
      </c>
      <c r="B14">
        <f>B12+1</f>
        <v>7</v>
      </c>
      <c r="C14" t="s">
        <v>21</v>
      </c>
      <c r="D14" t="str">
        <f t="shared" si="0"/>
        <v>(13, 7, 'https://www.visitlondon.com/where-to-stay/hotel/radisson-blu-edwardian'),</v>
      </c>
    </row>
    <row r="15" spans="1:4" x14ac:dyDescent="0.3">
      <c r="A15">
        <v>14</v>
      </c>
      <c r="B15">
        <f>B14</f>
        <v>7</v>
      </c>
      <c r="C15" t="s">
        <v>22</v>
      </c>
      <c r="D15" t="str">
        <f t="shared" si="0"/>
        <v>(14, 7, 'http://www.bedbreakfast.ee/wp-content/uploads/2016/10/hotel-room.jpg'),</v>
      </c>
    </row>
    <row r="16" spans="1:4" x14ac:dyDescent="0.3">
      <c r="A16">
        <v>15</v>
      </c>
      <c r="B16">
        <f>B14+1</f>
        <v>8</v>
      </c>
      <c r="C16" t="s">
        <v>21</v>
      </c>
      <c r="D16" t="str">
        <f t="shared" si="0"/>
        <v>(15, 8, 'https://www.visitlondon.com/where-to-stay/hotel/radisson-blu-edwardian'),</v>
      </c>
    </row>
    <row r="17" spans="1:4" x14ac:dyDescent="0.3">
      <c r="A17">
        <v>16</v>
      </c>
      <c r="B17">
        <f>B16</f>
        <v>8</v>
      </c>
      <c r="C17" t="s">
        <v>22</v>
      </c>
      <c r="D17" t="str">
        <f t="shared" si="0"/>
        <v>(16, 8, 'http://www.bedbreakfast.ee/wp-content/uploads/2016/10/hotel-room.jpg'),</v>
      </c>
    </row>
    <row r="18" spans="1:4" x14ac:dyDescent="0.3">
      <c r="A18">
        <v>17</v>
      </c>
      <c r="B18">
        <f>B16+1</f>
        <v>9</v>
      </c>
      <c r="C18" t="s">
        <v>21</v>
      </c>
      <c r="D18" t="str">
        <f t="shared" si="0"/>
        <v>(17, 9, 'https://www.visitlondon.com/where-to-stay/hotel/radisson-blu-edwardian'),</v>
      </c>
    </row>
    <row r="19" spans="1:4" x14ac:dyDescent="0.3">
      <c r="A19">
        <v>18</v>
      </c>
      <c r="B19">
        <f>B18</f>
        <v>9</v>
      </c>
      <c r="C19" t="s">
        <v>22</v>
      </c>
      <c r="D19" t="str">
        <f t="shared" si="0"/>
        <v>(18, 9, 'http://www.bedbreakfast.ee/wp-content/uploads/2016/10/hotel-room.jpg'),</v>
      </c>
    </row>
    <row r="20" spans="1:4" x14ac:dyDescent="0.3">
      <c r="A20">
        <v>19</v>
      </c>
      <c r="B20">
        <f>B18+1</f>
        <v>10</v>
      </c>
      <c r="C20" t="s">
        <v>21</v>
      </c>
      <c r="D20" t="str">
        <f t="shared" si="0"/>
        <v>(19, 10, 'https://www.visitlondon.com/where-to-stay/hotel/radisson-blu-edwardian'),</v>
      </c>
    </row>
    <row r="21" spans="1:4" x14ac:dyDescent="0.3">
      <c r="A21">
        <v>20</v>
      </c>
      <c r="B21">
        <f>B20</f>
        <v>10</v>
      </c>
      <c r="C21" t="s">
        <v>22</v>
      </c>
      <c r="D21" t="str">
        <f t="shared" si="0"/>
        <v>(20, 10, 'http://www.bedbreakfast.ee/wp-content/uploads/2016/10/hotel-room.jpg'),</v>
      </c>
    </row>
    <row r="22" spans="1:4" x14ac:dyDescent="0.3">
      <c r="A22">
        <v>21</v>
      </c>
      <c r="B22">
        <f>B20+1</f>
        <v>11</v>
      </c>
      <c r="C22" t="s">
        <v>21</v>
      </c>
      <c r="D22" t="str">
        <f t="shared" si="0"/>
        <v>(21, 11, 'https://www.visitlondon.com/where-to-stay/hotel/radisson-blu-edwardian'),</v>
      </c>
    </row>
    <row r="23" spans="1:4" x14ac:dyDescent="0.3">
      <c r="A23">
        <v>22</v>
      </c>
      <c r="B23">
        <f>B22</f>
        <v>11</v>
      </c>
      <c r="C23" t="s">
        <v>22</v>
      </c>
      <c r="D23" t="str">
        <f t="shared" si="0"/>
        <v>(22, 11, 'http://www.bedbreakfast.ee/wp-content/uploads/2016/10/hotel-room.jpg'),</v>
      </c>
    </row>
    <row r="24" spans="1:4" x14ac:dyDescent="0.3">
      <c r="A24">
        <v>23</v>
      </c>
      <c r="B24">
        <f>B22+1</f>
        <v>12</v>
      </c>
      <c r="C24" t="s">
        <v>21</v>
      </c>
      <c r="D24" t="str">
        <f t="shared" si="0"/>
        <v>(23, 12, 'https://www.visitlondon.com/where-to-stay/hotel/radisson-blu-edwardian'),</v>
      </c>
    </row>
    <row r="25" spans="1:4" x14ac:dyDescent="0.3">
      <c r="A25">
        <v>24</v>
      </c>
      <c r="B25">
        <f>B24</f>
        <v>12</v>
      </c>
      <c r="C25" t="s">
        <v>22</v>
      </c>
      <c r="D25" t="str">
        <f t="shared" si="0"/>
        <v>(24, 12, 'http://www.bedbreakfast.ee/wp-content/uploads/2016/10/hotel-room.jpg'),</v>
      </c>
    </row>
    <row r="26" spans="1:4" x14ac:dyDescent="0.3">
      <c r="A26">
        <v>25</v>
      </c>
      <c r="B26">
        <f>B24+1</f>
        <v>13</v>
      </c>
      <c r="C26" t="s">
        <v>21</v>
      </c>
      <c r="D26" t="str">
        <f t="shared" si="0"/>
        <v>(25, 13, 'https://www.visitlondon.com/where-to-stay/hotel/radisson-blu-edwardian'),</v>
      </c>
    </row>
    <row r="27" spans="1:4" x14ac:dyDescent="0.3">
      <c r="A27">
        <v>26</v>
      </c>
      <c r="B27">
        <f>B26</f>
        <v>13</v>
      </c>
      <c r="C27" t="s">
        <v>22</v>
      </c>
      <c r="D27" t="str">
        <f t="shared" si="0"/>
        <v>(26, 13, 'http://www.bedbreakfast.ee/wp-content/uploads/2016/10/hotel-room.jpg'),</v>
      </c>
    </row>
    <row r="28" spans="1:4" x14ac:dyDescent="0.3">
      <c r="A28">
        <v>27</v>
      </c>
      <c r="B28">
        <f>B26+1</f>
        <v>14</v>
      </c>
      <c r="C28" t="s">
        <v>21</v>
      </c>
      <c r="D28" t="str">
        <f t="shared" si="0"/>
        <v>(27, 14, 'https://www.visitlondon.com/where-to-stay/hotel/radisson-blu-edwardian'),</v>
      </c>
    </row>
    <row r="29" spans="1:4" x14ac:dyDescent="0.3">
      <c r="A29">
        <v>28</v>
      </c>
      <c r="B29">
        <f>B28</f>
        <v>14</v>
      </c>
      <c r="C29" t="s">
        <v>22</v>
      </c>
      <c r="D29" t="str">
        <f t="shared" si="0"/>
        <v>(28, 14, 'http://www.bedbreakfast.ee/wp-content/uploads/2016/10/hotel-room.jpg'),</v>
      </c>
    </row>
    <row r="30" spans="1:4" x14ac:dyDescent="0.3">
      <c r="A30">
        <v>29</v>
      </c>
      <c r="B30">
        <f>B28+1</f>
        <v>15</v>
      </c>
      <c r="C30" t="s">
        <v>21</v>
      </c>
      <c r="D30" t="str">
        <f t="shared" si="0"/>
        <v>(29, 15, 'https://www.visitlondon.com/where-to-stay/hotel/radisson-blu-edwardian'),</v>
      </c>
    </row>
    <row r="31" spans="1:4" x14ac:dyDescent="0.3">
      <c r="A31">
        <v>30</v>
      </c>
      <c r="B31">
        <f>B30</f>
        <v>15</v>
      </c>
      <c r="C31" t="s">
        <v>22</v>
      </c>
      <c r="D31" t="str">
        <f t="shared" si="0"/>
        <v>(30, 15, 'http://www.bedbreakfast.ee/wp-content/uploads/2016/10/hotel-room.jpg'),</v>
      </c>
    </row>
    <row r="32" spans="1:4" x14ac:dyDescent="0.3">
      <c r="A32">
        <v>31</v>
      </c>
      <c r="B32">
        <f>B30+1</f>
        <v>16</v>
      </c>
      <c r="C32" t="s">
        <v>21</v>
      </c>
      <c r="D32" t="str">
        <f t="shared" si="0"/>
        <v>(31, 16, 'https://www.visitlondon.com/where-to-stay/hotel/radisson-blu-edwardian'),</v>
      </c>
    </row>
    <row r="33" spans="1:4" x14ac:dyDescent="0.3">
      <c r="A33">
        <v>32</v>
      </c>
      <c r="B33">
        <f>B32</f>
        <v>16</v>
      </c>
      <c r="C33" t="s">
        <v>22</v>
      </c>
      <c r="D33" t="str">
        <f t="shared" si="0"/>
        <v>(32, 16, 'http://www.bedbreakfast.ee/wp-content/uploads/2016/10/hotel-room.jpg'),</v>
      </c>
    </row>
    <row r="34" spans="1:4" x14ac:dyDescent="0.3">
      <c r="A34">
        <v>33</v>
      </c>
      <c r="B34">
        <f>B32+1</f>
        <v>17</v>
      </c>
      <c r="C34" t="s">
        <v>21</v>
      </c>
      <c r="D34" t="str">
        <f t="shared" si="0"/>
        <v>(33, 17, 'https://www.visitlondon.com/where-to-stay/hotel/radisson-blu-edwardian'),</v>
      </c>
    </row>
    <row r="35" spans="1:4" x14ac:dyDescent="0.3">
      <c r="A35">
        <v>34</v>
      </c>
      <c r="B35">
        <f>B34</f>
        <v>17</v>
      </c>
      <c r="C35" t="s">
        <v>22</v>
      </c>
      <c r="D35" t="str">
        <f t="shared" si="0"/>
        <v>(34, 17, 'http://www.bedbreakfast.ee/wp-content/uploads/2016/10/hotel-room.jpg'),</v>
      </c>
    </row>
    <row r="36" spans="1:4" x14ac:dyDescent="0.3">
      <c r="A36">
        <v>35</v>
      </c>
      <c r="B36">
        <f>B34+1</f>
        <v>18</v>
      </c>
      <c r="C36" t="s">
        <v>21</v>
      </c>
      <c r="D36" t="str">
        <f t="shared" si="0"/>
        <v>(35, 18, 'https://www.visitlondon.com/where-to-stay/hotel/radisson-blu-edwardian'),</v>
      </c>
    </row>
    <row r="37" spans="1:4" x14ac:dyDescent="0.3">
      <c r="A37">
        <v>36</v>
      </c>
      <c r="B37">
        <f>B36</f>
        <v>18</v>
      </c>
      <c r="C37" t="s">
        <v>22</v>
      </c>
      <c r="D37" t="str">
        <f t="shared" si="0"/>
        <v>(36, 18, 'http://www.bedbreakfast.ee/wp-content/uploads/2016/10/hotel-room.jpg'),</v>
      </c>
    </row>
    <row r="38" spans="1:4" x14ac:dyDescent="0.3">
      <c r="A38">
        <v>37</v>
      </c>
      <c r="B38">
        <f>B36+1</f>
        <v>19</v>
      </c>
      <c r="C38" t="s">
        <v>21</v>
      </c>
      <c r="D38" t="str">
        <f t="shared" si="0"/>
        <v>(37, 19, 'https://www.visitlondon.com/where-to-stay/hotel/radisson-blu-edwardian'),</v>
      </c>
    </row>
    <row r="39" spans="1:4" x14ac:dyDescent="0.3">
      <c r="A39">
        <v>38</v>
      </c>
      <c r="B39">
        <f>B38</f>
        <v>19</v>
      </c>
      <c r="C39" t="s">
        <v>22</v>
      </c>
      <c r="D39" t="str">
        <f t="shared" si="0"/>
        <v>(38, 19, 'http://www.bedbreakfast.ee/wp-content/uploads/2016/10/hotel-room.jpg'),</v>
      </c>
    </row>
    <row r="40" spans="1:4" x14ac:dyDescent="0.3">
      <c r="A40">
        <v>39</v>
      </c>
      <c r="B40">
        <f>B38+1</f>
        <v>20</v>
      </c>
      <c r="C40" t="s">
        <v>21</v>
      </c>
      <c r="D40" t="str">
        <f t="shared" si="0"/>
        <v>(39, 20, 'https://www.visitlondon.com/where-to-stay/hotel/radisson-blu-edwardian'),</v>
      </c>
    </row>
    <row r="41" spans="1:4" x14ac:dyDescent="0.3">
      <c r="A41">
        <v>40</v>
      </c>
      <c r="B41">
        <f>B40</f>
        <v>20</v>
      </c>
      <c r="C41" t="s">
        <v>22</v>
      </c>
      <c r="D41" t="str">
        <f t="shared" si="0"/>
        <v>(40, 20, 'http://www.bedbreakfast.ee/wp-content/uploads/2016/10/hotel-room.jpg'),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Chmiel</dc:creator>
  <cp:lastModifiedBy>Jacek Chmiel</cp:lastModifiedBy>
  <dcterms:created xsi:type="dcterms:W3CDTF">2022-05-04T11:51:10Z</dcterms:created>
  <dcterms:modified xsi:type="dcterms:W3CDTF">2022-06-18T21:54:30Z</dcterms:modified>
</cp:coreProperties>
</file>