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80" windowHeight="8835"/>
  </bookViews>
  <sheets>
    <sheet name="Lehrangebot_98W_99S" sheetId="1" r:id="rId1"/>
  </sheets>
  <calcPr calcId="145621"/>
</workbook>
</file>

<file path=xl/calcChain.xml><?xml version="1.0" encoding="utf-8"?>
<calcChain xmlns="http://schemas.openxmlformats.org/spreadsheetml/2006/main">
  <c r="R24" i="1" l="1"/>
  <c r="T24" i="1" l="1"/>
  <c r="U24" i="1" l="1"/>
  <c r="S24" i="1"/>
  <c r="Q24" i="1"/>
  <c r="P24" i="1"/>
  <c r="O24" i="1" l="1"/>
  <c r="N24" i="1"/>
  <c r="T22" i="1" l="1"/>
  <c r="S22" i="1"/>
  <c r="R22" i="1"/>
  <c r="Q22" i="1"/>
  <c r="P22" i="1"/>
  <c r="O22" i="1"/>
  <c r="T21" i="1"/>
  <c r="S21" i="1"/>
  <c r="R21" i="1"/>
  <c r="Q21" i="1"/>
  <c r="P21" i="1"/>
  <c r="O21" i="1"/>
  <c r="T20" i="1"/>
  <c r="S20" i="1"/>
  <c r="R20" i="1"/>
  <c r="Q20" i="1"/>
  <c r="P20" i="1"/>
  <c r="O20" i="1"/>
  <c r="T19" i="1"/>
  <c r="S19" i="1"/>
  <c r="R19" i="1"/>
  <c r="Q19" i="1"/>
  <c r="P19" i="1"/>
  <c r="O19" i="1"/>
  <c r="T18" i="1"/>
  <c r="S18" i="1"/>
  <c r="R18" i="1"/>
  <c r="Q18" i="1"/>
  <c r="P18" i="1"/>
  <c r="O18" i="1"/>
  <c r="T17" i="1"/>
  <c r="S17" i="1"/>
  <c r="R17" i="1"/>
  <c r="Q1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13" i="1"/>
  <c r="S13" i="1"/>
  <c r="R13" i="1"/>
  <c r="Q13" i="1"/>
  <c r="P13" i="1"/>
  <c r="O13" i="1"/>
  <c r="T12" i="1"/>
  <c r="S12" i="1"/>
  <c r="R12" i="1"/>
  <c r="Q12" i="1"/>
  <c r="P12" i="1"/>
  <c r="O12" i="1"/>
  <c r="T11" i="1"/>
  <c r="S11" i="1"/>
  <c r="R11" i="1"/>
  <c r="Q11" i="1"/>
  <c r="P11" i="1"/>
  <c r="O11" i="1"/>
  <c r="T10" i="1"/>
  <c r="S10" i="1"/>
  <c r="R10" i="1"/>
  <c r="Q10" i="1"/>
  <c r="P10" i="1"/>
  <c r="O10" i="1"/>
  <c r="T9" i="1"/>
  <c r="S9" i="1"/>
  <c r="R9" i="1"/>
  <c r="Q9" i="1"/>
  <c r="P9" i="1"/>
  <c r="O9" i="1"/>
  <c r="T8" i="1"/>
  <c r="S8" i="1"/>
  <c r="R8" i="1"/>
  <c r="Q8" i="1"/>
  <c r="P8" i="1"/>
  <c r="O8" i="1"/>
  <c r="T7" i="1"/>
  <c r="S7" i="1"/>
  <c r="R7" i="1"/>
  <c r="Q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T3" i="1"/>
  <c r="S3" i="1"/>
  <c r="R3" i="1"/>
  <c r="Q3" i="1"/>
  <c r="P3" i="1"/>
  <c r="O3" i="1"/>
  <c r="T2" i="1"/>
  <c r="S2" i="1"/>
  <c r="R2" i="1"/>
  <c r="Q2" i="1"/>
  <c r="P2" i="1"/>
  <c r="O2" i="1"/>
  <c r="U7" i="1" l="1"/>
  <c r="U9" i="1"/>
  <c r="U15" i="1"/>
  <c r="U17" i="1"/>
  <c r="U18" i="1"/>
  <c r="U20" i="1"/>
  <c r="U21" i="1"/>
  <c r="U22" i="1"/>
  <c r="U19" i="1"/>
  <c r="U11" i="1"/>
  <c r="U3" i="1"/>
  <c r="U12" i="1"/>
  <c r="U4" i="1"/>
  <c r="U13" i="1"/>
  <c r="U5" i="1"/>
  <c r="U14" i="1"/>
  <c r="U6" i="1"/>
  <c r="U16" i="1"/>
  <c r="U8" i="1"/>
  <c r="U10" i="1"/>
  <c r="U2" i="1"/>
  <c r="V23" i="1"/>
  <c r="AA23" i="1" l="1"/>
  <c r="Z23" i="1"/>
  <c r="W23" i="1"/>
  <c r="AC23" i="1"/>
  <c r="AB23" i="1"/>
  <c r="Y23" i="1"/>
  <c r="X23" i="1"/>
</calcChain>
</file>

<file path=xl/sharedStrings.xml><?xml version="1.0" encoding="utf-8"?>
<sst xmlns="http://schemas.openxmlformats.org/spreadsheetml/2006/main" count="165" uniqueCount="55">
  <si>
    <t>98W</t>
  </si>
  <si>
    <t>P</t>
  </si>
  <si>
    <t>VO</t>
  </si>
  <si>
    <t>PS</t>
  </si>
  <si>
    <t>R</t>
  </si>
  <si>
    <t>E</t>
  </si>
  <si>
    <t>KRALL</t>
  </si>
  <si>
    <t>TISCHLER</t>
  </si>
  <si>
    <t>TIETZE</t>
  </si>
  <si>
    <t>WAKOUNIG</t>
  </si>
  <si>
    <t>ORIENTIERUNG IM LEHRAMTSSTUDIUM</t>
  </si>
  <si>
    <t>WORKSHOP ZUR DIDAKTIK</t>
  </si>
  <si>
    <t>ENZINGER</t>
  </si>
  <si>
    <t>PR</t>
  </si>
  <si>
    <t>DIE PSYCHISCHE U. SOZIALE SITUATION IM SC</t>
  </si>
  <si>
    <t>TURRINI</t>
  </si>
  <si>
    <t>AUFARBEITEN VON SCHULERFAHRUNGEN</t>
  </si>
  <si>
    <t>AUFARBEITEN VON SCHULERFAHRUNGEN (FÜR LEH</t>
  </si>
  <si>
    <t>SCHULISCHE UND GESELLSCHAFTLICHE BEDINGUN</t>
  </si>
  <si>
    <t>SAGMEISTER</t>
  </si>
  <si>
    <t>UMSETZUNG VON LEHRPLANFORDERUNGEN IN SCHU</t>
  </si>
  <si>
    <t>FISCHER</t>
  </si>
  <si>
    <t>LEBENSPHASE ADOLESZENZ</t>
  </si>
  <si>
    <t>EINFUEHRUNGSPHASE (FÜR LEHRAMTSKANDIDATIN</t>
  </si>
  <si>
    <t>EINFUEHRUNGSPHASE (FÜR FREMDSPRACHEN-LA)</t>
  </si>
  <si>
    <t>STUDIENEINGANGSPHASE</t>
  </si>
  <si>
    <t>99S</t>
  </si>
  <si>
    <t>WILHELMER</t>
  </si>
  <si>
    <t>ALLGEMEINE DIDAKTIK (FÜR LEHRAMTSKANDIDAT</t>
  </si>
  <si>
    <t>ALLGEMEINE DIDAKTIK (FÜR FREMDSPRACHEN LA</t>
  </si>
  <si>
    <t>ARBEITEN IM NETZ</t>
  </si>
  <si>
    <t>PRANTER-NIESSNER</t>
  </si>
  <si>
    <t>UE</t>
  </si>
  <si>
    <t>Bez</t>
  </si>
  <si>
    <t>Gew</t>
  </si>
  <si>
    <t>Code</t>
  </si>
  <si>
    <t>ka</t>
  </si>
  <si>
    <t>ke</t>
  </si>
  <si>
    <t>Nr.P</t>
  </si>
  <si>
    <t>P/W(F</t>
  </si>
  <si>
    <t>kz</t>
  </si>
  <si>
    <t>Kst</t>
  </si>
  <si>
    <t>APA</t>
  </si>
  <si>
    <t>6 bis 10</t>
  </si>
  <si>
    <t>über 30</t>
  </si>
  <si>
    <t>keine</t>
  </si>
  <si>
    <t>1 bis 3</t>
  </si>
  <si>
    <t>4 bis 5</t>
  </si>
  <si>
    <t>11 bis 20</t>
  </si>
  <si>
    <t>21 bis 30</t>
  </si>
  <si>
    <t>ges</t>
  </si>
  <si>
    <t>Instnr</t>
  </si>
  <si>
    <t>Lvnr</t>
  </si>
  <si>
    <t>Lehrveranstaltungsbezeichnung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</si>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</sst>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0"/>
      <name val="MS Sans Serif"/>
    </font>
    <font>
      <sz val="7"/>
      <name val="Times New Roman Standard"/>
    </font>
    <font>
      <sz val="7"/>
      <color indexed="0"/>
      <name val="MS Sans Serif"/>
    </font>
    <font>
      <b/>
      <sz val="7"/>
      <name val="Times New Roman Standard"/>
    </font>
    <font>
      <b/>
      <sz val="7"/>
      <color indexed="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 applyProtection="1">
      <alignment horizontal="left" vertical="top"/>
      <protection locked="0"/>
    </xf>
    <xf numFmtId="0" fontId="2" fillId="0" borderId="0" xfId="0" applyFont="1"/>
    <xf numFmtId="17" fontId="2" fillId="0" borderId="0" xfId="0" applyNumberFormat="1" applyFont="1"/>
    <xf numFmtId="0" fontId="1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topLeftCell="E1" workbookViewId="0">
      <selection activeCell="E1" sqref="E1:AC24"/>
    </sheetView>
  </sheetViews>
  <sheetFormatPr baseColWidth="10" defaultRowHeight="17.25" customHeight="1" x14ac:dyDescent="0.15"/>
  <cols>
    <col min="1" max="1" width="3.5703125" style="1" customWidth="1"/>
    <col min="2" max="2" width="5.28515625" style="1" customWidth="1"/>
    <col min="3" max="3" width="3.85546875" style="1" customWidth="1"/>
    <col min="4" max="4" width="33.7109375" style="1" customWidth="1"/>
    <col min="5" max="5" width="13.85546875" style="1" customWidth="1"/>
    <col min="6" max="6" width="3.7109375" style="1" customWidth="1"/>
    <col min="7" max="7" width="3" style="1" customWidth="1"/>
    <col min="8" max="8" width="2.5703125" style="1" customWidth="1"/>
    <col min="9" max="9" width="3.85546875" style="1" customWidth="1"/>
    <col min="10" max="10" width="5.5703125" style="1" customWidth="1"/>
    <col min="11" max="11" width="4.7109375" style="1" customWidth="1"/>
    <col min="12" max="12" width="4.42578125" style="1" customWidth="1"/>
    <col min="13" max="13" width="9.28515625" style="1" customWidth="1"/>
    <col min="14" max="20" width="4.7109375" style="2" customWidth="1"/>
    <col min="21" max="21" width="4.42578125" style="2" customWidth="1"/>
    <col min="22" max="22" width="3.5703125" style="2" customWidth="1"/>
    <col min="23" max="29" width="4.7109375" style="2" customWidth="1"/>
    <col min="30" max="16384" width="11.42578125" style="2"/>
  </cols>
  <sheetData>
    <row r="1" spans="1:29" ht="14.25" customHeight="1" x14ac:dyDescent="0.15">
      <c r="A1" s="1" t="s">
        <v>51</v>
      </c>
      <c r="B1" s="1" t="s">
        <v>52</v>
      </c>
      <c r="C1" s="1" t="s">
        <v>54</v>
      </c>
      <c r="D1" s="1" t="s">
        <v>53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2" t="s">
        <v>45</v>
      </c>
      <c r="O1" s="2" t="s">
        <v>46</v>
      </c>
      <c r="P1" s="2" t="s">
        <v>47</v>
      </c>
      <c r="Q1" s="2" t="s">
        <v>43</v>
      </c>
      <c r="R1" s="3" t="s">
        <v>48</v>
      </c>
      <c r="S1" s="2" t="s">
        <v>49</v>
      </c>
      <c r="T1" s="2" t="s">
        <v>44</v>
      </c>
      <c r="V1" s="2" t="s">
        <v>45</v>
      </c>
      <c r="W1" s="2" t="s">
        <v>46</v>
      </c>
      <c r="X1" s="2" t="s">
        <v>47</v>
      </c>
      <c r="Y1" s="2" t="s">
        <v>43</v>
      </c>
      <c r="Z1" s="3" t="s">
        <v>48</v>
      </c>
      <c r="AA1" s="2" t="s">
        <v>49</v>
      </c>
      <c r="AB1" s="2" t="s">
        <v>44</v>
      </c>
      <c r="AC1" s="2" t="s">
        <v>50</v>
      </c>
    </row>
    <row r="2" spans="1:29" ht="14.25" customHeight="1" x14ac:dyDescent="0.15">
      <c r="A2" s="4">
        <v>120</v>
      </c>
      <c r="B2" s="4">
        <v>120706</v>
      </c>
      <c r="C2" s="4" t="s">
        <v>0</v>
      </c>
      <c r="D2" s="4" t="s">
        <v>20</v>
      </c>
      <c r="E2" s="4" t="s">
        <v>21</v>
      </c>
      <c r="F2" s="4">
        <v>2</v>
      </c>
      <c r="G2" s="4" t="s">
        <v>3</v>
      </c>
      <c r="H2" s="4" t="s">
        <v>4</v>
      </c>
      <c r="I2" s="4" t="s">
        <v>5</v>
      </c>
      <c r="J2" s="4">
        <v>2</v>
      </c>
      <c r="K2" s="4" t="s">
        <v>1</v>
      </c>
      <c r="L2" s="4">
        <v>222</v>
      </c>
      <c r="M2" s="4" t="s">
        <v>42</v>
      </c>
      <c r="N2" s="2">
        <v>1</v>
      </c>
      <c r="O2" s="2">
        <f t="shared" ref="O2:O22" si="0">IF(AND( J2 &gt; 0, J2 &lt; 4),1,0)</f>
        <v>1</v>
      </c>
      <c r="P2" s="2">
        <f t="shared" ref="P2:P22" si="1">IF(AND( J2 &gt; 3, J2 &lt; 6),1,0)</f>
        <v>0</v>
      </c>
      <c r="Q2" s="2">
        <f t="shared" ref="Q2:Q22" si="2">IF(AND( J2 &gt; 5, J2 &lt; 11),1,0)</f>
        <v>0</v>
      </c>
      <c r="R2" s="2">
        <f t="shared" ref="R2:R22" si="3">IF(AND( J2 &gt; 10, J2 &lt; 21),1,0)</f>
        <v>0</v>
      </c>
      <c r="S2" s="2">
        <f t="shared" ref="S2:S22" si="4">IF(AND( J2 &gt; 20, J2 &lt; 31),1,0)</f>
        <v>0</v>
      </c>
      <c r="T2" s="2">
        <f t="shared" ref="T2:T22" si="5">IF(J2 &gt; 30,1,0)</f>
        <v>0</v>
      </c>
      <c r="U2" s="2">
        <f t="shared" ref="U2:U22" si="6">SUM(N2:T2)</f>
        <v>2</v>
      </c>
    </row>
    <row r="3" spans="1:29" ht="14.25" customHeight="1" x14ac:dyDescent="0.15">
      <c r="A3" s="4">
        <v>120</v>
      </c>
      <c r="B3" s="4">
        <v>120700</v>
      </c>
      <c r="C3" s="4" t="s">
        <v>0</v>
      </c>
      <c r="D3" s="4" t="s">
        <v>10</v>
      </c>
      <c r="E3" s="4" t="s">
        <v>7</v>
      </c>
      <c r="F3" s="4">
        <v>2</v>
      </c>
      <c r="G3" s="4" t="s">
        <v>3</v>
      </c>
      <c r="J3" s="4">
        <v>7</v>
      </c>
      <c r="K3" s="4" t="s">
        <v>1</v>
      </c>
      <c r="L3" s="4">
        <v>222</v>
      </c>
      <c r="M3" s="4" t="s">
        <v>42</v>
      </c>
      <c r="N3" s="2">
        <v>1</v>
      </c>
      <c r="O3" s="2">
        <f t="shared" si="0"/>
        <v>0</v>
      </c>
      <c r="P3" s="2">
        <f t="shared" si="1"/>
        <v>0</v>
      </c>
      <c r="Q3" s="2">
        <f t="shared" si="2"/>
        <v>1</v>
      </c>
      <c r="R3" s="2">
        <f t="shared" si="3"/>
        <v>0</v>
      </c>
      <c r="S3" s="2">
        <f t="shared" si="4"/>
        <v>0</v>
      </c>
      <c r="T3" s="2">
        <f t="shared" si="5"/>
        <v>0</v>
      </c>
      <c r="U3" s="2">
        <f t="shared" si="6"/>
        <v>2</v>
      </c>
    </row>
    <row r="4" spans="1:29" ht="14.25" customHeight="1" x14ac:dyDescent="0.15">
      <c r="A4" s="4">
        <v>120</v>
      </c>
      <c r="B4" s="4">
        <v>120702</v>
      </c>
      <c r="C4" s="4" t="s">
        <v>0</v>
      </c>
      <c r="D4" s="4" t="s">
        <v>14</v>
      </c>
      <c r="E4" s="4" t="s">
        <v>15</v>
      </c>
      <c r="F4" s="4">
        <v>2</v>
      </c>
      <c r="G4" s="4" t="s">
        <v>2</v>
      </c>
      <c r="H4" s="4" t="s">
        <v>4</v>
      </c>
      <c r="I4" s="4" t="s">
        <v>5</v>
      </c>
      <c r="J4" s="4">
        <v>7</v>
      </c>
      <c r="K4" s="4" t="s">
        <v>1</v>
      </c>
      <c r="L4" s="4">
        <v>222</v>
      </c>
      <c r="M4" s="4" t="s">
        <v>42</v>
      </c>
      <c r="N4" s="2">
        <v>1</v>
      </c>
      <c r="O4" s="2">
        <f t="shared" si="0"/>
        <v>0</v>
      </c>
      <c r="P4" s="2">
        <f t="shared" si="1"/>
        <v>0</v>
      </c>
      <c r="Q4" s="2">
        <f t="shared" si="2"/>
        <v>1</v>
      </c>
      <c r="R4" s="2">
        <f t="shared" si="3"/>
        <v>0</v>
      </c>
      <c r="S4" s="2">
        <f t="shared" si="4"/>
        <v>0</v>
      </c>
      <c r="T4" s="2">
        <f t="shared" si="5"/>
        <v>0</v>
      </c>
      <c r="U4" s="2">
        <f t="shared" si="6"/>
        <v>2</v>
      </c>
    </row>
    <row r="5" spans="1:29" ht="14.25" customHeight="1" x14ac:dyDescent="0.15">
      <c r="A5" s="4">
        <v>120</v>
      </c>
      <c r="B5" s="4">
        <v>120800</v>
      </c>
      <c r="C5" s="4" t="s">
        <v>26</v>
      </c>
      <c r="D5" s="4" t="s">
        <v>10</v>
      </c>
      <c r="E5" s="4" t="s">
        <v>6</v>
      </c>
      <c r="F5" s="4">
        <v>2</v>
      </c>
      <c r="G5" s="4" t="s">
        <v>3</v>
      </c>
      <c r="J5" s="4">
        <v>7</v>
      </c>
      <c r="K5" s="4" t="s">
        <v>1</v>
      </c>
      <c r="L5" s="4">
        <v>222</v>
      </c>
      <c r="M5" s="4" t="s">
        <v>42</v>
      </c>
      <c r="N5" s="2">
        <v>2</v>
      </c>
      <c r="O5" s="2">
        <f t="shared" si="0"/>
        <v>0</v>
      </c>
      <c r="P5" s="2">
        <f t="shared" si="1"/>
        <v>0</v>
      </c>
      <c r="Q5" s="2">
        <f t="shared" si="2"/>
        <v>1</v>
      </c>
      <c r="R5" s="2">
        <f t="shared" si="3"/>
        <v>0</v>
      </c>
      <c r="S5" s="2">
        <f t="shared" si="4"/>
        <v>0</v>
      </c>
      <c r="T5" s="2">
        <f t="shared" si="5"/>
        <v>0</v>
      </c>
      <c r="U5" s="2">
        <f t="shared" si="6"/>
        <v>3</v>
      </c>
    </row>
    <row r="6" spans="1:29" ht="14.25" customHeight="1" x14ac:dyDescent="0.15">
      <c r="A6" s="4">
        <v>120</v>
      </c>
      <c r="B6" s="4">
        <v>120707</v>
      </c>
      <c r="C6" s="4" t="s">
        <v>0</v>
      </c>
      <c r="D6" s="4" t="s">
        <v>22</v>
      </c>
      <c r="E6" s="4" t="s">
        <v>15</v>
      </c>
      <c r="F6" s="4">
        <v>1</v>
      </c>
      <c r="G6" s="4" t="s">
        <v>3</v>
      </c>
      <c r="H6" s="4" t="s">
        <v>4</v>
      </c>
      <c r="I6" s="4" t="s">
        <v>5</v>
      </c>
      <c r="J6" s="4">
        <v>8</v>
      </c>
      <c r="K6" s="4" t="s">
        <v>1</v>
      </c>
      <c r="L6" s="4">
        <v>222</v>
      </c>
      <c r="M6" s="4" t="s">
        <v>42</v>
      </c>
      <c r="N6" s="2">
        <v>3</v>
      </c>
      <c r="O6" s="2">
        <f t="shared" si="0"/>
        <v>0</v>
      </c>
      <c r="P6" s="2">
        <f t="shared" si="1"/>
        <v>0</v>
      </c>
      <c r="Q6" s="2">
        <f t="shared" si="2"/>
        <v>1</v>
      </c>
      <c r="R6" s="2">
        <f t="shared" si="3"/>
        <v>0</v>
      </c>
      <c r="S6" s="2">
        <f t="shared" si="4"/>
        <v>0</v>
      </c>
      <c r="T6" s="2">
        <f t="shared" si="5"/>
        <v>0</v>
      </c>
      <c r="U6" s="2">
        <f t="shared" si="6"/>
        <v>4</v>
      </c>
    </row>
    <row r="7" spans="1:29" ht="14.25" customHeight="1" x14ac:dyDescent="0.15">
      <c r="A7" s="4">
        <v>120</v>
      </c>
      <c r="B7" s="4">
        <v>120802</v>
      </c>
      <c r="C7" s="4" t="s">
        <v>26</v>
      </c>
      <c r="D7" s="4" t="s">
        <v>14</v>
      </c>
      <c r="E7" s="4" t="s">
        <v>27</v>
      </c>
      <c r="F7" s="4">
        <v>2</v>
      </c>
      <c r="G7" s="4" t="s">
        <v>2</v>
      </c>
      <c r="H7" s="4" t="s">
        <v>4</v>
      </c>
      <c r="I7" s="4" t="s">
        <v>5</v>
      </c>
      <c r="J7" s="4">
        <v>9</v>
      </c>
      <c r="K7" s="4" t="s">
        <v>1</v>
      </c>
      <c r="L7" s="4">
        <v>222</v>
      </c>
      <c r="M7" s="4" t="s">
        <v>42</v>
      </c>
      <c r="N7" s="2">
        <v>1</v>
      </c>
      <c r="O7" s="2">
        <f t="shared" si="0"/>
        <v>0</v>
      </c>
      <c r="P7" s="2">
        <f t="shared" si="1"/>
        <v>0</v>
      </c>
      <c r="Q7" s="2">
        <f t="shared" si="2"/>
        <v>1</v>
      </c>
      <c r="R7" s="2">
        <f t="shared" si="3"/>
        <v>0</v>
      </c>
      <c r="S7" s="2">
        <f t="shared" si="4"/>
        <v>0</v>
      </c>
      <c r="T7" s="2">
        <f t="shared" si="5"/>
        <v>0</v>
      </c>
      <c r="U7" s="2">
        <f t="shared" si="6"/>
        <v>2</v>
      </c>
    </row>
    <row r="8" spans="1:29" ht="14.25" customHeight="1" x14ac:dyDescent="0.15">
      <c r="A8" s="4">
        <v>120</v>
      </c>
      <c r="B8" s="4">
        <v>120704</v>
      </c>
      <c r="C8" s="4" t="s">
        <v>0</v>
      </c>
      <c r="D8" s="4" t="s">
        <v>17</v>
      </c>
      <c r="E8" s="4" t="s">
        <v>12</v>
      </c>
      <c r="F8" s="4">
        <v>1</v>
      </c>
      <c r="G8" s="4" t="s">
        <v>13</v>
      </c>
      <c r="J8" s="4">
        <v>12</v>
      </c>
      <c r="K8" s="4" t="s">
        <v>1</v>
      </c>
      <c r="L8" s="4">
        <v>222</v>
      </c>
      <c r="M8" s="4" t="s">
        <v>42</v>
      </c>
      <c r="N8" s="2">
        <v>2</v>
      </c>
      <c r="O8" s="2">
        <f t="shared" si="0"/>
        <v>0</v>
      </c>
      <c r="P8" s="2">
        <f t="shared" si="1"/>
        <v>0</v>
      </c>
      <c r="Q8" s="2">
        <f t="shared" si="2"/>
        <v>0</v>
      </c>
      <c r="R8" s="2">
        <f t="shared" si="3"/>
        <v>1</v>
      </c>
      <c r="S8" s="2">
        <f t="shared" si="4"/>
        <v>0</v>
      </c>
      <c r="T8" s="2">
        <f t="shared" si="5"/>
        <v>0</v>
      </c>
      <c r="U8" s="2">
        <f t="shared" si="6"/>
        <v>3</v>
      </c>
    </row>
    <row r="9" spans="1:29" ht="14.25" customHeight="1" x14ac:dyDescent="0.15">
      <c r="A9" s="4">
        <v>120</v>
      </c>
      <c r="B9" s="4">
        <v>120708</v>
      </c>
      <c r="C9" s="4" t="s">
        <v>0</v>
      </c>
      <c r="D9" s="4" t="s">
        <v>23</v>
      </c>
      <c r="E9" s="4" t="s">
        <v>12</v>
      </c>
      <c r="F9" s="4">
        <v>2</v>
      </c>
      <c r="G9" s="4" t="s">
        <v>3</v>
      </c>
      <c r="J9" s="4">
        <v>12</v>
      </c>
      <c r="K9" s="4" t="s">
        <v>1</v>
      </c>
      <c r="L9" s="4">
        <v>222</v>
      </c>
      <c r="M9" s="4" t="s">
        <v>42</v>
      </c>
      <c r="N9" s="2">
        <v>2</v>
      </c>
      <c r="O9" s="2">
        <f t="shared" si="0"/>
        <v>0</v>
      </c>
      <c r="P9" s="2">
        <f t="shared" si="1"/>
        <v>0</v>
      </c>
      <c r="Q9" s="2">
        <f t="shared" si="2"/>
        <v>0</v>
      </c>
      <c r="R9" s="2">
        <f t="shared" si="3"/>
        <v>1</v>
      </c>
      <c r="S9" s="2">
        <f t="shared" si="4"/>
        <v>0</v>
      </c>
      <c r="T9" s="2">
        <f t="shared" si="5"/>
        <v>0</v>
      </c>
      <c r="U9" s="2">
        <f t="shared" si="6"/>
        <v>3</v>
      </c>
    </row>
    <row r="10" spans="1:29" ht="14.25" customHeight="1" x14ac:dyDescent="0.15">
      <c r="A10" s="4">
        <v>120</v>
      </c>
      <c r="B10" s="4">
        <v>120804</v>
      </c>
      <c r="C10" s="4" t="s">
        <v>26</v>
      </c>
      <c r="D10" s="4" t="s">
        <v>29</v>
      </c>
      <c r="E10" s="4" t="s">
        <v>8</v>
      </c>
      <c r="F10" s="4">
        <v>2</v>
      </c>
      <c r="G10" s="4" t="s">
        <v>3</v>
      </c>
      <c r="J10" s="4">
        <v>12</v>
      </c>
      <c r="K10" s="4" t="s">
        <v>1</v>
      </c>
      <c r="L10" s="4">
        <v>222</v>
      </c>
      <c r="M10" s="4" t="s">
        <v>42</v>
      </c>
      <c r="N10" s="2">
        <v>0</v>
      </c>
      <c r="O10" s="2">
        <f t="shared" si="0"/>
        <v>0</v>
      </c>
      <c r="P10" s="2">
        <f t="shared" si="1"/>
        <v>0</v>
      </c>
      <c r="Q10" s="2">
        <f t="shared" si="2"/>
        <v>0</v>
      </c>
      <c r="R10" s="2">
        <f t="shared" si="3"/>
        <v>1</v>
      </c>
      <c r="S10" s="2">
        <f t="shared" si="4"/>
        <v>0</v>
      </c>
      <c r="T10" s="2">
        <f t="shared" si="5"/>
        <v>0</v>
      </c>
      <c r="U10" s="2">
        <f t="shared" si="6"/>
        <v>1</v>
      </c>
    </row>
    <row r="11" spans="1:29" ht="14.25" customHeight="1" x14ac:dyDescent="0.15">
      <c r="A11" s="4">
        <v>120</v>
      </c>
      <c r="B11" s="4">
        <v>120703</v>
      </c>
      <c r="C11" s="4" t="s">
        <v>0</v>
      </c>
      <c r="D11" s="4" t="s">
        <v>16</v>
      </c>
      <c r="E11" s="4" t="s">
        <v>8</v>
      </c>
      <c r="F11" s="4">
        <v>1</v>
      </c>
      <c r="G11" s="4" t="s">
        <v>13</v>
      </c>
      <c r="J11" s="4">
        <v>14</v>
      </c>
      <c r="K11" s="4" t="s">
        <v>1</v>
      </c>
      <c r="L11" s="4">
        <v>222</v>
      </c>
      <c r="M11" s="4" t="s">
        <v>42</v>
      </c>
      <c r="N11" s="2">
        <v>0</v>
      </c>
      <c r="O11" s="2">
        <f t="shared" si="0"/>
        <v>0</v>
      </c>
      <c r="P11" s="2">
        <f t="shared" si="1"/>
        <v>0</v>
      </c>
      <c r="Q11" s="2">
        <f t="shared" si="2"/>
        <v>0</v>
      </c>
      <c r="R11" s="2">
        <f t="shared" si="3"/>
        <v>1</v>
      </c>
      <c r="S11" s="2">
        <f t="shared" si="4"/>
        <v>0</v>
      </c>
      <c r="T11" s="2">
        <f t="shared" si="5"/>
        <v>0</v>
      </c>
      <c r="U11" s="2">
        <f t="shared" si="6"/>
        <v>1</v>
      </c>
    </row>
    <row r="12" spans="1:29" ht="14.25" customHeight="1" x14ac:dyDescent="0.15">
      <c r="A12" s="4">
        <v>120</v>
      </c>
      <c r="B12" s="4">
        <v>120709</v>
      </c>
      <c r="C12" s="4" t="s">
        <v>0</v>
      </c>
      <c r="D12" s="4" t="s">
        <v>24</v>
      </c>
      <c r="E12" s="4" t="s">
        <v>8</v>
      </c>
      <c r="F12" s="4">
        <v>1</v>
      </c>
      <c r="G12" s="4" t="s">
        <v>3</v>
      </c>
      <c r="J12" s="4">
        <v>14</v>
      </c>
      <c r="K12" s="4" t="s">
        <v>1</v>
      </c>
      <c r="L12" s="4">
        <v>222</v>
      </c>
      <c r="M12" s="4" t="s">
        <v>42</v>
      </c>
      <c r="N12" s="2">
        <v>3</v>
      </c>
      <c r="O12" s="2">
        <f t="shared" si="0"/>
        <v>0</v>
      </c>
      <c r="P12" s="2">
        <f t="shared" si="1"/>
        <v>0</v>
      </c>
      <c r="Q12" s="2">
        <f t="shared" si="2"/>
        <v>0</v>
      </c>
      <c r="R12" s="2">
        <f t="shared" si="3"/>
        <v>1</v>
      </c>
      <c r="S12" s="2">
        <f t="shared" si="4"/>
        <v>0</v>
      </c>
      <c r="T12" s="2">
        <f t="shared" si="5"/>
        <v>0</v>
      </c>
      <c r="U12" s="2">
        <f t="shared" si="6"/>
        <v>4</v>
      </c>
    </row>
    <row r="13" spans="1:29" ht="14.25" customHeight="1" x14ac:dyDescent="0.15">
      <c r="A13" s="4">
        <v>120</v>
      </c>
      <c r="B13" s="4">
        <v>120701</v>
      </c>
      <c r="C13" s="4" t="s">
        <v>0</v>
      </c>
      <c r="D13" s="4" t="s">
        <v>11</v>
      </c>
      <c r="E13" s="4" t="s">
        <v>12</v>
      </c>
      <c r="F13" s="4">
        <v>2</v>
      </c>
      <c r="G13" s="4" t="s">
        <v>13</v>
      </c>
      <c r="J13" s="4">
        <v>17</v>
      </c>
      <c r="K13" s="4" t="s">
        <v>1</v>
      </c>
      <c r="L13" s="4">
        <v>222</v>
      </c>
      <c r="M13" s="4" t="s">
        <v>42</v>
      </c>
      <c r="N13" s="2">
        <v>1</v>
      </c>
      <c r="O13" s="2">
        <f t="shared" si="0"/>
        <v>0</v>
      </c>
      <c r="P13" s="2">
        <f t="shared" si="1"/>
        <v>0</v>
      </c>
      <c r="Q13" s="2">
        <f t="shared" si="2"/>
        <v>0</v>
      </c>
      <c r="R13" s="2">
        <f t="shared" si="3"/>
        <v>1</v>
      </c>
      <c r="S13" s="2">
        <f t="shared" si="4"/>
        <v>0</v>
      </c>
      <c r="T13" s="2">
        <f t="shared" si="5"/>
        <v>0</v>
      </c>
      <c r="U13" s="2">
        <f t="shared" si="6"/>
        <v>2</v>
      </c>
    </row>
    <row r="14" spans="1:29" ht="14.25" customHeight="1" x14ac:dyDescent="0.15">
      <c r="A14" s="4">
        <v>120</v>
      </c>
      <c r="B14" s="4">
        <v>120801</v>
      </c>
      <c r="C14" s="4" t="s">
        <v>26</v>
      </c>
      <c r="D14" s="4" t="s">
        <v>11</v>
      </c>
      <c r="E14" s="4" t="s">
        <v>12</v>
      </c>
      <c r="F14" s="4">
        <v>2</v>
      </c>
      <c r="G14" s="4" t="s">
        <v>13</v>
      </c>
      <c r="J14" s="4">
        <v>17</v>
      </c>
      <c r="K14" s="4" t="s">
        <v>1</v>
      </c>
      <c r="L14" s="4">
        <v>222</v>
      </c>
      <c r="M14" s="4" t="s">
        <v>42</v>
      </c>
      <c r="N14" s="2">
        <v>0</v>
      </c>
      <c r="O14" s="2">
        <f t="shared" si="0"/>
        <v>0</v>
      </c>
      <c r="P14" s="2">
        <f t="shared" si="1"/>
        <v>0</v>
      </c>
      <c r="Q14" s="2">
        <f t="shared" si="2"/>
        <v>0</v>
      </c>
      <c r="R14" s="2">
        <f t="shared" si="3"/>
        <v>1</v>
      </c>
      <c r="S14" s="2">
        <f t="shared" si="4"/>
        <v>0</v>
      </c>
      <c r="T14" s="2">
        <f t="shared" si="5"/>
        <v>0</v>
      </c>
      <c r="U14" s="2">
        <f t="shared" si="6"/>
        <v>1</v>
      </c>
    </row>
    <row r="15" spans="1:29" ht="14.25" customHeight="1" x14ac:dyDescent="0.15">
      <c r="A15" s="4">
        <v>120</v>
      </c>
      <c r="B15" s="4">
        <v>120705</v>
      </c>
      <c r="C15" s="4" t="s">
        <v>0</v>
      </c>
      <c r="D15" s="4" t="s">
        <v>18</v>
      </c>
      <c r="E15" s="4" t="s">
        <v>19</v>
      </c>
      <c r="F15" s="4">
        <v>2</v>
      </c>
      <c r="G15" s="4" t="s">
        <v>2</v>
      </c>
      <c r="J15" s="4">
        <v>19</v>
      </c>
      <c r="K15" s="4" t="s">
        <v>1</v>
      </c>
      <c r="L15" s="4">
        <v>222</v>
      </c>
      <c r="M15" s="4" t="s">
        <v>42</v>
      </c>
      <c r="N15" s="2">
        <v>0</v>
      </c>
      <c r="O15" s="2">
        <f t="shared" si="0"/>
        <v>0</v>
      </c>
      <c r="P15" s="2">
        <f t="shared" si="1"/>
        <v>0</v>
      </c>
      <c r="Q15" s="2">
        <f t="shared" si="2"/>
        <v>0</v>
      </c>
      <c r="R15" s="2">
        <f t="shared" si="3"/>
        <v>1</v>
      </c>
      <c r="S15" s="2">
        <f t="shared" si="4"/>
        <v>0</v>
      </c>
      <c r="T15" s="2">
        <f t="shared" si="5"/>
        <v>0</v>
      </c>
      <c r="U15" s="2">
        <f t="shared" si="6"/>
        <v>1</v>
      </c>
    </row>
    <row r="16" spans="1:29" ht="14.25" customHeight="1" x14ac:dyDescent="0.15">
      <c r="A16" s="4">
        <v>120</v>
      </c>
      <c r="B16" s="4">
        <v>120805</v>
      </c>
      <c r="C16" s="4" t="s">
        <v>26</v>
      </c>
      <c r="D16" s="4" t="s">
        <v>18</v>
      </c>
      <c r="E16" s="4" t="s">
        <v>9</v>
      </c>
      <c r="F16" s="4">
        <v>2</v>
      </c>
      <c r="G16" s="4" t="s">
        <v>2</v>
      </c>
      <c r="J16" s="4">
        <v>20</v>
      </c>
      <c r="K16" s="4" t="s">
        <v>1</v>
      </c>
      <c r="L16" s="4">
        <v>222</v>
      </c>
      <c r="M16" s="4" t="s">
        <v>42</v>
      </c>
      <c r="N16" s="2">
        <v>2</v>
      </c>
      <c r="O16" s="2">
        <f t="shared" si="0"/>
        <v>0</v>
      </c>
      <c r="P16" s="2">
        <f t="shared" si="1"/>
        <v>0</v>
      </c>
      <c r="Q16" s="2">
        <f t="shared" si="2"/>
        <v>0</v>
      </c>
      <c r="R16" s="2">
        <f t="shared" si="3"/>
        <v>1</v>
      </c>
      <c r="S16" s="2">
        <f t="shared" si="4"/>
        <v>0</v>
      </c>
      <c r="T16" s="2">
        <f t="shared" si="5"/>
        <v>0</v>
      </c>
      <c r="U16" s="2">
        <f t="shared" si="6"/>
        <v>3</v>
      </c>
    </row>
    <row r="17" spans="1:29" ht="14.25" customHeight="1" x14ac:dyDescent="0.15">
      <c r="A17" s="4">
        <v>120</v>
      </c>
      <c r="B17" s="4">
        <v>120710</v>
      </c>
      <c r="C17" s="4" t="s">
        <v>0</v>
      </c>
      <c r="D17" s="4" t="s">
        <v>25</v>
      </c>
      <c r="E17" s="4" t="s">
        <v>12</v>
      </c>
      <c r="F17" s="4">
        <v>2</v>
      </c>
      <c r="G17" s="4" t="s">
        <v>13</v>
      </c>
      <c r="J17" s="1">
        <v>2</v>
      </c>
      <c r="K17" s="4" t="s">
        <v>1</v>
      </c>
      <c r="L17" s="4">
        <v>222</v>
      </c>
      <c r="M17" s="4" t="s">
        <v>42</v>
      </c>
      <c r="N17" s="2">
        <v>0</v>
      </c>
      <c r="O17" s="2">
        <f t="shared" si="0"/>
        <v>1</v>
      </c>
      <c r="P17" s="2">
        <f t="shared" si="1"/>
        <v>0</v>
      </c>
      <c r="Q17" s="2">
        <f t="shared" si="2"/>
        <v>0</v>
      </c>
      <c r="R17" s="2">
        <f t="shared" si="3"/>
        <v>0</v>
      </c>
      <c r="S17" s="2">
        <f t="shared" si="4"/>
        <v>0</v>
      </c>
      <c r="T17" s="2">
        <f t="shared" si="5"/>
        <v>0</v>
      </c>
      <c r="U17" s="2">
        <f t="shared" si="6"/>
        <v>1</v>
      </c>
    </row>
    <row r="18" spans="1:29" ht="14.25" customHeight="1" x14ac:dyDescent="0.15">
      <c r="A18" s="4">
        <v>120</v>
      </c>
      <c r="B18" s="4">
        <v>120711</v>
      </c>
      <c r="C18" s="4" t="s">
        <v>0</v>
      </c>
      <c r="D18" s="4" t="s">
        <v>25</v>
      </c>
      <c r="E18" s="4" t="s">
        <v>12</v>
      </c>
      <c r="F18" s="4">
        <v>1</v>
      </c>
      <c r="G18" s="4" t="s">
        <v>13</v>
      </c>
      <c r="J18" s="1">
        <v>1</v>
      </c>
      <c r="K18" s="4" t="s">
        <v>1</v>
      </c>
      <c r="L18" s="4">
        <v>222</v>
      </c>
      <c r="M18" s="4" t="s">
        <v>42</v>
      </c>
      <c r="N18" s="2">
        <v>0</v>
      </c>
      <c r="O18" s="2">
        <f t="shared" si="0"/>
        <v>1</v>
      </c>
      <c r="P18" s="2">
        <f t="shared" si="1"/>
        <v>0</v>
      </c>
      <c r="Q18" s="2">
        <f t="shared" si="2"/>
        <v>0</v>
      </c>
      <c r="R18" s="2">
        <f t="shared" si="3"/>
        <v>0</v>
      </c>
      <c r="S18" s="2">
        <f t="shared" si="4"/>
        <v>0</v>
      </c>
      <c r="T18" s="2">
        <f t="shared" si="5"/>
        <v>0</v>
      </c>
      <c r="U18" s="2">
        <f t="shared" si="6"/>
        <v>1</v>
      </c>
    </row>
    <row r="19" spans="1:29" ht="14.25" customHeight="1" x14ac:dyDescent="0.15">
      <c r="A19" s="4">
        <v>120</v>
      </c>
      <c r="B19" s="4">
        <v>120803</v>
      </c>
      <c r="C19" s="4" t="s">
        <v>26</v>
      </c>
      <c r="D19" s="4" t="s">
        <v>28</v>
      </c>
      <c r="E19" s="4" t="s">
        <v>12</v>
      </c>
      <c r="F19" s="4">
        <v>2</v>
      </c>
      <c r="G19" s="4" t="s">
        <v>3</v>
      </c>
      <c r="J19" s="1">
        <v>2</v>
      </c>
      <c r="K19" s="4" t="s">
        <v>1</v>
      </c>
      <c r="L19" s="4">
        <v>222</v>
      </c>
      <c r="M19" s="4" t="s">
        <v>42</v>
      </c>
      <c r="N19" s="2">
        <v>0</v>
      </c>
      <c r="O19" s="2">
        <f t="shared" si="0"/>
        <v>1</v>
      </c>
      <c r="P19" s="2">
        <f t="shared" si="1"/>
        <v>0</v>
      </c>
      <c r="Q19" s="2">
        <f t="shared" si="2"/>
        <v>0</v>
      </c>
      <c r="R19" s="2">
        <f t="shared" si="3"/>
        <v>0</v>
      </c>
      <c r="S19" s="2">
        <f t="shared" si="4"/>
        <v>0</v>
      </c>
      <c r="T19" s="2">
        <f t="shared" si="5"/>
        <v>0</v>
      </c>
      <c r="U19" s="2">
        <f t="shared" si="6"/>
        <v>1</v>
      </c>
    </row>
    <row r="20" spans="1:29" ht="14.25" customHeight="1" x14ac:dyDescent="0.15">
      <c r="A20" s="4">
        <v>120</v>
      </c>
      <c r="B20" s="4">
        <v>120806</v>
      </c>
      <c r="C20" s="4" t="s">
        <v>26</v>
      </c>
      <c r="D20" s="4" t="s">
        <v>30</v>
      </c>
      <c r="E20" s="4" t="s">
        <v>31</v>
      </c>
      <c r="F20" s="4">
        <v>2</v>
      </c>
      <c r="G20" s="4" t="s">
        <v>32</v>
      </c>
      <c r="H20" s="4" t="s">
        <v>4</v>
      </c>
      <c r="I20" s="4" t="s">
        <v>5</v>
      </c>
      <c r="J20" s="1">
        <v>3</v>
      </c>
      <c r="K20" s="4" t="s">
        <v>1</v>
      </c>
      <c r="L20" s="4">
        <v>222</v>
      </c>
      <c r="M20" s="4" t="s">
        <v>42</v>
      </c>
      <c r="N20" s="2">
        <v>1</v>
      </c>
      <c r="O20" s="2">
        <f t="shared" si="0"/>
        <v>1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2</v>
      </c>
    </row>
    <row r="21" spans="1:29" ht="14.25" customHeight="1" x14ac:dyDescent="0.15">
      <c r="A21" s="4">
        <v>120</v>
      </c>
      <c r="B21" s="4">
        <v>120810</v>
      </c>
      <c r="C21" s="4" t="s">
        <v>26</v>
      </c>
      <c r="D21" s="4" t="s">
        <v>25</v>
      </c>
      <c r="E21" s="4" t="s">
        <v>12</v>
      </c>
      <c r="F21" s="4">
        <v>2</v>
      </c>
      <c r="G21" s="4" t="s">
        <v>13</v>
      </c>
      <c r="J21" s="1">
        <v>12</v>
      </c>
      <c r="K21" s="4" t="s">
        <v>1</v>
      </c>
      <c r="L21" s="4">
        <v>222</v>
      </c>
      <c r="M21" s="4" t="s">
        <v>42</v>
      </c>
      <c r="N21" s="2">
        <v>1</v>
      </c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1</v>
      </c>
      <c r="S21" s="2">
        <f t="shared" si="4"/>
        <v>0</v>
      </c>
      <c r="T21" s="2">
        <f t="shared" si="5"/>
        <v>0</v>
      </c>
      <c r="U21" s="2">
        <f t="shared" si="6"/>
        <v>2</v>
      </c>
    </row>
    <row r="22" spans="1:29" ht="14.25" customHeight="1" x14ac:dyDescent="0.15">
      <c r="A22" s="4">
        <v>120</v>
      </c>
      <c r="B22" s="4">
        <v>120811</v>
      </c>
      <c r="C22" s="4" t="s">
        <v>26</v>
      </c>
      <c r="D22" s="4" t="s">
        <v>25</v>
      </c>
      <c r="E22" s="4" t="s">
        <v>12</v>
      </c>
      <c r="F22" s="4">
        <v>1</v>
      </c>
      <c r="G22" s="4" t="s">
        <v>13</v>
      </c>
      <c r="J22" s="1">
        <v>23</v>
      </c>
      <c r="K22" s="4" t="s">
        <v>1</v>
      </c>
      <c r="L22" s="4">
        <v>222</v>
      </c>
      <c r="M22" s="4" t="s">
        <v>42</v>
      </c>
      <c r="N22" s="2">
        <v>1</v>
      </c>
      <c r="O22" s="2">
        <f t="shared" si="0"/>
        <v>0</v>
      </c>
      <c r="P22" s="2">
        <f t="shared" si="1"/>
        <v>0</v>
      </c>
      <c r="Q22" s="2">
        <f t="shared" si="2"/>
        <v>0</v>
      </c>
      <c r="R22" s="2">
        <f t="shared" si="3"/>
        <v>0</v>
      </c>
      <c r="S22" s="2">
        <f t="shared" si="4"/>
        <v>1</v>
      </c>
      <c r="T22" s="2">
        <f t="shared" si="5"/>
        <v>0</v>
      </c>
      <c r="U22" s="2">
        <f t="shared" si="6"/>
        <v>2</v>
      </c>
    </row>
    <row r="23" spans="1:29" ht="14.25" customHeight="1" x14ac:dyDescent="0.15">
      <c r="A23" s="4"/>
      <c r="B23" s="4"/>
      <c r="C23" s="4"/>
      <c r="D23" s="4"/>
      <c r="E23" s="4"/>
      <c r="F23" s="4"/>
      <c r="G23" s="4"/>
      <c r="K23" s="4"/>
      <c r="L23" s="4"/>
      <c r="M23" s="4" t="s">
        <v>42</v>
      </c>
      <c r="V23" s="2">
        <f t="shared" ref="V23:AC23" si="7">SUM(N2:N22)</f>
        <v>22</v>
      </c>
      <c r="W23" s="2">
        <f t="shared" si="7"/>
        <v>5</v>
      </c>
      <c r="X23" s="2">
        <f t="shared" si="7"/>
        <v>0</v>
      </c>
      <c r="Y23" s="2">
        <f t="shared" si="7"/>
        <v>5</v>
      </c>
      <c r="Z23" s="2">
        <f t="shared" si="7"/>
        <v>10</v>
      </c>
      <c r="AA23" s="2">
        <f t="shared" si="7"/>
        <v>1</v>
      </c>
      <c r="AB23" s="2">
        <f t="shared" si="7"/>
        <v>0</v>
      </c>
      <c r="AC23" s="2">
        <f t="shared" si="7"/>
        <v>43</v>
      </c>
    </row>
    <row r="24" spans="1:29" s="7" customFormat="1" ht="14.25" customHeight="1" x14ac:dyDescent="0.15">
      <c r="A24" s="5"/>
      <c r="B24" s="5"/>
      <c r="C24" s="5"/>
      <c r="D24" s="5"/>
      <c r="E24" s="5"/>
      <c r="F24" s="5"/>
      <c r="G24" s="5"/>
      <c r="H24" s="6"/>
      <c r="I24" s="5"/>
      <c r="J24" s="6"/>
      <c r="K24" s="5"/>
      <c r="L24" s="5"/>
      <c r="M24" s="5"/>
      <c r="N24" s="7">
        <f>SUM(N2:N21)</f>
        <v>21</v>
      </c>
      <c r="O24" s="7">
        <f>SUM(O2:O21)</f>
        <v>5</v>
      </c>
      <c r="P24" s="7">
        <f>SUM(P2:P22)</f>
        <v>0</v>
      </c>
      <c r="Q24" s="7">
        <f>SUM(Q2:Q22)</f>
        <v>5</v>
      </c>
      <c r="R24" s="7">
        <f>SUM(R2:R20)</f>
        <v>9</v>
      </c>
      <c r="S24" s="7">
        <f>SUM(S2:S22)</f>
        <v>1</v>
      </c>
      <c r="T24" s="7">
        <f>SUM(T2:T22)</f>
        <v>0</v>
      </c>
      <c r="U24" s="7">
        <f>SUM(U2:U22)</f>
        <v>43</v>
      </c>
    </row>
    <row r="26" spans="1:29" ht="17.25" customHeight="1" x14ac:dyDescent="0.15">
      <c r="A26" s="4"/>
      <c r="B26" s="4"/>
      <c r="C26" s="4"/>
      <c r="D26" s="4"/>
      <c r="E26" s="4"/>
      <c r="F26" s="4"/>
      <c r="G26" s="4"/>
      <c r="I26" s="4"/>
      <c r="K26" s="4"/>
      <c r="L26" s="4"/>
      <c r="M26" s="4"/>
    </row>
    <row r="27" spans="1:29" ht="17.25" customHeight="1" x14ac:dyDescent="0.15">
      <c r="A27" s="4"/>
      <c r="B27" s="4"/>
      <c r="C27" s="4"/>
      <c r="D27" s="4"/>
      <c r="E27" s="4"/>
      <c r="F27" s="4"/>
      <c r="G27" s="4"/>
      <c r="H27" s="4"/>
      <c r="K27" s="4"/>
      <c r="L27" s="4"/>
      <c r="M27" s="4"/>
    </row>
    <row r="28" spans="1:29" ht="21" customHeight="1" x14ac:dyDescent="0.15">
      <c r="A28" s="4"/>
      <c r="B28" s="4"/>
      <c r="C28" s="4"/>
      <c r="D28" s="4"/>
      <c r="E28" s="4"/>
      <c r="F28" s="4"/>
      <c r="G28" s="4"/>
      <c r="I28" s="4"/>
      <c r="K28" s="4"/>
      <c r="L28" s="4"/>
      <c r="M28" s="4"/>
    </row>
  </sheetData>
  <phoneticPr fontId="0" type="noConversion"/>
  <pageMargins left="0.32" right="0.2" top="0.56999999999999995" bottom="0.36" header="0.4921259845" footer="0.3"/>
  <pageSetup paperSize="9" scale="70" orientation="landscape" horizontalDpi="4294967292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WS_1_O2</d2p1:Key>
      <d2p1:Value>IF(AND( J2 &gt; 0, J2 &lt; 4),1,0)</d2p1:Value>
    </d2p1:KeyValueOfstringstring>
    <d2p1:KeyValueOfstringstring>
      <d2p1:Key>WS_1_P2</d2p1:Key>
      <d2p1:Value>IF(AND( J2 &gt; 3, J2 &lt; 6),1,0)</d2p1:Value>
    </d2p1:KeyValueOfstringstring>
    <d2p1:KeyValueOfstringstring>
      <d2p1:Key>WS_1_Q2</d2p1:Key>
      <d2p1:Value>IF(AND( J2 &gt; 5, J2 &lt; 11),1,0)</d2p1:Value>
    </d2p1:KeyValueOfstringstring>
    <d2p1:KeyValueOfstringstring>
      <d2p1:Key>WS_1_R2</d2p1:Key>
      <d2p1:Value>IF(AND( J2 &gt; 10, J2 &lt; 21),1,0)</d2p1:Value>
    </d2p1:KeyValueOfstringstring>
    <d2p1:KeyValueOfstringstring>
      <d2p1:Key>WS_1_S2</d2p1:Key>
      <d2p1:Value>IF(AND( J2 &gt; 20, J2 &lt; 31),1,0)</d2p1:Value>
    </d2p1:KeyValueOfstringstring>
    <d2p1:KeyValueOfstringstring>
      <d2p1:Key>WS_1_T2</d2p1:Key>
      <d2p1:Value>IF(J2 &gt; 30,1,0)</d2p1:Value>
    </d2p1:KeyValueOfstringstring>
    <d2p1:KeyValueOfstringstring>
      <d2p1:Key>WS_1_U2</d2p1:Key>
      <d2p1:Value>SUM(N2:T2)</d2p1:Value>
    </d2p1:KeyValueOfstringstring>
    <d2p1:KeyValueOfstringstring>
      <d2p1:Key>WS_1_O3</d2p1:Key>
      <d2p1:Value>IF(AND( J3 &gt; 0, J3 &lt; 4),1,0)</d2p1:Value>
    </d2p1:KeyValueOfstringstring>
    <d2p1:KeyValueOfstringstring>
      <d2p1:Key>WS_1_P3</d2p1:Key>
      <d2p1:Value>IF(AND( J3 &gt; 3, J3 &lt; 6),1,0)</d2p1:Value>
    </d2p1:KeyValueOfstringstring>
    <d2p1:KeyValueOfstringstring>
      <d2p1:Key>WS_1_Q3</d2p1:Key>
      <d2p1:Value>IF(AND( J3 &gt; 5, J3 &lt; 11),1,0)</d2p1:Value>
    </d2p1:KeyValueOfstringstring>
    <d2p1:KeyValueOfstringstring>
      <d2p1:Key>WS_1_R3</d2p1:Key>
      <d2p1:Value>IF(AND( J3 &gt; 10, J3 &lt; 21),1,0)</d2p1:Value>
    </d2p1:KeyValueOfstringstring>
    <d2p1:KeyValueOfstringstring>
      <d2p1:Key>WS_1_S3</d2p1:Key>
      <d2p1:Value>IF(AND( J3 &gt; 20, J3 &lt; 31),1,0)</d2p1:Value>
    </d2p1:KeyValueOfstringstring>
    <d2p1:KeyValueOfstringstring>
      <d2p1:Key>WS_1_T3</d2p1:Key>
      <d2p1:Value>IF(J3 &gt; 30,1,0)</d2p1:Value>
    </d2p1:KeyValueOfstringstring>
    <d2p1:KeyValueOfstringstring>
      <d2p1:Key>WS_1_U3</d2p1:Key>
      <d2p1:Value>SUM(N3:T3)</d2p1:Value>
    </d2p1:KeyValueOfstringstring>
    <d2p1:KeyValueOfstringstring>
      <d2p1:Key>WS_1_O4</d2p1:Key>
      <d2p1:Value>IF(AND( J4 &gt; 0, J4 &lt; 4),1,0)</d2p1:Value>
    </d2p1:KeyValueOfstringstring>
    <d2p1:KeyValueOfstringstring>
      <d2p1:Key>WS_1_P4</d2p1:Key>
      <d2p1:Value>IF(AND( J4 &gt; 3, J4 &lt; 6),1,0)</d2p1:Value>
    </d2p1:KeyValueOfstringstring>
    <d2p1:KeyValueOfstringstring>
      <d2p1:Key>WS_1_Q4</d2p1:Key>
      <d2p1:Value>IF(AND( J4 &gt; 5, J4 &lt; 11),1,0)</d2p1:Value>
    </d2p1:KeyValueOfstringstring>
    <d2p1:KeyValueOfstringstring>
      <d2p1:Key>WS_1_R4</d2p1:Key>
      <d2p1:Value>IF(AND( J4 &gt; 10, J4 &lt; 21),1,0)</d2p1:Value>
    </d2p1:KeyValueOfstringstring>
    <d2p1:KeyValueOfstringstring>
      <d2p1:Key>WS_1_S4</d2p1:Key>
      <d2p1:Value>IF(AND( J4 &gt; 20, J4 &lt; 31),1,0)</d2p1:Value>
    </d2p1:KeyValueOfstringstring>
    <d2p1:KeyValueOfstringstring>
      <d2p1:Key>WS_1_T4</d2p1:Key>
      <d2p1:Value>IF(J4 &gt; 30,1,0)</d2p1:Value>
    </d2p1:KeyValueOfstringstring>
    <d2p1:KeyValueOfstringstring>
      <d2p1:Key>WS_1_U4</d2p1:Key>
      <d2p1:Value>SUM(N4:T4)</d2p1:Value>
    </d2p1:KeyValueOfstringstring>
    <d2p1:KeyValueOfstringstring>
      <d2p1:Key>WS_1_O5</d2p1:Key>
      <d2p1:Value>IF(AND( J5 &gt; 0, J5 &lt; 4),1,0)</d2p1:Value>
    </d2p1:KeyValueOfstringstring>
    <d2p1:KeyValueOfstringstring>
      <d2p1:Key>WS_1_P5</d2p1:Key>
      <d2p1:Value>IF(AND( J5 &gt; 3, J5 &lt; 6),1,0)</d2p1:Value>
    </d2p1:KeyValueOfstringstring>
    <d2p1:KeyValueOfstringstring>
      <d2p1:Key>WS_1_Q5</d2p1:Key>
      <d2p1:Value>IF(AND( J5 &gt; 5, J5 &lt; 11),1,0)</d2p1:Value>
    </d2p1:KeyValueOfstringstring>
    <d2p1:KeyValueOfstringstring>
      <d2p1:Key>WS_1_R5</d2p1:Key>
      <d2p1:Value>IF(AND( J5 &gt; 10, J5 &lt; 21),1,0)</d2p1:Value>
    </d2p1:KeyValueOfstringstring>
    <d2p1:KeyValueOfstringstring>
      <d2p1:Key>WS_1_S5</d2p1:Key>
      <d2p1:Value>IF(AND( J5 &gt; 20, J5 &lt; 31),1,0)</d2p1:Value>
    </d2p1:KeyValueOfstringstring>
    <d2p1:KeyValueOfstringstring>
      <d2p1:Key>WS_1_T5</d2p1:Key>
      <d2p1:Value>IF(J5 &gt; 30,1,0)</d2p1:Value>
    </d2p1:KeyValueOfstringstring>
    <d2p1:KeyValueOfstringstring>
      <d2p1:Key>WS_1_U5</d2p1:Key>
      <d2p1:Value>SUM(N5:T5)</d2p1:Value>
    </d2p1:KeyValueOfstringstring>
    <d2p1:KeyValueOfstringstring>
      <d2p1:Key>WS_1_O6</d2p1:Key>
      <d2p1:Value>IF(AND( J6 &gt; 0, J6 &lt; 4),1,0)</d2p1:Value>
    </d2p1:KeyValueOfstringstring>
    <d2p1:KeyValueOfstringstring>
      <d2p1:Key>WS_1_P6</d2p1:Key>
      <d2p1:Value>IF(AND( J6 &gt; 3, J6 &lt; 6),1,0)</d2p1:Value>
    </d2p1:KeyValueOfstringstring>
    <d2p1:KeyValueOfstringstring>
      <d2p1:Key>WS_1_Q6</d2p1:Key>
      <d2p1:Value>IF(AND( J6 &gt; 5, J6 &lt; 11),1,0)</d2p1:Value>
    </d2p1:KeyValueOfstringstring>
    <d2p1:KeyValueOfstringstring>
      <d2p1:Key>WS_1_R6</d2p1:Key>
      <d2p1:Value>IF(AND( J6 &gt; 10, J6 &lt; 21),1,0)</d2p1:Value>
    </d2p1:KeyValueOfstringstring>
    <d2p1:KeyValueOfstringstring>
      <d2p1:Key>WS_1_S6</d2p1:Key>
      <d2p1:Value>IF(AND( J6 &gt; 20, J6 &lt; 31),1,0)</d2p1:Value>
    </d2p1:KeyValueOfstringstring>
    <d2p1:KeyValueOfstringstring>
      <d2p1:Key>WS_1_T6</d2p1:Key>
      <d2p1:Value>IF(J6 &gt; 30,1,0)</d2p1:Value>
    </d2p1:KeyValueOfstringstring>
    <d2p1:KeyValueOfstringstring>
      <d2p1:Key>WS_1_U6</d2p1:Key>
      <d2p1:Value>SUM(N6:T6)</d2p1:Value>
    </d2p1:KeyValueOfstringstring>
    <d2p1:KeyValueOfstringstring>
      <d2p1:Key>WS_1_O7</d2p1:Key>
      <d2p1:Value>IF(AND( J7 &gt; 0, J7 &lt; 4),1,0)</d2p1:Value>
    </d2p1:KeyValueOfstringstring>
    <d2p1:KeyValueOfstringstring>
      <d2p1:Key>WS_1_P7</d2p1:Key>
      <d2p1:Value>IF(AND( J7 &gt; 3, J7 &lt; 6),1,0)</d2p1:Value>
    </d2p1:KeyValueOfstringstring>
    <d2p1:KeyValueOfstringstring>
      <d2p1:Key>WS_1_Q7</d2p1:Key>
      <d2p1:Value>IF(AND( J7 &gt; 5, J7 &lt; 11),1,0)</d2p1:Value>
    </d2p1:KeyValueOfstringstring>
    <d2p1:KeyValueOfstringstring>
      <d2p1:Key>WS_1_R7</d2p1:Key>
      <d2p1:Value>IF(AND( J7 &gt; 10, J7 &lt; 21),1,0)</d2p1:Value>
    </d2p1:KeyValueOfstringstring>
    <d2p1:KeyValueOfstringstring>
      <d2p1:Key>WS_1_S7</d2p1:Key>
      <d2p1:Value>IF(AND( J7 &gt; 20, J7 &lt; 31),1,0)</d2p1:Value>
    </d2p1:KeyValueOfstringstring>
    <d2p1:KeyValueOfstringstring>
      <d2p1:Key>WS_1_T7</d2p1:Key>
      <d2p1:Value>IF(J7 &gt; 30,1,0)</d2p1:Value>
    </d2p1:KeyValueOfstringstring>
    <d2p1:KeyValueOfstringstring>
      <d2p1:Key>WS_1_U7</d2p1:Key>
      <d2p1:Value>SUM(N7:T7)</d2p1:Value>
    </d2p1:KeyValueOfstringstring>
    <d2p1:KeyValueOfstringstring>
      <d2p1:Key>WS_1_O8</d2p1:Key>
      <d2p1:Value>IF(AND( J8 &gt; 0, J8 &lt; 4),1,0)</d2p1:Value>
    </d2p1:KeyValueOfstringstring>
    <d2p1:KeyValueOfstringstring>
      <d2p1:Key>WS_1_P8</d2p1:Key>
      <d2p1:Value>IF(AND( J8 &gt; 3, J8 &lt; 6),1,0)</d2p1:Value>
    </d2p1:KeyValueOfstringstring>
    <d2p1:KeyValueOfstringstring>
      <d2p1:Key>WS_1_Q8</d2p1:Key>
      <d2p1:Value>IF(AND( J8 &gt; 5, J8 &lt; 11),1,0)</d2p1:Value>
    </d2p1:KeyValueOfstringstring>
    <d2p1:KeyValueOfstringstring>
      <d2p1:Key>WS_1_R8</d2p1:Key>
      <d2p1:Value>IF(AND( J8 &gt; 10, J8 &lt; 21),1,0)</d2p1:Value>
    </d2p1:KeyValueOfstringstring>
    <d2p1:KeyValueOfstringstring>
      <d2p1:Key>WS_1_S8</d2p1:Key>
      <d2p1:Value>IF(AND( J8 &gt; 20, J8 &lt; 31),1,0)</d2p1:Value>
    </d2p1:KeyValueOfstringstring>
    <d2p1:KeyValueOfstringstring>
      <d2p1:Key>WS_1_T8</d2p1:Key>
      <d2p1:Value>IF(J8 &gt; 30,1,0)</d2p1:Value>
    </d2p1:KeyValueOfstringstring>
    <d2p1:KeyValueOfstringstring>
      <d2p1:Key>WS_1_U8</d2p1:Key>
      <d2p1:Value>SUM(N8:T8)</d2p1:Value>
    </d2p1:KeyValueOfstringstring>
    <d2p1:KeyValueOfstringstring>
      <d2p1:Key>WS_1_O9</d2p1:Key>
      <d2p1:Value>IF(AND( J9 &gt; 0, J9 &lt; 4),1,0)</d2p1:Value>
    </d2p1:KeyValueOfstringstring>
    <d2p1:KeyValueOfstringstring>
      <d2p1:Key>WS_1_P9</d2p1:Key>
      <d2p1:Value>IF(AND( J9 &gt; 3, J9 &lt; 6),1,0)</d2p1:Value>
    </d2p1:KeyValueOfstringstring>
    <d2p1:KeyValueOfstringstring>
      <d2p1:Key>WS_1_Q9</d2p1:Key>
      <d2p1:Value>IF(AND( J9 &gt; 5, J9 &lt; 11),1,0)</d2p1:Value>
    </d2p1:KeyValueOfstringstring>
    <d2p1:KeyValueOfstringstring>
      <d2p1:Key>WS_1_R9</d2p1:Key>
      <d2p1:Value>IF(AND( J9 &gt; 10, J9 &lt; 21),1,0)</d2p1:Value>
    </d2p1:KeyValueOfstringstring>
    <d2p1:KeyValueOfstringstring>
      <d2p1:Key>WS_1_S9</d2p1:Key>
      <d2p1:Value>IF(AND( J9 &gt; 20, J9 &lt; 31),1,0)</d2p1:Value>
    </d2p1:KeyValueOfstringstring>
    <d2p1:KeyValueOfstringstring>
      <d2p1:Key>WS_1_T9</d2p1:Key>
      <d2p1:Value>IF(J9 &gt; 30,1,0)</d2p1:Value>
    </d2p1:KeyValueOfstringstring>
    <d2p1:KeyValueOfstringstring>
      <d2p1:Key>WS_1_U9</d2p1:Key>
      <d2p1:Value>SUM(N9:T9)</d2p1:Value>
    </d2p1:KeyValueOfstringstring>
    <d2p1:KeyValueOfstringstring>
      <d2p1:Key>WS_1_O10</d2p1:Key>
      <d2p1:Value>IF(AND( J10 &gt; 0, J10 &lt; 4),1,0)</d2p1:Value>
    </d2p1:KeyValueOfstringstring>
    <d2p1:KeyValueOfstringstring>
      <d2p1:Key>WS_1_P10</d2p1:Key>
      <d2p1:Value>IF(AND( J10 &gt; 3, J10 &lt; 6),1,0)</d2p1:Value>
    </d2p1:KeyValueOfstringstring>
    <d2p1:KeyValueOfstringstring>
      <d2p1:Key>WS_1_Q10</d2p1:Key>
      <d2p1:Value>IF(AND( J10 &gt; 5, J10 &lt; 11),1,0)</d2p1:Value>
    </d2p1:KeyValueOfstringstring>
    <d2p1:KeyValueOfstringstring>
      <d2p1:Key>WS_1_R10</d2p1:Key>
      <d2p1:Value>IF(AND( J10 &gt; 10, J10 &lt; 21),1,0)</d2p1:Value>
    </d2p1:KeyValueOfstringstring>
    <d2p1:KeyValueOfstringstring>
      <d2p1:Key>WS_1_S10</d2p1:Key>
      <d2p1:Value>IF(AND( J10 &gt; 20, J10 &lt; 31),1,0)</d2p1:Value>
    </d2p1:KeyValueOfstringstring>
    <d2p1:KeyValueOfstringstring>
      <d2p1:Key>WS_1_T10</d2p1:Key>
      <d2p1:Value>IF(J10 &gt; 30,1,0)</d2p1:Value>
    </d2p1:KeyValueOfstringstring>
    <d2p1:KeyValueOfstringstring>
      <d2p1:Key>WS_1_U10</d2p1:Key>
      <d2p1:Value>SUM(N10:T10)</d2p1:Value>
    </d2p1:KeyValueOfstringstring>
    <d2p1:KeyValueOfstringstring>
      <d2p1:Key>WS_1_O11</d2p1:Key>
      <d2p1:Value>IF(AND( J11 &gt; 0, J11 &lt; 4),1,0)</d2p1:Value>
    </d2p1:KeyValueOfstringstring>
    <d2p1:KeyValueOfstringstring>
      <d2p1:Key>WS_1_P11</d2p1:Key>
      <d2p1:Value>IF(AND( J11 &gt; 3, J11 &lt; 6),1,0)</d2p1:Value>
    </d2p1:KeyValueOfstringstring>
    <d2p1:KeyValueOfstringstring>
      <d2p1:Key>WS_1_Q11</d2p1:Key>
      <d2p1:Value>IF(AND( J11 &gt; 5, J11 &lt; 11),1,0)</d2p1:Value>
    </d2p1:KeyValueOfstringstring>
    <d2p1:KeyValueOfstringstring>
      <d2p1:Key>WS_1_R11</d2p1:Key>
      <d2p1:Value>IF(AND( J11 &gt; 10, J11 &lt; 21),1,0)</d2p1:Value>
    </d2p1:KeyValueOfstringstring>
    <d2p1:KeyValueOfstringstring>
      <d2p1:Key>WS_1_S11</d2p1:Key>
      <d2p1:Value>IF(AND( J11 &gt; 20, J11 &lt; 31),1,0)</d2p1:Value>
    </d2p1:KeyValueOfstringstring>
    <d2p1:KeyValueOfstringstring>
      <d2p1:Key>WS_1_T11</d2p1:Key>
      <d2p1:Value>IF(J11 &gt; 30,1,0)</d2p1:Value>
    </d2p1:KeyValueOfstringstring>
    <d2p1:KeyValueOfstringstring>
      <d2p1:Key>WS_1_U11</d2p1:Key>
      <d2p1:Value>SUM(N11:T11)</d2p1:Value>
    </d2p1:KeyValueOfstringstring>
    <d2p1:KeyValueOfstringstring>
      <d2p1:Key>WS_1_O12</d2p1:Key>
      <d2p1:Value>IF(AND( J12 &gt; 0, J12 &lt; 4),1,0)</d2p1:Value>
    </d2p1:KeyValueOfstringstring>
    <d2p1:KeyValueOfstringstring>
      <d2p1:Key>WS_1_P12</d2p1:Key>
      <d2p1:Value>IF(AND( J12 &gt; 3, J12 &lt; 6),1,0)</d2p1:Value>
    </d2p1:KeyValueOfstringstring>
    <d2p1:KeyValueOfstringstring>
      <d2p1:Key>WS_1_Q12</d2p1:Key>
      <d2p1:Value>IF(AND( J12 &gt; 5, J12 &lt; 11),1,0)</d2p1:Value>
    </d2p1:KeyValueOfstringstring>
    <d2p1:KeyValueOfstringstring>
      <d2p1:Key>WS_1_R12</d2p1:Key>
      <d2p1:Value>IF(AND( J12 &gt; 10, J12 &lt; 21),1,0)</d2p1:Value>
    </d2p1:KeyValueOfstringstring>
    <d2p1:KeyValueOfstringstring>
      <d2p1:Key>WS_1_S12</d2p1:Key>
      <d2p1:Value>IF(AND( J12 &gt; 20, J12 &lt; 31),1,0)</d2p1:Value>
    </d2p1:KeyValueOfstringstring>
    <d2p1:KeyValueOfstringstring>
      <d2p1:Key>WS_1_T12</d2p1:Key>
      <d2p1:Value>IF(J12 &gt; 30,1,0)</d2p1:Value>
    </d2p1:KeyValueOfstringstring>
    <d2p1:KeyValueOfstringstring>
      <d2p1:Key>WS_1_U12</d2p1:Key>
      <d2p1:Value>SUM(N12:T12)</d2p1:Value>
    </d2p1:KeyValueOfstringstring>
    <d2p1:KeyValueOfstringstring>
      <d2p1:Key>WS_1_O13</d2p1:Key>
      <d2p1:Value>IF(AND( J13 &gt; 0, J13 &lt; 4),1,0)</d2p1:Value>
    </d2p1:KeyValueOfstringstring>
    <d2p1:KeyValueOfstringstring>
      <d2p1:Key>WS_1_P13</d2p1:Key>
      <d2p1:Value>IF(AND( J13 &gt; 3, J13 &lt; 6),1,0)</d2p1:Value>
    </d2p1:KeyValueOfstringstring>
    <d2p1:KeyValueOfstringstring>
      <d2p1:Key>WS_1_Q13</d2p1:Key>
      <d2p1:Value>IF(AND( J13 &gt; 5, J13 &lt; 11),1,0)</d2p1:Value>
    </d2p1:KeyValueOfstringstring>
    <d2p1:KeyValueOfstringstring>
      <d2p1:Key>WS_1_R13</d2p1:Key>
      <d2p1:Value>IF(AND( J13 &gt; 10, J13 &lt; 21),1,0)</d2p1:Value>
    </d2p1:KeyValueOfstringstring>
    <d2p1:KeyValueOfstringstring>
      <d2p1:Key>WS_1_S13</d2p1:Key>
      <d2p1:Value>IF(AND( J13 &gt; 20, J13 &lt; 31),1,0)</d2p1:Value>
    </d2p1:KeyValueOfstringstring>
    <d2p1:KeyValueOfstringstring>
      <d2p1:Key>WS_1_T13</d2p1:Key>
      <d2p1:Value>IF(J13 &gt; 30,1,0)</d2p1:Value>
    </d2p1:KeyValueOfstringstring>
    <d2p1:KeyValueOfstringstring>
      <d2p1:Key>WS_1_U13</d2p1:Key>
      <d2p1:Value>SUM(N13:T13)</d2p1:Value>
    </d2p1:KeyValueOfstringstring>
    <d2p1:KeyValueOfstringstring>
      <d2p1:Key>WS_1_O14</d2p1:Key>
      <d2p1:Value>IF(AND( J14 &gt; 0, J14 &lt; 4),1,0)</d2p1:Value>
    </d2p1:KeyValueOfstringstring>
    <d2p1:KeyValueOfstringstring>
      <d2p1:Key>WS_1_P14</d2p1:Key>
      <d2p1:Value>IF(AND( J14 &gt; 3, J14 &lt; 6),1,0)</d2p1:Value>
    </d2p1:KeyValueOfstringstring>
    <d2p1:KeyValueOfstringstring>
      <d2p1:Key>WS_1_Q14</d2p1:Key>
      <d2p1:Value>IF(AND( J14 &gt; 5, J14 &lt; 11),1,0)</d2p1:Value>
    </d2p1:KeyValueOfstringstring>
    <d2p1:KeyValueOfstringstring>
      <d2p1:Key>WS_1_R14</d2p1:Key>
      <d2p1:Value>IF(AND( J14 &gt; 10, J14 &lt; 21),1,0)</d2p1:Value>
    </d2p1:KeyValueOfstringstring>
    <d2p1:KeyValueOfstringstring>
      <d2p1:Key>WS_1_S14</d2p1:Key>
      <d2p1:Value>IF(AND( J14 &gt; 20, J14 &lt; 31),1,0)</d2p1:Value>
    </d2p1:KeyValueOfstringstring>
    <d2p1:KeyValueOfstringstring>
      <d2p1:Key>WS_1_T14</d2p1:Key>
      <d2p1:Value>IF(J14 &gt; 30,1,0)</d2p1:Value>
    </d2p1:KeyValueOfstringstring>
    <d2p1:KeyValueOfstringstring>
      <d2p1:Key>WS_1_U14</d2p1:Key>
      <d2p1:Value>SUM(N14:T14)</d2p1:Value>
    </d2p1:KeyValueOfstringstring>
    <d2p1:KeyValueOfstringstring>
      <d2p1:Key>WS_1_O15</d2p1:Key>
      <d2p1:Value>IF(AND( J15 &gt; 0, J15 &lt; 4),1,0)</d2p1:Value>
    </d2p1:KeyValueOfstringstring>
    <d2p1:KeyValueOfstringstring>
      <d2p1:Key>WS_1_P15</d2p1:Key>
      <d2p1:Value>IF(AND( J15 &gt; 3, J15 &lt; 6),1,0)</d2p1:Value>
    </d2p1:KeyValueOfstringstring>
    <d2p1:KeyValueOfstringstring>
      <d2p1:Key>WS_1_Q15</d2p1:Key>
      <d2p1:Value>IF(AND( J15 &gt; 5, J15 &lt; 11),1,0)</d2p1:Value>
    </d2p1:KeyValueOfstringstring>
    <d2p1:KeyValueOfstringstring>
      <d2p1:Key>WS_1_R15</d2p1:Key>
      <d2p1:Value>IF(AND( J15 &gt; 10, J15 &lt; 21),1,0)</d2p1:Value>
    </d2p1:KeyValueOfstringstring>
    <d2p1:KeyValueOfstringstring>
      <d2p1:Key>WS_1_S15</d2p1:Key>
      <d2p1:Value>IF(AND( J15 &gt; 20, J15 &lt; 31),1,0)</d2p1:Value>
    </d2p1:KeyValueOfstringstring>
    <d2p1:KeyValueOfstringstring>
      <d2p1:Key>WS_1_T15</d2p1:Key>
      <d2p1:Value>IF(J15 &gt; 30,1,0)</d2p1:Value>
    </d2p1:KeyValueOfstringstring>
    <d2p1:KeyValueOfstringstring>
      <d2p1:Key>WS_1_U15</d2p1:Key>
      <d2p1:Value>SUM(N15:T15)</d2p1:Value>
    </d2p1:KeyValueOfstringstring>
    <d2p1:KeyValueOfstringstring>
      <d2p1:Key>WS_1_O16</d2p1:Key>
      <d2p1:Value>IF(AND( J16 &gt; 0, J16 &lt; 4),1,0)</d2p1:Value>
    </d2p1:KeyValueOfstringstring>
    <d2p1:KeyValueOfstringstring>
      <d2p1:Key>WS_1_P16</d2p1:Key>
      <d2p1:Value>IF(AND( J16 &gt; 3, J16 &lt; 6),1,0)</d2p1:Value>
    </d2p1:KeyValueOfstringstring>
    <d2p1:KeyValueOfstringstring>
      <d2p1:Key>WS_1_Q16</d2p1:Key>
      <d2p1:Value>IF(AND( J16 &gt; 5, J16 &lt; 11),1,0)</d2p1:Value>
    </d2p1:KeyValueOfstringstring>
    <d2p1:KeyValueOfstringstring>
      <d2p1:Key>WS_1_R16</d2p1:Key>
      <d2p1:Value>IF(AND( J16 &gt; 10, J16 &lt; 21),1,0)</d2p1:Value>
    </d2p1:KeyValueOfstringstring>
    <d2p1:KeyValueOfstringstring>
      <d2p1:Key>WS_1_S16</d2p1:Key>
      <d2p1:Value>IF(AND( J16 &gt; 20, J16 &lt; 31),1,0)</d2p1:Value>
    </d2p1:KeyValueOfstringstring>
    <d2p1:KeyValueOfstringstring>
      <d2p1:Key>WS_1_T16</d2p1:Key>
      <d2p1:Value>IF(J16 &gt; 30,1,0)</d2p1:Value>
    </d2p1:KeyValueOfstringstring>
    <d2p1:KeyValueOfstringstring>
      <d2p1:Key>WS_1_U16</d2p1:Key>
      <d2p1:Value>SUM(N16:T16)</d2p1:Value>
    </d2p1:KeyValueOfstringstring>
    <d2p1:KeyValueOfstringstring>
      <d2p1:Key>WS_1_O17</d2p1:Key>
      <d2p1:Value>IF(AND( J17 &gt; 0, J17 &lt; 4),1,0)</d2p1:Value>
    </d2p1:KeyValueOfstringstring>
    <d2p1:KeyValueOfstringstring>
      <d2p1:Key>WS_1_P17</d2p1:Key>
      <d2p1:Value>IF(AND( J17 &gt; 3, J17 &lt; 6),1,0)</d2p1:Value>
    </d2p1:KeyValueOfstringstring>
    <d2p1:KeyValueOfstringstring>
      <d2p1:Key>WS_1_Q17</d2p1:Key>
      <d2p1:Value>IF(AND( J17 &gt; 5, J17 &lt; 11),1,0)</d2p1:Value>
    </d2p1:KeyValueOfstringstring>
    <d2p1:KeyValueOfstringstring>
      <d2p1:Key>WS_1_R17</d2p1:Key>
      <d2p1:Value>IF(AND( J17 &gt; 10, J17 &lt; 21),1,0)</d2p1:Value>
    </d2p1:KeyValueOfstringstring>
    <d2p1:KeyValueOfstringstring>
      <d2p1:Key>WS_1_S17</d2p1:Key>
      <d2p1:Value>IF(AND( J17 &gt; 20, J17 &lt; 31),1,0)</d2p1:Value>
    </d2p1:KeyValueOfstringstring>
    <d2p1:KeyValueOfstringstring>
      <d2p1:Key>WS_1_T17</d2p1:Key>
      <d2p1:Value>IF(J17 &gt; 30,1,0)</d2p1:Value>
    </d2p1:KeyValueOfstringstring>
    <d2p1:KeyValueOfstringstring>
      <d2p1:Key>WS_1_U17</d2p1:Key>
      <d2p1:Value>SUM(N17:T17)</d2p1:Value>
    </d2p1:KeyValueOfstringstring>
    <d2p1:KeyValueOfstringstring>
      <d2p1:Key>WS_1_O18</d2p1:Key>
      <d2p1:Value>IF(AND( J18 &gt; 0, J18 &lt; 4),1,0)</d2p1:Value>
    </d2p1:KeyValueOfstringstring>
    <d2p1:KeyValueOfstringstring>
      <d2p1:Key>WS_1_P18</d2p1:Key>
      <d2p1:Value>IF(AND( J18 &gt; 3, J18 &lt; 6),1,0)</d2p1:Value>
    </d2p1:KeyValueOfstringstring>
    <d2p1:KeyValueOfstringstring>
      <d2p1:Key>WS_1_Q18</d2p1:Key>
      <d2p1:Value>IF(AND( J18 &gt; 5, J18 &lt; 11),1,0)</d2p1:Value>
    </d2p1:KeyValueOfstringstring>
    <d2p1:KeyValueOfstringstring>
      <d2p1:Key>WS_1_R18</d2p1:Key>
      <d2p1:Value>IF(AND( J18 &gt; 10, J18 &lt; 21),1,0)</d2p1:Value>
    </d2p1:KeyValueOfstringstring>
    <d2p1:KeyValueOfstringstring>
      <d2p1:Key>WS_1_S18</d2p1:Key>
      <d2p1:Value>IF(AND( J18 &gt; 20, J18 &lt; 31),1,0)</d2p1:Value>
    </d2p1:KeyValueOfstringstring>
    <d2p1:KeyValueOfstringstring>
      <d2p1:Key>WS_1_T18</d2p1:Key>
      <d2p1:Value>IF(J18 &gt; 30,1,0)</d2p1:Value>
    </d2p1:KeyValueOfstringstring>
    <d2p1:KeyValueOfstringstring>
      <d2p1:Key>WS_1_U18</d2p1:Key>
      <d2p1:Value>SUM(N18:T18)</d2p1:Value>
    </d2p1:KeyValueOfstringstring>
    <d2p1:KeyValueOfstringstring>
      <d2p1:Key>WS_1_O19</d2p1:Key>
      <d2p1:Value>IF(AND( J19 &gt; 0, J19 &lt; 4),1,0)</d2p1:Value>
    </d2p1:KeyValueOfstringstring>
    <d2p1:KeyValueOfstringstring>
      <d2p1:Key>WS_1_P19</d2p1:Key>
      <d2p1:Value>IF(AND( J19 &gt; 3, J19 &lt; 6),1,0)</d2p1:Value>
    </d2p1:KeyValueOfstringstring>
    <d2p1:KeyValueOfstringstring>
      <d2p1:Key>WS_1_Q19</d2p1:Key>
      <d2p1:Value>IF(AND( J19 &gt; 5, J19 &lt; 11),1,0)</d2p1:Value>
    </d2p1:KeyValueOfstringstring>
    <d2p1:KeyValueOfstringstring>
      <d2p1:Key>WS_1_R19</d2p1:Key>
      <d2p1:Value>IF(AND( J19 &gt; 10, J19 &lt; 21),1,0)</d2p1:Value>
    </d2p1:KeyValueOfstringstring>
    <d2p1:KeyValueOfstringstring>
      <d2p1:Key>WS_1_S19</d2p1:Key>
      <d2p1:Value>IF(AND( J19 &gt; 20, J19 &lt; 31),1,0)</d2p1:Value>
    </d2p1:KeyValueOfstringstring>
    <d2p1:KeyValueOfstringstring>
      <d2p1:Key>WS_1_T19</d2p1:Key>
      <d2p1:Value>IF(J19 &gt; 30,1,0)</d2p1:Value>
    </d2p1:KeyValueOfstringstring>
    <d2p1:KeyValueOfstringstring>
      <d2p1:Key>WS_1_U19</d2p1:Key>
      <d2p1:Value>SUM(N19:T19)</d2p1:Value>
    </d2p1:KeyValueOfstringstring>
    <d2p1:KeyValueOfstringstring>
      <d2p1:Key>WS_1_O20</d2p1:Key>
      <d2p1:Value>IF(AND( J20 &gt; 0, J20 &lt; 4),1,0)</d2p1:Value>
    </d2p1:KeyValueOfstringstring>
    <d2p1:KeyValueOfstringstring>
      <d2p1:Key>WS_1_P20</d2p1:Key>
      <d2p1:Value>IF(AND( J20 &gt; 3, J20 &lt; 6),1,0)</d2p1:Value>
    </d2p1:KeyValueOfstringstring>
    <d2p1:KeyValueOfstringstring>
      <d2p1:Key>WS_1_Q20</d2p1:Key>
      <d2p1:Value>IF(AND( J20 &gt; 5, J20 &lt; 11),1,0)</d2p1:Value>
    </d2p1:KeyValueOfstringstring>
    <d2p1:KeyValueOfstringstring>
      <d2p1:Key>WS_1_R20</d2p1:Key>
      <d2p1:Value>IF(AND( J20 &gt; 10, J20 &lt; 21),1,0)</d2p1:Value>
    </d2p1:KeyValueOfstringstring>
    <d2p1:KeyValueOfstringstring>
      <d2p1:Key>WS_1_S20</d2p1:Key>
      <d2p1:Value>IF(AND( J20 &gt; 20, J20 &lt; 31),1,0)</d2p1:Value>
    </d2p1:KeyValueOfstringstring>
    <d2p1:KeyValueOfstringstring>
      <d2p1:Key>WS_1_T20</d2p1:Key>
      <d2p1:Value>IF(J20 &gt; 30,1,0)</d2p1:Value>
    </d2p1:KeyValueOfstringstring>
    <d2p1:KeyValueOfstringstring>
      <d2p1:Key>WS_1_U20</d2p1:Key>
      <d2p1:Value>SUM(N20:T20)</d2p1:Value>
    </d2p1:KeyValueOfstringstring>
    <d2p1:KeyValueOfstringstring>
      <d2p1:Key>WS_1_O21</d2p1:Key>
      <d2p1:Value>IF(AND( J21 &gt; 0, J21 &lt; 4),1,0)</d2p1:Value>
    </d2p1:KeyValueOfstringstring>
    <d2p1:KeyValueOfstringstring>
      <d2p1:Key>WS_1_P21</d2p1:Key>
      <d2p1:Value>IF(AND( J21 &gt; 3, J21 &lt; 6),1,0)</d2p1:Value>
    </d2p1:KeyValueOfstringstring>
    <d2p1:KeyValueOfstringstring>
      <d2p1:Key>WS_1_Q21</d2p1:Key>
      <d2p1:Value>IF(AND( J21 &gt; 5, J21 &lt; 11),1,0)</d2p1:Value>
    </d2p1:KeyValueOfstringstring>
    <d2p1:KeyValueOfstringstring>
      <d2p1:Key>WS_1_R21</d2p1:Key>
      <d2p1:Value>IF(AND( J21 &gt; 10, J21 &lt; 21),1,0)</d2p1:Value>
    </d2p1:KeyValueOfstringstring>
    <d2p1:KeyValueOfstringstring>
      <d2p1:Key>WS_1_S21</d2p1:Key>
      <d2p1:Value>IF(AND( J21 &gt; 20, J21 &lt; 31),1,0)</d2p1:Value>
    </d2p1:KeyValueOfstringstring>
    <d2p1:KeyValueOfstringstring>
      <d2p1:Key>WS_1_T21</d2p1:Key>
      <d2p1:Value>IF(J21 &gt; 30,1,0)</d2p1:Value>
    </d2p1:KeyValueOfstringstring>
    <d2p1:KeyValueOfstringstring>
      <d2p1:Key>WS_1_U21</d2p1:Key>
      <d2p1:Value>SUM(N21:T21)</d2p1:Value>
    </d2p1:KeyValueOfstringstring>
    <d2p1:KeyValueOfstringstring>
      <d2p1:Key>WS_1_O22</d2p1:Key>
      <d2p1:Value>IF(AND( J22 &gt; 0, J22 &lt; 4),1,0)</d2p1:Value>
    </d2p1:KeyValueOfstringstring>
    <d2p1:KeyValueOfstringstring>
      <d2p1:Key>WS_1_P22</d2p1:Key>
      <d2p1:Value>IF(AND( J22 &gt; 3, J22 &lt; 6),1,0)</d2p1:Value>
    </d2p1:KeyValueOfstringstring>
    <d2p1:KeyValueOfstringstring>
      <d2p1:Key>WS_1_Q22</d2p1:Key>
      <d2p1:Value>IF(AND( J22 &gt; 5, J22 &lt; 11),1,0)</d2p1:Value>
    </d2p1:KeyValueOfstringstring>
    <d2p1:KeyValueOfstringstring>
      <d2p1:Key>WS_1_R22</d2p1:Key>
      <d2p1:Value>IF(AND( J22 &gt; 10, J22 &lt; 21),1,0)</d2p1:Value>
    </d2p1:KeyValueOfstringstring>
    <d2p1:KeyValueOfstringstring>
      <d2p1:Key>WS_1_S22</d2p1:Key>
      <d2p1:Value>IF(AND( J22 &gt; 20, J22 &lt; 31),1,0)</d2p1:Value>
    </d2p1:KeyValueOfstringstring>
    <d2p1:KeyValueOfstringstring>
      <d2p1:Key>WS_1_T22</d2p1:Key>
      <d2p1:Value>IF(J22 &gt; 30,1,0)</d2p1:Value>
    </d2p1:KeyValueOfstringstring>
    <d2p1:KeyValueOfstringstring>
      <d2p1:Key>WS_1_U22</d2p1:Key>
      <d2p1:Value>SUM(N22:T22)</d2p1:Value>
    </d2p1:KeyValueOfstringstring>
    <d2p1:KeyValueOfstringstring>
      <d2p1:Key>WS_1_V23</d2p1:Key>
      <d2p1:Value>SUM(N2:N22)</d2p1:Value>
    </d2p1:KeyValueOfstringstring>
    <d2p1:KeyValueOfstringstring>
      <d2p1:Key>WS_1_W23</d2p1:Key>
      <d2p1:Value>SUM(O2:O22)</d2p1:Value>
    </d2p1:KeyValueOfstringstring>
    <d2p1:KeyValueOfstringstring>
      <d2p1:Key>WS_1_X23</d2p1:Key>
      <d2p1:Value>SUM(P2:P22)</d2p1:Value>
    </d2p1:KeyValueOfstringstring>
    <d2p1:KeyValueOfstringstring>
      <d2p1:Key>WS_1_Y23</d2p1:Key>
      <d2p1:Value>SUM(Q2:Q22)</d2p1:Value>
    </d2p1:KeyValueOfstringstring>
    <d2p1:KeyValueOfstringstring>
      <d2p1:Key>WS_1_Z23</d2p1:Key>
      <d2p1:Value>SUM(R2:R22)</d2p1:Value>
    </d2p1:KeyValueOfstringstring>
    <d2p1:KeyValueOfstringstring>
      <d2p1:Key>WS_1_AA23</d2p1:Key>
      <d2p1:Value>SUM(S2:S22)</d2p1:Value>
    </d2p1:KeyValueOfstringstring>
    <d2p1:KeyValueOfstringstring>
      <d2p1:Key>WS_1_AB23</d2p1:Key>
      <d2p1:Value>SUM(T2:T22)</d2p1:Value>
    </d2p1:KeyValueOfstringstring>
    <d2p1:KeyValueOfstringstring>
      <d2p1:Key>WS_1_AC23</d2p1:Key>
      <d2p1:Value>SUM(U2:U22)</d2p1:Value>
    </d2p1:KeyValueOfstringstring>
    <d2p1:KeyValueOfstringstring>
      <d2p1:Key>WS_1_N24</d2p1:Key>
      <d2p1:Value>SUM(N2:N21)</d2p1:Value>
    </d2p1:KeyValueOfstringstring>
    <d2p1:KeyValueOfstringstring>
      <d2p1:Key>WS_1_O24</d2p1:Key>
      <d2p1:Value>SUM(O2:O21)</d2p1:Value>
    </d2p1:KeyValueOfstringstring>
    <d2p1:KeyValueOfstringstring>
      <d2p1:Key>WS_1_P24</d2p1:Key>
      <d2p1:Value>SUM(P2:P22)</d2p1:Value>
    </d2p1:KeyValueOfstringstring>
    <d2p1:KeyValueOfstringstring>
      <d2p1:Key>WS_1_Q24</d2p1:Key>
      <d2p1:Value>SUM(Q2:Q22)</d2p1:Value>
    </d2p1:KeyValueOfstringstring>
    <d2p1:KeyValueOfstringstring>
      <d2p1:Key>WS_1_R24</d2p1:Key>
      <d2p1:Value>SUM(R2:R20)</d2p1:Value>
    </d2p1:KeyValueOfstringstring>
    <d2p1:KeyValueOfstringstring>
      <d2p1:Key>WS_1_S24</d2p1:Key>
      <d2p1:Value>SUM(S2:S22)</d2p1:Value>
    </d2p1:KeyValueOfstringstring>
    <d2p1:KeyValueOfstringstring>
      <d2p1:Key>WS_1_T24</d2p1:Key>
      <d2p1:Value>SUM(T2:T22)</d2p1:Value>
    </d2p1:KeyValueOfstringstring>
    <d2p1:KeyValueOfstringstring>
      <d2p1:Key>WS_1_U24</d2p1:Key>
      <d2p1:Value>SUM(U2:U22)</d2p1:Value>
    </d2p1:KeyValueOfstringstring>
  </Formulas>
  <Inputs xmlns:d2p1="http://schemas.microsoft.com/2003/10/Serialization/Arrays">
    <d2p1:string>WS_1_J2</d2p1:string>
    <d2p1:string>WS_1_N2</d2p1:string>
    <d2p1:string>WS_1_J3</d2p1:string>
    <d2p1:string>WS_1_N3</d2p1:string>
    <d2p1:string>WS_1_J4</d2p1:string>
    <d2p1:string>WS_1_N4</d2p1:string>
    <d2p1:string>WS_1_J5</d2p1:string>
    <d2p1:string>WS_1_N5</d2p1:string>
    <d2p1:string>WS_1_J6</d2p1:string>
    <d2p1:string>WS_1_N6</d2p1:string>
    <d2p1:string>WS_1_J7</d2p1:string>
    <d2p1:string>WS_1_N7</d2p1:string>
    <d2p1:string>WS_1_J8</d2p1:string>
    <d2p1:string>WS_1_N8</d2p1:string>
    <d2p1:string>WS_1_J9</d2p1:string>
    <d2p1:string>WS_1_N9</d2p1:string>
    <d2p1:string>WS_1_J10</d2p1:string>
    <d2p1:string>WS_1_N10</d2p1:string>
    <d2p1:string>WS_1_J11</d2p1:string>
    <d2p1:string>WS_1_N11</d2p1:string>
    <d2p1:string>WS_1_J12</d2p1:string>
    <d2p1:string>WS_1_N12</d2p1:string>
    <d2p1:string>WS_1_J13</d2p1:string>
    <d2p1:string>WS_1_N13</d2p1:string>
    <d2p1:string>WS_1_J14</d2p1:string>
    <d2p1:string>WS_1_N14</d2p1:string>
    <d2p1:string>WS_1_J15</d2p1:string>
    <d2p1:string>WS_1_N15</d2p1:string>
    <d2p1:string>WS_1_J16</d2p1:string>
    <d2p1:string>WS_1_N16</d2p1:string>
    <d2p1:string>WS_1_J17</d2p1:string>
    <d2p1:string>WS_1_N17</d2p1:string>
    <d2p1:string>WS_1_J18</d2p1:string>
    <d2p1:string>WS_1_N18</d2p1:string>
    <d2p1:string>WS_1_J19</d2p1:string>
    <d2p1:string>WS_1_N19</d2p1:string>
    <d2p1:string>WS_1_J20</d2p1:string>
    <d2p1:string>WS_1_N20</d2p1:string>
    <d2p1:string>WS_1_J21</d2p1:string>
    <d2p1:string>WS_1_N21</d2p1:string>
    <d2p1:string>WS_1_J22</d2p1:string>
    <d2p1:string>WS_1_N22</d2p1:string>
  </Inputs>
  <Interims xmlns:d2p1="http://schemas.microsoft.com/2003/10/Serialization/Arrays">
    <d2p1:string>WS_1_O2</d2p1:string>
    <d2p1:string>WS_1_P2</d2p1:string>
    <d2p1:string>WS_1_Q2</d2p1:string>
    <d2p1:string>WS_1_R2</d2p1:string>
    <d2p1:string>WS_1_S2</d2p1:string>
    <d2p1:string>WS_1_T2</d2p1:string>
    <d2p1:string>WS_1_O3</d2p1:string>
    <d2p1:string>WS_1_P3</d2p1:string>
    <d2p1:string>WS_1_Q3</d2p1:string>
    <d2p1:string>WS_1_R3</d2p1:string>
    <d2p1:string>WS_1_S3</d2p1:string>
    <d2p1:string>WS_1_T3</d2p1:string>
    <d2p1:string>WS_1_O4</d2p1:string>
    <d2p1:string>WS_1_P4</d2p1:string>
    <d2p1:string>WS_1_Q4</d2p1:string>
    <d2p1:string>WS_1_R4</d2p1:string>
    <d2p1:string>WS_1_S4</d2p1:string>
    <d2p1:string>WS_1_T4</d2p1:string>
    <d2p1:string>WS_1_O5</d2p1:string>
    <d2p1:string>WS_1_P5</d2p1:string>
    <d2p1:string>WS_1_Q5</d2p1:string>
    <d2p1:string>WS_1_R5</d2p1:string>
    <d2p1:string>WS_1_S5</d2p1:string>
    <d2p1:string>WS_1_T5</d2p1:string>
    <d2p1:string>WS_1_O6</d2p1:string>
    <d2p1:string>WS_1_P6</d2p1:string>
    <d2p1:string>WS_1_Q6</d2p1:string>
    <d2p1:string>WS_1_R6</d2p1:string>
    <d2p1:string>WS_1_S6</d2p1:string>
    <d2p1:string>WS_1_T6</d2p1:string>
    <d2p1:string>WS_1_O7</d2p1:string>
    <d2p1:string>WS_1_P7</d2p1:string>
    <d2p1:string>WS_1_Q7</d2p1:string>
    <d2p1:string>WS_1_R7</d2p1:string>
    <d2p1:string>WS_1_S7</d2p1:string>
    <d2p1:string>WS_1_T7</d2p1:string>
    <d2p1:string>WS_1_O8</d2p1:string>
    <d2p1:string>WS_1_P8</d2p1:string>
    <d2p1:string>WS_1_Q8</d2p1:string>
    <d2p1:string>WS_1_R8</d2p1:string>
    <d2p1:string>WS_1_S8</d2p1:string>
    <d2p1:string>WS_1_T8</d2p1:string>
    <d2p1:string>WS_1_O9</d2p1:string>
    <d2p1:string>WS_1_P9</d2p1:string>
    <d2p1:string>WS_1_Q9</d2p1:string>
    <d2p1:string>WS_1_R9</d2p1:string>
    <d2p1:string>WS_1_S9</d2p1:string>
    <d2p1:string>WS_1_T9</d2p1:string>
    <d2p1:string>WS_1_O10</d2p1:string>
    <d2p1:string>WS_1_P10</d2p1:string>
    <d2p1:string>WS_1_Q10</d2p1:string>
    <d2p1:string>WS_1_R10</d2p1:string>
    <d2p1:string>WS_1_S10</d2p1:string>
    <d2p1:string>WS_1_T10</d2p1:string>
    <d2p1:string>WS_1_O11</d2p1:string>
    <d2p1:string>WS_1_P11</d2p1:string>
    <d2p1:string>WS_1_Q11</d2p1:string>
    <d2p1:string>WS_1_R11</d2p1:string>
    <d2p1:string>WS_1_S11</d2p1:string>
    <d2p1:string>WS_1_T11</d2p1:string>
    <d2p1:string>WS_1_O12</d2p1:string>
    <d2p1:string>WS_1_P12</d2p1:string>
    <d2p1:string>WS_1_Q12</d2p1:string>
    <d2p1:string>WS_1_R12</d2p1:string>
    <d2p1:string>WS_1_S12</d2p1:string>
    <d2p1:string>WS_1_T12</d2p1:string>
    <d2p1:string>WS_1_O13</d2p1:string>
    <d2p1:string>WS_1_P13</d2p1:string>
    <d2p1:string>WS_1_Q13</d2p1:string>
    <d2p1:string>WS_1_R13</d2p1:string>
    <d2p1:string>WS_1_S13</d2p1:string>
    <d2p1:string>WS_1_T13</d2p1:string>
    <d2p1:string>WS_1_O14</d2p1:string>
    <d2p1:string>WS_1_P14</d2p1:string>
    <d2p1:string>WS_1_Q14</d2p1:string>
    <d2p1:string>WS_1_R14</d2p1:string>
    <d2p1:string>WS_1_S14</d2p1:string>
    <d2p1:string>WS_1_T14</d2p1:string>
    <d2p1:string>WS_1_O15</d2p1:string>
    <d2p1:string>WS_1_P15</d2p1:string>
    <d2p1:string>WS_1_Q15</d2p1:string>
    <d2p1:string>WS_1_R15</d2p1:string>
    <d2p1:string>WS_1_S15</d2p1:string>
    <d2p1:string>WS_1_T15</d2p1:string>
    <d2p1:string>WS_1_O16</d2p1:string>
    <d2p1:string>WS_1_P16</d2p1:string>
    <d2p1:string>WS_1_Q16</d2p1:string>
    <d2p1:string>WS_1_R16</d2p1:string>
    <d2p1:string>WS_1_S16</d2p1:string>
    <d2p1:string>WS_1_T16</d2p1:string>
    <d2p1:string>WS_1_O17</d2p1:string>
    <d2p1:string>WS_1_P17</d2p1:string>
    <d2p1:string>WS_1_Q17</d2p1:string>
    <d2p1:string>WS_1_R17</d2p1:string>
    <d2p1:string>WS_1_S17</d2p1:string>
    <d2p1:string>WS_1_T17</d2p1:string>
    <d2p1:string>WS_1_O18</d2p1:string>
    <d2p1:string>WS_1_P18</d2p1:string>
    <d2p1:string>WS_1_Q18</d2p1:string>
    <d2p1:string>WS_1_R18</d2p1:string>
    <d2p1:string>WS_1_S18</d2p1:string>
    <d2p1:string>WS_1_T18</d2p1:string>
    <d2p1:string>WS_1_O19</d2p1:string>
    <d2p1:string>WS_1_P19</d2p1:string>
    <d2p1:string>WS_1_Q19</d2p1:string>
    <d2p1:string>WS_1_R19</d2p1:string>
    <d2p1:string>WS_1_S19</d2p1:string>
    <d2p1:string>WS_1_T19</d2p1:string>
    <d2p1:string>WS_1_O20</d2p1:string>
    <d2p1:string>WS_1_P20</d2p1:string>
    <d2p1:string>WS_1_Q20</d2p1:string>
    <d2p1:string>WS_1_R20</d2p1:string>
    <d2p1:string>WS_1_S20</d2p1:string>
    <d2p1:string>WS_1_T20</d2p1:string>
    <d2p1:string>WS_1_O21</d2p1:string>
    <d2p1:string>WS_1_P21</d2p1:string>
    <d2p1:string>WS_1_Q21</d2p1:string>
    <d2p1:string>WS_1_R21</d2p1:string>
    <d2p1:string>WS_1_S21</d2p1:string>
    <d2p1:string>WS_1_T21</d2p1:string>
    <d2p1:string>WS_1_O22</d2p1:string>
    <d2p1:string>WS_1_P22</d2p1:string>
    <d2p1:string>WS_1_Q22</d2p1:string>
    <d2p1:string>WS_1_R22</d2p1:string>
    <d2p1:string>WS_1_S22</d2p1:string>
    <d2p1:string>WS_1_T22</d2p1:string>
    <d2p1:string>WS_1_U2</d2p1:string>
    <d2p1:string>WS_1_U3</d2p1:string>
    <d2p1:string>WS_1_U4</d2p1:string>
    <d2p1:string>WS_1_U5</d2p1:string>
    <d2p1:string>WS_1_U6</d2p1:string>
    <d2p1:string>WS_1_U7</d2p1:string>
    <d2p1:string>WS_1_U8</d2p1:string>
    <d2p1:string>WS_1_U9</d2p1:string>
    <d2p1:string>WS_1_U10</d2p1:string>
    <d2p1:string>WS_1_U11</d2p1:string>
    <d2p1:string>WS_1_U12</d2p1:string>
    <d2p1:string>WS_1_U13</d2p1:string>
    <d2p1:string>WS_1_U14</d2p1:string>
    <d2p1:string>WS_1_U15</d2p1:string>
    <d2p1:string>WS_1_U16</d2p1:string>
    <d2p1:string>WS_1_U17</d2p1:string>
    <d2p1:string>WS_1_U18</d2p1:string>
    <d2p1:string>WS_1_U19</d2p1:string>
    <d2p1:string>WS_1_U20</d2p1:string>
    <d2p1:string>WS_1_U21</d2p1:string>
    <d2p1:string>WS_1_U22</d2p1:string>
  </Interims>
  <Outputs xmlns:d2p1="http://schemas.microsoft.com/2003/10/Serialization/Arrays">
    <d2p1:string>WS_1_V23</d2p1:string>
    <d2p1:string>WS_1_W23</d2p1:string>
    <d2p1:string>WS_1_X23</d2p1:string>
    <d2p1:string>WS_1_Y23</d2p1:string>
    <d2p1:string>WS_1_Z23</d2p1:string>
    <d2p1:string>WS_1_AA23</d2p1:string>
    <d2p1:string>WS_1_AB23</d2p1:string>
    <d2p1:string>WS_1_AC23</d2p1:string>
    <d2p1:string>WS_1_N24</d2p1:string>
    <d2p1:string>WS_1_O24</d2p1:string>
    <d2p1:string>WS_1_P24</d2p1:string>
    <d2p1:string>WS_1_Q24</d2p1:string>
    <d2p1:string>WS_1_R24</d2p1:string>
    <d2p1:string>WS_1_S24</d2p1:string>
    <d2p1:string>WS_1_T24</d2p1:string>
    <d2p1:string>WS_1_U24</d2p1:string>
  </Outputs>
  <PathCopy>C:\Users\dietmar\AppData\Local\Temp\SemUnitEx1_DJ_Debug.xlsx</PathCopy>
  <PathOriginal>C:\projects\exquisite-service\experiments\appint-2013\SemUnitEx1_DJ.xlsx</PathOriginal>
  <TestCases xmlns:d2p1="http://schemas.microsoft.com/2003/10/Serialization/Arrays">
    <d2p1:KeyValueOfstringTestCaseVRP4STFz>
      <d2p1:Key>16052013_1812</d2p1:Key>
      <d2p1:Value>
        <Assertions/>
        <CaseID/>
        <CellsInRange>
          <d2p1:KeyValueOfstringArrayOfstringty7Ep6D1>
            <d2p1:Key>WS_1_N2:U22</d2p1:Key>
            <d2p1:Value>
              <d2p1:string>WS_1_N2</d2p1:string>
              <d2p1:string>WS_1_O2</d2p1:string>
              <d2p1:string>WS_1_P2</d2p1:string>
              <d2p1:string>WS_1_Q2</d2p1:string>
              <d2p1:string>WS_1_R2</d2p1:string>
              <d2p1:string>WS_1_S2</d2p1:string>
              <d2p1:string>WS_1_T2</d2p1:string>
              <d2p1:string>WS_1_U2</d2p1:string>
              <d2p1:string>WS_1_N3</d2p1:string>
              <d2p1:string>WS_1_O3</d2p1:string>
              <d2p1:string>WS_1_P3</d2p1:string>
              <d2p1:string>WS_1_Q3</d2p1:string>
              <d2p1:string>WS_1_R3</d2p1:string>
              <d2p1:string>WS_1_S3</d2p1:string>
              <d2p1:string>WS_1_T3</d2p1:string>
              <d2p1:string>WS_1_U3</d2p1:string>
              <d2p1:string>WS_1_N4</d2p1:string>
              <d2p1:string>WS_1_O4</d2p1:string>
              <d2p1:string>WS_1_P4</d2p1:string>
              <d2p1:string>WS_1_Q4</d2p1:string>
              <d2p1:string>WS_1_R4</d2p1:string>
              <d2p1:string>WS_1_S4</d2p1:string>
              <d2p1:string>WS_1_T4</d2p1:string>
              <d2p1:string>WS_1_U4</d2p1:string>
              <d2p1:string>WS_1_N5</d2p1:string>
              <d2p1:string>WS_1_O5</d2p1:string>
              <d2p1:string>WS_1_P5</d2p1:string>
              <d2p1:string>WS_1_Q5</d2p1:string>
              <d2p1:string>WS_1_R5</d2p1:string>
              <d2p1:string>WS_1_S5</d2p1:string>
              <d2p1:string>WS_1_T5</d2p1:string>
              <d2p1:string>WS_1_U5</d2p1:string>
              <d2p1:string>WS_1_N6</d2p1:string>
              <d2p1:string>WS_1_O6</d2p1:string>
              <d2p1:string>WS_1_P6</d2p1:string>
              <d2p1:string>WS_1_Q6</d2p1:string>
              <d2p1:string>WS_1_R6</d2p1:string>
              <d2p1:string>WS_1_S6</d2p1:string>
              <d2p1:string>WS_1_T6</d2p1:string>
              <d2p1:string>WS_1_U6</d2p1:string>
              <d2p1:string>WS_1_N7</d2p1:string>
              <d2p1:string>WS_1_O7</d2p1:string>
              <d2p1:string>WS_1_P7</d2p1:string>
              <d2p1:string>WS_1_Q7</d2p1:string>
              <d2p1:string>WS_1_R7</d2p1:string>
              <d2p1:string>WS_1_S7</d2p1:string>
              <d2p1:string>WS_1_T7</d2p1:string>
              <d2p1:string>WS_1_U7</d2p1:string>
              <d2p1:string>WS_1_N8</d2p1:string>
              <d2p1:string>WS_1_O8</d2p1:string>
              <d2p1:string>WS_1_P8</d2p1:string>
              <d2p1:string>WS_1_Q8</d2p1:string>
              <d2p1:string>WS_1_R8</d2p1:string>
              <d2p1:string>WS_1_S8</d2p1:string>
              <d2p1:string>WS_1_T8</d2p1:string>
              <d2p1:string>WS_1_U8</d2p1:string>
              <d2p1:string>WS_1_N9</d2p1:string>
              <d2p1:string>WS_1_O9</d2p1:string>
              <d2p1:string>WS_1_P9</d2p1:string>
              <d2p1:string>WS_1_Q9</d2p1:string>
              <d2p1:string>WS_1_R9</d2p1:string>
              <d2p1:string>WS_1_S9</d2p1:string>
              <d2p1:string>WS_1_T9</d2p1:string>
              <d2p1:string>WS_1_U9</d2p1:string>
              <d2p1:string>WS_1_N10</d2p1:string>
              <d2p1:string>WS_1_O10</d2p1:string>
              <d2p1:string>WS_1_P10</d2p1:string>
              <d2p1:string>WS_1_Q10</d2p1:string>
              <d2p1:string>WS_1_R10</d2p1:string>
              <d2p1:string>WS_1_S10</d2p1:string>
              <d2p1:string>WS_1_T10</d2p1:string>
              <d2p1:string>WS_1_U10</d2p1:string>
              <d2p1:string>WS_1_N11</d2p1:string>
              <d2p1:string>WS_1_O11</d2p1:string>
              <d2p1:string>WS_1_P11</d2p1:string>
              <d2p1:string>WS_1_Q11</d2p1:string>
              <d2p1:string>WS_1_R11</d2p1:string>
              <d2p1:string>WS_1_S11</d2p1:string>
              <d2p1:string>WS_1_T11</d2p1:string>
              <d2p1:string>WS_1_U11</d2p1:string>
              <d2p1:string>WS_1_N12</d2p1:string>
              <d2p1:string>WS_1_O12</d2p1:string>
              <d2p1:string>WS_1_P12</d2p1:string>
              <d2p1:string>WS_1_Q12</d2p1:string>
              <d2p1:string>WS_1_R12</d2p1:string>
              <d2p1:string>WS_1_S12</d2p1:string>
              <d2p1:string>WS_1_T12</d2p1:string>
              <d2p1:string>WS_1_U12</d2p1:string>
              <d2p1:string>WS_1_N13</d2p1:string>
              <d2p1:string>WS_1_O13</d2p1:string>
              <d2p1:string>WS_1_P13</d2p1:string>
              <d2p1:string>WS_1_Q13</d2p1:string>
              <d2p1:string>WS_1_R13</d2p1:string>
              <d2p1:string>WS_1_S13</d2p1:string>
              <d2p1:string>WS_1_T13</d2p1:string>
              <d2p1:string>WS_1_U13</d2p1:string>
              <d2p1:string>WS_1_N14</d2p1:string>
              <d2p1:string>WS_1_O14</d2p1:string>
              <d2p1:string>WS_1_P14</d2p1:string>
              <d2p1:string>WS_1_Q14</d2p1:string>
              <d2p1:string>WS_1_R14</d2p1:string>
              <d2p1:string>WS_1_S14</d2p1:string>
              <d2p1:string>WS_1_T14</d2p1:string>
              <d2p1:string>WS_1_U14</d2p1:string>
              <d2p1:string>WS_1_N15</d2p1:string>
              <d2p1:string>WS_1_O15</d2p1:string>
              <d2p1:string>WS_1_P15</d2p1:string>
              <d2p1:string>WS_1_Q15</d2p1:string>
              <d2p1:string>WS_1_R15</d2p1:string>
              <d2p1:string>WS_1_S15</d2p1:string>
              <d2p1:string>WS_1_T15</d2p1:string>
              <d2p1:string>WS_1_U15</d2p1:string>
              <d2p1:string>WS_1_N16</d2p1:string>
              <d2p1:string>WS_1_O16</d2p1:string>
              <d2p1:string>WS_1_P16</d2p1:string>
              <d2p1:string>WS_1_Q16</d2p1:string>
              <d2p1:string>WS_1_R16</d2p1:string>
              <d2p1:string>WS_1_S16</d2p1:string>
              <d2p1:string>WS_1_T16</d2p1:string>
              <d2p1:string>WS_1_U16</d2p1:string>
              <d2p1:string>WS_1_N17</d2p1:string>
              <d2p1:string>WS_1_O17</d2p1:string>
              <d2p1:string>WS_1_P17</d2p1:string>
              <d2p1:string>WS_1_Q17</d2p1:string>
              <d2p1:string>WS_1_R17</d2p1:string>
              <d2p1:string>WS_1_S17</d2p1:string>
              <d2p1:string>WS_1_T17</d2p1:string>
              <d2p1:string>WS_1_U17</d2p1:string>
              <d2p1:string>WS_1_N18</d2p1:string>
              <d2p1:string>WS_1_O18</d2p1:string>
              <d2p1:string>WS_1_P18</d2p1:string>
              <d2p1:string>WS_1_Q18</d2p1:string>
              <d2p1:string>WS_1_R18</d2p1:string>
              <d2p1:string>WS_1_S18</d2p1:string>
              <d2p1:string>WS_1_T18</d2p1:string>
              <d2p1:string>WS_1_U18</d2p1:string>
              <d2p1:string>WS_1_N19</d2p1:string>
              <d2p1:string>WS_1_O19</d2p1:string>
              <d2p1:string>WS_1_P19</d2p1:string>
              <d2p1:string>WS_1_Q19</d2p1:string>
              <d2p1:string>WS_1_R19</d2p1:string>
              <d2p1:string>WS_1_S19</d2p1:string>
              <d2p1:string>WS_1_T19</d2p1:string>
              <d2p1:string>WS_1_U19</d2p1:string>
              <d2p1:string>WS_1_N20</d2p1:string>
              <d2p1:string>WS_1_O20</d2p1:string>
              <d2p1:string>WS_1_P20</d2p1:string>
              <d2p1:string>WS_1_Q20</d2p1:string>
              <d2p1:string>WS_1_R20</d2p1:string>
              <d2p1:string>WS_1_S20</d2p1:string>
              <d2p1:string>WS_1_T20</d2p1:string>
              <d2p1:string>WS_1_U20</d2p1:string>
              <d2p1:string>WS_1_N21</d2p1:string>
              <d2p1:string>WS_1_O21</d2p1:string>
              <d2p1:string>WS_1_P21</d2p1:string>
              <d2p1:string>WS_1_Q21</d2p1:string>
              <d2p1:string>WS_1_R21</d2p1:string>
              <d2p1:string>WS_1_S21</d2p1:string>
              <d2p1:string>WS_1_T21</d2p1:string>
              <d2p1:string>WS_1_U21</d2p1:string>
              <d2p1:string>WS_1_N22</d2p1:string>
              <d2p1:string>WS_1_O22</d2p1:string>
              <d2p1:string>WS_1_P22</d2p1:string>
              <d2p1:string>WS_1_Q22</d2p1:string>
              <d2p1:string>WS_1_R22</d2p1:string>
              <d2p1:string>WS_1_S22</d2p1:string>
              <d2p1:string>WS_1_T22</d2p1:string>
              <d2p1:string>WS_1_U22</d2p1:string>
            </d2p1:Value>
          </d2p1:KeyValueOfstringArrayOfstringty7Ep6D1>
          <d2p1:KeyValueOfstringArrayOfstringty7Ep6D1>
            <d2p1:Key>WS_1_V23:AC23</d2p1:Key>
            <d2p1:Value>
              <d2p1:string>WS_1_V23</d2p1:string>
              <d2p1:string>WS_1_W23</d2p1:string>
              <d2p1:string>WS_1_X23</d2p1:string>
              <d2p1:string>WS_1_Y23</d2p1:string>
              <d2p1:string>WS_1_Z23</d2p1:string>
              <d2p1:string>WS_1_AA23</d2p1:string>
              <d2p1:string>WS_1_AB23</d2p1:string>
              <d2p1:string>WS_1_AC23</d2p1:string>
            </d2p1:Value>
          </d2p1:KeyValueOfstringArrayOfstringty7Ep6D1>
          <d2p1:KeyValueOfstringArrayOfstringty7Ep6D1>
            <d2p1:Key>WS_1_N24:U24</d2p1:Key>
            <d2p1:Value>
              <d2p1:string>WS_1_N24</d2p1:string>
              <d2p1:string>WS_1_O24</d2p1:string>
              <d2p1:string>WS_1_P24</d2p1:string>
              <d2p1:string>WS_1_Q24</d2p1:string>
              <d2p1:string>WS_1_R24</d2p1:string>
              <d2p1:string>WS_1_S24</d2p1:string>
              <d2p1:string>WS_1_T24</d2p1:string>
              <d2p1:string>WS_1_U24</d2p1:string>
            </d2p1:Value>
          </d2p1:KeyValueOfstringArrayOfstringty7Ep6D1>
          <d2p1:KeyValueOfstringArrayOfstringty7Ep6D1>
            <d2p1:Key>WS_1_J2:J22</d2p1:Key>
            <d2p1:Value>
              <d2p1:string>WS_1_J2</d2p1:string>
              <d2p1:string>WS_1_J3</d2p1:string>
              <d2p1:string>WS_1_J4</d2p1:string>
              <d2p1:string>WS_1_J5</d2p1:string>
              <d2p1:string>WS_1_J6</d2p1:string>
              <d2p1:string>WS_1_J7</d2p1:string>
              <d2p1:string>WS_1_J8</d2p1:string>
              <d2p1:string>WS_1_J9</d2p1:string>
              <d2p1:string>WS_1_J10</d2p1:string>
              <d2p1:string>WS_1_J11</d2p1:string>
              <d2p1:string>WS_1_J12</d2p1:string>
              <d2p1:string>WS_1_J13</d2p1:string>
              <d2p1:string>WS_1_J14</d2p1:string>
              <d2p1:string>WS_1_J15</d2p1:string>
              <d2p1:string>WS_1_J16</d2p1:string>
              <d2p1:string>WS_1_J17</d2p1:string>
              <d2p1:string>WS_1_J18</d2p1:string>
              <d2p1:string>WS_1_J19</d2p1:string>
              <d2p1:string>WS_1_J20</d2p1:string>
              <d2p1:string>WS_1_J21</d2p1:string>
              <d2p1:string>WS_1_J22</d2p1:string>
            </d2p1:Value>
          </d2p1:KeyValueOfstringArrayOfstringty7Ep6D1>
        </CellsInRange>
        <CorrectValues/>
        <Description/>
        <FaultyValues>
          <d2p1:KeyValueOfstringstring>
            <d2p1:Key>WS_1_N24</d2p1:Key>
            <d2p1:Value>22</d2p1:Value>
          </d2p1:KeyValueOfstringstring>
          <d2p1:KeyValueOfstringstring>
            <d2p1:Key>WS_1_R24</d2p1:Key>
            <d2p1:Value>10</d2p1:Value>
          </d2p1:KeyValueOfstringstring>
        </FaultyValues>
        <Flag>Normal</Flag>
        <ID>16052013_1812</ID>
        <Types>
          <d2p1:KeyValueOfstringstring>
            <d2p1:Key>WS_1_N2:U22</d2p1:Key>
            <d2p1:Value>Integer</d2p1:Value>
          </d2p1:KeyValueOfstringstring>
          <d2p1:KeyValueOfstringstring>
            <d2p1:Key>WS_1_V23:AC23</d2p1:Key>
            <d2p1:Value>Integer</d2p1:Value>
          </d2p1:KeyValueOfstringstring>
          <d2p1:KeyValueOfstringstring>
            <d2p1:Key>WS_1_N24:U24</d2p1:Key>
            <d2p1:Value>Integer</d2p1:Value>
          </d2p1:KeyValueOfstringstring>
          <d2p1:KeyValueOfstringstring>
            <d2p1:Key>WS_1_J2:J22</d2p1:Key>
            <d2p1:Value>Integer</d2p1:Value>
          </d2p1:KeyValueOfstringstring>
        </Types>
        <ValueBounds>
          <d2p1:KeyValueOfstringExquisiteValueBoundVRP4STFz>
            <d2p1:Key>WS_1_N2:U22</d2p1:Key>
            <d2p1:Value>
              <Lower>0</Lower>
              <Step>0.1</Step>
              <Upper>20</Upper>
            </d2p1:Value>
          </d2p1:KeyValueOfstringExquisiteValueBoundVRP4STFz>
          <d2p1:KeyValueOfstringExquisiteValueBoundVRP4STFz>
            <d2p1:Key>WS_1_V23:AC23</d2p1:Key>
            <d2p1:Value>
              <Lower>0</Lower>
              <Step>0.1</Step>
              <Upper>40</Upper>
            </d2p1:Value>
          </d2p1:KeyValueOfstringExquisiteValueBoundVRP4STFz>
          <d2p1:KeyValueOfstringExquisiteValueBoundVRP4STFz>
            <d2p1:Key>WS_1_N24:U24</d2p1:Key>
            <d2p1:Value>
              <Lower>0</Lower>
              <Step>0.1</Step>
              <Upper>100</Upper>
            </d2p1:Value>
          </d2p1:KeyValueOfstringExquisiteValueBoundVRP4STFz>
          <d2p1:KeyValueOfstringExquisiteValueBoundVRP4STFz>
            <d2p1:Key>WS_1_J2:J22</d2p1:Key>
            <d2p1:Value>
              <Lower>0</Lower>
              <Step>0.1</Step>
              <Upper>30</Upper>
            </d2p1:Value>
          </d2p1:KeyValueOfstringExquisiteValueBoundVRP4STFz>
        </ValueBounds>
        <Values>
          <d2p1:KeyValueOfstringstring>
            <d2p1:Key>WS_1_J2</d2p1:Key>
            <d2p1:Value>2</d2p1:Value>
          </d2p1:KeyValueOfstringstring>
          <d2p1:KeyValueOfstringstring>
            <d2p1:Key>WS_1_N2</d2p1:Key>
            <d2p1:Value>1</d2p1:Value>
          </d2p1:KeyValueOfstringstring>
          <d2p1:KeyValueOfstringstring>
            <d2p1:Key>WS_1_J3</d2p1:Key>
            <d2p1:Value>7</d2p1:Value>
          </d2p1:KeyValueOfstringstring>
          <d2p1:KeyValueOfstringstring>
            <d2p1:Key>WS_1_N3</d2p1:Key>
            <d2p1:Value>1</d2p1:Value>
          </d2p1:KeyValueOfstringstring>
          <d2p1:KeyValueOfstringstring>
            <d2p1:Key>WS_1_J4</d2p1:Key>
            <d2p1:Value>7</d2p1:Value>
          </d2p1:KeyValueOfstringstring>
          <d2p1:KeyValueOfstringstring>
            <d2p1:Key>WS_1_N4</d2p1:Key>
            <d2p1:Value>1</d2p1:Value>
          </d2p1:KeyValueOfstringstring>
          <d2p1:KeyValueOfstringstring>
            <d2p1:Key>WS_1_J5</d2p1:Key>
            <d2p1:Value>7</d2p1:Value>
          </d2p1:KeyValueOfstringstring>
          <d2p1:KeyValueOfstringstring>
            <d2p1:Key>WS_1_N5</d2p1:Key>
            <d2p1:Value>2</d2p1:Value>
          </d2p1:KeyValueOfstringstring>
          <d2p1:KeyValueOfstringstring>
            <d2p1:Key>WS_1_J6</d2p1:Key>
            <d2p1:Value>8</d2p1:Value>
          </d2p1:KeyValueOfstringstring>
          <d2p1:KeyValueOfstringstring>
            <d2p1:Key>WS_1_N6</d2p1:Key>
            <d2p1:Value>3</d2p1:Value>
          </d2p1:KeyValueOfstringstring>
          <d2p1:KeyValueOfstringstring>
            <d2p1:Key>WS_1_J7</d2p1:Key>
            <d2p1:Value>9</d2p1:Value>
          </d2p1:KeyValueOfstringstring>
          <d2p1:KeyValueOfstringstring>
            <d2p1:Key>WS_1_N7</d2p1:Key>
            <d2p1:Value>1</d2p1:Value>
          </d2p1:KeyValueOfstringstring>
          <d2p1:KeyValueOfstringstring>
            <d2p1:Key>WS_1_J8</d2p1:Key>
            <d2p1:Value>12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WS_1_J9</d2p1:Key>
            <d2p1:Value>12</d2p1:Value>
          </d2p1:KeyValueOfstringstring>
          <d2p1:KeyValueOfstringstring>
            <d2p1:Key>WS_1_N9</d2p1:Key>
            <d2p1:Value>2</d2p1:Value>
          </d2p1:KeyValueOfstringstring>
          <d2p1:KeyValueOfstringstring>
            <d2p1:Key>WS_1_J10</d2p1:Key>
            <d2p1:Value>12</d2p1:Value>
          </d2p1:KeyValueOfstringstring>
          <d2p1:KeyValueOfstringstring>
            <d2p1:Key>WS_1_N10</d2p1:Key>
            <d2p1:Value>0</d2p1:Value>
          </d2p1:KeyValueOfstringstring>
          <d2p1:KeyValueOfstringstring>
            <d2p1:Key>WS_1_J11</d2p1:Key>
            <d2p1:Value>14</d2p1:Value>
          </d2p1:KeyValueOfstringstring>
          <d2p1:KeyValueOfstringstring>
            <d2p1:Key>WS_1_N11</d2p1:Key>
            <d2p1:Value>0</d2p1:Value>
          </d2p1:KeyValueOfstringstring>
          <d2p1:KeyValueOfstringstring>
            <d2p1:Key>WS_1_J12</d2p1:Key>
            <d2p1:Value>14</d2p1:Value>
          </d2p1:KeyValueOfstringstring>
          <d2p1:KeyValueOfstringstring>
            <d2p1:Key>WS_1_N12</d2p1:Key>
            <d2p1:Value>3</d2p1:Value>
          </d2p1:KeyValueOfstringstring>
          <d2p1:KeyValueOfstringstring>
            <d2p1:Key>WS_1_J13</d2p1:Key>
            <d2p1:Value>17</d2p1:Value>
          </d2p1:KeyValueOfstringstring>
          <d2p1:KeyValueOfstringstring>
            <d2p1:Key>WS_1_N13</d2p1:Key>
            <d2p1:Value>1</d2p1:Value>
          </d2p1:KeyValueOfstringstring>
          <d2p1:KeyValueOfstringstring>
            <d2p1:Key>WS_1_J14</d2p1:Key>
            <d2p1:Value>17</d2p1:Value>
          </d2p1:KeyValueOfstringstring>
          <d2p1:KeyValueOfstringstring>
            <d2p1:Key>WS_1_N14</d2p1:Key>
            <d2p1:Value>0</d2p1:Value>
          </d2p1:KeyValueOfstringstring>
          <d2p1:KeyValueOfstringstring>
            <d2p1:Key>WS_1_J15</d2p1:Key>
            <d2p1:Value>19</d2p1:Value>
          </d2p1:KeyValueOfstringstring>
          <d2p1:KeyValueOfstringstring>
            <d2p1:Key>WS_1_N15</d2p1:Key>
            <d2p1:Value>0</d2p1:Value>
          </d2p1:KeyValueOfstringstring>
          <d2p1:KeyValueOfstringstring>
            <d2p1:Key>WS_1_J16</d2p1:Key>
            <d2p1:Value>20</d2p1:Value>
          </d2p1:KeyValueOfstringstring>
          <d2p1:KeyValueOfstringstring>
            <d2p1:Key>WS_1_N16</d2p1:Key>
            <d2p1:Value>2</d2p1:Value>
          </d2p1:KeyValueOfstringstring>
          <d2p1:KeyValueOfstringstring>
            <d2p1:Key>WS_1_J17</d2p1:Key>
            <d2p1:Value>2</d2p1:Value>
          </d2p1:KeyValueOfstringstring>
          <d2p1:KeyValueOfstringstring>
            <d2p1:Key>WS_1_N17</d2p1:Key>
            <d2p1:Value>0</d2p1:Value>
          </d2p1:KeyValueOfstringstring>
          <d2p1:KeyValueOfstringstring>
            <d2p1:Key>WS_1_J18</d2p1:Key>
            <d2p1:Value>1</d2p1:Value>
          </d2p1:KeyValueOfstringstring>
          <d2p1:KeyValueOfstringstring>
            <d2p1:Key>WS_1_N18</d2p1:Key>
            <d2p1:Value>0</d2p1:Value>
          </d2p1:KeyValueOfstringstring>
          <d2p1:KeyValueOfstringstring>
            <d2p1:Key>WS_1_J19</d2p1:Key>
            <d2p1:Value>2</d2p1:Value>
          </d2p1:KeyValueOfstringstring>
          <d2p1:KeyValueOfstringstring>
            <d2p1:Key>WS_1_N19</d2p1:Key>
            <d2p1:Value>0</d2p1:Value>
          </d2p1:KeyValueOfstringstring>
          <d2p1:KeyValueOfstringstring>
            <d2p1:Key>WS_1_J20</d2p1:Key>
            <d2p1:Value>3</d2p1:Value>
          </d2p1:KeyValueOfstringstring>
          <d2p1:KeyValueOfstringstring>
            <d2p1:Key>WS_1_N20</d2p1:Key>
            <d2p1:Value>1</d2p1:Value>
          </d2p1:KeyValueOfstringstring>
          <d2p1:KeyValueOfstringstring>
            <d2p1:Key>WS_1_J21</d2p1:Key>
            <d2p1:Value>12</d2p1:Value>
          </d2p1:KeyValueOfstringstring>
          <d2p1:KeyValueOfstringstring>
            <d2p1:Key>WS_1_N21</d2p1:Key>
            <d2p1:Value>1</d2p1:Value>
          </d2p1:KeyValueOfstringstring>
          <d2p1:KeyValueOfstringstring>
            <d2p1:Key>WS_1_J22</d2p1:Key>
            <d2p1:Value>23</d2p1:Value>
          </d2p1:KeyValueOfstringstring>
          <d2p1:KeyValueOfstringstring>
            <d2p1:Key>WS_1_N22</d2p1:Key>
            <d2p1:Value>1</d2p1:Value>
          </d2p1:KeyValueOfstringstring>
          <d2p1:KeyValueOfstringstring>
            <d2p1:Key>WS_1_V23</d2p1:Key>
            <d2p1:Value>22</d2p1:Value>
          </d2p1:KeyValueOfstringstring>
          <d2p1:KeyValueOfstringstring>
            <d2p1:Key>WS_1_W23</d2p1:Key>
            <d2p1:Value>5</d2p1:Value>
          </d2p1:KeyValueOfstringstring>
          <d2p1:KeyValueOfstringstring>
            <d2p1:Key>WS_1_X23</d2p1:Key>
            <d2p1:Value>0</d2p1:Value>
          </d2p1:KeyValueOfstringstring>
          <d2p1:KeyValueOfstringstring>
            <d2p1:Key>WS_1_Y23</d2p1:Key>
            <d2p1:Value>5</d2p1:Value>
          </d2p1:KeyValueOfstringstring>
          <d2p1:KeyValueOfstringstring>
            <d2p1:Key>WS_1_Z23</d2p1:Key>
            <d2p1:Value>10</d2p1:Value>
          </d2p1:KeyValueOfstringstring>
          <d2p1:KeyValueOfstringstring>
            <d2p1:Key>WS_1_AA23</d2p1:Key>
            <d2p1:Value>1</d2p1:Value>
          </d2p1:KeyValueOfstringstring>
          <d2p1:KeyValueOfstringstring>
            <d2p1:Key>WS_1_AB23</d2p1:Key>
            <d2p1:Value>0</d2p1:Value>
          </d2p1:KeyValueOfstringstring>
          <d2p1:KeyValueOfstringstring>
            <d2p1:Key>WS_1_AC23</d2p1:Key>
            <d2p1:Value>43</d2p1:Value>
          </d2p1:KeyValueOfstringstring>
          <d2p1:KeyValueOfstringstring>
            <d2p1:Key>WS_1_N24</d2p1:Key>
            <d2p1:Value>21</d2p1:Value>
          </d2p1:KeyValueOfstringstring>
          <d2p1:KeyValueOfstringstring>
            <d2p1:Key>WS_1_O24</d2p1:Key>
            <d2p1:Value>5</d2p1:Value>
          </d2p1:KeyValueOfstringstring>
          <d2p1:KeyValueOfstringstring>
            <d2p1:Key>WS_1_P24</d2p1:Key>
            <d2p1:Value>0</d2p1:Value>
          </d2p1:KeyValueOfstringstring>
          <d2p1:KeyValueOfstringstring>
            <d2p1:Key>WS_1_Q24</d2p1:Key>
            <d2p1:Value>5</d2p1:Value>
          </d2p1:KeyValueOfstringstring>
          <d2p1:KeyValueOfstringstring>
            <d2p1:Key>WS_1_R24</d2p1:Key>
            <d2p1:Value>9</d2p1:Value>
          </d2p1:KeyValueOfstringstring>
          <d2p1:KeyValueOfstringstring>
            <d2p1:Key>WS_1_S24</d2p1:Key>
            <d2p1:Value>1</d2p1:Value>
          </d2p1:KeyValueOfstringstring>
          <d2p1:KeyValueOfstringstring>
            <d2p1:Key>WS_1_T24</d2p1:Key>
            <d2p1:Value>0</d2p1:Value>
          </d2p1:KeyValueOfstringstring>
          <d2p1:KeyValueOfstringstring>
            <d2p1:Key>WS_1_U24</d2p1:Key>
            <d2p1:Value>43</d2p1:Value>
          </d2p1:KeyValueOfstringstring>
          <d2p1:KeyValueOfstringstring>
            <d2p1:Key>WS_1_O2</d2p1:Key>
            <d2p1:Value>1</d2p1:Value>
          </d2p1:KeyValueOfstringstring>
          <d2p1:KeyValueOfstringstring>
            <d2p1:Key>WS_1_P2</d2p1:Key>
            <d2p1:Value>0</d2p1:Value>
          </d2p1:KeyValueOfstringstring>
          <d2p1:KeyValueOfstringstring>
            <d2p1:Key>WS_1_Q2</d2p1:Key>
            <d2p1:Value>0</d2p1:Value>
          </d2p1:KeyValueOfstringstring>
          <d2p1:KeyValueOfstringstring>
            <d2p1:Key>WS_1_R2</d2p1:Key>
            <d2p1:Value>0</d2p1:Value>
          </d2p1:KeyValueOfstringstring>
          <d2p1:KeyValueOfstringstring>
            <d2p1:Key>WS_1_S2</d2p1:Key>
            <d2p1:Value>0</d2p1:Value>
          </d2p1:KeyValueOfstringstring>
          <d2p1:KeyValueOfstringstring>
            <d2p1:Key>WS_1_T2</d2p1:Key>
            <d2p1:Value>0</d2p1:Value>
          </d2p1:KeyValueOfstringstring>
          <d2p1:KeyValueOfstringstring>
            <d2p1:Key>WS_1_O3</d2p1:Key>
            <d2p1:Value>0</d2p1:Value>
          </d2p1:KeyValueOfstringstring>
          <d2p1:KeyValueOfstringstring>
            <d2p1:Key>WS_1_P3</d2p1:Key>
            <d2p1:Value>0</d2p1:Value>
          </d2p1:KeyValueOfstringstring>
          <d2p1:KeyValueOfstringstring>
            <d2p1:Key>WS_1_Q3</d2p1:Key>
            <d2p1:Value>1</d2p1:Value>
          </d2p1:KeyValueOfstringstring>
          <d2p1:KeyValueOfstringstring>
            <d2p1:Key>WS_1_R3</d2p1:Key>
            <d2p1:Value>0</d2p1:Value>
          </d2p1:KeyValueOfstringstring>
          <d2p1:KeyValueOfstringstring>
            <d2p1:Key>WS_1_S3</d2p1:Key>
            <d2p1:Value>0</d2p1:Value>
          </d2p1:KeyValueOfstringstring>
          <d2p1:KeyValueOfstringstring>
            <d2p1:Key>WS_1_T3</d2p1:Key>
            <d2p1:Value>0</d2p1:Value>
          </d2p1:KeyValueOfstringstring>
          <d2p1:KeyValueOfstringstring>
            <d2p1:Key>WS_1_O4</d2p1:Key>
            <d2p1:Value>0</d2p1:Value>
          </d2p1:KeyValueOfstringstring>
          <d2p1:KeyValueOfstringstring>
            <d2p1:Key>WS_1_P4</d2p1:Key>
            <d2p1:Value>0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WS_1_R4</d2p1:Key>
            <d2p1:Value>0</d2p1:Value>
          </d2p1:KeyValueOfstringstring>
          <d2p1:KeyValueOfstringstring>
            <d2p1:Key>WS_1_S4</d2p1:Key>
            <d2p1:Value>0</d2p1:Value>
          </d2p1:KeyValueOfstringstring>
          <d2p1:KeyValueOfstringstring>
            <d2p1:Key>WS_1_T4</d2p1:Key>
            <d2p1:Value>0</d2p1:Value>
          </d2p1:KeyValueOfstringstring>
          <d2p1:KeyValueOfstringstring>
            <d2p1:Key>WS_1_O5</d2p1:Key>
            <d2p1:Value>0</d2p1:Value>
          </d2p1:KeyValueOfstringstring>
          <d2p1:KeyValueOfstringstring>
            <d2p1:Key>WS_1_P5</d2p1:Key>
            <d2p1:Value>0</d2p1:Value>
          </d2p1:KeyValueOfstringstring>
          <d2p1:KeyValueOfstringstring>
            <d2p1:Key>WS_1_Q5</d2p1:Key>
            <d2p1:Value>1</d2p1:Value>
          </d2p1:KeyValueOfstringstring>
          <d2p1:KeyValueOfstringstring>
            <d2p1:Key>WS_1_R5</d2p1:Key>
            <d2p1:Value>0</d2p1:Value>
          </d2p1:KeyValueOfstringstring>
          <d2p1:KeyValueOfstringstring>
            <d2p1:Key>WS_1_S5</d2p1:Key>
            <d2p1:Value>0</d2p1:Value>
          </d2p1:KeyValueOfstringstring>
          <d2p1:KeyValueOfstringstring>
            <d2p1:Key>WS_1_T5</d2p1:Key>
            <d2p1:Value>0</d2p1:Value>
          </d2p1:KeyValueOfstringstring>
          <d2p1:KeyValueOfstringstring>
            <d2p1:Key>WS_1_O6</d2p1:Key>
            <d2p1:Value>0</d2p1:Value>
          </d2p1:KeyValueOfstringstring>
          <d2p1:KeyValueOfstringstring>
            <d2p1:Key>WS_1_P6</d2p1:Key>
            <d2p1:Value>0</d2p1:Value>
          </d2p1:KeyValueOfstringstring>
          <d2p1:KeyValueOfstringstring>
            <d2p1:Key>WS_1_Q6</d2p1:Key>
            <d2p1:Value>1</d2p1:Value>
          </d2p1:KeyValueOfstringstring>
          <d2p1:KeyValueOfstringstring>
            <d2p1:Key>WS_1_R6</d2p1:Key>
            <d2p1:Value>0</d2p1:Value>
          </d2p1:KeyValueOfstringstring>
          <d2p1:KeyValueOfstringstring>
            <d2p1:Key>WS_1_S6</d2p1:Key>
            <d2p1:Value>0</d2p1:Value>
          </d2p1:KeyValueOfstringstring>
          <d2p1:KeyValueOfstringstring>
            <d2p1:Key>WS_1_T6</d2p1:Key>
            <d2p1:Value>0</d2p1:Value>
          </d2p1:KeyValueOfstringstring>
          <d2p1:KeyValueOfstringstring>
            <d2p1:Key>WS_1_O7</d2p1:Key>
            <d2p1:Value>0</d2p1:Value>
          </d2p1:KeyValueOfstringstring>
          <d2p1:KeyValueOfstringstring>
            <d2p1:Key>WS_1_P7</d2p1:Key>
            <d2p1:Value>0</d2p1:Value>
          </d2p1:KeyValueOfstringstring>
          <d2p1:KeyValueOfstringstring>
            <d2p1:Key>WS_1_Q7</d2p1:Key>
            <d2p1:Value>1</d2p1:Value>
          </d2p1:KeyValueOfstringstring>
          <d2p1:KeyValueOfstringstring>
            <d2p1:Key>WS_1_R7</d2p1:Key>
            <d2p1:Value>0</d2p1:Value>
          </d2p1:KeyValueOfstringstring>
          <d2p1:KeyValueOfstringstring>
            <d2p1:Key>WS_1_S7</d2p1:Key>
            <d2p1:Value>0</d2p1:Value>
          </d2p1:KeyValueOfstringstring>
          <d2p1:KeyValueOfstringstring>
            <d2p1:Key>WS_1_T7</d2p1:Key>
            <d2p1:Value>0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0</d2p1:Value>
          </d2p1:KeyValueOfstringstring>
          <d2p1:KeyValueOfstringstring>
            <d2p1:Key>WS_1_Q8</d2p1:Key>
            <d2p1:Value>0</d2p1:Value>
          </d2p1:KeyValueOfstringstring>
          <d2p1:KeyValueOfstringstring>
            <d2p1:Key>WS_1_R8</d2p1:Key>
            <d2p1:Value>1</d2p1:Value>
          </d2p1:KeyValueOfstringstring>
          <d2p1:KeyValueOfstringstring>
            <d2p1:Key>WS_1_S8</d2p1:Key>
            <d2p1:Value>0</d2p1:Value>
          </d2p1:KeyValueOfstringstring>
          <d2p1:KeyValueOfstringstring>
            <d2p1:Key>WS_1_T8</d2p1:Key>
            <d2p1:Value>0</d2p1:Value>
          </d2p1:KeyValueOfstringstring>
          <d2p1:KeyValueOfstringstring>
            <d2p1:Key>WS_1_O9</d2p1:Key>
            <d2p1:Value>0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0</d2p1:Value>
          </d2p1:KeyValueOfstringstring>
          <d2p1:KeyValueOfstringstring>
            <d2p1:Key>WS_1_R9</d2p1:Key>
            <d2p1:Value>1</d2p1:Value>
          </d2p1:KeyValueOfstringstring>
          <d2p1:KeyValueOfstringstring>
            <d2p1:Key>WS_1_S9</d2p1:Key>
            <d2p1:Value>0</d2p1:Value>
          </d2p1:KeyValueOfstringstring>
          <d2p1:KeyValueOfstringstring>
            <d2p1:Key>WS_1_T9</d2p1:Key>
            <d2p1:Value>0</d2p1:Value>
          </d2p1:KeyValueOfstringstring>
          <d2p1:KeyValueOfstringstring>
            <d2p1:Key>WS_1_O10</d2p1:Key>
            <d2p1:Value>0</d2p1:Value>
          </d2p1:KeyValueOfstringstring>
          <d2p1:KeyValueOfstringstring>
            <d2p1:Key>WS_1_P10</d2p1:Key>
            <d2p1:Value>0</d2p1:Value>
          </d2p1:KeyValueOfstringstring>
          <d2p1:KeyValueOfstringstring>
            <d2p1:Key>WS_1_Q10</d2p1:Key>
            <d2p1:Value>0</d2p1:Value>
          </d2p1:KeyValueOfstringstring>
          <d2p1:KeyValueOfstringstring>
            <d2p1:Key>WS_1_R10</d2p1:Key>
            <d2p1:Value>1</d2p1:Value>
          </d2p1:KeyValueOfstringstring>
          <d2p1:KeyValueOfstringstring>
            <d2p1:Key>WS_1_S10</d2p1:Key>
            <d2p1:Value>0</d2p1:Value>
          </d2p1:KeyValueOfstringstring>
          <d2p1:KeyValueOfstringstring>
            <d2p1:Key>WS_1_T10</d2p1:Key>
            <d2p1:Value>0</d2p1:Value>
          </d2p1:KeyValueOfstringstring>
          <d2p1:KeyValueOfstringstring>
            <d2p1:Key>WS_1_O11</d2p1:Key>
            <d2p1:Value>0</d2p1:Value>
          </d2p1:KeyValueOfstringstring>
          <d2p1:KeyValueOfstringstring>
            <d2p1:Key>WS_1_P11</d2p1:Key>
            <d2p1:Value>0</d2p1:Value>
          </d2p1:KeyValueOfstringstring>
          <d2p1:KeyValueOfstringstring>
            <d2p1:Key>WS_1_Q11</d2p1:Key>
            <d2p1:Value>0</d2p1:Value>
          </d2p1:KeyValueOfstringstring>
          <d2p1:KeyValueOfstringstring>
            <d2p1:Key>WS_1_R11</d2p1:Key>
            <d2p1:Value>1</d2p1:Value>
          </d2p1:KeyValueOfstringstring>
          <d2p1:KeyValueOfstringstring>
            <d2p1:Key>WS_1_S11</d2p1:Key>
            <d2p1:Value>0</d2p1:Value>
          </d2p1:KeyValueOfstringstring>
          <d2p1:KeyValueOfstringstring>
            <d2p1:Key>WS_1_T11</d2p1:Key>
            <d2p1:Value>0</d2p1:Value>
          </d2p1:KeyValueOfstringstring>
          <d2p1:KeyValueOfstringstring>
            <d2p1:Key>WS_1_O12</d2p1:Key>
            <d2p1:Value>0</d2p1:Value>
          </d2p1:KeyValueOfstringstring>
          <d2p1:KeyValueOfstringstring>
            <d2p1:Key>WS_1_P12</d2p1:Key>
            <d2p1:Value>0</d2p1:Value>
          </d2p1:KeyValueOfstringstring>
          <d2p1:KeyValueOfstringstring>
            <d2p1:Key>WS_1_Q12</d2p1:Key>
            <d2p1:Value>0</d2p1:Value>
          </d2p1:KeyValueOfstringstring>
          <d2p1:KeyValueOfstringstring>
            <d2p1:Key>WS_1_R12</d2p1:Key>
            <d2p1:Value>1</d2p1:Value>
          </d2p1:KeyValueOfstringstring>
          <d2p1:KeyValueOfstringstring>
            <d2p1:Key>WS_1_S12</d2p1:Key>
            <d2p1:Value>0</d2p1:Value>
          </d2p1:KeyValueOfstringstring>
          <d2p1:KeyValueOfstringstring>
            <d2p1:Key>WS_1_T12</d2p1:Key>
            <d2p1:Value>0</d2p1:Value>
          </d2p1:KeyValueOfstringstring>
          <d2p1:KeyValueOfstringstring>
            <d2p1:Key>WS_1_O13</d2p1:Key>
            <d2p1:Value>0</d2p1:Value>
          </d2p1:KeyValueOfstringstring>
          <d2p1:KeyValueOfstringstring>
            <d2p1:Key>WS_1_P13</d2p1:Key>
            <d2p1:Value>0</d2p1:Value>
          </d2p1:KeyValueOfstringstring>
          <d2p1:KeyValueOfstringstring>
            <d2p1:Key>WS_1_Q13</d2p1:Key>
            <d2p1:Value>0</d2p1:Value>
          </d2p1:KeyValueOfstringstring>
          <d2p1:KeyValueOfstringstring>
            <d2p1:Key>WS_1_R13</d2p1:Key>
            <d2p1:Value>1</d2p1:Value>
          </d2p1:KeyValueOfstringstring>
          <d2p1:KeyValueOfstringstring>
            <d2p1:Key>WS_1_S13</d2p1:Key>
            <d2p1:Value>0</d2p1:Value>
          </d2p1:KeyValueOfstringstring>
          <d2p1:KeyValueOfstringstring>
            <d2p1:Key>WS_1_T13</d2p1:Key>
            <d2p1:Value>0</d2p1:Value>
          </d2p1:KeyValueOfstringstring>
          <d2p1:KeyValueOfstringstring>
            <d2p1:Key>WS_1_O14</d2p1:Key>
            <d2p1:Value>0</d2p1:Value>
          </d2p1:KeyValueOfstringstring>
          <d2p1:KeyValueOfstringstring>
            <d2p1:Key>WS_1_P14</d2p1:Key>
            <d2p1:Value>0</d2p1:Value>
          </d2p1:KeyValueOfstringstring>
          <d2p1:KeyValueOfstringstring>
            <d2p1:Key>WS_1_Q14</d2p1:Key>
            <d2p1:Value>0</d2p1:Value>
          </d2p1:KeyValueOfstringstring>
          <d2p1:KeyValueOfstringstring>
            <d2p1:Key>WS_1_R14</d2p1:Key>
            <d2p1:Value>1</d2p1:Value>
          </d2p1:KeyValueOfstringstring>
          <d2p1:KeyValueOfstringstring>
            <d2p1:Key>WS_1_S14</d2p1:Key>
            <d2p1:Value>0</d2p1:Value>
          </d2p1:KeyValueOfstringstring>
          <d2p1:KeyValueOfstringstring>
            <d2p1:Key>WS_1_T14</d2p1:Key>
            <d2p1:Value>0</d2p1:Value>
          </d2p1:KeyValueOfstringstring>
          <d2p1:KeyValueOfstringstring>
            <d2p1:Key>WS_1_O15</d2p1:Key>
            <d2p1:Value>0</d2p1:Value>
          </d2p1:KeyValueOfstringstring>
          <d2p1:KeyValueOfstringstring>
            <d2p1:Key>WS_1_P15</d2p1:Key>
            <d2p1:Value>0</d2p1:Value>
          </d2p1:KeyValueOfstringstring>
          <d2p1:KeyValueOfstringstring>
            <d2p1:Key>WS_1_Q15</d2p1:Key>
            <d2p1:Value>0</d2p1:Value>
          </d2p1:KeyValueOfstringstring>
          <d2p1:KeyValueOfstringstring>
            <d2p1:Key>WS_1_R15</d2p1:Key>
            <d2p1:Value>1</d2p1:Value>
          </d2p1:KeyValueOfstringstring>
          <d2p1:KeyValueOfstringstring>
            <d2p1:Key>WS_1_S15</d2p1:Key>
            <d2p1:Value>0</d2p1:Value>
          </d2p1:KeyValueOfstringstring>
          <d2p1:KeyValueOfstringstring>
            <d2p1:Key>WS_1_T15</d2p1:Key>
            <d2p1:Value>0</d2p1:Value>
          </d2p1:KeyValueOfstringstring>
          <d2p1:KeyValueOfstringstring>
            <d2p1:Key>WS_1_O16</d2p1:Key>
            <d2p1:Value>0</d2p1:Value>
          </d2p1:KeyValueOfstringstring>
          <d2p1:KeyValueOfstringstring>
            <d2p1:Key>WS_1_P16</d2p1:Key>
            <d2p1:Value>0</d2p1:Value>
          </d2p1:KeyValueOfstringstring>
          <d2p1:KeyValueOfstringstring>
            <d2p1:Key>WS_1_Q16</d2p1:Key>
            <d2p1:Value>0</d2p1:Value>
          </d2p1:KeyValueOfstringstring>
          <d2p1:KeyValueOfstringstring>
            <d2p1:Key>WS_1_R16</d2p1:Key>
            <d2p1:Value>1</d2p1:Value>
          </d2p1:KeyValueOfstringstring>
          <d2p1:KeyValueOfstringstring>
            <d2p1:Key>WS_1_S16</d2p1:Key>
            <d2p1:Value>0</d2p1:Value>
          </d2p1:KeyValueOfstringstring>
          <d2p1:KeyValueOfstringstring>
            <d2p1:Key>WS_1_T16</d2p1:Key>
            <d2p1:Value>0</d2p1:Value>
          </d2p1:KeyValueOfstringstring>
          <d2p1:KeyValueOfstringstring>
            <d2p1:Key>WS_1_O17</d2p1:Key>
            <d2p1:Value>1</d2p1:Value>
          </d2p1:KeyValueOfstringstring>
          <d2p1:KeyValueOfstringstring>
            <d2p1:Key>WS_1_P17</d2p1:Key>
            <d2p1:Value>0</d2p1:Value>
          </d2p1:KeyValueOfstringstring>
          <d2p1:KeyValueOfstringstring>
            <d2p1:Key>WS_1_Q17</d2p1:Key>
            <d2p1:Value>0</d2p1:Value>
          </d2p1:KeyValueOfstringstring>
          <d2p1:KeyValueOfstringstring>
            <d2p1:Key>WS_1_R17</d2p1:Key>
            <d2p1:Value>0</d2p1:Value>
          </d2p1:KeyValueOfstringstring>
          <d2p1:KeyValueOfstringstring>
            <d2p1:Key>WS_1_S17</d2p1:Key>
            <d2p1:Value>0</d2p1:Value>
          </d2p1:KeyValueOfstringstring>
          <d2p1:KeyValueOfstringstring>
            <d2p1:Key>WS_1_T17</d2p1:Key>
            <d2p1:Value>0</d2p1:Value>
          </d2p1:KeyValueOfstringstring>
          <d2p1:KeyValueOfstringstring>
            <d2p1:Key>WS_1_O18</d2p1:Key>
            <d2p1:Value>1</d2p1:Value>
          </d2p1:KeyValueOfstringstring>
          <d2p1:KeyValueOfstringstring>
            <d2p1:Key>WS_1_P18</d2p1:Key>
            <d2p1:Value>0</d2p1:Value>
          </d2p1:KeyValueOfstringstring>
          <d2p1:KeyValueOfstringstring>
            <d2p1:Key>WS_1_Q18</d2p1:Key>
            <d2p1:Value>0</d2p1:Value>
          </d2p1:KeyValueOfstringstring>
          <d2p1:KeyValueOfstringstring>
            <d2p1:Key>WS_1_R18</d2p1:Key>
            <d2p1:Value>0</d2p1:Value>
          </d2p1:KeyValueOfstringstring>
          <d2p1:KeyValueOfstringstring>
            <d2p1:Key>WS_1_S18</d2p1:Key>
            <d2p1:Value>0</d2p1:Value>
          </d2p1:KeyValueOfstringstring>
          <d2p1:KeyValueOfstringstring>
            <d2p1:Key>WS_1_T18</d2p1:Key>
            <d2p1:Value>0</d2p1:Value>
          </d2p1:KeyValueOfstringstring>
          <d2p1:KeyValueOfstringstring>
            <d2p1:Key>WS_1_O19</d2p1:Key>
            <d2p1:Value>1</d2p1:Value>
          </d2p1:KeyValueOfstringstring>
          <d2p1:KeyValueOfstringstring>
            <d2p1:Key>WS_1_P19</d2p1:Key>
            <d2p1:Value>0</d2p1:Value>
          </d2p1:KeyValueOfstringstring>
          <d2p1:KeyValueOfstringstring>
            <d2p1:Key>WS_1_Q19</d2p1:Key>
            <d2p1:Value>0</d2p1:Value>
          </d2p1:KeyValueOfstringstring>
          <d2p1:KeyValueOfstringstring>
            <d2p1:Key>WS_1_R19</d2p1:Key>
            <d2p1:Value>0</d2p1:Value>
          </d2p1:KeyValueOfstringstring>
          <d2p1:KeyValueOfstringstring>
            <d2p1:Key>WS_1_S19</d2p1:Key>
            <d2p1:Value>0</d2p1:Value>
          </d2p1:KeyValueOfstringstring>
          <d2p1:KeyValueOfstringstring>
            <d2p1:Key>WS_1_T19</d2p1:Key>
            <d2p1:Value>0</d2p1:Value>
          </d2p1:KeyValueOfstringstring>
          <d2p1:KeyValueOfstringstring>
            <d2p1:Key>WS_1_O20</d2p1:Key>
            <d2p1:Value>1</d2p1:Value>
          </d2p1:KeyValueOfstringstring>
          <d2p1:KeyValueOfstringstring>
            <d2p1:Key>WS_1_P20</d2p1:Key>
            <d2p1:Value>0</d2p1:Value>
          </d2p1:KeyValueOfstringstring>
          <d2p1:KeyValueOfstringstring>
            <d2p1:Key>WS_1_Q20</d2p1:Key>
            <d2p1:Value>0</d2p1:Value>
          </d2p1:KeyValueOfstringstring>
          <d2p1:KeyValueOfstringstring>
            <d2p1:Key>WS_1_R20</d2p1:Key>
            <d2p1:Value>0</d2p1:Value>
          </d2p1:KeyValueOfstringstring>
          <d2p1:KeyValueOfstringstring>
            <d2p1:Key>WS_1_S20</d2p1:Key>
            <d2p1:Value>0</d2p1:Value>
          </d2p1:KeyValueOfstringstring>
          <d2p1:KeyValueOfstringstring>
            <d2p1:Key>WS_1_T20</d2p1:Key>
            <d2p1:Value>0</d2p1:Value>
          </d2p1:KeyValueOfstringstring>
          <d2p1:KeyValueOfstringstring>
            <d2p1:Key>WS_1_O21</d2p1:Key>
            <d2p1:Value>0</d2p1:Value>
          </d2p1:KeyValueOfstringstring>
          <d2p1:KeyValueOfstringstring>
            <d2p1:Key>WS_1_P21</d2p1:Key>
            <d2p1:Value>0</d2p1:Value>
          </d2p1:KeyValueOfstringstring>
          <d2p1:KeyValueOfstringstring>
            <d2p1:Key>WS_1_Q21</d2p1:Key>
            <d2p1:Value>0</d2p1:Value>
          </d2p1:KeyValueOfstringstring>
          <d2p1:KeyValueOfstringstring>
            <d2p1:Key>WS_1_R21</d2p1:Key>
            <d2p1:Value>1</d2p1:Value>
          </d2p1:KeyValueOfstringstring>
          <d2p1:KeyValueOfstringstring>
            <d2p1:Key>WS_1_S21</d2p1:Key>
            <d2p1:Value>0</d2p1:Value>
          </d2p1:KeyValueOfstringstring>
          <d2p1:KeyValueOfstringstring>
            <d2p1:Key>WS_1_T21</d2p1:Key>
            <d2p1:Value>0</d2p1:Value>
          </d2p1:KeyValueOfstringstring>
          <d2p1:KeyValueOfstringstring>
            <d2p1:Key>WS_1_O22</d2p1:Key>
            <d2p1:Value>0</d2p1:Value>
          </d2p1:KeyValueOfstringstring>
          <d2p1:KeyValueOfstringstring>
            <d2p1:Key>WS_1_P22</d2p1:Key>
            <d2p1:Value>0</d2p1:Value>
          </d2p1:KeyValueOfstringstring>
          <d2p1:KeyValueOfstringstring>
            <d2p1:Key>WS_1_Q22</d2p1:Key>
            <d2p1:Value>0</d2p1:Value>
          </d2p1:KeyValueOfstringstring>
          <d2p1:KeyValueOfstringstring>
            <d2p1:Key>WS_1_R22</d2p1:Key>
            <d2p1:Value>0</d2p1:Value>
          </d2p1:KeyValueOfstringstring>
          <d2p1:KeyValueOfstringstring>
            <d2p1:Key>WS_1_S22</d2p1:Key>
            <d2p1:Value>1</d2p1:Value>
          </d2p1:KeyValueOfstringstring>
          <d2p1:KeyValueOfstringstring>
            <d2p1:Key>WS_1_T22</d2p1:Key>
            <d2p1:Value>0</d2p1:Value>
          </d2p1:KeyValueOfstringstring>
          <d2p1:KeyValueOfstringstring>
            <d2p1:Key>WS_1_U2</d2p1:Key>
            <d2p1:Value>2</d2p1:Value>
          </d2p1:KeyValueOfstringstring>
          <d2p1:KeyValueOfstringstring>
            <d2p1:Key>WS_1_U3</d2p1:Key>
            <d2p1:Value>2</d2p1:Value>
          </d2p1:KeyValueOfstringstring>
          <d2p1:KeyValueOfstringstring>
            <d2p1:Key>WS_1_U4</d2p1:Key>
            <d2p1:Value>2</d2p1:Value>
          </d2p1:KeyValueOfstringstring>
          <d2p1:KeyValueOfstringstring>
            <d2p1:Key>WS_1_U5</d2p1:Key>
            <d2p1:Value>3</d2p1:Value>
          </d2p1:KeyValueOfstringstring>
          <d2p1:KeyValueOfstringstring>
            <d2p1:Key>WS_1_U6</d2p1:Key>
            <d2p1:Value>4</d2p1:Value>
          </d2p1:KeyValueOfstringstring>
          <d2p1:KeyValueOfstringstring>
            <d2p1:Key>WS_1_U7</d2p1:Key>
            <d2p1:Value>2</d2p1:Value>
          </d2p1:KeyValueOfstringstring>
          <d2p1:KeyValueOfstringstring>
            <d2p1:Key>WS_1_U8</d2p1:Key>
            <d2p1:Value>3</d2p1:Value>
          </d2p1:KeyValueOfstringstring>
          <d2p1:KeyValueOfstringstring>
            <d2p1:Key>WS_1_U9</d2p1:Key>
            <d2p1:Value>3</d2p1:Value>
          </d2p1:KeyValueOfstringstring>
          <d2p1:KeyValueOfstringstring>
            <d2p1:Key>WS_1_U10</d2p1:Key>
            <d2p1:Value>1</d2p1:Value>
          </d2p1:KeyValueOfstringstring>
          <d2p1:KeyValueOfstringstring>
            <d2p1:Key>WS_1_U11</d2p1:Key>
            <d2p1:Value>1</d2p1:Value>
          </d2p1:KeyValueOfstringstring>
          <d2p1:KeyValueOfstringstring>
            <d2p1:Key>WS_1_U12</d2p1:Key>
            <d2p1:Value>4</d2p1:Value>
          </d2p1:KeyValueOfstringstring>
          <d2p1:KeyValueOfstringstring>
            <d2p1:Key>WS_1_U13</d2p1:Key>
            <d2p1:Value>2</d2p1:Value>
          </d2p1:KeyValueOfstringstring>
          <d2p1:KeyValueOfstringstring>
            <d2p1:Key>WS_1_U14</d2p1:Key>
            <d2p1:Value>1</d2p1:Value>
          </d2p1:KeyValueOfstringstring>
          <d2p1:KeyValueOfstringstring>
            <d2p1:Key>WS_1_U15</d2p1:Key>
            <d2p1:Value>1</d2p1:Value>
          </d2p1:KeyValueOfstringstring>
          <d2p1:KeyValueOfstringstring>
            <d2p1:Key>WS_1_U16</d2p1:Key>
            <d2p1:Value>3</d2p1:Value>
          </d2p1:KeyValueOfstringstring>
          <d2p1:KeyValueOfstringstring>
            <d2p1:Key>WS_1_U17</d2p1:Key>
            <d2p1:Value>1</d2p1:Value>
          </d2p1:KeyValueOfstringstring>
          <d2p1:KeyValueOfstringstring>
            <d2p1:Key>WS_1_U18</d2p1:Key>
            <d2p1:Value>1</d2p1:Value>
          </d2p1:KeyValueOfstringstring>
          <d2p1:KeyValueOfstringstring>
            <d2p1:Key>WS_1_U19</d2p1:Key>
            <d2p1:Value>1</d2p1:Value>
          </d2p1:KeyValueOfstringstring>
          <d2p1:KeyValueOfstringstring>
            <d2p1:Key>WS_1_U20</d2p1:Key>
            <d2p1:Value>2</d2p1:Value>
          </d2p1:KeyValueOfstringstring>
          <d2p1:KeyValueOfstringstring>
            <d2p1:Key>WS_1_U21</d2p1:Key>
            <d2p1:Value>2</d2p1:Value>
          </d2p1:KeyValueOfstringstring>
          <d2p1:KeyValueOfstringstring>
            <d2p1:Key>WS_1_U22</d2p1:Key>
            <d2p1:Value>2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3F727884-BEAA-417C-B7A8-2F5771B275CB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Lehrangebot_98W_99S</vt:lpstr>
    </vt:vector>
  </TitlesOfParts>
  <Company>Universität Klagenfurt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Bitte geben sie hier Ihren Namen ein</dc:creator>
  <cp:lastModifiedBy>dietmar</cp:lastModifiedBy>
  <cp:lastPrinted>2000-07-24T17:34:50Z</cp:lastPrinted>
  <dcterms:created xsi:type="dcterms:W3CDTF">2000-05-15T09:05:22Z</dcterms:created>
  <dcterms:modified xsi:type="dcterms:W3CDTF">2013-05-17T10:36:49Z</dcterms:modified>
</cp:coreProperties>
</file>