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5" Type="http://schemas.openxmlformats.org/officeDocument/2006/relationships/custom-properties" Target="docProps/custom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931"/>
  <workbookPr codeName="ThisWorkbook"/>
  <bookViews>
    <workbookView xmlns:d3p1="http://schemas.microsoft.com/office/spreadsheetml/2015/revision2" xWindow="16860" yWindow="7020" windowWidth="21396" windowHeight="14640" d3p1:uid="{00000000-000D-0000-FFFF-FFFF00000000}"/>
  </bookViews>
  <sheets>
    <sheet name="JLCPCB BoM" sheetId="1" r:id="rId1"/>
  </sheets>
  <calcPr fullPrecision="1" calcMode="auto"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<sst xmlns="http://schemas.openxmlformats.org/spreadsheetml/2006/main" uniqueCount="43">
  <si>
    <t>Designator</t>
  </si>
  <si>
    <t>Footprint</t>
  </si>
  <si>
    <t>comment</t>
  </si>
  <si>
    <t>designator</t>
  </si>
  <si>
    <t>footprint</t>
  </si>
  <si>
    <t>JLCPCB Part #</t>
  </si>
  <si>
    <t>Supplier Part Number 1</t>
  </si>
  <si>
    <t>Manufacturer Part Number 1</t>
  </si>
  <si>
    <t>CL05C330JB5NNNC</t>
  </si>
  <si>
    <t>CL05A105KP5NNNC</t>
  </si>
  <si>
    <t>BAT54S,215</t>
  </si>
  <si>
    <t>RCLAMP0521P-N</t>
  </si>
  <si>
    <t>SZYY0603O</t>
  </si>
  <si>
    <t>MPZ1608S102ATA00</t>
  </si>
  <si>
    <t>RC0603FR-07220RL</t>
  </si>
  <si>
    <t>RC0402FR-071KL</t>
  </si>
  <si>
    <t>ME6211C33M5G-N</t>
  </si>
  <si>
    <t>C1</t>
  </si>
  <si>
    <t>C2, C3</t>
  </si>
  <si>
    <t>D1</t>
  </si>
  <si>
    <t>D2, D3</t>
  </si>
  <si>
    <t>D6</t>
  </si>
  <si>
    <t>FB1</t>
  </si>
  <si>
    <t>R1</t>
  </si>
  <si>
    <t>R2</t>
  </si>
  <si>
    <t>U1</t>
  </si>
  <si>
    <t>C0402_0.55MM - without outline</t>
  </si>
  <si>
    <t>NXP-BAT54S-TO-236AB - without outline</t>
  </si>
  <si>
    <t>TVS 0402 - XL</t>
  </si>
  <si>
    <t>0603 Orange - without outline</t>
  </si>
  <si>
    <t>TDK MPZ1608 0.8mm - without outline</t>
  </si>
  <si>
    <t>RC0603</t>
  </si>
  <si>
    <t>R0402 - Without outline</t>
  </si>
  <si>
    <t>ON_SEMI-SOT23-5 - without outline</t>
  </si>
  <si>
    <t>C70465</t>
  </si>
  <si>
    <t>C14445</t>
  </si>
  <si>
    <t>C47546</t>
  </si>
  <si>
    <t>C316043</t>
  </si>
  <si>
    <t>C434425</t>
  </si>
  <si>
    <t>C76814</t>
  </si>
  <si>
    <t>C107696</t>
  </si>
  <si>
    <t>C2935237</t>
  </si>
  <si>
    <t>C82942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</si>
</sst>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0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sz val="10"/>
      <name val="Segoe UI"/>
      <charset val="0"/>
      <color theme="1"/>
    </font>
    <font>
      <sz val="10"/>
      <name val="Arial"/>
      <charset val="0"/>
      <color theme="1"/>
    </font>
    <font>
      <b/>
      <sz val="9"/>
      <name val="Segoe UI"/>
      <charset val="0"/>
      <color theme="1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none">
        <fgColor indexed="64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xxid="0" numFmtId="0" fontId="0" fillId="0" borderId="0"/>
    <xf xxid="17" numFmtId="0" fontId="7" fillId="4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0" xfId="0" applyAlignment="1" applyBorder="1" applyFont="1" applyNumberFormat="1" applyFill="1" applyProtection="1">
      <alignment vertical="top"/>
    </xf>
    <xf xxid="3" numFmtId="0" fontId="1" fillId="0" borderId="0" xfId="0" applyAlignment="1" applyBorder="1" applyFont="1" applyNumberFormat="1" applyFill="1" applyProtection="1">
      <alignment vertical="top"/>
    </xf>
    <xf xxid="4" numFmtId="0" fontId="0" fillId="0" borderId="0" xfId="0" applyAlignment="1" applyBorder="1" applyFont="1" applyNumberFormat="1" applyFill="1" applyProtection="1">
      <alignment horizontal="left" vertical="top"/>
    </xf>
    <xf xxid="5" numFmtId="0" fontId="2" fillId="0" borderId="0" xfId="0" applyAlignment="1" applyBorder="1" applyFont="1" applyNumberFormat="1" applyFill="1" applyProtection="1">
      <alignment vertical="center"/>
    </xf>
    <xf xxid="6" numFmtId="0" fontId="3" fillId="0" borderId="1" xfId="0" applyAlignment="1" applyBorder="1" applyFont="1" applyNumberFormat="1" applyFill="1" applyProtection="1">
      <alignment vertical="top"/>
    </xf>
    <xf xxid="7" numFmtId="0" fontId="3" fillId="2" borderId="1" xfId="0" applyAlignment="1" applyBorder="1" applyFont="1" applyNumberFormat="1" applyFill="1" applyProtection="1">
      <alignment vertical="top"/>
    </xf>
    <xf xxid="8" numFmtId="0" fontId="3" fillId="2" borderId="1" xfId="0" applyAlignment="1" applyBorder="1" applyFont="1" applyNumberFormat="1" applyFill="1" applyProtection="1">
      <alignment vertical="top" shrinkToFit="1"/>
    </xf>
    <xf xxid="9" numFmtId="0" fontId="3" fillId="0" borderId="1" xfId="0" applyAlignment="1" applyBorder="1" applyFont="1" applyNumberFormat="1" applyFill="1" applyProtection="1">
      <alignment vertical="top" shrinkToFit="1"/>
    </xf>
    <xf xxid="10" numFmtId="0" fontId="5" fillId="3" borderId="2" xfId="0" applyAlignment="1" applyBorder="1" applyFont="1" applyNumberFormat="1" applyFill="1" applyProtection="1">
      <alignment vertical="center" wrapText="1"/>
    </xf>
    <xf xxid="11" numFmtId="0" fontId="3" fillId="2" borderId="3" xfId="0" applyAlignment="1" applyBorder="1" applyFont="1" applyNumberFormat="1" applyFill="1" applyProtection="1">
      <alignment vertical="top"/>
    </xf>
    <xf xxid="12" numFmtId="0" fontId="3" fillId="0" borderId="3" xfId="0" applyAlignment="1" applyBorder="1" applyFont="1" applyNumberFormat="1" applyFill="1" applyProtection="1">
      <alignment vertical="top"/>
    </xf>
    <xf xxid="13" numFmtId="0" fontId="3" fillId="2" borderId="4" xfId="0" applyAlignment="1" applyBorder="1" applyFont="1" applyNumberFormat="1" applyFill="1" applyProtection="1">
      <alignment vertical="top"/>
    </xf>
    <xf xxid="14" numFmtId="49" fontId="3" fillId="2" borderId="1" xfId="0" applyAlignment="1" applyBorder="1" applyFont="1" applyNumberFormat="1" applyFill="1" applyProtection="1">
      <alignment vertical="top"/>
    </xf>
    <xf xxid="15" numFmtId="49" fontId="3" fillId="0" borderId="1" xfId="0" applyAlignment="1" applyBorder="1" applyFont="1" applyNumberFormat="1" applyFill="1" applyProtection="1">
      <alignment vertical="top"/>
    </xf>
    <xf xxid="16" numFmtId="0" fontId="0" fillId="0" borderId="0" xfId="0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AB24"/>
  <sheetViews>
    <sheetView showGridLines="0" zoomScale="85" zoomScaleNormal="85" view="normal" workbookViewId="0">
      <selection pane="topLeft" activeCell="I5" sqref="I5"/>
    </sheetView>
  </sheetViews>
  <sheetFormatPr defaultColWidth="9.13671875" defaultRowHeight="13.2" baseColWidth="0"/>
  <cols>
    <col min="1" max="1" width="51.7109375" style="1" customWidth="1"/>
    <col min="2" max="2" width="29.8515625" style="1" customWidth="1"/>
    <col min="3" max="3" width="24.8515625" style="3" customWidth="1"/>
    <col min="4" max="4" width="29.8515625" style="3" customWidth="1"/>
    <col min="5" max="6" width="9.421875" style="1" customWidth="1"/>
    <col min="7" max="7" width="9.8515625" customWidth="1"/>
    <col min="8" max="8" width="10.13671875" style="1" customWidth="1"/>
    <col min="9" max="9" width="8.28125" style="1" customWidth="1"/>
    <col min="10" max="10" width="7.8515625" style="1" customWidth="1"/>
    <col min="11" max="11" width="8.56640625" style="1" customWidth="1"/>
    <col min="12" max="12" width="9.7109375" style="1" customWidth="1"/>
    <col min="13" max="13" width="9.56640625" style="1" customWidth="1"/>
    <col min="14" max="14" width="16.7109375" style="1" customWidth="1"/>
    <col min="15" max="15" width="7.7109375" style="1" customWidth="1"/>
    <col min="16" max="16" width="8.8515625" style="1" customWidth="1"/>
    <col min="17" max="17" width="9.56640625" style="1" customWidth="1"/>
    <col min="18" max="18" width="16.7109375" style="1" customWidth="1"/>
    <col min="19" max="19" width="7.7109375" style="1" customWidth="1"/>
    <col min="20" max="20" width="8.8515625" style="1" customWidth="1"/>
    <col min="21" max="21" width="9.56640625" style="1" customWidth="1"/>
    <col min="22" max="22" width="16.7109375" style="1" customWidth="1"/>
    <col min="23" max="23" width="7.7109375" style="1" customWidth="1"/>
    <col min="24" max="24" width="8.8515625" style="1" customWidth="1"/>
    <col min="25" max="25" width="9.56640625" style="1" customWidth="1"/>
    <col min="26" max="26" width="16.7109375" style="1" customWidth="1"/>
    <col min="27" max="27" width="7.7109375" style="1" customWidth="1"/>
    <col min="28" max="28" width="8.8515625" style="1" customWidth="1"/>
    <col min="29" max="16384" width="9.13671875" style="1" customWidth="1"/>
  </cols>
  <sheetData>
    <row r="1" spans="1:4" ht="19.2" customHeight="1" thickBot="1">
      <c r="A1" s="1" t="s">
        <v>2</v>
      </c>
      <c r="B1" s="1" t="s">
        <v>3</v>
      </c>
      <c r="C1" s="3" t="s">
        <v>4</v>
      </c>
      <c r="D1" s="3" t="s">
        <v>5</v>
      </c>
    </row>
    <row r="2" spans="1:28" s="4" customFormat="1" ht="18.6" customHeight="1" thickTop="1">
      <c r="A2" s="9" t="s">
        <v>7</v>
      </c>
      <c r="B2" s="9" t="s">
        <v>0</v>
      </c>
      <c r="C2" s="9" t="s">
        <v>1</v>
      </c>
      <c r="D2" s="9" t="s">
        <v>6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pans="1:28" s="2" customFormat="1" ht="16.5" customHeight="1">
      <c r="A3" s="10" t="s">
        <v>8</v>
      </c>
      <c r="B3" s="6" t="s">
        <v>17</v>
      </c>
      <c r="C3" s="13" t="s">
        <v>26</v>
      </c>
      <c r="D3" s="7" t="s">
        <v>34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 spans="1:28" s="2" customFormat="1" ht="16.5" customHeight="1">
      <c r="A4" s="11" t="s">
        <v>9</v>
      </c>
      <c r="B4" s="5" t="s">
        <v>18</v>
      </c>
      <c r="C4" s="14" t="s">
        <v>26</v>
      </c>
      <c r="D4" s="8" t="s">
        <v>35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 spans="1:28" s="2" customFormat="1" ht="16.5" customHeight="1">
      <c r="A5" s="10" t="s">
        <v>10</v>
      </c>
      <c r="B5" s="6" t="s">
        <v>19</v>
      </c>
      <c r="C5" s="13" t="s">
        <v>27</v>
      </c>
      <c r="D5" s="7" t="s">
        <v>36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 spans="1:28" s="2" customFormat="1" ht="16.5" customHeight="1">
      <c r="A6" s="11" t="s">
        <v>11</v>
      </c>
      <c r="B6" s="5" t="s">
        <v>20</v>
      </c>
      <c r="C6" s="14" t="s">
        <v>28</v>
      </c>
      <c r="D6" s="8" t="s">
        <v>37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</row>
    <row r="7" spans="1:28" s="2" customFormat="1" ht="16.5" customHeight="1">
      <c r="A7" s="10" t="s">
        <v>12</v>
      </c>
      <c r="B7" s="6" t="s">
        <v>21</v>
      </c>
      <c r="C7" s="13" t="s">
        <v>29</v>
      </c>
      <c r="D7" s="7" t="s">
        <v>38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</row>
    <row r="8" spans="1:28" s="2" customFormat="1" ht="16.5" customHeight="1">
      <c r="A8" s="11" t="s">
        <v>13</v>
      </c>
      <c r="B8" s="5" t="s">
        <v>22</v>
      </c>
      <c r="C8" s="14" t="s">
        <v>30</v>
      </c>
      <c r="D8" s="8" t="s">
        <v>39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</row>
    <row r="9" spans="1:28" s="2" customFormat="1" ht="16.5" customHeight="1">
      <c r="A9" s="10" t="s">
        <v>14</v>
      </c>
      <c r="B9" s="6" t="s">
        <v>23</v>
      </c>
      <c r="C9" s="13" t="s">
        <v>31</v>
      </c>
      <c r="D9" s="7" t="s">
        <v>40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</row>
    <row r="10" spans="1:28" s="2" customFormat="1" ht="16.5" customHeight="1">
      <c r="A10" s="11" t="s">
        <v>15</v>
      </c>
      <c r="B10" s="5" t="s">
        <v>24</v>
      </c>
      <c r="C10" s="14" t="s">
        <v>32</v>
      </c>
      <c r="D10" s="8" t="s">
        <v>41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</row>
    <row r="11" spans="1:28" s="2" customFormat="1" ht="16.5" customHeight="1">
      <c r="A11" s="10" t="s">
        <v>16</v>
      </c>
      <c r="B11" s="6" t="s">
        <v>25</v>
      </c>
      <c r="C11" s="13" t="s">
        <v>33</v>
      </c>
      <c r="D11" s="7" t="s">
        <v>42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</row>
    <row r="12" spans="14:19">
      <c r="N12" s="2"/>
      <c r="O12" s="2"/>
      <c r="Q12" s="2"/>
      <c r="R12" s="2"/>
      <c r="S12" s="2"/>
    </row>
    <row r="13" spans="11:11">
      <c r="K13" s="1">
        <f>MIN($P12,$T12,$X12,$AB12)</f>
        <v>0</v>
      </c>
    </row>
    <row r="24" spans="1:2">
      <c r="A24" s="1"/>
      <c r="B24" s="1"/>
    </row>
  </sheetData>
  <pageMargins left="0.39370078740157483" right="0.39370078740157483" top="0.39370078740157483" bottom="0" header="0.11811023622047245" footer="0.19685039370078741"/>
  <pageSetup paperSize="9" scale="48" orientation="landscape" horizontalDpi="200" verticalDpi="20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>
  <Application>Microsoft Excel</Application>
  <Company>Microsoft Corporation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 Cletheroe</dc:creator>
  <cp:lastModifiedBy>Steve Hodges</cp:lastModifiedBy>
  <dcterms:created xsi:type="dcterms:W3CDTF">2000-10-27T00:30:29Z</dcterms:created>
  <dcterms:modified xsi:type="dcterms:W3CDTF">2022-02-07T12:05:51Z</dcterms:modified>
  <cp:lastPrinted>2016-07-13T07:52:47Z</cp:lastPrinted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daclethe@microsoft.com</vt:lpwstr>
  </property>
  <property fmtid="{D5CDD505-2E9C-101B-9397-08002B2CF9AE}" pid="5" name="MSIP_Label_f42aa342-8706-4288-bd11-ebb85995028c_SetDate">
    <vt:lpwstr>2018-12-17T11:44:23.0713137Z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