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<sst xmlns="http://schemas.openxmlformats.org/spreadsheetml/2006/main" uniqueCount="50">
  <si>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</si>
  <si>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</si>
  <si>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</si>
  <si>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</si>
  <si>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</si>
  <si>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</si>
  <si>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</si>
  <si>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</si>
  <si>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CL05C330JB5NNNC</t>
  </si>
  <si>
    <t>CL05A105KP5NNNC</t>
  </si>
  <si>
    <t>BAT54S,215</t>
  </si>
  <si>
    <t>RCLAMP0521P-N</t>
  </si>
  <si>
    <t>SZYY0603O</t>
  </si>
  <si>
    <t>MPZ1608S102ATA00</t>
  </si>
  <si>
    <t>RC0603FR-07220RL</t>
  </si>
  <si>
    <t>RC0402FR-071KL</t>
  </si>
  <si>
    <t>TS-1002S-10026C</t>
  </si>
  <si>
    <t>ME6211C33M5G-N</t>
  </si>
  <si>
    <t>PFS122-S08</t>
  </si>
  <si>
    <t>C1</t>
  </si>
  <si>
    <t>C2, C3, C4</t>
  </si>
  <si>
    <t>D1</t>
  </si>
  <si>
    <t>D2, D3</t>
  </si>
  <si>
    <t>D6</t>
  </si>
  <si>
    <t>FB1</t>
  </si>
  <si>
    <t>R1</t>
  </si>
  <si>
    <t>R2</t>
  </si>
  <si>
    <t>SW1</t>
  </si>
  <si>
    <t>U1</t>
  </si>
  <si>
    <t>U2</t>
  </si>
  <si>
    <t>C0402_0.55MM - without outline</t>
  </si>
  <si>
    <t>NXP-BAT54S-TO-236AB - without outline</t>
  </si>
  <si>
    <t>TVS 0402 - XL</t>
  </si>
  <si>
    <t>0603 Orange - without outline</t>
  </si>
  <si>
    <t>TDK MPZ1608 0.8mm - without outline</t>
  </si>
  <si>
    <t>RC0603</t>
  </si>
  <si>
    <t>R0402 - Without outline</t>
  </si>
  <si>
    <t>Wurth 430152050836-WIDE</t>
  </si>
  <si>
    <t>ON_SEMI-SOT23-5 - without outline</t>
  </si>
  <si>
    <t>SOP-8</t>
  </si>
  <si>
    <t>C70465</t>
  </si>
  <si>
    <t>C14445</t>
  </si>
  <si>
    <t>C47546</t>
  </si>
  <si>
    <t>C316043</t>
  </si>
  <si>
    <t>C434425</t>
  </si>
  <si>
    <t>C76814</t>
  </si>
  <si>
    <t>C107696</t>
  </si>
  <si>
    <t>C2935237</t>
  </si>
  <si>
    <t>C455120</t>
  </si>
  <si>
    <t>C82942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</si>
</sst>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7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26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 t="s">
        <v>8</v>
      </c>
      <c r="B3" s="6" t="s">
        <v>19</v>
      </c>
      <c r="C3" s="13" t="s">
        <v>30</v>
      </c>
      <c r="D3" s="7" t="s">
        <v>40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 t="s">
        <v>9</v>
      </c>
      <c r="B4" s="5" t="s">
        <v>20</v>
      </c>
      <c r="C4" s="14" t="s">
        <v>30</v>
      </c>
      <c r="D4" s="8" t="s">
        <v>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 t="s">
        <v>10</v>
      </c>
      <c r="B5" s="6" t="s">
        <v>21</v>
      </c>
      <c r="C5" s="13" t="s">
        <v>31</v>
      </c>
      <c r="D5" s="7" t="s">
        <v>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16.5" customHeight="1">
      <c r="A6" s="11" t="s">
        <v>11</v>
      </c>
      <c r="B6" s="5" t="s">
        <v>22</v>
      </c>
      <c r="C6" s="14" t="s">
        <v>32</v>
      </c>
      <c r="D6" s="8" t="s">
        <v>43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16.5" customHeight="1">
      <c r="A7" s="10" t="s">
        <v>12</v>
      </c>
      <c r="B7" s="6" t="s">
        <v>23</v>
      </c>
      <c r="C7" s="13" t="s">
        <v>33</v>
      </c>
      <c r="D7" s="7" t="s">
        <v>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2" customFormat="1" ht="16.5" customHeight="1">
      <c r="A8" s="11" t="s">
        <v>13</v>
      </c>
      <c r="B8" s="5" t="s">
        <v>24</v>
      </c>
      <c r="C8" s="14" t="s">
        <v>34</v>
      </c>
      <c r="D8" s="8" t="s">
        <v>45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2" customFormat="1" ht="16.5" customHeight="1">
      <c r="A9" s="10" t="s">
        <v>14</v>
      </c>
      <c r="B9" s="6" t="s">
        <v>25</v>
      </c>
      <c r="C9" s="13" t="s">
        <v>35</v>
      </c>
      <c r="D9" s="7" t="s">
        <v>46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16.5" customHeight="1">
      <c r="A10" s="11" t="s">
        <v>15</v>
      </c>
      <c r="B10" s="5" t="s">
        <v>26</v>
      </c>
      <c r="C10" s="14" t="s">
        <v>36</v>
      </c>
      <c r="D10" s="8" t="s">
        <v>47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2" customFormat="1" ht="16.5" customHeight="1">
      <c r="A11" s="10" t="s">
        <v>16</v>
      </c>
      <c r="B11" s="6" t="s">
        <v>27</v>
      </c>
      <c r="C11" s="13" t="s">
        <v>37</v>
      </c>
      <c r="D11" s="7" t="s">
        <v>48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2" customFormat="1" ht="16.5" customHeight="1">
      <c r="A12" s="11" t="s">
        <v>17</v>
      </c>
      <c r="B12" s="5" t="s">
        <v>28</v>
      </c>
      <c r="C12" s="14" t="s">
        <v>38</v>
      </c>
      <c r="D12" s="8" t="s">
        <v>49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s="2" customFormat="1" ht="16.5" customHeight="1">
      <c r="A13" s="10" t="s">
        <v>18</v>
      </c>
      <c r="B13" s="6" t="s">
        <v>29</v>
      </c>
      <c r="C13" s="13" t="s">
        <v>39</v>
      </c>
      <c r="D13" s="7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4:19">
      <c r="N14" s="2"/>
      <c r="O14" s="2"/>
      <c r="Q14" s="2"/>
      <c r="R14" s="2"/>
      <c r="S14" s="2"/>
    </row>
    <row r="15" spans="11:11">
      <c r="K15" s="1">
        <f>MIN($P14,$T14,$X14,$AB14)</f>
        <v>0</v>
      </c>
    </row>
    <row r="26" spans="1:2">
      <c r="A26" s="1"/>
      <c r="B26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