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ceh\Desktop\PD Intranet Site New\files\"/>
    </mc:Choice>
  </mc:AlternateContent>
  <xr:revisionPtr revIDLastSave="0" documentId="8_{5E86B4D0-4A36-4337-B1C7-D5D3762FC3D3}" xr6:coauthVersionLast="31" xr6:coauthVersionMax="31" xr10:uidLastSave="{00000000-0000-0000-0000-000000000000}"/>
  <workbookProtection lockStructure="1"/>
  <bookViews>
    <workbookView xWindow="360" yWindow="75" windowWidth="11340" windowHeight="6285"/>
  </bookViews>
  <sheets>
    <sheet name="Bus Wreck" sheetId="3" r:id="rId1"/>
  </sheets>
  <definedNames>
    <definedName name="_xlnm.Print_Area" localSheetId="0">'Bus Wreck'!$B$1:$AQ$69</definedName>
  </definedNames>
  <calcPr calcId="162913"/>
</workbook>
</file>

<file path=xl/calcChain.xml><?xml version="1.0" encoding="utf-8"?>
<calcChain xmlns="http://schemas.openxmlformats.org/spreadsheetml/2006/main">
  <c r="B16" i="3" l="1"/>
  <c r="B17" i="3"/>
  <c r="B18" i="3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129" i="3"/>
  <c r="B133" i="3" s="1"/>
  <c r="B147" i="3" s="1"/>
  <c r="I132" i="3" s="1"/>
  <c r="B153" i="3" s="1"/>
  <c r="I129" i="3"/>
  <c r="L129" i="3" s="1"/>
  <c r="B130" i="3"/>
  <c r="I130" i="3"/>
  <c r="L130" i="3" s="1"/>
  <c r="B131" i="3"/>
  <c r="B132" i="3"/>
  <c r="F147" i="3" s="1"/>
  <c r="I133" i="3" s="1"/>
  <c r="B154" i="3" s="1"/>
</calcChain>
</file>

<file path=xl/sharedStrings.xml><?xml version="1.0" encoding="utf-8"?>
<sst xmlns="http://schemas.openxmlformats.org/spreadsheetml/2006/main" count="147" uniqueCount="131">
  <si>
    <t>EJECTED</t>
  </si>
  <si>
    <t xml:space="preserve">  COMPLETE ALL DATA ON ALL OCCUPANTS' NAMES, POSITIONS, RESTRAINTS USED, ECT.  </t>
  </si>
  <si>
    <t>ITEM</t>
  </si>
  <si>
    <t xml:space="preserve">  HOWEVER, IT IS NOT NECESSARY TO SHOW ADDRESSES UNLESS KILLED OR INJURED.</t>
  </si>
  <si>
    <t>SOL</t>
  </si>
  <si>
    <t>RESTRAINT</t>
  </si>
  <si>
    <t>AIRBAG</t>
  </si>
  <si>
    <t>HELMET</t>
  </si>
  <si>
    <t>AGE</t>
  </si>
  <si>
    <t>SEX</t>
  </si>
  <si>
    <t>INJURY</t>
  </si>
  <si>
    <t>NO.</t>
  </si>
  <si>
    <t>POSITION</t>
  </si>
  <si>
    <t>ADDRESS</t>
  </si>
  <si>
    <t>USED</t>
  </si>
  <si>
    <t xml:space="preserve"> CODE</t>
  </si>
  <si>
    <t>IF AMBULANCE USED, SHOW</t>
  </si>
  <si>
    <t>TIME</t>
  </si>
  <si>
    <t>TIME ARRIVED</t>
  </si>
  <si>
    <t>NO. ATTENDANTS</t>
  </si>
  <si>
    <t>NUMBERS</t>
  </si>
  <si>
    <t>TAKEN TO</t>
  </si>
  <si>
    <t>BY</t>
  </si>
  <si>
    <t>NOTIFIED</t>
  </si>
  <si>
    <t>AT SCENE</t>
  </si>
  <si>
    <t>INC. DRIVER</t>
  </si>
  <si>
    <t>ITEM NUMBER</t>
  </si>
  <si>
    <t>DATE OF DEATH</t>
  </si>
  <si>
    <t>TIME OF DEATH</t>
  </si>
  <si>
    <t xml:space="preserve">  ITEM NUMBER  </t>
  </si>
  <si>
    <t xml:space="preserve"> SEAT POSITION</t>
  </si>
  <si>
    <t xml:space="preserve"> SOLICITATION</t>
  </si>
  <si>
    <t xml:space="preserve"> EJECTED</t>
  </si>
  <si>
    <t xml:space="preserve"> RESTRAINT USED</t>
  </si>
  <si>
    <t xml:space="preserve"> AIRBAG</t>
  </si>
  <si>
    <t xml:space="preserve"> HELMET USE</t>
  </si>
  <si>
    <t xml:space="preserve"> INJURY SEVERITY</t>
  </si>
  <si>
    <t xml:space="preserve"> 1 -FRONT LEFT</t>
  </si>
  <si>
    <t xml:space="preserve">  7 -THIRD SEAT LEFT</t>
  </si>
  <si>
    <t xml:space="preserve">  INDICATES PERSON'S DESIRE TO RECEIVE CONTACT FROM PERSONS</t>
  </si>
  <si>
    <t xml:space="preserve"> 1 -NO</t>
  </si>
  <si>
    <t xml:space="preserve"> 1 -SHOULDER &amp; LAP BELT</t>
  </si>
  <si>
    <t>7 -BOOSTER SEAT</t>
  </si>
  <si>
    <t xml:space="preserve"> 1 -NOT APPLICABLE</t>
  </si>
  <si>
    <t xml:space="preserve"> 1 -WORN-DAMAGED</t>
  </si>
  <si>
    <t xml:space="preserve"> K -KILLED</t>
  </si>
  <si>
    <t xml:space="preserve"> 2 -FRONT CENTER</t>
  </si>
  <si>
    <t xml:space="preserve">  8 -THIRD SEAT CENTER</t>
  </si>
  <si>
    <t xml:space="preserve">  SEEKING PROFESSIONAL EMPLOYMENT AS/FOR AN ATTORNEY,</t>
  </si>
  <si>
    <t xml:space="preserve"> 2 -YES</t>
  </si>
  <si>
    <t xml:space="preserve"> 2 -SHOULDER BELT ONLY</t>
  </si>
  <si>
    <t>8 -NONE</t>
  </si>
  <si>
    <t xml:space="preserve"> 2 -NOT DEPLOYED</t>
  </si>
  <si>
    <t xml:space="preserve"> 2 -WORN-NOT DAMAGED</t>
  </si>
  <si>
    <t xml:space="preserve"> A -INCAPACITATING INJURY</t>
  </si>
  <si>
    <t xml:space="preserve"> 3 -FRONT RIGHT</t>
  </si>
  <si>
    <t xml:space="preserve">  9 -THIRD SEAT RIGHT</t>
  </si>
  <si>
    <t xml:space="preserve">  CHIROPRACTOR, PHYSICIAN, SURGEON, PRIVATE INVESTIGATOR,</t>
  </si>
  <si>
    <t xml:space="preserve"> 3 -YES, PARTIAL</t>
  </si>
  <si>
    <t xml:space="preserve"> 3 -LAP BELT ONLY</t>
  </si>
  <si>
    <t>9 -OTHER</t>
  </si>
  <si>
    <t xml:space="preserve"> 3 -DEPLOYED, FRONT</t>
  </si>
  <si>
    <t xml:space="preserve"> 3 -WORN-UNK DAMAGE</t>
  </si>
  <si>
    <t xml:space="preserve"> B -NON INCAPACITATING</t>
  </si>
  <si>
    <t xml:space="preserve"> 4 -SECOND SEAT LEFT</t>
  </si>
  <si>
    <t>10 -CARGO AREA</t>
  </si>
  <si>
    <t xml:space="preserve">  OR ANY OTHER PERSON REGISTERED OR LICENSED BY A HEALTH</t>
  </si>
  <si>
    <t xml:space="preserve"> 4 -N/A</t>
  </si>
  <si>
    <t xml:space="preserve"> 4 -CHILD SEAT, FACING FWD</t>
  </si>
  <si>
    <t>10 -UNK</t>
  </si>
  <si>
    <t xml:space="preserve"> 4 -DEPLOYED, SIDE</t>
  </si>
  <si>
    <t xml:space="preserve"> 4 -NOT WORN</t>
  </si>
  <si>
    <t xml:space="preserve"> C -POSSIBLE INJURY</t>
  </si>
  <si>
    <t xml:space="preserve"> 5 -SECOND SEAT CENTER</t>
  </si>
  <si>
    <t>11 -OUTSIDE VEHICLE</t>
  </si>
  <si>
    <t xml:space="preserve">  CARE REGULATORY AGENCY.</t>
  </si>
  <si>
    <t xml:space="preserve"> 5 -UNKNOWN</t>
  </si>
  <si>
    <t xml:space="preserve"> 5 -CHILD SEAT, FACING REAR</t>
  </si>
  <si>
    <t xml:space="preserve"> 5 -DEPLOYED, OTHER</t>
  </si>
  <si>
    <t xml:space="preserve"> 5 -UNKNOWN IF WORN</t>
  </si>
  <si>
    <t xml:space="preserve"> N -NOT INJURED</t>
  </si>
  <si>
    <t xml:space="preserve"> 6 -SECOND SEAT RIGHT</t>
  </si>
  <si>
    <t>12 -UNKNOWN</t>
  </si>
  <si>
    <t>(Y = SOLICIT   N = NO SOLICIT)</t>
  </si>
  <si>
    <t xml:space="preserve"> 6 -CHILD SEAT, UNK.</t>
  </si>
  <si>
    <t xml:space="preserve"> 6 -UNKNOWN</t>
  </si>
  <si>
    <t xml:space="preserve"> U -UNKNOWN</t>
  </si>
  <si>
    <t xml:space="preserve">  UNIT # </t>
  </si>
  <si>
    <t xml:space="preserve">DATE/TIME: </t>
  </si>
  <si>
    <t xml:space="preserve">COUNTY: </t>
  </si>
  <si>
    <t xml:space="preserve"> ROAD: </t>
  </si>
  <si>
    <t>SEAT</t>
  </si>
  <si>
    <t xml:space="preserve">  NAME (LAST NAME FIRST)</t>
  </si>
  <si>
    <t xml:space="preserve">   DISPOSITION OF KILLED OR INJURED</t>
  </si>
  <si>
    <t xml:space="preserve">AMULANCE </t>
  </si>
  <si>
    <t>UNIT #</t>
  </si>
  <si>
    <t xml:space="preserve">   COMPLETE THIS SECTION IF PERSON KILLED</t>
  </si>
  <si>
    <t>Data Validation</t>
  </si>
  <si>
    <t>1</t>
  </si>
  <si>
    <t>2</t>
  </si>
  <si>
    <t>Sex</t>
  </si>
  <si>
    <t>Sol?</t>
  </si>
  <si>
    <t>3</t>
  </si>
  <si>
    <t>M</t>
  </si>
  <si>
    <t>Y</t>
  </si>
  <si>
    <t>Injury?</t>
  </si>
  <si>
    <t>Roadway type</t>
  </si>
  <si>
    <t>4</t>
  </si>
  <si>
    <t>F</t>
  </si>
  <si>
    <t>N</t>
  </si>
  <si>
    <t>K</t>
  </si>
  <si>
    <t>5</t>
  </si>
  <si>
    <t>-</t>
  </si>
  <si>
    <t>A</t>
  </si>
  <si>
    <t>6</t>
  </si>
  <si>
    <t>B</t>
  </si>
  <si>
    <t>7</t>
  </si>
  <si>
    <t>C</t>
  </si>
  <si>
    <t>8</t>
  </si>
  <si>
    <t>9</t>
  </si>
  <si>
    <t>U</t>
  </si>
  <si>
    <t>10</t>
  </si>
  <si>
    <t>11</t>
  </si>
  <si>
    <t>12</t>
  </si>
  <si>
    <t>13</t>
  </si>
  <si>
    <t>14</t>
  </si>
  <si>
    <t>15</t>
  </si>
  <si>
    <t>16</t>
  </si>
  <si>
    <t>17</t>
  </si>
  <si>
    <t xml:space="preserve">CITY: </t>
  </si>
  <si>
    <t>Abu_Garcia_5500C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</si>
</sst>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5" formatCode="mm/dd/yy"/>
    <numFmt numFmtId="167" formatCode="General_)"/>
    <numFmt numFmtId="184" formatCode="mm/dd/yy\,"/>
    <numFmt numFmtId="209" formatCode="h:mm;@"/>
    <numFmt numFmtId="210" formatCode="[$-F400]h:mm:ss\ AM/PM"/>
  </numFmts>
  <fonts count="29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7"/>
      <name val="Arial"/>
      <family val="2"/>
    </font>
    <font>
      <sz val="8"/>
      <name val="Arial"/>
      <family val="2"/>
    </font>
    <font>
      <sz val="9"/>
      <name val="Arial"/>
    </font>
    <font>
      <sz val="8"/>
      <name val="Arial Narrow"/>
      <family val="2"/>
    </font>
    <font>
      <sz val="11"/>
      <name val="Arial"/>
      <family val="2"/>
    </font>
    <font>
      <b/>
      <i/>
      <sz val="12"/>
      <color indexed="10"/>
      <name val="Arial"/>
      <family val="2"/>
    </font>
    <font>
      <b/>
      <sz val="10"/>
      <color indexed="18"/>
      <name val="Arial"/>
      <family val="2"/>
    </font>
    <font>
      <sz val="16"/>
      <name val="Tahoma"/>
      <family val="2"/>
    </font>
    <font>
      <sz val="15"/>
      <name val="Tahoma"/>
      <family val="2"/>
    </font>
    <font>
      <sz val="22"/>
      <name val="Tahoma"/>
      <family val="2"/>
    </font>
    <font>
      <sz val="8"/>
      <name val="Arial"/>
    </font>
    <font>
      <b/>
      <sz val="10"/>
      <name val="Arial"/>
      <family val="2"/>
    </font>
    <font>
      <b/>
      <sz val="14"/>
      <color indexed="18"/>
      <name val="Arial"/>
      <family val="2"/>
    </font>
    <font>
      <sz val="8.5"/>
      <name val="Arial"/>
      <family val="2"/>
    </font>
    <font>
      <sz val="8.5"/>
      <name val="Arial Narrow"/>
      <family val="2"/>
    </font>
    <font>
      <sz val="8.5"/>
      <name val="Arial"/>
    </font>
    <font>
      <sz val="11.5"/>
      <name val="Arial"/>
      <family val="2"/>
    </font>
    <font>
      <b/>
      <sz val="12"/>
      <color indexed="18"/>
      <name val="Arial"/>
      <family val="2"/>
    </font>
    <font>
      <sz val="9"/>
      <name val="Arial Narrow"/>
      <family val="2"/>
    </font>
    <font>
      <sz val="11"/>
      <color indexed="22"/>
      <name val="Arial"/>
      <family val="2"/>
    </font>
    <font>
      <sz val="10"/>
      <color indexed="22"/>
      <name val="Arial"/>
      <family val="2"/>
    </font>
    <font>
      <sz val="8"/>
      <color indexed="22"/>
      <name val="Arial"/>
      <family val="2"/>
    </font>
    <font>
      <sz val="12"/>
      <color indexed="22"/>
      <name val="Arial"/>
      <family val="2"/>
    </font>
    <font>
      <sz val="10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Fill="1" applyProtection="1"/>
    <xf numFmtId="0" fontId="9" fillId="0" borderId="0" xfId="0" applyFont="1" applyFill="1" applyProtection="1"/>
    <xf numFmtId="0" fontId="5" fillId="0" borderId="0" xfId="0" applyFont="1" applyFill="1" applyProtection="1"/>
    <xf numFmtId="0" fontId="5" fillId="0" borderId="0" xfId="0" applyFont="1" applyFill="1" applyAlignment="1" applyProtection="1"/>
    <xf numFmtId="0" fontId="0" fillId="0" borderId="0" xfId="0" applyFill="1" applyAlignment="1" applyProtection="1">
      <alignment vertical="center"/>
    </xf>
    <xf numFmtId="167" fontId="0" fillId="0" borderId="0" xfId="0" applyNumberFormat="1" applyFill="1" applyBorder="1" applyProtection="1"/>
    <xf numFmtId="167" fontId="5" fillId="0" borderId="1" xfId="0" applyNumberFormat="1" applyFont="1" applyFill="1" applyBorder="1" applyProtection="1"/>
    <xf numFmtId="167" fontId="4" fillId="0" borderId="2" xfId="0" applyNumberFormat="1" applyFont="1" applyFill="1" applyBorder="1" applyAlignment="1" applyProtection="1"/>
    <xf numFmtId="167" fontId="4" fillId="0" borderId="2" xfId="0" applyNumberFormat="1" applyFont="1" applyFill="1" applyBorder="1" applyAlignment="1" applyProtection="1">
      <alignment vertical="top"/>
    </xf>
    <xf numFmtId="167" fontId="0" fillId="0" borderId="1" xfId="0" applyNumberFormat="1" applyFill="1" applyBorder="1" applyProtection="1"/>
    <xf numFmtId="0" fontId="5" fillId="0" borderId="0" xfId="0" applyFont="1" applyFill="1" applyBorder="1" applyAlignment="1" applyProtection="1"/>
    <xf numFmtId="0" fontId="5" fillId="0" borderId="0" xfId="0" applyNumberFormat="1" applyFont="1" applyFill="1" applyAlignment="1" applyProtection="1"/>
    <xf numFmtId="0" fontId="6" fillId="0" borderId="0" xfId="0" applyFont="1" applyFill="1" applyBorder="1" applyAlignment="1" applyProtection="1"/>
    <xf numFmtId="0" fontId="6" fillId="0" borderId="0" xfId="0" applyFont="1" applyFill="1" applyAlignment="1" applyProtection="1"/>
    <xf numFmtId="0" fontId="6" fillId="0" borderId="0" xfId="0" applyFont="1" applyFill="1" applyBorder="1" applyProtection="1"/>
    <xf numFmtId="0" fontId="6" fillId="0" borderId="0" xfId="0" applyFont="1" applyFill="1" applyProtection="1"/>
    <xf numFmtId="0" fontId="9" fillId="0" borderId="0" xfId="0" applyFont="1" applyFill="1" applyAlignment="1" applyProtection="1"/>
    <xf numFmtId="0" fontId="9" fillId="0" borderId="0" xfId="0" applyFont="1" applyFill="1" applyBorder="1" applyProtection="1"/>
    <xf numFmtId="0" fontId="9" fillId="0" borderId="0" xfId="0" applyFont="1" applyFill="1" applyAlignment="1" applyProtection="1">
      <alignment horizontal="centerContinuous"/>
    </xf>
    <xf numFmtId="0" fontId="9" fillId="0" borderId="0" xfId="0" applyFont="1" applyFill="1" applyAlignment="1" applyProtection="1">
      <alignment horizontal="center"/>
    </xf>
    <xf numFmtId="0" fontId="0" fillId="0" borderId="0" xfId="0" applyFill="1" applyBorder="1" applyProtection="1"/>
    <xf numFmtId="167" fontId="13" fillId="0" borderId="3" xfId="0" applyNumberFormat="1" applyFont="1" applyFill="1" applyBorder="1" applyAlignment="1" applyProtection="1"/>
    <xf numFmtId="0" fontId="13" fillId="0" borderId="3" xfId="0" applyFont="1" applyFill="1" applyBorder="1" applyProtection="1"/>
    <xf numFmtId="0" fontId="0" fillId="0" borderId="0" xfId="0" applyBorder="1" applyProtection="1"/>
    <xf numFmtId="0" fontId="5" fillId="0" borderId="0" xfId="0" applyFont="1" applyFill="1" applyBorder="1" applyProtection="1"/>
    <xf numFmtId="0" fontId="16" fillId="0" borderId="4" xfId="0" applyFont="1" applyBorder="1" applyAlignment="1" applyProtection="1">
      <alignment horizontal="left" vertical="center"/>
    </xf>
    <xf numFmtId="0" fontId="16" fillId="0" borderId="5" xfId="0" applyFont="1" applyBorder="1" applyAlignment="1" applyProtection="1">
      <alignment vertical="center"/>
    </xf>
    <xf numFmtId="0" fontId="16" fillId="0" borderId="5" xfId="0" applyNumberFormat="1" applyFont="1" applyFill="1" applyBorder="1" applyAlignment="1" applyProtection="1">
      <alignment vertical="center"/>
    </xf>
    <xf numFmtId="0" fontId="16" fillId="0" borderId="6" xfId="0" applyNumberFormat="1" applyFont="1" applyFill="1" applyBorder="1" applyAlignment="1" applyProtection="1">
      <alignment vertical="center"/>
    </xf>
    <xf numFmtId="0" fontId="16" fillId="0" borderId="7" xfId="0" applyNumberFormat="1" applyFont="1" applyFill="1" applyBorder="1" applyAlignment="1" applyProtection="1">
      <alignment vertical="center"/>
    </xf>
    <xf numFmtId="0" fontId="16" fillId="0" borderId="5" xfId="0" applyNumberFormat="1" applyFont="1" applyFill="1" applyBorder="1" applyAlignment="1" applyProtection="1">
      <alignment horizontal="centerContinuous" vertical="center"/>
    </xf>
    <xf numFmtId="0" fontId="16" fillId="0" borderId="6" xfId="0" applyNumberFormat="1" applyFont="1" applyFill="1" applyBorder="1" applyAlignment="1" applyProtection="1">
      <alignment horizontal="centerContinuous" vertical="center"/>
    </xf>
    <xf numFmtId="0" fontId="16" fillId="0" borderId="5" xfId="0" applyNumberFormat="1" applyFont="1" applyFill="1" applyBorder="1" applyAlignment="1" applyProtection="1">
      <alignment horizontal="left" vertical="center"/>
    </xf>
    <xf numFmtId="0" fontId="16" fillId="0" borderId="7" xfId="0" applyNumberFormat="1" applyFont="1" applyFill="1" applyBorder="1" applyAlignment="1" applyProtection="1">
      <alignment horizontal="left" vertical="center"/>
    </xf>
    <xf numFmtId="0" fontId="16" fillId="0" borderId="7" xfId="1" applyNumberFormat="1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16" fillId="0" borderId="8" xfId="0" applyFont="1" applyFill="1" applyBorder="1" applyAlignment="1" applyProtection="1">
      <alignment vertical="center"/>
    </xf>
    <xf numFmtId="0" fontId="16" fillId="0" borderId="0" xfId="0" applyFont="1" applyFill="1" applyAlignment="1" applyProtection="1">
      <alignment vertical="center"/>
    </xf>
    <xf numFmtId="0" fontId="8" fillId="0" borderId="9" xfId="0" applyNumberFormat="1" applyFont="1" applyFill="1" applyBorder="1" applyAlignment="1" applyProtection="1">
      <alignment horizontal="left" vertical="center" inden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10" xfId="0" applyNumberFormat="1" applyFont="1" applyFill="1" applyBorder="1" applyAlignment="1" applyProtection="1">
      <alignment vertical="center"/>
    </xf>
    <xf numFmtId="0" fontId="8" fillId="0" borderId="2" xfId="0" applyNumberFormat="1" applyFont="1" applyFill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horizontal="centerContinuous" vertical="center"/>
    </xf>
    <xf numFmtId="0" fontId="6" fillId="0" borderId="10" xfId="0" applyNumberFormat="1" applyFont="1" applyFill="1" applyBorder="1" applyAlignment="1" applyProtection="1">
      <alignment horizontal="centerContinuous" vertical="center"/>
    </xf>
    <xf numFmtId="0" fontId="15" fillId="0" borderId="10" xfId="0" applyNumberFormat="1" applyFont="1" applyFill="1" applyBorder="1" applyAlignment="1" applyProtection="1">
      <alignment horizontal="centerContinuous" vertical="center"/>
    </xf>
    <xf numFmtId="0" fontId="8" fillId="0" borderId="0" xfId="0" applyFont="1" applyBorder="1" applyAlignment="1" applyProtection="1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Protection="1"/>
    <xf numFmtId="0" fontId="0" fillId="0" borderId="11" xfId="0" applyFill="1" applyBorder="1" applyProtection="1"/>
    <xf numFmtId="0" fontId="6" fillId="0" borderId="1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11" xfId="0" applyFill="1" applyBorder="1" applyAlignment="1" applyProtection="1">
      <alignment vertical="center"/>
    </xf>
    <xf numFmtId="0" fontId="15" fillId="0" borderId="10" xfId="0" applyFont="1" applyBorder="1" applyAlignment="1" applyProtection="1">
      <alignment vertical="center"/>
    </xf>
    <xf numFmtId="0" fontId="15" fillId="0" borderId="2" xfId="0" applyFont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centerContinuous" vertical="center"/>
    </xf>
    <xf numFmtId="0" fontId="15" fillId="0" borderId="0" xfId="0" applyFont="1" applyBorder="1" applyAlignment="1" applyProtection="1">
      <alignment horizontal="centerContinuous" vertical="center"/>
    </xf>
    <xf numFmtId="0" fontId="15" fillId="0" borderId="10" xfId="0" applyFont="1" applyBorder="1" applyAlignment="1" applyProtection="1">
      <alignment horizontal="centerContinuous" vertical="center"/>
    </xf>
    <xf numFmtId="0" fontId="0" fillId="0" borderId="12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15" xfId="0" applyBorder="1" applyProtection="1"/>
    <xf numFmtId="0" fontId="5" fillId="0" borderId="13" xfId="0" applyFont="1" applyFill="1" applyBorder="1" applyAlignment="1" applyProtection="1">
      <alignment vertical="center"/>
    </xf>
    <xf numFmtId="0" fontId="5" fillId="0" borderId="15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3" xfId="0" applyFill="1" applyBorder="1" applyAlignment="1" applyProtection="1">
      <alignment vertical="center"/>
    </xf>
    <xf numFmtId="0" fontId="0" fillId="0" borderId="15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167" fontId="14" fillId="0" borderId="5" xfId="0" applyNumberFormat="1" applyFont="1" applyFill="1" applyBorder="1" applyAlignment="1" applyProtection="1">
      <alignment horizontal="center" shrinkToFit="1"/>
    </xf>
    <xf numFmtId="0" fontId="5" fillId="0" borderId="8" xfId="0" applyFont="1" applyFill="1" applyBorder="1" applyProtection="1"/>
    <xf numFmtId="167" fontId="17" fillId="0" borderId="0" xfId="0" applyNumberFormat="1" applyFont="1" applyFill="1" applyBorder="1" applyAlignment="1" applyProtection="1">
      <alignment horizontal="right"/>
    </xf>
    <xf numFmtId="167" fontId="5" fillId="0" borderId="11" xfId="0" applyNumberFormat="1" applyFont="1" applyFill="1" applyBorder="1" applyProtection="1"/>
    <xf numFmtId="167" fontId="0" fillId="0" borderId="17" xfId="0" applyNumberFormat="1" applyFill="1" applyBorder="1" applyProtection="1"/>
    <xf numFmtId="167" fontId="7" fillId="0" borderId="0" xfId="0" applyNumberFormat="1" applyFont="1" applyFill="1" applyBorder="1" applyProtection="1"/>
    <xf numFmtId="167" fontId="18" fillId="0" borderId="0" xfId="0" applyNumberFormat="1" applyFont="1" applyFill="1" applyBorder="1" applyAlignment="1" applyProtection="1"/>
    <xf numFmtId="167" fontId="18" fillId="0" borderId="0" xfId="0" applyNumberFormat="1" applyFont="1" applyFill="1" applyBorder="1" applyProtection="1"/>
    <xf numFmtId="167" fontId="18" fillId="0" borderId="0" xfId="0" applyNumberFormat="1" applyFont="1" applyFill="1" applyBorder="1" applyAlignment="1" applyProtection="1">
      <alignment vertical="center"/>
    </xf>
    <xf numFmtId="167" fontId="18" fillId="0" borderId="0" xfId="0" applyNumberFormat="1" applyFont="1" applyFill="1" applyBorder="1" applyAlignment="1" applyProtection="1">
      <alignment vertical="top"/>
    </xf>
    <xf numFmtId="167" fontId="19" fillId="0" borderId="17" xfId="0" applyNumberFormat="1" applyFont="1" applyFill="1" applyBorder="1" applyAlignment="1" applyProtection="1">
      <alignment horizontal="center" vertical="top"/>
    </xf>
    <xf numFmtId="167" fontId="19" fillId="0" borderId="0" xfId="0" applyNumberFormat="1" applyFont="1" applyFill="1" applyBorder="1" applyAlignment="1" applyProtection="1">
      <alignment horizontal="center"/>
    </xf>
    <xf numFmtId="167" fontId="19" fillId="0" borderId="10" xfId="0" applyNumberFormat="1" applyFont="1" applyFill="1" applyBorder="1" applyAlignment="1" applyProtection="1">
      <alignment horizontal="center"/>
    </xf>
    <xf numFmtId="167" fontId="19" fillId="0" borderId="0" xfId="0" applyNumberFormat="1" applyFont="1" applyFill="1" applyBorder="1" applyAlignment="1" applyProtection="1">
      <alignment horizontal="center" vertical="top"/>
    </xf>
    <xf numFmtId="167" fontId="19" fillId="0" borderId="0" xfId="0" applyNumberFormat="1" applyFont="1" applyFill="1" applyBorder="1" applyAlignment="1" applyProtection="1">
      <alignment horizontal="centerContinuous" vertical="top"/>
    </xf>
    <xf numFmtId="167" fontId="18" fillId="0" borderId="18" xfId="0" applyNumberFormat="1" applyFont="1" applyFill="1" applyBorder="1" applyAlignment="1" applyProtection="1">
      <alignment horizontal="centerContinuous"/>
    </xf>
    <xf numFmtId="167" fontId="19" fillId="0" borderId="19" xfId="0" applyNumberFormat="1" applyFont="1" applyFill="1" applyBorder="1" applyAlignment="1" applyProtection="1">
      <alignment horizontal="center"/>
    </xf>
    <xf numFmtId="167" fontId="20" fillId="0" borderId="0" xfId="0" applyNumberFormat="1" applyFont="1" applyFill="1" applyBorder="1" applyAlignment="1" applyProtection="1">
      <alignment horizontal="centerContinuous"/>
    </xf>
    <xf numFmtId="0" fontId="20" fillId="0" borderId="0" xfId="0" applyFont="1" applyFill="1" applyBorder="1" applyAlignment="1" applyProtection="1">
      <alignment horizontal="centerContinuous"/>
    </xf>
    <xf numFmtId="167" fontId="18" fillId="0" borderId="0" xfId="0" applyNumberFormat="1" applyFont="1" applyFill="1" applyBorder="1" applyAlignment="1" applyProtection="1">
      <alignment horizontal="centerContinuous" vertical="center"/>
    </xf>
    <xf numFmtId="167" fontId="19" fillId="0" borderId="19" xfId="0" applyNumberFormat="1" applyFont="1" applyFill="1" applyBorder="1" applyAlignment="1" applyProtection="1">
      <alignment horizontal="center" vertical="center"/>
    </xf>
    <xf numFmtId="167" fontId="19" fillId="0" borderId="2" xfId="0" applyNumberFormat="1" applyFont="1" applyFill="1" applyBorder="1" applyAlignment="1" applyProtection="1">
      <alignment horizontal="centerContinuous" vertical="center"/>
    </xf>
    <xf numFmtId="167" fontId="19" fillId="0" borderId="10" xfId="0" applyNumberFormat="1" applyFont="1" applyFill="1" applyBorder="1" applyAlignment="1" applyProtection="1">
      <alignment horizontal="centerContinuous" vertical="center"/>
    </xf>
    <xf numFmtId="167" fontId="19" fillId="0" borderId="0" xfId="0" applyNumberFormat="1" applyFont="1" applyFill="1" applyBorder="1" applyAlignment="1" applyProtection="1">
      <alignment horizontal="centerContinuous" vertical="center"/>
    </xf>
    <xf numFmtId="167" fontId="18" fillId="0" borderId="11" xfId="0" applyNumberFormat="1" applyFont="1" applyFill="1" applyBorder="1" applyAlignment="1" applyProtection="1">
      <alignment horizontal="centerContinuous" vertical="center"/>
    </xf>
    <xf numFmtId="167" fontId="19" fillId="0" borderId="20" xfId="0" applyNumberFormat="1" applyFont="1" applyFill="1" applyBorder="1" applyAlignment="1" applyProtection="1">
      <alignment horizontal="center" vertical="top"/>
    </xf>
    <xf numFmtId="167" fontId="20" fillId="0" borderId="0" xfId="0" applyNumberFormat="1" applyFont="1" applyFill="1" applyBorder="1" applyAlignment="1" applyProtection="1">
      <alignment horizontal="centerContinuous" vertical="top"/>
    </xf>
    <xf numFmtId="167" fontId="18" fillId="0" borderId="2" xfId="0" applyNumberFormat="1" applyFont="1" applyFill="1" applyBorder="1" applyAlignment="1" applyProtection="1">
      <alignment horizontal="centerContinuous"/>
    </xf>
    <xf numFmtId="167" fontId="18" fillId="0" borderId="0" xfId="0" applyNumberFormat="1" applyFont="1" applyFill="1" applyBorder="1" applyAlignment="1" applyProtection="1">
      <alignment horizontal="centerContinuous"/>
    </xf>
    <xf numFmtId="167" fontId="18" fillId="0" borderId="0" xfId="0" applyNumberFormat="1" applyFont="1" applyFill="1" applyBorder="1" applyAlignment="1" applyProtection="1">
      <alignment horizontal="centerContinuous" vertical="top"/>
    </xf>
    <xf numFmtId="167" fontId="18" fillId="0" borderId="1" xfId="0" applyNumberFormat="1" applyFont="1" applyFill="1" applyBorder="1" applyProtection="1"/>
    <xf numFmtId="167" fontId="19" fillId="0" borderId="19" xfId="0" applyNumberFormat="1" applyFont="1" applyFill="1" applyBorder="1" applyAlignment="1" applyProtection="1">
      <alignment horizontal="center" vertical="top"/>
    </xf>
    <xf numFmtId="167" fontId="18" fillId="0" borderId="21" xfId="0" applyNumberFormat="1" applyFont="1" applyFill="1" applyBorder="1" applyAlignment="1" applyProtection="1">
      <alignment horizontal="centerContinuous"/>
    </xf>
    <xf numFmtId="0" fontId="21" fillId="0" borderId="22" xfId="0" applyNumberFormat="1" applyFont="1" applyFill="1" applyBorder="1" applyAlignment="1" applyProtection="1">
      <alignment horizontal="center"/>
    </xf>
    <xf numFmtId="49" fontId="13" fillId="2" borderId="23" xfId="0" applyNumberFormat="1" applyFont="1" applyFill="1" applyBorder="1" applyAlignment="1" applyProtection="1">
      <alignment horizontal="left" indent="1"/>
      <protection locked="0"/>
    </xf>
    <xf numFmtId="0" fontId="13" fillId="0" borderId="3" xfId="0" applyFont="1" applyFill="1" applyBorder="1" applyAlignment="1" applyProtection="1"/>
    <xf numFmtId="0" fontId="13" fillId="0" borderId="24" xfId="0" applyFont="1" applyFill="1" applyBorder="1" applyAlignment="1" applyProtection="1"/>
    <xf numFmtId="49" fontId="13" fillId="2" borderId="22" xfId="0" applyNumberFormat="1" applyFont="1" applyFill="1" applyBorder="1" applyAlignment="1" applyProtection="1">
      <alignment horizontal="center"/>
      <protection locked="0"/>
    </xf>
    <xf numFmtId="0" fontId="21" fillId="0" borderId="25" xfId="0" applyNumberFormat="1" applyFont="1" applyFill="1" applyBorder="1" applyAlignment="1" applyProtection="1">
      <alignment horizontal="center"/>
    </xf>
    <xf numFmtId="49" fontId="13" fillId="2" borderId="26" xfId="0" applyNumberFormat="1" applyFont="1" applyFill="1" applyBorder="1" applyAlignment="1" applyProtection="1">
      <alignment horizontal="left" indent="1"/>
      <protection locked="0"/>
    </xf>
    <xf numFmtId="0" fontId="13" fillId="0" borderId="27" xfId="0" applyFont="1" applyFill="1" applyBorder="1" applyAlignment="1" applyProtection="1"/>
    <xf numFmtId="0" fontId="13" fillId="0" borderId="28" xfId="0" applyFont="1" applyFill="1" applyBorder="1" applyAlignment="1" applyProtection="1"/>
    <xf numFmtId="167" fontId="22" fillId="0" borderId="29" xfId="0" applyNumberFormat="1" applyFont="1" applyFill="1" applyBorder="1" applyAlignment="1" applyProtection="1">
      <alignment vertical="center"/>
    </xf>
    <xf numFmtId="167" fontId="3" fillId="0" borderId="29" xfId="0" applyNumberFormat="1" applyFont="1" applyFill="1" applyBorder="1" applyAlignment="1" applyProtection="1">
      <alignment vertical="center"/>
    </xf>
    <xf numFmtId="167" fontId="5" fillId="0" borderId="29" xfId="0" applyNumberFormat="1" applyFont="1" applyFill="1" applyBorder="1" applyAlignment="1" applyProtection="1">
      <alignment vertical="center"/>
    </xf>
    <xf numFmtId="167" fontId="5" fillId="0" borderId="29" xfId="0" applyNumberFormat="1" applyFont="1" applyFill="1" applyBorder="1" applyAlignment="1" applyProtection="1"/>
    <xf numFmtId="167" fontId="11" fillId="0" borderId="29" xfId="0" applyNumberFormat="1" applyFont="1" applyFill="1" applyBorder="1" applyAlignment="1" applyProtection="1">
      <alignment horizontal="centerContinuous" vertical="center"/>
    </xf>
    <xf numFmtId="0" fontId="0" fillId="0" borderId="29" xfId="0" applyFill="1" applyBorder="1" applyAlignment="1" applyProtection="1">
      <alignment horizontal="centerContinuous"/>
    </xf>
    <xf numFmtId="167" fontId="5" fillId="0" borderId="29" xfId="0" applyNumberFormat="1" applyFont="1" applyFill="1" applyBorder="1" applyAlignment="1" applyProtection="1">
      <alignment horizontal="centerContinuous"/>
    </xf>
    <xf numFmtId="167" fontId="0" fillId="0" borderId="7" xfId="0" applyNumberFormat="1" applyFill="1" applyBorder="1" applyAlignment="1" applyProtection="1"/>
    <xf numFmtId="0" fontId="0" fillId="0" borderId="5" xfId="0" applyFill="1" applyBorder="1" applyProtection="1"/>
    <xf numFmtId="167" fontId="5" fillId="0" borderId="5" xfId="0" applyNumberFormat="1" applyFont="1" applyFill="1" applyBorder="1" applyAlignment="1" applyProtection="1"/>
    <xf numFmtId="167" fontId="0" fillId="0" borderId="5" xfId="0" applyNumberFormat="1" applyFill="1" applyBorder="1" applyAlignment="1" applyProtection="1"/>
    <xf numFmtId="167" fontId="4" fillId="0" borderId="5" xfId="0" applyNumberFormat="1" applyFont="1" applyFill="1" applyBorder="1" applyAlignment="1" applyProtection="1"/>
    <xf numFmtId="167" fontId="2" fillId="0" borderId="7" xfId="0" applyNumberFormat="1" applyFont="1" applyFill="1" applyBorder="1" applyAlignment="1" applyProtection="1"/>
    <xf numFmtId="167" fontId="5" fillId="0" borderId="5" xfId="0" applyNumberFormat="1" applyFont="1" applyFill="1" applyBorder="1" applyAlignment="1" applyProtection="1">
      <alignment horizontal="centerContinuous"/>
    </xf>
    <xf numFmtId="167" fontId="9" fillId="0" borderId="30" xfId="0" applyNumberFormat="1" applyFont="1" applyFill="1" applyBorder="1" applyAlignment="1" applyProtection="1">
      <alignment horizontal="centerContinuous"/>
    </xf>
    <xf numFmtId="167" fontId="9" fillId="0" borderId="1" xfId="0" applyNumberFormat="1" applyFont="1" applyFill="1" applyBorder="1" applyAlignment="1" applyProtection="1">
      <alignment horizontal="centerContinuous"/>
    </xf>
    <xf numFmtId="0" fontId="0" fillId="0" borderId="1" xfId="0" applyFill="1" applyBorder="1" applyAlignment="1" applyProtection="1">
      <alignment horizontal="centerContinuous"/>
    </xf>
    <xf numFmtId="0" fontId="0" fillId="0" borderId="3" xfId="0" applyFill="1" applyBorder="1" applyProtection="1"/>
    <xf numFmtId="167" fontId="13" fillId="0" borderId="27" xfId="0" applyNumberFormat="1" applyFont="1" applyFill="1" applyBorder="1" applyAlignment="1" applyProtection="1"/>
    <xf numFmtId="167" fontId="13" fillId="0" borderId="27" xfId="0" applyNumberFormat="1" applyFont="1" applyFill="1" applyBorder="1" applyAlignment="1" applyProtection="1">
      <alignment vertical="center"/>
    </xf>
    <xf numFmtId="0" fontId="13" fillId="0" borderId="27" xfId="0" applyFont="1" applyFill="1" applyBorder="1" applyProtection="1"/>
    <xf numFmtId="0" fontId="0" fillId="0" borderId="27" xfId="0" applyFill="1" applyBorder="1" applyProtection="1"/>
    <xf numFmtId="0" fontId="0" fillId="0" borderId="29" xfId="0" applyFill="1" applyBorder="1" applyProtection="1"/>
    <xf numFmtId="167" fontId="10" fillId="0" borderId="29" xfId="0" applyNumberFormat="1" applyFont="1" applyFill="1" applyBorder="1" applyAlignment="1" applyProtection="1">
      <alignment vertical="center"/>
    </xf>
    <xf numFmtId="167" fontId="0" fillId="0" borderId="5" xfId="0" applyNumberFormat="1" applyFill="1" applyBorder="1" applyProtection="1"/>
    <xf numFmtId="0" fontId="24" fillId="0" borderId="0" xfId="0" applyFont="1" applyFill="1" applyAlignment="1" applyProtection="1"/>
    <xf numFmtId="0" fontId="24" fillId="0" borderId="0" xfId="0" applyFont="1" applyFill="1" applyProtection="1"/>
    <xf numFmtId="0" fontId="24" fillId="0" borderId="0" xfId="0" applyFont="1" applyFill="1" applyBorder="1" applyProtection="1"/>
    <xf numFmtId="0" fontId="24" fillId="0" borderId="0" xfId="0" applyFont="1" applyFill="1" applyAlignment="1" applyProtection="1">
      <alignment horizontal="centerContinuous"/>
    </xf>
    <xf numFmtId="0" fontId="24" fillId="0" borderId="0" xfId="0" applyFont="1" applyFill="1" applyAlignment="1" applyProtection="1">
      <alignment horizontal="center"/>
    </xf>
    <xf numFmtId="0" fontId="25" fillId="0" borderId="0" xfId="0" applyFont="1" applyFill="1" applyProtection="1"/>
    <xf numFmtId="0" fontId="25" fillId="0" borderId="0" xfId="0" applyFont="1" applyFill="1" applyAlignment="1" applyProtection="1">
      <alignment horizontal="right"/>
    </xf>
    <xf numFmtId="167" fontId="24" fillId="0" borderId="0" xfId="0" applyNumberFormat="1" applyFont="1" applyFill="1" applyBorder="1" applyAlignment="1" applyProtection="1"/>
    <xf numFmtId="49" fontId="25" fillId="0" borderId="0" xfId="0" applyNumberFormat="1" applyFont="1" applyFill="1" applyProtection="1"/>
    <xf numFmtId="49" fontId="25" fillId="0" borderId="0" xfId="0" applyNumberFormat="1" applyFont="1" applyProtection="1"/>
    <xf numFmtId="49" fontId="25" fillId="0" borderId="0" xfId="0" applyNumberFormat="1" applyFont="1" applyFill="1" applyBorder="1" applyAlignment="1" applyProtection="1">
      <alignment horizontal="center"/>
    </xf>
    <xf numFmtId="49" fontId="25" fillId="0" borderId="0" xfId="0" applyNumberFormat="1" applyFont="1" applyAlignment="1" applyProtection="1"/>
    <xf numFmtId="49" fontId="25" fillId="0" borderId="0" xfId="0" applyNumberFormat="1" applyFont="1" applyFill="1" applyBorder="1" applyAlignment="1" applyProtection="1"/>
    <xf numFmtId="49" fontId="26" fillId="0" borderId="0" xfId="0" applyNumberFormat="1" applyFont="1" applyAlignment="1" applyProtection="1"/>
    <xf numFmtId="167" fontId="27" fillId="0" borderId="0" xfId="0" applyNumberFormat="1" applyFont="1" applyFill="1" applyBorder="1" applyAlignment="1" applyProtection="1">
      <alignment vertical="center"/>
    </xf>
    <xf numFmtId="49" fontId="25" fillId="0" borderId="0" xfId="0" applyNumberFormat="1" applyFont="1" applyFill="1" applyBorder="1" applyProtection="1"/>
    <xf numFmtId="167" fontId="27" fillId="0" borderId="0" xfId="0" applyNumberFormat="1" applyFont="1" applyFill="1" applyAlignment="1" applyProtection="1">
      <alignment vertical="center"/>
    </xf>
    <xf numFmtId="49" fontId="26" fillId="0" borderId="0" xfId="0" applyNumberFormat="1" applyFont="1" applyProtection="1"/>
    <xf numFmtId="49" fontId="25" fillId="0" borderId="0" xfId="0" applyNumberFormat="1" applyFont="1" applyBorder="1" applyAlignment="1" applyProtection="1">
      <alignment horizontal="center"/>
    </xf>
    <xf numFmtId="0" fontId="28" fillId="0" borderId="0" xfId="0" applyFont="1" applyFill="1" applyProtection="1"/>
    <xf numFmtId="49" fontId="13" fillId="2" borderId="23" xfId="0" applyNumberFormat="1" applyFont="1" applyFill="1" applyBorder="1" applyAlignment="1" applyProtection="1">
      <alignment horizontal="center"/>
      <protection locked="0"/>
    </xf>
    <xf numFmtId="49" fontId="13" fillId="2" borderId="3" xfId="0" applyNumberFormat="1" applyFont="1" applyFill="1" applyBorder="1" applyAlignment="1" applyProtection="1">
      <alignment horizontal="center"/>
      <protection locked="0"/>
    </xf>
    <xf numFmtId="49" fontId="13" fillId="2" borderId="24" xfId="0" applyNumberFormat="1" applyFont="1" applyFill="1" applyBorder="1" applyAlignment="1" applyProtection="1">
      <alignment horizontal="center"/>
      <protection locked="0"/>
    </xf>
    <xf numFmtId="167" fontId="13" fillId="2" borderId="32" xfId="0" applyNumberFormat="1" applyFont="1" applyFill="1" applyBorder="1" applyAlignment="1" applyProtection="1">
      <alignment horizontal="center"/>
      <protection locked="0"/>
    </xf>
    <xf numFmtId="167" fontId="13" fillId="2" borderId="3" xfId="0" applyNumberFormat="1" applyFont="1" applyFill="1" applyBorder="1" applyAlignment="1" applyProtection="1">
      <alignment horizontal="center"/>
      <protection locked="0"/>
    </xf>
    <xf numFmtId="167" fontId="13" fillId="2" borderId="24" xfId="0" applyNumberFormat="1" applyFont="1" applyFill="1" applyBorder="1" applyAlignment="1" applyProtection="1">
      <alignment horizontal="center"/>
      <protection locked="0"/>
    </xf>
    <xf numFmtId="49" fontId="13" fillId="2" borderId="42" xfId="0" applyNumberFormat="1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40" xfId="0" applyNumberFormat="1" applyFont="1" applyFill="1" applyBorder="1" applyAlignment="1" applyProtection="1">
      <alignment horizontal="center"/>
      <protection locked="0"/>
    </xf>
    <xf numFmtId="49" fontId="13" fillId="2" borderId="43" xfId="0" applyNumberFormat="1" applyFont="1" applyFill="1" applyBorder="1" applyAlignment="1" applyProtection="1">
      <alignment horizontal="center"/>
      <protection locked="0"/>
    </xf>
    <xf numFmtId="0" fontId="7" fillId="0" borderId="7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0" fontId="7" fillId="0" borderId="6" xfId="0" applyFont="1" applyFill="1" applyBorder="1" applyAlignment="1" applyProtection="1">
      <alignment horizontal="center"/>
    </xf>
    <xf numFmtId="0" fontId="7" fillId="0" borderId="30" xfId="0" applyFont="1" applyFill="1" applyBorder="1" applyAlignment="1" applyProtection="1">
      <alignment horizontal="center" vertical="top"/>
    </xf>
    <xf numFmtId="0" fontId="7" fillId="0" borderId="1" xfId="0" applyFont="1" applyFill="1" applyBorder="1" applyAlignment="1" applyProtection="1">
      <alignment horizontal="center" vertical="top"/>
    </xf>
    <xf numFmtId="0" fontId="7" fillId="0" borderId="41" xfId="0" applyFont="1" applyFill="1" applyBorder="1" applyAlignment="1" applyProtection="1">
      <alignment horizontal="center" vertical="top"/>
    </xf>
    <xf numFmtId="167" fontId="23" fillId="0" borderId="7" xfId="0" applyNumberFormat="1" applyFont="1" applyFill="1" applyBorder="1" applyAlignment="1" applyProtection="1">
      <alignment horizontal="center"/>
    </xf>
    <xf numFmtId="167" fontId="23" fillId="0" borderId="5" xfId="0" applyNumberFormat="1" applyFont="1" applyFill="1" applyBorder="1" applyAlignment="1" applyProtection="1">
      <alignment horizontal="center"/>
    </xf>
    <xf numFmtId="167" fontId="23" fillId="0" borderId="8" xfId="0" applyNumberFormat="1" applyFont="1" applyFill="1" applyBorder="1" applyAlignment="1" applyProtection="1">
      <alignment horizontal="center"/>
    </xf>
    <xf numFmtId="167" fontId="23" fillId="0" borderId="30" xfId="0" applyNumberFormat="1" applyFont="1" applyFill="1" applyBorder="1" applyAlignment="1" applyProtection="1">
      <alignment horizontal="center" vertical="top"/>
    </xf>
    <xf numFmtId="167" fontId="23" fillId="0" borderId="1" xfId="0" applyNumberFormat="1" applyFont="1" applyFill="1" applyBorder="1" applyAlignment="1" applyProtection="1">
      <alignment horizontal="center" vertical="top"/>
    </xf>
    <xf numFmtId="167" fontId="23" fillId="0" borderId="21" xfId="0" applyNumberFormat="1" applyFont="1" applyFill="1" applyBorder="1" applyAlignment="1" applyProtection="1">
      <alignment horizontal="center" vertical="top"/>
    </xf>
    <xf numFmtId="1" fontId="13" fillId="2" borderId="23" xfId="0" applyNumberFormat="1" applyFont="1" applyFill="1" applyBorder="1" applyAlignment="1" applyProtection="1">
      <alignment horizontal="center"/>
      <protection locked="0"/>
    </xf>
    <xf numFmtId="1" fontId="13" fillId="2" borderId="3" xfId="0" applyNumberFormat="1" applyFont="1" applyFill="1" applyBorder="1" applyAlignment="1" applyProtection="1">
      <alignment horizontal="center"/>
      <protection locked="0"/>
    </xf>
    <xf numFmtId="1" fontId="13" fillId="2" borderId="35" xfId="0" applyNumberFormat="1" applyFont="1" applyFill="1" applyBorder="1" applyAlignment="1" applyProtection="1">
      <alignment horizontal="center"/>
      <protection locked="0"/>
    </xf>
    <xf numFmtId="49" fontId="13" fillId="2" borderId="35" xfId="0" applyNumberFormat="1" applyFont="1" applyFill="1" applyBorder="1" applyAlignment="1" applyProtection="1">
      <alignment horizontal="center"/>
      <protection locked="0"/>
    </xf>
    <xf numFmtId="18" fontId="13" fillId="2" borderId="23" xfId="0" applyNumberFormat="1" applyFont="1" applyFill="1" applyBorder="1" applyAlignment="1" applyProtection="1">
      <alignment horizontal="center"/>
      <protection locked="0"/>
    </xf>
    <xf numFmtId="18" fontId="13" fillId="2" borderId="3" xfId="0" applyNumberFormat="1" applyFont="1" applyFill="1" applyBorder="1" applyAlignment="1" applyProtection="1">
      <alignment horizontal="center"/>
      <protection locked="0"/>
    </xf>
    <xf numFmtId="18" fontId="13" fillId="2" borderId="35" xfId="0" applyNumberFormat="1" applyFont="1" applyFill="1" applyBorder="1" applyAlignment="1" applyProtection="1">
      <alignment horizontal="center"/>
      <protection locked="0"/>
    </xf>
    <xf numFmtId="18" fontId="13" fillId="2" borderId="42" xfId="0" applyNumberFormat="1" applyFont="1" applyFill="1" applyBorder="1" applyAlignment="1" applyProtection="1">
      <alignment horizontal="center"/>
      <protection locked="0"/>
    </xf>
    <xf numFmtId="18" fontId="13" fillId="2" borderId="39" xfId="0" applyNumberFormat="1" applyFont="1" applyFill="1" applyBorder="1" applyAlignment="1" applyProtection="1">
      <alignment horizontal="center"/>
      <protection locked="0"/>
    </xf>
    <xf numFmtId="18" fontId="13" fillId="2" borderId="43" xfId="0" applyNumberFormat="1" applyFont="1" applyFill="1" applyBorder="1" applyAlignment="1" applyProtection="1">
      <alignment horizontal="center"/>
      <protection locked="0"/>
    </xf>
    <xf numFmtId="167" fontId="4" fillId="0" borderId="36" xfId="0" applyNumberFormat="1" applyFont="1" applyFill="1" applyBorder="1" applyAlignment="1" applyProtection="1">
      <alignment horizontal="center" vertical="center"/>
    </xf>
    <xf numFmtId="167" fontId="4" fillId="0" borderId="31" xfId="0" applyNumberFormat="1" applyFont="1" applyFill="1" applyBorder="1" applyAlignment="1" applyProtection="1">
      <alignment horizontal="center" vertical="center"/>
    </xf>
    <xf numFmtId="167" fontId="4" fillId="0" borderId="34" xfId="0" applyNumberFormat="1" applyFont="1" applyFill="1" applyBorder="1" applyAlignment="1" applyProtection="1">
      <alignment horizontal="center" vertical="center"/>
    </xf>
    <xf numFmtId="165" fontId="13" fillId="2" borderId="23" xfId="0" applyNumberFormat="1" applyFont="1" applyFill="1" applyBorder="1" applyAlignment="1" applyProtection="1">
      <alignment horizontal="center"/>
      <protection locked="0"/>
    </xf>
    <xf numFmtId="165" fontId="13" fillId="2" borderId="3" xfId="0" applyNumberFormat="1" applyFont="1" applyFill="1" applyBorder="1" applyAlignment="1" applyProtection="1">
      <alignment horizontal="center"/>
      <protection locked="0"/>
    </xf>
    <xf numFmtId="165" fontId="13" fillId="2" borderId="24" xfId="0" applyNumberFormat="1" applyFont="1" applyFill="1" applyBorder="1" applyAlignment="1" applyProtection="1">
      <alignment horizontal="center"/>
      <protection locked="0"/>
    </xf>
    <xf numFmtId="165" fontId="13" fillId="2" borderId="42" xfId="0" applyNumberFormat="1" applyFont="1" applyFill="1" applyBorder="1" applyAlignment="1" applyProtection="1">
      <alignment horizontal="center"/>
      <protection locked="0"/>
    </xf>
    <xf numFmtId="165" fontId="13" fillId="2" borderId="39" xfId="0" applyNumberFormat="1" applyFont="1" applyFill="1" applyBorder="1" applyAlignment="1" applyProtection="1">
      <alignment horizontal="center"/>
      <protection locked="0"/>
    </xf>
    <xf numFmtId="165" fontId="13" fillId="2" borderId="40" xfId="0" applyNumberFormat="1" applyFont="1" applyFill="1" applyBorder="1" applyAlignment="1" applyProtection="1">
      <alignment horizontal="center"/>
      <protection locked="0"/>
    </xf>
    <xf numFmtId="1" fontId="13" fillId="2" borderId="32" xfId="0" applyNumberFormat="1" applyFont="1" applyFill="1" applyBorder="1" applyAlignment="1" applyProtection="1">
      <alignment horizontal="center"/>
      <protection locked="0"/>
    </xf>
    <xf numFmtId="1" fontId="13" fillId="2" borderId="24" xfId="0" applyNumberFormat="1" applyFont="1" applyFill="1" applyBorder="1" applyAlignment="1" applyProtection="1">
      <alignment horizontal="center"/>
      <protection locked="0"/>
    </xf>
    <xf numFmtId="1" fontId="13" fillId="2" borderId="38" xfId="0" applyNumberFormat="1" applyFont="1" applyFill="1" applyBorder="1" applyAlignment="1" applyProtection="1">
      <alignment horizontal="center"/>
      <protection locked="0"/>
    </xf>
    <xf numFmtId="1" fontId="13" fillId="2" borderId="40" xfId="0" applyNumberFormat="1" applyFont="1" applyFill="1" applyBorder="1" applyAlignment="1" applyProtection="1">
      <alignment horizontal="center"/>
      <protection locked="0"/>
    </xf>
    <xf numFmtId="1" fontId="13" fillId="2" borderId="39" xfId="0" applyNumberFormat="1" applyFont="1" applyFill="1" applyBorder="1" applyAlignment="1" applyProtection="1">
      <alignment horizontal="center"/>
      <protection locked="0"/>
    </xf>
    <xf numFmtId="167" fontId="4" fillId="0" borderId="33" xfId="0" applyNumberFormat="1" applyFont="1" applyFill="1" applyBorder="1" applyAlignment="1" applyProtection="1">
      <alignment horizontal="center" vertical="center" wrapText="1"/>
    </xf>
    <xf numFmtId="167" fontId="4" fillId="0" borderId="31" xfId="0" applyNumberFormat="1" applyFont="1" applyFill="1" applyBorder="1" applyAlignment="1" applyProtection="1">
      <alignment horizontal="center" vertical="center" wrapText="1"/>
    </xf>
    <xf numFmtId="167" fontId="4" fillId="0" borderId="34" xfId="0" applyNumberFormat="1" applyFont="1" applyFill="1" applyBorder="1" applyAlignment="1" applyProtection="1">
      <alignment horizontal="center" vertical="center" wrapText="1"/>
    </xf>
    <xf numFmtId="167" fontId="23" fillId="0" borderId="6" xfId="0" applyNumberFormat="1" applyFont="1" applyFill="1" applyBorder="1" applyAlignment="1" applyProtection="1">
      <alignment horizontal="center"/>
    </xf>
    <xf numFmtId="167" fontId="23" fillId="0" borderId="41" xfId="0" applyNumberFormat="1" applyFont="1" applyFill="1" applyBorder="1" applyAlignment="1" applyProtection="1">
      <alignment horizontal="center" vertical="top"/>
    </xf>
    <xf numFmtId="18" fontId="13" fillId="2" borderId="23" xfId="0" applyNumberFormat="1" applyFont="1" applyFill="1" applyBorder="1" applyAlignment="1" applyProtection="1">
      <alignment horizontal="center" shrinkToFit="1"/>
      <protection locked="0"/>
    </xf>
    <xf numFmtId="18" fontId="13" fillId="2" borderId="3" xfId="0" applyNumberFormat="1" applyFont="1" applyFill="1" applyBorder="1" applyAlignment="1" applyProtection="1">
      <alignment horizontal="center" shrinkToFit="1"/>
      <protection locked="0"/>
    </xf>
    <xf numFmtId="18" fontId="13" fillId="2" borderId="24" xfId="0" applyNumberFormat="1" applyFont="1" applyFill="1" applyBorder="1" applyAlignment="1" applyProtection="1">
      <alignment horizontal="center" shrinkToFit="1"/>
      <protection locked="0"/>
    </xf>
    <xf numFmtId="167" fontId="4" fillId="0" borderId="4" xfId="0" applyNumberFormat="1" applyFont="1" applyFill="1" applyBorder="1" applyAlignment="1" applyProtection="1">
      <alignment horizontal="center"/>
    </xf>
    <xf numFmtId="167" fontId="4" fillId="0" borderId="5" xfId="0" applyNumberFormat="1" applyFont="1" applyFill="1" applyBorder="1" applyAlignment="1" applyProtection="1">
      <alignment horizontal="center"/>
    </xf>
    <xf numFmtId="167" fontId="4" fillId="0" borderId="6" xfId="0" applyNumberFormat="1" applyFont="1" applyFill="1" applyBorder="1" applyAlignment="1" applyProtection="1">
      <alignment horizontal="center"/>
    </xf>
    <xf numFmtId="167" fontId="4" fillId="0" borderId="44" xfId="0" applyNumberFormat="1" applyFont="1" applyFill="1" applyBorder="1" applyAlignment="1" applyProtection="1">
      <alignment horizontal="center" vertical="top"/>
    </xf>
    <xf numFmtId="167" fontId="4" fillId="0" borderId="1" xfId="0" applyNumberFormat="1" applyFont="1" applyFill="1" applyBorder="1" applyAlignment="1" applyProtection="1">
      <alignment horizontal="center" vertical="top"/>
    </xf>
    <xf numFmtId="167" fontId="4" fillId="0" borderId="41" xfId="0" applyNumberFormat="1" applyFont="1" applyFill="1" applyBorder="1" applyAlignment="1" applyProtection="1">
      <alignment horizontal="center" vertical="top"/>
    </xf>
    <xf numFmtId="167" fontId="17" fillId="0" borderId="5" xfId="0" applyNumberFormat="1" applyFont="1" applyFill="1" applyBorder="1" applyAlignment="1" applyProtection="1">
      <alignment horizontal="right"/>
    </xf>
    <xf numFmtId="210" fontId="12" fillId="2" borderId="31" xfId="0" applyNumberFormat="1" applyFont="1" applyFill="1" applyBorder="1" applyAlignment="1" applyProtection="1">
      <alignment horizontal="center" shrinkToFit="1"/>
      <protection locked="0"/>
    </xf>
    <xf numFmtId="167" fontId="4" fillId="0" borderId="37" xfId="0" applyNumberFormat="1" applyFont="1" applyFill="1" applyBorder="1" applyAlignment="1" applyProtection="1">
      <alignment horizontal="center" vertical="center"/>
    </xf>
    <xf numFmtId="1" fontId="13" fillId="2" borderId="42" xfId="0" applyNumberFormat="1" applyFont="1" applyFill="1" applyBorder="1" applyAlignment="1" applyProtection="1">
      <alignment horizontal="center"/>
      <protection locked="0"/>
    </xf>
    <xf numFmtId="1" fontId="13" fillId="2" borderId="43" xfId="0" applyNumberFormat="1" applyFont="1" applyFill="1" applyBorder="1" applyAlignment="1" applyProtection="1">
      <alignment horizontal="center"/>
      <protection locked="0"/>
    </xf>
    <xf numFmtId="18" fontId="13" fillId="2" borderId="42" xfId="0" applyNumberFormat="1" applyFont="1" applyFill="1" applyBorder="1" applyAlignment="1" applyProtection="1">
      <alignment horizontal="center" shrinkToFit="1"/>
      <protection locked="0"/>
    </xf>
    <xf numFmtId="18" fontId="13" fillId="2" borderId="39" xfId="0" applyNumberFormat="1" applyFont="1" applyFill="1" applyBorder="1" applyAlignment="1" applyProtection="1">
      <alignment horizontal="center" shrinkToFit="1"/>
      <protection locked="0"/>
    </xf>
    <xf numFmtId="18" fontId="13" fillId="2" borderId="40" xfId="0" applyNumberFormat="1" applyFont="1" applyFill="1" applyBorder="1" applyAlignment="1" applyProtection="1">
      <alignment horizontal="center" shrinkToFit="1"/>
      <protection locked="0"/>
    </xf>
    <xf numFmtId="167" fontId="13" fillId="2" borderId="38" xfId="0" applyNumberFormat="1" applyFont="1" applyFill="1" applyBorder="1" applyAlignment="1" applyProtection="1">
      <alignment horizontal="center"/>
      <protection locked="0"/>
    </xf>
    <xf numFmtId="167" fontId="13" fillId="2" borderId="39" xfId="0" applyNumberFormat="1" applyFont="1" applyFill="1" applyBorder="1" applyAlignment="1" applyProtection="1">
      <alignment horizontal="center"/>
      <protection locked="0"/>
    </xf>
    <xf numFmtId="167" fontId="13" fillId="2" borderId="40" xfId="0" applyNumberFormat="1" applyFont="1" applyFill="1" applyBorder="1" applyAlignment="1" applyProtection="1">
      <alignment horizontal="center"/>
      <protection locked="0"/>
    </xf>
    <xf numFmtId="167" fontId="19" fillId="0" borderId="26" xfId="0" applyNumberFormat="1" applyFont="1" applyFill="1" applyBorder="1" applyAlignment="1" applyProtection="1">
      <alignment horizontal="center"/>
    </xf>
    <xf numFmtId="167" fontId="19" fillId="0" borderId="28" xfId="0" applyNumberFormat="1" applyFont="1" applyFill="1" applyBorder="1" applyAlignment="1" applyProtection="1">
      <alignment horizontal="center"/>
    </xf>
    <xf numFmtId="167" fontId="19" fillId="0" borderId="2" xfId="0" applyNumberFormat="1" applyFont="1" applyFill="1" applyBorder="1" applyAlignment="1" applyProtection="1">
      <alignment horizontal="center" vertical="center"/>
    </xf>
    <xf numFmtId="167" fontId="19" fillId="0" borderId="10" xfId="0" applyNumberFormat="1" applyFont="1" applyFill="1" applyBorder="1" applyAlignment="1" applyProtection="1">
      <alignment horizontal="center" vertical="center"/>
    </xf>
    <xf numFmtId="167" fontId="19" fillId="0" borderId="30" xfId="0" applyNumberFormat="1" applyFont="1" applyFill="1" applyBorder="1" applyAlignment="1" applyProtection="1">
      <alignment horizontal="center" vertical="top"/>
    </xf>
    <xf numFmtId="167" fontId="19" fillId="0" borderId="41" xfId="0" applyNumberFormat="1" applyFont="1" applyFill="1" applyBorder="1" applyAlignment="1" applyProtection="1">
      <alignment horizontal="center" vertical="top"/>
    </xf>
    <xf numFmtId="184" fontId="12" fillId="2" borderId="31" xfId="0" applyNumberFormat="1" applyFont="1" applyFill="1" applyBorder="1" applyAlignment="1" applyProtection="1">
      <alignment horizontal="right" shrinkToFit="1"/>
      <protection locked="0"/>
    </xf>
    <xf numFmtId="209" fontId="12" fillId="2" borderId="31" xfId="0" applyNumberFormat="1" applyFont="1" applyFill="1" applyBorder="1" applyAlignment="1" applyProtection="1">
      <alignment horizontal="left" shrinkToFit="1"/>
      <protection locked="0"/>
    </xf>
    <xf numFmtId="165" fontId="17" fillId="0" borderId="5" xfId="0" applyNumberFormat="1" applyFont="1" applyFill="1" applyBorder="1" applyAlignment="1" applyProtection="1">
      <alignment horizontal="right"/>
      <protection locked="0"/>
    </xf>
    <xf numFmtId="49" fontId="14" fillId="2" borderId="31" xfId="0" applyNumberFormat="1" applyFont="1" applyFill="1" applyBorder="1" applyAlignment="1" applyProtection="1">
      <alignment horizontal="center" shrinkToFi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55</xdr:row>
      <xdr:rowOff>0</xdr:rowOff>
    </xdr:from>
    <xdr:to>
      <xdr:col>29</xdr:col>
      <xdr:colOff>342900</xdr:colOff>
      <xdr:row>56</xdr:row>
      <xdr:rowOff>95250</xdr:rowOff>
    </xdr:to>
    <xdr:sp macro="" textlink="$B$153">
      <xdr:nvSpPr>
        <xdr:cNvPr id="2049" name="Text Box 1">
          <a:extLst>
            <a:ext uri="{FF2B5EF4-FFF2-40B4-BE49-F238E27FC236}">
              <a16:creationId xmlns:a16="http://schemas.microsoft.com/office/drawing/2014/main" id="{D38AD723-1B7B-437A-8046-E218D7768D4D}"/>
            </a:ext>
          </a:extLst>
        </xdr:cNvPr>
        <xdr:cNvSpPr txBox="1">
          <a:spLocks noChangeArrowheads="1" noTextEdit="1"/>
        </xdr:cNvSpPr>
      </xdr:nvSpPr>
      <xdr:spPr bwMode="auto">
        <a:xfrm>
          <a:off x="1276350" y="14916150"/>
          <a:ext cx="78581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fld id="{DB95D9D9-F9E1-45AC-9FDC-E47E99DBA863}" type="TxLink">
            <a:rPr lang="en-US"/>
            <a:t> </a:t>
          </a:fld>
          <a:endParaRPr lang="en-US"/>
        </a:p>
      </xdr:txBody>
    </xdr:sp>
    <xdr:clientData fPrintsWithSheet="0"/>
  </xdr:twoCellAnchor>
  <xdr:twoCellAnchor editAs="oneCell">
    <xdr:from>
      <xdr:col>13</xdr:col>
      <xdr:colOff>0</xdr:colOff>
      <xdr:row>64</xdr:row>
      <xdr:rowOff>9525</xdr:rowOff>
    </xdr:from>
    <xdr:to>
      <xdr:col>34</xdr:col>
      <xdr:colOff>171450</xdr:colOff>
      <xdr:row>64</xdr:row>
      <xdr:rowOff>247650</xdr:rowOff>
    </xdr:to>
    <xdr:sp macro="" textlink="$B$154">
      <xdr:nvSpPr>
        <xdr:cNvPr id="2050" name="Text Box 2">
          <a:extLst>
            <a:ext uri="{FF2B5EF4-FFF2-40B4-BE49-F238E27FC236}">
              <a16:creationId xmlns:a16="http://schemas.microsoft.com/office/drawing/2014/main" id="{DBCB59E0-F9CC-4C96-BB66-A077D2009412}"/>
            </a:ext>
          </a:extLst>
        </xdr:cNvPr>
        <xdr:cNvSpPr txBox="1">
          <a:spLocks noChangeArrowheads="1" noTextEdit="1"/>
        </xdr:cNvSpPr>
      </xdr:nvSpPr>
      <xdr:spPr bwMode="auto">
        <a:xfrm>
          <a:off x="3533775" y="17411700"/>
          <a:ext cx="70770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fld id="{374881CB-E6F5-4EBA-B781-BA4693CB6312}" type="TxLink">
            <a:rPr lang="en-US"/>
            <a:t> </a:t>
          </a:fld>
          <a:endParaRPr lang="en-US"/>
        </a:p>
      </xdr:txBody>
    </xdr:sp>
    <xdr:clientData fPrintsWithSheet="0"/>
  </xdr:twoCellAnchor>
  <xdr:twoCellAnchor editAs="absolute">
    <xdr:from>
      <xdr:col>11</xdr:col>
      <xdr:colOff>228600</xdr:colOff>
      <xdr:row>2</xdr:row>
      <xdr:rowOff>19050</xdr:rowOff>
    </xdr:from>
    <xdr:to>
      <xdr:col>20</xdr:col>
      <xdr:colOff>142875</xdr:colOff>
      <xdr:row>9</xdr:row>
      <xdr:rowOff>133350</xdr:rowOff>
    </xdr:to>
    <xdr:grpSp>
      <xdr:nvGrpSpPr>
        <xdr:cNvPr id="2055" name="Group 7">
          <a:extLst>
            <a:ext uri="{FF2B5EF4-FFF2-40B4-BE49-F238E27FC236}">
              <a16:creationId xmlns:a16="http://schemas.microsoft.com/office/drawing/2014/main" id="{DAD8DE0C-DE39-4A72-A385-75ECD53F8573}"/>
            </a:ext>
          </a:extLst>
        </xdr:cNvPr>
        <xdr:cNvGrpSpPr>
          <a:grpSpLocks/>
        </xdr:cNvGrpSpPr>
      </xdr:nvGrpSpPr>
      <xdr:grpSpPr bwMode="auto">
        <a:xfrm>
          <a:off x="3344636" y="372836"/>
          <a:ext cx="2295525" cy="1094014"/>
          <a:chOff x="508" y="398"/>
          <a:chExt cx="310" cy="157"/>
        </a:xfrm>
      </xdr:grpSpPr>
      <xdr:sp macro="" textlink="">
        <xdr:nvSpPr>
          <xdr:cNvPr id="2053" name="Text Box 5">
            <a:extLst>
              <a:ext uri="{FF2B5EF4-FFF2-40B4-BE49-F238E27FC236}">
                <a16:creationId xmlns:a16="http://schemas.microsoft.com/office/drawing/2014/main" id="{787C976C-3D1B-45E7-BB38-4107B842B11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8" y="398"/>
            <a:ext cx="125" cy="9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00" mc:Ignorable="a14" a14:legacySpreadsheetColorIndex="13"/>
          </a:solidFill>
          <a:ln w="127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</xdr:spPr>
        <xdr:txBody>
          <a:bodyPr vertOverflow="clip" wrap="square" lIns="36576" tIns="27432" rIns="36576" bIns="27432" anchor="ctr" upright="1"/>
          <a:lstStyle/>
          <a:p>
            <a:pPr algn="ctr" rtl="0">
              <a:defRPr sz="1000"/>
            </a:pPr>
            <a:r>
              <a:rPr lang="en-US" sz="130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Select </a:t>
            </a:r>
          </a:p>
          <a:p>
            <a:pPr algn="ctr" rtl="0">
              <a:defRPr sz="1000"/>
            </a:pPr>
            <a:r>
              <a:rPr lang="en-US" sz="130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COUNTY </a:t>
            </a:r>
          </a:p>
          <a:p>
            <a:pPr algn="ctr" rtl="0">
              <a:defRPr sz="1000"/>
            </a:pPr>
            <a:r>
              <a:rPr lang="en-US" sz="130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or CITY</a:t>
            </a:r>
          </a:p>
        </xdr:txBody>
      </xdr:sp>
      <xdr:sp macro="" textlink="">
        <xdr:nvSpPr>
          <xdr:cNvPr id="2054" name="Arc 6">
            <a:extLst>
              <a:ext uri="{FF2B5EF4-FFF2-40B4-BE49-F238E27FC236}">
                <a16:creationId xmlns:a16="http://schemas.microsoft.com/office/drawing/2014/main" id="{028B3C42-1837-45F7-BA83-8259635472B4}"/>
              </a:ext>
            </a:extLst>
          </xdr:cNvPr>
          <xdr:cNvSpPr>
            <a:spLocks/>
          </xdr:cNvSpPr>
        </xdr:nvSpPr>
        <xdr:spPr bwMode="auto">
          <a:xfrm>
            <a:off x="644" y="456"/>
            <a:ext cx="174" cy="99"/>
          </a:xfrm>
          <a:custGeom>
            <a:avLst/>
            <a:gdLst>
              <a:gd name="G0" fmla="+- 0 0 0"/>
              <a:gd name="G1" fmla="+- 21599 0 0"/>
              <a:gd name="G2" fmla="+- 21600 0 0"/>
              <a:gd name="T0" fmla="*/ 202 w 21592"/>
              <a:gd name="T1" fmla="*/ 0 h 21599"/>
              <a:gd name="T2" fmla="*/ 21592 w 21592"/>
              <a:gd name="T3" fmla="*/ 20995 h 21599"/>
              <a:gd name="T4" fmla="*/ 0 w 21592"/>
              <a:gd name="T5" fmla="*/ 21599 h 2159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592" h="21599" fill="none" extrusionOk="0">
                <a:moveTo>
                  <a:pt x="202" y="-1"/>
                </a:moveTo>
                <a:cubicBezTo>
                  <a:pt x="11817" y="108"/>
                  <a:pt x="21266" y="9383"/>
                  <a:pt x="21591" y="20995"/>
                </a:cubicBezTo>
              </a:path>
              <a:path w="21592" h="21599" stroke="0" extrusionOk="0">
                <a:moveTo>
                  <a:pt x="202" y="-1"/>
                </a:moveTo>
                <a:cubicBezTo>
                  <a:pt x="11817" y="108"/>
                  <a:pt x="21266" y="9383"/>
                  <a:pt x="21591" y="20995"/>
                </a:cubicBezTo>
                <a:lnTo>
                  <a:pt x="0" y="21599"/>
                </a:lnTo>
                <a:close/>
              </a:path>
            </a:pathLst>
          </a:custGeom>
          <a:noFill/>
          <a:ln w="2540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_F">
    <tabColor indexed="51"/>
  </sheetPr>
  <dimension ref="B1:IV171"/>
  <sheetViews>
    <sheetView showGridLines="0" showZeros="0" tabSelected="1" zoomScale="70" workbookViewId="0">
      <selection activeCell="E10" sqref="E10:F10"/>
    </sheetView>
  </sheetViews>
  <sheetFormatPr defaultRowHeight="12.75" x14ac:dyDescent="0.2"/>
  <cols>
    <col min="1" max="1" width="1.7109375" style="1" customWidth="1"/>
    <col min="2" max="2" width="4.85546875" style="1" customWidth="1"/>
    <col min="3" max="3" width="1.140625" style="1" customWidth="1"/>
    <col min="4" max="4" width="4.7109375" style="21" customWidth="1"/>
    <col min="5" max="5" width="4.7109375" style="1" customWidth="1"/>
    <col min="6" max="6" width="4.28515625" style="1" customWidth="1"/>
    <col min="7" max="7" width="3" style="1" customWidth="1"/>
    <col min="8" max="8" width="6.42578125" style="1" customWidth="1"/>
    <col min="9" max="9" width="6.28515625" style="1" customWidth="1"/>
    <col min="10" max="11" width="4.7109375" style="1" customWidth="1"/>
    <col min="12" max="12" width="4.140625" style="1" customWidth="1"/>
    <col min="13" max="13" width="2.28515625" style="1" customWidth="1"/>
    <col min="14" max="14" width="4.7109375" style="1" customWidth="1"/>
    <col min="15" max="15" width="5.140625" style="1" customWidth="1"/>
    <col min="16" max="16" width="4.42578125" style="1" customWidth="1"/>
    <col min="17" max="17" width="2.7109375" style="1" customWidth="1"/>
    <col min="18" max="18" width="2.85546875" style="1" customWidth="1"/>
    <col min="19" max="19" width="3.140625" style="1" customWidth="1"/>
    <col min="20" max="20" width="6.42578125" style="1" customWidth="1"/>
    <col min="21" max="21" width="5.140625" style="1" customWidth="1"/>
    <col min="22" max="23" width="6.7109375" style="1" customWidth="1"/>
    <col min="24" max="24" width="5.7109375" style="1" customWidth="1"/>
    <col min="25" max="25" width="5.5703125" style="1" customWidth="1"/>
    <col min="26" max="26" width="6.7109375" style="1" customWidth="1"/>
    <col min="27" max="27" width="3.42578125" style="1" customWidth="1"/>
    <col min="28" max="28" width="3.7109375" style="1" customWidth="1"/>
    <col min="29" max="29" width="5.7109375" style="1" customWidth="1"/>
    <col min="30" max="30" width="6.7109375" style="1" customWidth="1"/>
    <col min="31" max="31" width="6.85546875" style="1" customWidth="1"/>
    <col min="32" max="37" width="3.7109375" style="1" customWidth="1"/>
    <col min="38" max="38" width="6.7109375" style="1" customWidth="1"/>
    <col min="39" max="40" width="3.7109375" style="1" customWidth="1"/>
    <col min="41" max="41" width="6.7109375" style="1" customWidth="1"/>
    <col min="42" max="42" width="3.7109375" style="21" customWidth="1"/>
    <col min="43" max="43" width="3.7109375" style="1" customWidth="1"/>
    <col min="44" max="44" width="1.7109375" style="1" customWidth="1"/>
    <col min="45" max="45" width="9.140625" style="1" customWidth="1"/>
    <col min="46" max="46" width="20" style="1" customWidth="1"/>
    <col min="47" max="16384" width="9.140625" style="1"/>
  </cols>
  <sheetData>
    <row r="1" spans="2:256" ht="7.5" customHeight="1" thickBot="1" x14ac:dyDescent="0.25">
      <c r="B1" s="6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5"/>
      <c r="AR1" s="2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IV1" s="157" t="s">
        <v>130</v>
      </c>
    </row>
    <row r="2" spans="2:256" s="38" customFormat="1" ht="20.25" customHeight="1" x14ac:dyDescent="0.2">
      <c r="B2" s="26" t="s">
        <v>30</v>
      </c>
      <c r="C2" s="27"/>
      <c r="D2" s="28"/>
      <c r="E2" s="28"/>
      <c r="F2" s="28"/>
      <c r="G2" s="28"/>
      <c r="H2" s="28"/>
      <c r="I2" s="28"/>
      <c r="J2" s="29"/>
      <c r="K2" s="30" t="s">
        <v>31</v>
      </c>
      <c r="L2" s="28"/>
      <c r="M2" s="27"/>
      <c r="N2" s="31"/>
      <c r="O2" s="31"/>
      <c r="P2" s="31"/>
      <c r="Q2" s="31"/>
      <c r="R2" s="31"/>
      <c r="S2" s="31"/>
      <c r="T2" s="31"/>
      <c r="U2" s="32"/>
      <c r="V2" s="33" t="s">
        <v>32</v>
      </c>
      <c r="W2" s="31"/>
      <c r="X2" s="30" t="s">
        <v>33</v>
      </c>
      <c r="Y2" s="31"/>
      <c r="Z2" s="31"/>
      <c r="AA2" s="31"/>
      <c r="AB2" s="31"/>
      <c r="AC2" s="32"/>
      <c r="AD2" s="28" t="s">
        <v>34</v>
      </c>
      <c r="AE2" s="28"/>
      <c r="AF2" s="31"/>
      <c r="AG2" s="34" t="s">
        <v>35</v>
      </c>
      <c r="AH2" s="33"/>
      <c r="AI2" s="33"/>
      <c r="AJ2" s="33"/>
      <c r="AK2" s="33"/>
      <c r="AL2" s="35" t="s">
        <v>36</v>
      </c>
      <c r="AM2" s="36"/>
      <c r="AN2" s="36"/>
      <c r="AO2" s="36"/>
      <c r="AP2" s="36"/>
      <c r="AQ2" s="37"/>
    </row>
    <row r="3" spans="2:256" ht="12" customHeight="1" x14ac:dyDescent="0.2">
      <c r="B3" s="39" t="s">
        <v>37</v>
      </c>
      <c r="C3" s="40"/>
      <c r="D3" s="40"/>
      <c r="E3" s="40"/>
      <c r="F3" s="40"/>
      <c r="G3" s="40"/>
      <c r="H3" s="40" t="s">
        <v>38</v>
      </c>
      <c r="I3" s="40"/>
      <c r="J3" s="41"/>
      <c r="K3" s="42" t="s">
        <v>39</v>
      </c>
      <c r="L3" s="40"/>
      <c r="M3" s="43"/>
      <c r="N3" s="40"/>
      <c r="O3" s="40"/>
      <c r="P3" s="44"/>
      <c r="Q3" s="44"/>
      <c r="R3" s="44"/>
      <c r="S3" s="44"/>
      <c r="T3" s="45"/>
      <c r="U3" s="46"/>
      <c r="V3" s="40" t="s">
        <v>40</v>
      </c>
      <c r="W3" s="44"/>
      <c r="X3" s="42" t="s">
        <v>41</v>
      </c>
      <c r="Y3" s="45"/>
      <c r="Z3" s="45"/>
      <c r="AA3" s="45"/>
      <c r="AB3" s="40" t="s">
        <v>42</v>
      </c>
      <c r="AC3" s="47"/>
      <c r="AD3" s="48" t="s">
        <v>43</v>
      </c>
      <c r="AE3" s="48"/>
      <c r="AF3" s="49"/>
      <c r="AG3" s="42" t="s">
        <v>44</v>
      </c>
      <c r="AH3" s="40"/>
      <c r="AI3" s="40"/>
      <c r="AJ3" s="40"/>
      <c r="AK3" s="40"/>
      <c r="AL3" s="42" t="s">
        <v>45</v>
      </c>
      <c r="AM3" s="50"/>
      <c r="AN3" s="21"/>
      <c r="AO3" s="21"/>
      <c r="AQ3" s="51"/>
    </row>
    <row r="4" spans="2:256" s="5" customFormat="1" ht="12" customHeight="1" x14ac:dyDescent="0.2">
      <c r="B4" s="39" t="s">
        <v>46</v>
      </c>
      <c r="C4" s="40"/>
      <c r="D4" s="40"/>
      <c r="E4" s="40"/>
      <c r="F4" s="40"/>
      <c r="G4" s="40"/>
      <c r="H4" s="40" t="s">
        <v>47</v>
      </c>
      <c r="I4" s="40"/>
      <c r="J4" s="41"/>
      <c r="K4" s="42" t="s">
        <v>48</v>
      </c>
      <c r="L4" s="40"/>
      <c r="M4" s="43"/>
      <c r="N4" s="40"/>
      <c r="O4" s="40"/>
      <c r="P4" s="44"/>
      <c r="Q4" s="44"/>
      <c r="R4" s="44"/>
      <c r="S4" s="44"/>
      <c r="T4" s="44"/>
      <c r="U4" s="52"/>
      <c r="V4" s="40" t="s">
        <v>49</v>
      </c>
      <c r="W4" s="45"/>
      <c r="X4" s="42" t="s">
        <v>50</v>
      </c>
      <c r="Y4" s="44"/>
      <c r="Z4" s="44"/>
      <c r="AA4" s="44"/>
      <c r="AB4" s="40" t="s">
        <v>51</v>
      </c>
      <c r="AC4" s="47"/>
      <c r="AD4" s="40" t="s">
        <v>52</v>
      </c>
      <c r="AE4" s="40"/>
      <c r="AF4" s="49"/>
      <c r="AG4" s="42" t="s">
        <v>53</v>
      </c>
      <c r="AH4" s="40"/>
      <c r="AI4" s="40"/>
      <c r="AJ4" s="40"/>
      <c r="AK4" s="40"/>
      <c r="AL4" s="42" t="s">
        <v>54</v>
      </c>
      <c r="AM4" s="53"/>
      <c r="AN4" s="54"/>
      <c r="AO4" s="54"/>
      <c r="AP4" s="54"/>
      <c r="AQ4" s="55"/>
    </row>
    <row r="5" spans="2:256" s="5" customFormat="1" ht="12" customHeight="1" x14ac:dyDescent="0.2">
      <c r="B5" s="39" t="s">
        <v>55</v>
      </c>
      <c r="C5" s="40"/>
      <c r="D5" s="40"/>
      <c r="E5" s="40"/>
      <c r="F5" s="40"/>
      <c r="G5" s="40"/>
      <c r="H5" s="40" t="s">
        <v>56</v>
      </c>
      <c r="I5" s="40"/>
      <c r="J5" s="41"/>
      <c r="K5" s="42" t="s">
        <v>57</v>
      </c>
      <c r="L5" s="40"/>
      <c r="M5" s="43"/>
      <c r="N5" s="40"/>
      <c r="O5" s="40"/>
      <c r="P5" s="44"/>
      <c r="Q5" s="44"/>
      <c r="R5" s="44"/>
      <c r="S5" s="44"/>
      <c r="T5" s="44"/>
      <c r="U5" s="52"/>
      <c r="V5" s="40" t="s">
        <v>58</v>
      </c>
      <c r="W5" s="44"/>
      <c r="X5" s="42" t="s">
        <v>59</v>
      </c>
      <c r="Y5" s="44"/>
      <c r="Z5" s="44"/>
      <c r="AA5" s="44"/>
      <c r="AB5" s="40" t="s">
        <v>60</v>
      </c>
      <c r="AC5" s="52"/>
      <c r="AD5" s="40" t="s">
        <v>61</v>
      </c>
      <c r="AE5" s="40"/>
      <c r="AF5" s="49"/>
      <c r="AG5" s="42" t="s">
        <v>62</v>
      </c>
      <c r="AH5" s="40"/>
      <c r="AI5" s="40"/>
      <c r="AJ5" s="40"/>
      <c r="AK5" s="40"/>
      <c r="AL5" s="42" t="s">
        <v>63</v>
      </c>
      <c r="AM5" s="53"/>
      <c r="AN5" s="54"/>
      <c r="AO5" s="54"/>
      <c r="AP5" s="54"/>
      <c r="AQ5" s="55"/>
    </row>
    <row r="6" spans="2:256" s="5" customFormat="1" ht="12" customHeight="1" x14ac:dyDescent="0.2">
      <c r="B6" s="39" t="s">
        <v>64</v>
      </c>
      <c r="C6" s="40"/>
      <c r="D6" s="40"/>
      <c r="E6" s="40"/>
      <c r="F6" s="40"/>
      <c r="G6" s="40"/>
      <c r="H6" s="40" t="s">
        <v>65</v>
      </c>
      <c r="I6" s="40"/>
      <c r="J6" s="41"/>
      <c r="K6" s="42" t="s">
        <v>66</v>
      </c>
      <c r="L6" s="40"/>
      <c r="M6" s="43"/>
      <c r="N6" s="40"/>
      <c r="O6" s="40"/>
      <c r="P6" s="44"/>
      <c r="Q6" s="44"/>
      <c r="R6" s="44"/>
      <c r="S6" s="44"/>
      <c r="T6" s="44"/>
      <c r="U6" s="52"/>
      <c r="V6" s="40" t="s">
        <v>67</v>
      </c>
      <c r="W6" s="44"/>
      <c r="X6" s="42" t="s">
        <v>68</v>
      </c>
      <c r="Y6" s="44"/>
      <c r="Z6" s="44"/>
      <c r="AA6" s="44"/>
      <c r="AB6" s="40" t="s">
        <v>69</v>
      </c>
      <c r="AC6" s="52"/>
      <c r="AD6" s="40" t="s">
        <v>70</v>
      </c>
      <c r="AE6" s="40"/>
      <c r="AF6" s="49"/>
      <c r="AG6" s="42" t="s">
        <v>71</v>
      </c>
      <c r="AH6" s="40"/>
      <c r="AI6" s="40"/>
      <c r="AJ6" s="40"/>
      <c r="AK6" s="40"/>
      <c r="AL6" s="42" t="s">
        <v>72</v>
      </c>
      <c r="AM6" s="53"/>
      <c r="AN6" s="54"/>
      <c r="AO6" s="54"/>
      <c r="AP6" s="54"/>
      <c r="AQ6" s="55"/>
    </row>
    <row r="7" spans="2:256" s="5" customFormat="1" ht="12" customHeight="1" x14ac:dyDescent="0.2">
      <c r="B7" s="39" t="s">
        <v>73</v>
      </c>
      <c r="C7" s="40"/>
      <c r="D7" s="40"/>
      <c r="E7" s="40"/>
      <c r="F7" s="40"/>
      <c r="G7" s="40"/>
      <c r="H7" s="40" t="s">
        <v>74</v>
      </c>
      <c r="I7" s="40"/>
      <c r="J7" s="41"/>
      <c r="K7" s="42" t="s">
        <v>75</v>
      </c>
      <c r="L7" s="40"/>
      <c r="M7" s="43"/>
      <c r="N7" s="40"/>
      <c r="O7" s="40"/>
      <c r="P7" s="44"/>
      <c r="Q7" s="43"/>
      <c r="R7" s="43"/>
      <c r="S7" s="43"/>
      <c r="T7" s="43"/>
      <c r="U7" s="56"/>
      <c r="V7" s="40" t="s">
        <v>76</v>
      </c>
      <c r="W7" s="44"/>
      <c r="X7" s="42" t="s">
        <v>77</v>
      </c>
      <c r="Y7" s="44"/>
      <c r="Z7" s="44"/>
      <c r="AA7" s="44"/>
      <c r="AB7" s="44"/>
      <c r="AC7" s="52"/>
      <c r="AD7" s="40" t="s">
        <v>78</v>
      </c>
      <c r="AE7" s="40"/>
      <c r="AF7" s="49"/>
      <c r="AG7" s="42" t="s">
        <v>79</v>
      </c>
      <c r="AH7" s="40"/>
      <c r="AI7" s="40"/>
      <c r="AJ7" s="40"/>
      <c r="AK7" s="40"/>
      <c r="AL7" s="42" t="s">
        <v>80</v>
      </c>
      <c r="AM7" s="53"/>
      <c r="AN7" s="54"/>
      <c r="AO7" s="54"/>
      <c r="AP7" s="54"/>
      <c r="AQ7" s="55"/>
    </row>
    <row r="8" spans="2:256" s="5" customFormat="1" ht="12" customHeight="1" x14ac:dyDescent="0.2">
      <c r="B8" s="39" t="s">
        <v>81</v>
      </c>
      <c r="C8" s="40"/>
      <c r="D8" s="40"/>
      <c r="E8" s="40"/>
      <c r="F8" s="40"/>
      <c r="G8" s="40"/>
      <c r="H8" s="40" t="s">
        <v>82</v>
      </c>
      <c r="I8" s="40"/>
      <c r="J8" s="41"/>
      <c r="K8" s="57"/>
      <c r="L8" s="43"/>
      <c r="M8" s="58" t="s">
        <v>83</v>
      </c>
      <c r="N8" s="59"/>
      <c r="O8" s="59"/>
      <c r="P8" s="59"/>
      <c r="Q8" s="59"/>
      <c r="R8" s="59"/>
      <c r="S8" s="59"/>
      <c r="T8" s="59"/>
      <c r="U8" s="60"/>
      <c r="V8" s="48"/>
      <c r="W8" s="44"/>
      <c r="X8" s="42" t="s">
        <v>84</v>
      </c>
      <c r="Y8" s="44"/>
      <c r="Z8" s="44"/>
      <c r="AA8" s="44"/>
      <c r="AB8" s="44"/>
      <c r="AC8" s="52"/>
      <c r="AD8" s="40" t="s">
        <v>85</v>
      </c>
      <c r="AE8" s="40"/>
      <c r="AF8" s="49"/>
      <c r="AG8" s="57"/>
      <c r="AH8" s="43"/>
      <c r="AI8" s="43"/>
      <c r="AJ8" s="43"/>
      <c r="AK8" s="43"/>
      <c r="AL8" s="42" t="s">
        <v>86</v>
      </c>
      <c r="AM8" s="53"/>
      <c r="AN8" s="54"/>
      <c r="AO8" s="54"/>
      <c r="AP8" s="54"/>
      <c r="AQ8" s="55"/>
    </row>
    <row r="9" spans="2:256" s="5" customFormat="1" ht="6" customHeight="1" thickBot="1" x14ac:dyDescent="0.25">
      <c r="B9" s="61"/>
      <c r="C9" s="62"/>
      <c r="D9" s="62"/>
      <c r="E9" s="62"/>
      <c r="F9" s="62"/>
      <c r="G9" s="62"/>
      <c r="H9" s="62"/>
      <c r="I9" s="62"/>
      <c r="J9" s="63"/>
      <c r="K9" s="64"/>
      <c r="L9" s="62"/>
      <c r="M9" s="62"/>
      <c r="N9" s="62"/>
      <c r="O9" s="62"/>
      <c r="P9" s="62"/>
      <c r="Q9" s="62"/>
      <c r="R9" s="62"/>
      <c r="S9" s="62"/>
      <c r="T9" s="62"/>
      <c r="U9" s="63"/>
      <c r="V9" s="62"/>
      <c r="W9" s="65"/>
      <c r="X9" s="66"/>
      <c r="Y9" s="65"/>
      <c r="Z9" s="65"/>
      <c r="AA9" s="65"/>
      <c r="AB9" s="65"/>
      <c r="AC9" s="67"/>
      <c r="AD9" s="68"/>
      <c r="AE9" s="68"/>
      <c r="AF9" s="68"/>
      <c r="AG9" s="69"/>
      <c r="AH9" s="68"/>
      <c r="AI9" s="68"/>
      <c r="AJ9" s="68"/>
      <c r="AK9" s="68"/>
      <c r="AL9" s="69"/>
      <c r="AM9" s="68"/>
      <c r="AN9" s="68"/>
      <c r="AO9" s="68"/>
      <c r="AP9" s="68"/>
      <c r="AQ9" s="70"/>
    </row>
    <row r="10" spans="2:256" ht="36.75" customHeight="1" x14ac:dyDescent="0.35">
      <c r="B10" s="218" t="s">
        <v>87</v>
      </c>
      <c r="C10" s="218"/>
      <c r="D10" s="218"/>
      <c r="E10" s="238"/>
      <c r="F10" s="238"/>
      <c r="G10" s="71"/>
      <c r="H10" s="218" t="s">
        <v>88</v>
      </c>
      <c r="I10" s="218"/>
      <c r="J10" s="218"/>
      <c r="K10" s="235"/>
      <c r="L10" s="235"/>
      <c r="M10" s="235"/>
      <c r="N10" s="235"/>
      <c r="O10" s="236"/>
      <c r="P10" s="236"/>
      <c r="Q10" s="236"/>
      <c r="R10" s="236"/>
      <c r="S10" s="237" t="s">
        <v>89</v>
      </c>
      <c r="T10" s="237"/>
      <c r="U10" s="237"/>
      <c r="V10" s="219"/>
      <c r="W10" s="219"/>
      <c r="X10" s="219"/>
      <c r="Y10" s="219"/>
      <c r="Z10" s="219"/>
      <c r="AA10" s="219"/>
      <c r="AB10" s="218" t="s">
        <v>90</v>
      </c>
      <c r="AC10" s="218"/>
      <c r="AD10" s="218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72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256" ht="3.95" customHeight="1" x14ac:dyDescent="0.25">
      <c r="B11" s="73"/>
      <c r="C11" s="10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4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spans="2:256" ht="15" customHeight="1" x14ac:dyDescent="0.25">
      <c r="B12" s="75"/>
      <c r="C12" s="76"/>
      <c r="D12" s="76"/>
      <c r="E12" s="76"/>
      <c r="F12" s="8" t="s">
        <v>1</v>
      </c>
      <c r="G12" s="77"/>
      <c r="H12" s="78"/>
      <c r="I12" s="79"/>
      <c r="J12" s="79"/>
      <c r="K12" s="77"/>
      <c r="L12" s="79"/>
      <c r="M12" s="79"/>
      <c r="N12" s="79"/>
      <c r="O12" s="77"/>
      <c r="P12" s="77"/>
      <c r="Q12" s="77"/>
      <c r="R12" s="77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1"/>
      <c r="AF12" s="82"/>
      <c r="AG12" s="83"/>
      <c r="AH12" s="229"/>
      <c r="AI12" s="230"/>
      <c r="AJ12" s="84"/>
      <c r="AK12" s="84"/>
      <c r="AL12" s="81"/>
      <c r="AM12" s="84"/>
      <c r="AN12" s="84"/>
      <c r="AO12" s="81"/>
      <c r="AP12" s="85"/>
      <c r="AQ12" s="86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2:256" ht="15" customHeight="1" x14ac:dyDescent="0.25">
      <c r="B13" s="87" t="s">
        <v>2</v>
      </c>
      <c r="C13" s="88" t="s">
        <v>91</v>
      </c>
      <c r="D13" s="89"/>
      <c r="E13" s="89"/>
      <c r="F13" s="9" t="s">
        <v>3</v>
      </c>
      <c r="G13" s="79"/>
      <c r="H13" s="90"/>
      <c r="I13" s="80"/>
      <c r="J13" s="80"/>
      <c r="K13" s="77"/>
      <c r="L13" s="79"/>
      <c r="M13" s="79"/>
      <c r="N13" s="79"/>
      <c r="O13" s="77"/>
      <c r="P13" s="77"/>
      <c r="Q13" s="77"/>
      <c r="R13" s="77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91" t="s">
        <v>4</v>
      </c>
      <c r="AF13" s="92" t="s">
        <v>0</v>
      </c>
      <c r="AG13" s="93"/>
      <c r="AH13" s="231" t="s">
        <v>5</v>
      </c>
      <c r="AI13" s="232"/>
      <c r="AJ13" s="94" t="s">
        <v>6</v>
      </c>
      <c r="AK13" s="94"/>
      <c r="AL13" s="91" t="s">
        <v>7</v>
      </c>
      <c r="AM13" s="94" t="s">
        <v>8</v>
      </c>
      <c r="AN13" s="94"/>
      <c r="AO13" s="91" t="s">
        <v>9</v>
      </c>
      <c r="AP13" s="94" t="s">
        <v>10</v>
      </c>
      <c r="AQ13" s="95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2:256" ht="16.5" customHeight="1" x14ac:dyDescent="0.25">
      <c r="B14" s="96" t="s">
        <v>11</v>
      </c>
      <c r="C14" s="97" t="s">
        <v>12</v>
      </c>
      <c r="D14" s="89"/>
      <c r="E14" s="89"/>
      <c r="F14" s="98" t="s">
        <v>92</v>
      </c>
      <c r="G14" s="99"/>
      <c r="H14" s="100"/>
      <c r="I14" s="100"/>
      <c r="J14" s="100"/>
      <c r="K14" s="99"/>
      <c r="L14" s="99"/>
      <c r="M14" s="99"/>
      <c r="N14" s="99"/>
      <c r="O14" s="100"/>
      <c r="P14" s="100"/>
      <c r="Q14" s="99"/>
      <c r="R14" s="99"/>
      <c r="S14" s="80"/>
      <c r="T14" s="80"/>
      <c r="U14" s="80"/>
      <c r="V14" s="80"/>
      <c r="W14" s="80"/>
      <c r="X14" s="80"/>
      <c r="Y14" s="77" t="s">
        <v>13</v>
      </c>
      <c r="Z14" s="80"/>
      <c r="AA14" s="101"/>
      <c r="AB14" s="101"/>
      <c r="AC14" s="80"/>
      <c r="AD14" s="80"/>
      <c r="AE14" s="96"/>
      <c r="AF14" s="82"/>
      <c r="AG14" s="83"/>
      <c r="AH14" s="233" t="s">
        <v>14</v>
      </c>
      <c r="AI14" s="234"/>
      <c r="AJ14" s="84"/>
      <c r="AK14" s="84"/>
      <c r="AL14" s="102"/>
      <c r="AM14" s="84"/>
      <c r="AN14" s="84"/>
      <c r="AO14" s="102"/>
      <c r="AP14" s="85" t="s">
        <v>15</v>
      </c>
      <c r="AQ14" s="103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2:256" ht="24" customHeight="1" x14ac:dyDescent="0.25">
      <c r="B15" s="104">
        <v>11</v>
      </c>
      <c r="C15" s="158"/>
      <c r="D15" s="159"/>
      <c r="E15" s="160"/>
      <c r="F15" s="105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7"/>
      <c r="AE15" s="108"/>
      <c r="AF15" s="158"/>
      <c r="AG15" s="160"/>
      <c r="AH15" s="158"/>
      <c r="AI15" s="160"/>
      <c r="AJ15" s="158"/>
      <c r="AK15" s="160"/>
      <c r="AL15" s="108"/>
      <c r="AM15" s="158"/>
      <c r="AN15" s="160"/>
      <c r="AO15" s="108"/>
      <c r="AP15" s="158"/>
      <c r="AQ15" s="183"/>
      <c r="AR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2:256" ht="24" customHeight="1" x14ac:dyDescent="0.25">
      <c r="B16" s="104">
        <f t="shared" ref="B16:B54" si="0">B15+1</f>
        <v>12</v>
      </c>
      <c r="C16" s="158"/>
      <c r="D16" s="159"/>
      <c r="E16" s="160"/>
      <c r="F16" s="105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7"/>
      <c r="AE16" s="108"/>
      <c r="AF16" s="158"/>
      <c r="AG16" s="160"/>
      <c r="AH16" s="158"/>
      <c r="AI16" s="160"/>
      <c r="AJ16" s="158"/>
      <c r="AK16" s="160"/>
      <c r="AL16" s="108"/>
      <c r="AM16" s="158"/>
      <c r="AN16" s="160"/>
      <c r="AO16" s="108"/>
      <c r="AP16" s="158"/>
      <c r="AQ16" s="183"/>
      <c r="AR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2:57" ht="24" customHeight="1" x14ac:dyDescent="0.25">
      <c r="B17" s="104">
        <f t="shared" si="0"/>
        <v>13</v>
      </c>
      <c r="C17" s="158"/>
      <c r="D17" s="159"/>
      <c r="E17" s="160"/>
      <c r="F17" s="105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7"/>
      <c r="AE17" s="108"/>
      <c r="AF17" s="158"/>
      <c r="AG17" s="160"/>
      <c r="AH17" s="158"/>
      <c r="AI17" s="160"/>
      <c r="AJ17" s="158"/>
      <c r="AK17" s="160"/>
      <c r="AL17" s="108"/>
      <c r="AM17" s="158"/>
      <c r="AN17" s="160"/>
      <c r="AO17" s="108"/>
      <c r="AP17" s="158"/>
      <c r="AQ17" s="183"/>
      <c r="AR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2:57" ht="24" customHeight="1" x14ac:dyDescent="0.25">
      <c r="B18" s="104">
        <f t="shared" si="0"/>
        <v>14</v>
      </c>
      <c r="C18" s="158"/>
      <c r="D18" s="159"/>
      <c r="E18" s="160"/>
      <c r="F18" s="105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7"/>
      <c r="AE18" s="108"/>
      <c r="AF18" s="158"/>
      <c r="AG18" s="160"/>
      <c r="AH18" s="158"/>
      <c r="AI18" s="160"/>
      <c r="AJ18" s="158"/>
      <c r="AK18" s="160"/>
      <c r="AL18" s="108"/>
      <c r="AM18" s="158"/>
      <c r="AN18" s="160"/>
      <c r="AO18" s="108"/>
      <c r="AP18" s="158"/>
      <c r="AQ18" s="183"/>
      <c r="AR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2:57" ht="24" customHeight="1" x14ac:dyDescent="0.25">
      <c r="B19" s="104">
        <f t="shared" si="0"/>
        <v>15</v>
      </c>
      <c r="C19" s="158"/>
      <c r="D19" s="159"/>
      <c r="E19" s="160"/>
      <c r="F19" s="105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7"/>
      <c r="AE19" s="108"/>
      <c r="AF19" s="158"/>
      <c r="AG19" s="160"/>
      <c r="AH19" s="158"/>
      <c r="AI19" s="160"/>
      <c r="AJ19" s="158"/>
      <c r="AK19" s="160"/>
      <c r="AL19" s="108"/>
      <c r="AM19" s="158"/>
      <c r="AN19" s="160"/>
      <c r="AO19" s="108"/>
      <c r="AP19" s="158"/>
      <c r="AQ19" s="183"/>
      <c r="AR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2:57" ht="24" customHeight="1" x14ac:dyDescent="0.25">
      <c r="B20" s="104">
        <f t="shared" si="0"/>
        <v>16</v>
      </c>
      <c r="C20" s="158"/>
      <c r="D20" s="159"/>
      <c r="E20" s="160"/>
      <c r="F20" s="105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7"/>
      <c r="AE20" s="108"/>
      <c r="AF20" s="158"/>
      <c r="AG20" s="160"/>
      <c r="AH20" s="158"/>
      <c r="AI20" s="160"/>
      <c r="AJ20" s="158"/>
      <c r="AK20" s="160"/>
      <c r="AL20" s="108"/>
      <c r="AM20" s="158"/>
      <c r="AN20" s="160"/>
      <c r="AO20" s="108"/>
      <c r="AP20" s="158"/>
      <c r="AQ20" s="183"/>
      <c r="AR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2:57" ht="24" customHeight="1" x14ac:dyDescent="0.25">
      <c r="B21" s="104">
        <f t="shared" si="0"/>
        <v>17</v>
      </c>
      <c r="C21" s="158"/>
      <c r="D21" s="159"/>
      <c r="E21" s="160"/>
      <c r="F21" s="105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7"/>
      <c r="AE21" s="108"/>
      <c r="AF21" s="158"/>
      <c r="AG21" s="160"/>
      <c r="AH21" s="158"/>
      <c r="AI21" s="160"/>
      <c r="AJ21" s="158"/>
      <c r="AK21" s="160"/>
      <c r="AL21" s="108"/>
      <c r="AM21" s="158"/>
      <c r="AN21" s="160"/>
      <c r="AO21" s="108"/>
      <c r="AP21" s="158"/>
      <c r="AQ21" s="183"/>
      <c r="AR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2:57" ht="24" customHeight="1" x14ac:dyDescent="0.25">
      <c r="B22" s="104">
        <f t="shared" si="0"/>
        <v>18</v>
      </c>
      <c r="C22" s="158"/>
      <c r="D22" s="159"/>
      <c r="E22" s="160"/>
      <c r="F22" s="105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7"/>
      <c r="AE22" s="108"/>
      <c r="AF22" s="158"/>
      <c r="AG22" s="160"/>
      <c r="AH22" s="158"/>
      <c r="AI22" s="160"/>
      <c r="AJ22" s="158"/>
      <c r="AK22" s="160"/>
      <c r="AL22" s="108"/>
      <c r="AM22" s="158"/>
      <c r="AN22" s="160"/>
      <c r="AO22" s="108"/>
      <c r="AP22" s="158"/>
      <c r="AQ22" s="183"/>
      <c r="AR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2:57" ht="24" customHeight="1" x14ac:dyDescent="0.25">
      <c r="B23" s="104">
        <f t="shared" si="0"/>
        <v>19</v>
      </c>
      <c r="C23" s="158"/>
      <c r="D23" s="159"/>
      <c r="E23" s="160"/>
      <c r="F23" s="105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7"/>
      <c r="AE23" s="108"/>
      <c r="AF23" s="158"/>
      <c r="AG23" s="160"/>
      <c r="AH23" s="158"/>
      <c r="AI23" s="160"/>
      <c r="AJ23" s="158"/>
      <c r="AK23" s="160"/>
      <c r="AL23" s="108"/>
      <c r="AM23" s="158"/>
      <c r="AN23" s="160"/>
      <c r="AO23" s="108"/>
      <c r="AP23" s="158"/>
      <c r="AQ23" s="183"/>
      <c r="AR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2:57" ht="24" customHeight="1" x14ac:dyDescent="0.25">
      <c r="B24" s="104">
        <f t="shared" si="0"/>
        <v>20</v>
      </c>
      <c r="C24" s="158"/>
      <c r="D24" s="159"/>
      <c r="E24" s="160"/>
      <c r="F24" s="105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7"/>
      <c r="AE24" s="108"/>
      <c r="AF24" s="158"/>
      <c r="AG24" s="160"/>
      <c r="AH24" s="158"/>
      <c r="AI24" s="160"/>
      <c r="AJ24" s="158"/>
      <c r="AK24" s="160"/>
      <c r="AL24" s="108"/>
      <c r="AM24" s="158"/>
      <c r="AN24" s="160"/>
      <c r="AO24" s="108"/>
      <c r="AP24" s="158"/>
      <c r="AQ24" s="183"/>
      <c r="AR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2:57" ht="24" customHeight="1" x14ac:dyDescent="0.25">
      <c r="B25" s="104">
        <f t="shared" si="0"/>
        <v>21</v>
      </c>
      <c r="C25" s="158"/>
      <c r="D25" s="159"/>
      <c r="E25" s="160"/>
      <c r="F25" s="105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7"/>
      <c r="AE25" s="108"/>
      <c r="AF25" s="158"/>
      <c r="AG25" s="160"/>
      <c r="AH25" s="158"/>
      <c r="AI25" s="160"/>
      <c r="AJ25" s="158"/>
      <c r="AK25" s="160"/>
      <c r="AL25" s="108"/>
      <c r="AM25" s="158"/>
      <c r="AN25" s="160"/>
      <c r="AO25" s="108"/>
      <c r="AP25" s="158"/>
      <c r="AQ25" s="183"/>
      <c r="AR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2:57" ht="24" customHeight="1" x14ac:dyDescent="0.25">
      <c r="B26" s="104">
        <f t="shared" si="0"/>
        <v>22</v>
      </c>
      <c r="C26" s="158"/>
      <c r="D26" s="159"/>
      <c r="E26" s="160"/>
      <c r="F26" s="105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7"/>
      <c r="AE26" s="108"/>
      <c r="AF26" s="158"/>
      <c r="AG26" s="160"/>
      <c r="AH26" s="158"/>
      <c r="AI26" s="160"/>
      <c r="AJ26" s="158"/>
      <c r="AK26" s="160"/>
      <c r="AL26" s="108"/>
      <c r="AM26" s="158"/>
      <c r="AN26" s="160"/>
      <c r="AO26" s="108"/>
      <c r="AP26" s="158"/>
      <c r="AQ26" s="183"/>
      <c r="AR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2:57" ht="24" customHeight="1" x14ac:dyDescent="0.25">
      <c r="B27" s="104">
        <f t="shared" si="0"/>
        <v>23</v>
      </c>
      <c r="C27" s="158"/>
      <c r="D27" s="159"/>
      <c r="E27" s="160"/>
      <c r="F27" s="105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7"/>
      <c r="AE27" s="108"/>
      <c r="AF27" s="158"/>
      <c r="AG27" s="160"/>
      <c r="AH27" s="158"/>
      <c r="AI27" s="160"/>
      <c r="AJ27" s="158"/>
      <c r="AK27" s="160"/>
      <c r="AL27" s="108"/>
      <c r="AM27" s="158"/>
      <c r="AN27" s="160"/>
      <c r="AO27" s="108"/>
      <c r="AP27" s="158"/>
      <c r="AQ27" s="183"/>
      <c r="AR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2:57" ht="24" customHeight="1" x14ac:dyDescent="0.25">
      <c r="B28" s="104">
        <f t="shared" si="0"/>
        <v>24</v>
      </c>
      <c r="C28" s="158"/>
      <c r="D28" s="159"/>
      <c r="E28" s="160"/>
      <c r="F28" s="105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7"/>
      <c r="AE28" s="108"/>
      <c r="AF28" s="158"/>
      <c r="AG28" s="160"/>
      <c r="AH28" s="158"/>
      <c r="AI28" s="160"/>
      <c r="AJ28" s="158"/>
      <c r="AK28" s="160"/>
      <c r="AL28" s="108"/>
      <c r="AM28" s="158"/>
      <c r="AN28" s="160"/>
      <c r="AO28" s="108"/>
      <c r="AP28" s="158"/>
      <c r="AQ28" s="183"/>
      <c r="AR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2:57" ht="24" customHeight="1" x14ac:dyDescent="0.25">
      <c r="B29" s="104">
        <f t="shared" si="0"/>
        <v>25</v>
      </c>
      <c r="C29" s="158"/>
      <c r="D29" s="159"/>
      <c r="E29" s="160"/>
      <c r="F29" s="105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7"/>
      <c r="AE29" s="108"/>
      <c r="AF29" s="158"/>
      <c r="AG29" s="160"/>
      <c r="AH29" s="158"/>
      <c r="AI29" s="160"/>
      <c r="AJ29" s="158"/>
      <c r="AK29" s="160"/>
      <c r="AL29" s="108"/>
      <c r="AM29" s="158"/>
      <c r="AN29" s="160"/>
      <c r="AO29" s="108"/>
      <c r="AP29" s="158"/>
      <c r="AQ29" s="183"/>
      <c r="AR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2:57" ht="24" customHeight="1" x14ac:dyDescent="0.25">
      <c r="B30" s="104">
        <f t="shared" si="0"/>
        <v>26</v>
      </c>
      <c r="C30" s="158"/>
      <c r="D30" s="159"/>
      <c r="E30" s="160"/>
      <c r="F30" s="105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7"/>
      <c r="AE30" s="108"/>
      <c r="AF30" s="158"/>
      <c r="AG30" s="160"/>
      <c r="AH30" s="158"/>
      <c r="AI30" s="160"/>
      <c r="AJ30" s="158"/>
      <c r="AK30" s="160"/>
      <c r="AL30" s="108"/>
      <c r="AM30" s="158"/>
      <c r="AN30" s="160"/>
      <c r="AO30" s="108"/>
      <c r="AP30" s="158"/>
      <c r="AQ30" s="183"/>
      <c r="AR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2:57" ht="24" customHeight="1" x14ac:dyDescent="0.25">
      <c r="B31" s="104">
        <f t="shared" si="0"/>
        <v>27</v>
      </c>
      <c r="C31" s="158"/>
      <c r="D31" s="159"/>
      <c r="E31" s="160"/>
      <c r="F31" s="105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7"/>
      <c r="AE31" s="108"/>
      <c r="AF31" s="158"/>
      <c r="AG31" s="160"/>
      <c r="AH31" s="158"/>
      <c r="AI31" s="160"/>
      <c r="AJ31" s="158"/>
      <c r="AK31" s="160"/>
      <c r="AL31" s="108"/>
      <c r="AM31" s="158"/>
      <c r="AN31" s="160"/>
      <c r="AO31" s="108"/>
      <c r="AP31" s="158"/>
      <c r="AQ31" s="183"/>
      <c r="AR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2:57" ht="24" customHeight="1" x14ac:dyDescent="0.25">
      <c r="B32" s="104">
        <f t="shared" si="0"/>
        <v>28</v>
      </c>
      <c r="C32" s="158"/>
      <c r="D32" s="159"/>
      <c r="E32" s="160"/>
      <c r="F32" s="105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7"/>
      <c r="AE32" s="108"/>
      <c r="AF32" s="158"/>
      <c r="AG32" s="160"/>
      <c r="AH32" s="158"/>
      <c r="AI32" s="160"/>
      <c r="AJ32" s="158"/>
      <c r="AK32" s="160"/>
      <c r="AL32" s="108"/>
      <c r="AM32" s="158"/>
      <c r="AN32" s="160"/>
      <c r="AO32" s="108"/>
      <c r="AP32" s="158"/>
      <c r="AQ32" s="183"/>
      <c r="AR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2:57" ht="24" customHeight="1" x14ac:dyDescent="0.25">
      <c r="B33" s="104">
        <f t="shared" si="0"/>
        <v>29</v>
      </c>
      <c r="C33" s="158"/>
      <c r="D33" s="159"/>
      <c r="E33" s="160"/>
      <c r="F33" s="105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7"/>
      <c r="AE33" s="108"/>
      <c r="AF33" s="158"/>
      <c r="AG33" s="160"/>
      <c r="AH33" s="158"/>
      <c r="AI33" s="160"/>
      <c r="AJ33" s="158"/>
      <c r="AK33" s="160"/>
      <c r="AL33" s="108"/>
      <c r="AM33" s="158"/>
      <c r="AN33" s="160"/>
      <c r="AO33" s="108"/>
      <c r="AP33" s="158"/>
      <c r="AQ33" s="183"/>
      <c r="AR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2:57" ht="24" customHeight="1" x14ac:dyDescent="0.25">
      <c r="B34" s="104">
        <f t="shared" si="0"/>
        <v>30</v>
      </c>
      <c r="C34" s="158"/>
      <c r="D34" s="159"/>
      <c r="E34" s="160"/>
      <c r="F34" s="105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7"/>
      <c r="AE34" s="108"/>
      <c r="AF34" s="158"/>
      <c r="AG34" s="160"/>
      <c r="AH34" s="158"/>
      <c r="AI34" s="160"/>
      <c r="AJ34" s="158"/>
      <c r="AK34" s="160"/>
      <c r="AL34" s="108"/>
      <c r="AM34" s="158"/>
      <c r="AN34" s="160"/>
      <c r="AO34" s="108"/>
      <c r="AP34" s="158"/>
      <c r="AQ34" s="183"/>
      <c r="AR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2:57" ht="24" customHeight="1" x14ac:dyDescent="0.25">
      <c r="B35" s="104">
        <f t="shared" si="0"/>
        <v>31</v>
      </c>
      <c r="C35" s="158"/>
      <c r="D35" s="159"/>
      <c r="E35" s="160"/>
      <c r="F35" s="105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7"/>
      <c r="AE35" s="108"/>
      <c r="AF35" s="158"/>
      <c r="AG35" s="160"/>
      <c r="AH35" s="158"/>
      <c r="AI35" s="160"/>
      <c r="AJ35" s="158"/>
      <c r="AK35" s="160"/>
      <c r="AL35" s="108"/>
      <c r="AM35" s="158"/>
      <c r="AN35" s="160"/>
      <c r="AO35" s="108"/>
      <c r="AP35" s="158"/>
      <c r="AQ35" s="183"/>
      <c r="AR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2:57" ht="24" customHeight="1" x14ac:dyDescent="0.25">
      <c r="B36" s="104">
        <f t="shared" si="0"/>
        <v>32</v>
      </c>
      <c r="C36" s="158"/>
      <c r="D36" s="159"/>
      <c r="E36" s="160"/>
      <c r="F36" s="105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7"/>
      <c r="AE36" s="108"/>
      <c r="AF36" s="158"/>
      <c r="AG36" s="160"/>
      <c r="AH36" s="158"/>
      <c r="AI36" s="160"/>
      <c r="AJ36" s="158"/>
      <c r="AK36" s="160"/>
      <c r="AL36" s="108"/>
      <c r="AM36" s="158"/>
      <c r="AN36" s="160"/>
      <c r="AO36" s="108"/>
      <c r="AP36" s="158"/>
      <c r="AQ36" s="183"/>
      <c r="AR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2:57" ht="24" customHeight="1" x14ac:dyDescent="0.25">
      <c r="B37" s="104">
        <f t="shared" si="0"/>
        <v>33</v>
      </c>
      <c r="C37" s="158"/>
      <c r="D37" s="159"/>
      <c r="E37" s="160"/>
      <c r="F37" s="105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7"/>
      <c r="AE37" s="108"/>
      <c r="AF37" s="158"/>
      <c r="AG37" s="160"/>
      <c r="AH37" s="158"/>
      <c r="AI37" s="160"/>
      <c r="AJ37" s="158"/>
      <c r="AK37" s="160"/>
      <c r="AL37" s="108"/>
      <c r="AM37" s="158"/>
      <c r="AN37" s="160"/>
      <c r="AO37" s="108"/>
      <c r="AP37" s="158"/>
      <c r="AQ37" s="183"/>
      <c r="AR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2:57" ht="24" customHeight="1" x14ac:dyDescent="0.25">
      <c r="B38" s="104">
        <f t="shared" si="0"/>
        <v>34</v>
      </c>
      <c r="C38" s="158"/>
      <c r="D38" s="159"/>
      <c r="E38" s="160"/>
      <c r="F38" s="105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7"/>
      <c r="AE38" s="108"/>
      <c r="AF38" s="158"/>
      <c r="AG38" s="160"/>
      <c r="AH38" s="158"/>
      <c r="AI38" s="160"/>
      <c r="AJ38" s="158"/>
      <c r="AK38" s="160"/>
      <c r="AL38" s="108"/>
      <c r="AM38" s="158"/>
      <c r="AN38" s="160"/>
      <c r="AO38" s="108"/>
      <c r="AP38" s="158"/>
      <c r="AQ38" s="183"/>
      <c r="AR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2:57" ht="24" customHeight="1" x14ac:dyDescent="0.25">
      <c r="B39" s="104">
        <f t="shared" si="0"/>
        <v>35</v>
      </c>
      <c r="C39" s="158"/>
      <c r="D39" s="159"/>
      <c r="E39" s="160"/>
      <c r="F39" s="105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7"/>
      <c r="AE39" s="108"/>
      <c r="AF39" s="158"/>
      <c r="AG39" s="160"/>
      <c r="AH39" s="158"/>
      <c r="AI39" s="160"/>
      <c r="AJ39" s="158"/>
      <c r="AK39" s="160"/>
      <c r="AL39" s="108"/>
      <c r="AM39" s="158"/>
      <c r="AN39" s="160"/>
      <c r="AO39" s="108"/>
      <c r="AP39" s="158"/>
      <c r="AQ39" s="183"/>
      <c r="AR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2:57" ht="24" customHeight="1" x14ac:dyDescent="0.25">
      <c r="B40" s="104">
        <f t="shared" si="0"/>
        <v>36</v>
      </c>
      <c r="C40" s="158"/>
      <c r="D40" s="159"/>
      <c r="E40" s="160"/>
      <c r="F40" s="105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7"/>
      <c r="AE40" s="108"/>
      <c r="AF40" s="158"/>
      <c r="AG40" s="160"/>
      <c r="AH40" s="158"/>
      <c r="AI40" s="160"/>
      <c r="AJ40" s="158"/>
      <c r="AK40" s="160"/>
      <c r="AL40" s="108"/>
      <c r="AM40" s="158"/>
      <c r="AN40" s="160"/>
      <c r="AO40" s="108"/>
      <c r="AP40" s="158"/>
      <c r="AQ40" s="183"/>
      <c r="AR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2:57" ht="24" customHeight="1" x14ac:dyDescent="0.25">
      <c r="B41" s="104">
        <f t="shared" si="0"/>
        <v>37</v>
      </c>
      <c r="C41" s="158"/>
      <c r="D41" s="159"/>
      <c r="E41" s="160"/>
      <c r="F41" s="105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7"/>
      <c r="AE41" s="108"/>
      <c r="AF41" s="158"/>
      <c r="AG41" s="160"/>
      <c r="AH41" s="158"/>
      <c r="AI41" s="160"/>
      <c r="AJ41" s="158"/>
      <c r="AK41" s="160"/>
      <c r="AL41" s="108"/>
      <c r="AM41" s="158"/>
      <c r="AN41" s="160"/>
      <c r="AO41" s="108"/>
      <c r="AP41" s="158"/>
      <c r="AQ41" s="183"/>
      <c r="AR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2:57" ht="24" customHeight="1" x14ac:dyDescent="0.25">
      <c r="B42" s="104">
        <f t="shared" si="0"/>
        <v>38</v>
      </c>
      <c r="C42" s="158"/>
      <c r="D42" s="159"/>
      <c r="E42" s="160"/>
      <c r="F42" s="105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7"/>
      <c r="AE42" s="108"/>
      <c r="AF42" s="158"/>
      <c r="AG42" s="160"/>
      <c r="AH42" s="158"/>
      <c r="AI42" s="160"/>
      <c r="AJ42" s="158"/>
      <c r="AK42" s="160"/>
      <c r="AL42" s="108"/>
      <c r="AM42" s="158"/>
      <c r="AN42" s="160"/>
      <c r="AO42" s="108"/>
      <c r="AP42" s="158"/>
      <c r="AQ42" s="183"/>
      <c r="AR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2:57" ht="24" customHeight="1" x14ac:dyDescent="0.25">
      <c r="B43" s="104">
        <f t="shared" si="0"/>
        <v>39</v>
      </c>
      <c r="C43" s="158"/>
      <c r="D43" s="159"/>
      <c r="E43" s="160"/>
      <c r="F43" s="105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7"/>
      <c r="AE43" s="108"/>
      <c r="AF43" s="158"/>
      <c r="AG43" s="160"/>
      <c r="AH43" s="158"/>
      <c r="AI43" s="160"/>
      <c r="AJ43" s="158"/>
      <c r="AK43" s="160"/>
      <c r="AL43" s="108"/>
      <c r="AM43" s="158"/>
      <c r="AN43" s="160"/>
      <c r="AO43" s="108"/>
      <c r="AP43" s="158"/>
      <c r="AQ43" s="183"/>
      <c r="AR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2:57" ht="24" customHeight="1" x14ac:dyDescent="0.25">
      <c r="B44" s="104">
        <f t="shared" si="0"/>
        <v>40</v>
      </c>
      <c r="C44" s="158"/>
      <c r="D44" s="159"/>
      <c r="E44" s="160"/>
      <c r="F44" s="105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7"/>
      <c r="AE44" s="108"/>
      <c r="AF44" s="158"/>
      <c r="AG44" s="160"/>
      <c r="AH44" s="158"/>
      <c r="AI44" s="160"/>
      <c r="AJ44" s="158"/>
      <c r="AK44" s="160"/>
      <c r="AL44" s="108"/>
      <c r="AM44" s="158"/>
      <c r="AN44" s="160"/>
      <c r="AO44" s="108"/>
      <c r="AP44" s="158"/>
      <c r="AQ44" s="183"/>
      <c r="AR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2:57" ht="24" customHeight="1" x14ac:dyDescent="0.25">
      <c r="B45" s="104">
        <f t="shared" si="0"/>
        <v>41</v>
      </c>
      <c r="C45" s="158"/>
      <c r="D45" s="159"/>
      <c r="E45" s="160"/>
      <c r="F45" s="105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7"/>
      <c r="AE45" s="108"/>
      <c r="AF45" s="158"/>
      <c r="AG45" s="160"/>
      <c r="AH45" s="158"/>
      <c r="AI45" s="160"/>
      <c r="AJ45" s="158"/>
      <c r="AK45" s="160"/>
      <c r="AL45" s="108"/>
      <c r="AM45" s="158"/>
      <c r="AN45" s="160"/>
      <c r="AO45" s="108"/>
      <c r="AP45" s="158"/>
      <c r="AQ45" s="183"/>
      <c r="AR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2:57" ht="24" customHeight="1" x14ac:dyDescent="0.25">
      <c r="B46" s="104">
        <f t="shared" si="0"/>
        <v>42</v>
      </c>
      <c r="C46" s="158"/>
      <c r="D46" s="159"/>
      <c r="E46" s="160"/>
      <c r="F46" s="105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7"/>
      <c r="AE46" s="108"/>
      <c r="AF46" s="158"/>
      <c r="AG46" s="160"/>
      <c r="AH46" s="158"/>
      <c r="AI46" s="160"/>
      <c r="AJ46" s="158"/>
      <c r="AK46" s="160"/>
      <c r="AL46" s="108"/>
      <c r="AM46" s="158"/>
      <c r="AN46" s="160"/>
      <c r="AO46" s="108"/>
      <c r="AP46" s="158"/>
      <c r="AQ46" s="183"/>
      <c r="AR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2:57" ht="24" customHeight="1" x14ac:dyDescent="0.25">
      <c r="B47" s="104">
        <f t="shared" si="0"/>
        <v>43</v>
      </c>
      <c r="C47" s="158"/>
      <c r="D47" s="159"/>
      <c r="E47" s="160"/>
      <c r="F47" s="105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7"/>
      <c r="AE47" s="108"/>
      <c r="AF47" s="158"/>
      <c r="AG47" s="160"/>
      <c r="AH47" s="158"/>
      <c r="AI47" s="160"/>
      <c r="AJ47" s="158"/>
      <c r="AK47" s="160"/>
      <c r="AL47" s="108"/>
      <c r="AM47" s="158"/>
      <c r="AN47" s="160"/>
      <c r="AO47" s="108"/>
      <c r="AP47" s="158"/>
      <c r="AQ47" s="183"/>
      <c r="AR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2:57" ht="24" customHeight="1" x14ac:dyDescent="0.25">
      <c r="B48" s="104">
        <f t="shared" si="0"/>
        <v>44</v>
      </c>
      <c r="C48" s="158"/>
      <c r="D48" s="159"/>
      <c r="E48" s="160"/>
      <c r="F48" s="105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7"/>
      <c r="AE48" s="108"/>
      <c r="AF48" s="158"/>
      <c r="AG48" s="160"/>
      <c r="AH48" s="158"/>
      <c r="AI48" s="160"/>
      <c r="AJ48" s="158"/>
      <c r="AK48" s="160"/>
      <c r="AL48" s="108"/>
      <c r="AM48" s="158"/>
      <c r="AN48" s="160"/>
      <c r="AO48" s="108"/>
      <c r="AP48" s="158"/>
      <c r="AQ48" s="183"/>
      <c r="AR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2:57" ht="24" customHeight="1" x14ac:dyDescent="0.25">
      <c r="B49" s="104">
        <f t="shared" si="0"/>
        <v>45</v>
      </c>
      <c r="C49" s="158"/>
      <c r="D49" s="159"/>
      <c r="E49" s="160"/>
      <c r="F49" s="105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7"/>
      <c r="AE49" s="108"/>
      <c r="AF49" s="158"/>
      <c r="AG49" s="160"/>
      <c r="AH49" s="158"/>
      <c r="AI49" s="160"/>
      <c r="AJ49" s="158"/>
      <c r="AK49" s="160"/>
      <c r="AL49" s="108"/>
      <c r="AM49" s="158"/>
      <c r="AN49" s="160"/>
      <c r="AO49" s="108"/>
      <c r="AP49" s="158"/>
      <c r="AQ49" s="183"/>
      <c r="AR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2:57" ht="24" customHeight="1" x14ac:dyDescent="0.25">
      <c r="B50" s="104">
        <f t="shared" si="0"/>
        <v>46</v>
      </c>
      <c r="C50" s="158"/>
      <c r="D50" s="159"/>
      <c r="E50" s="160"/>
      <c r="F50" s="105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7"/>
      <c r="AE50" s="108"/>
      <c r="AF50" s="158"/>
      <c r="AG50" s="160"/>
      <c r="AH50" s="158"/>
      <c r="AI50" s="160"/>
      <c r="AJ50" s="158"/>
      <c r="AK50" s="160"/>
      <c r="AL50" s="108"/>
      <c r="AM50" s="158"/>
      <c r="AN50" s="160"/>
      <c r="AO50" s="108"/>
      <c r="AP50" s="158"/>
      <c r="AQ50" s="183"/>
      <c r="AR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2:57" ht="24" customHeight="1" x14ac:dyDescent="0.25">
      <c r="B51" s="104">
        <f t="shared" si="0"/>
        <v>47</v>
      </c>
      <c r="C51" s="158"/>
      <c r="D51" s="159"/>
      <c r="E51" s="160"/>
      <c r="F51" s="105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7"/>
      <c r="AE51" s="108"/>
      <c r="AF51" s="158"/>
      <c r="AG51" s="160"/>
      <c r="AH51" s="158"/>
      <c r="AI51" s="160"/>
      <c r="AJ51" s="158"/>
      <c r="AK51" s="160"/>
      <c r="AL51" s="108"/>
      <c r="AM51" s="158"/>
      <c r="AN51" s="160"/>
      <c r="AO51" s="108"/>
      <c r="AP51" s="158"/>
      <c r="AQ51" s="183"/>
      <c r="AR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2:57" ht="24" customHeight="1" x14ac:dyDescent="0.25">
      <c r="B52" s="104">
        <f t="shared" si="0"/>
        <v>48</v>
      </c>
      <c r="C52" s="158"/>
      <c r="D52" s="159"/>
      <c r="E52" s="160"/>
      <c r="F52" s="105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7"/>
      <c r="AE52" s="108"/>
      <c r="AF52" s="158"/>
      <c r="AG52" s="160"/>
      <c r="AH52" s="158"/>
      <c r="AI52" s="160"/>
      <c r="AJ52" s="158"/>
      <c r="AK52" s="160"/>
      <c r="AL52" s="108"/>
      <c r="AM52" s="158"/>
      <c r="AN52" s="160"/>
      <c r="AO52" s="108"/>
      <c r="AP52" s="158"/>
      <c r="AQ52" s="183"/>
      <c r="AR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2:57" ht="24" customHeight="1" x14ac:dyDescent="0.25">
      <c r="B53" s="104">
        <f t="shared" si="0"/>
        <v>49</v>
      </c>
      <c r="C53" s="158"/>
      <c r="D53" s="159"/>
      <c r="E53" s="160"/>
      <c r="F53" s="105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7"/>
      <c r="AE53" s="108"/>
      <c r="AF53" s="158"/>
      <c r="AG53" s="160"/>
      <c r="AH53" s="158"/>
      <c r="AI53" s="160"/>
      <c r="AJ53" s="158"/>
      <c r="AK53" s="160"/>
      <c r="AL53" s="108"/>
      <c r="AM53" s="158"/>
      <c r="AN53" s="160"/>
      <c r="AO53" s="108"/>
      <c r="AP53" s="158"/>
      <c r="AQ53" s="183"/>
      <c r="AR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2:57" ht="24" customHeight="1" thickBot="1" x14ac:dyDescent="0.3">
      <c r="B54" s="109">
        <f t="shared" si="0"/>
        <v>50</v>
      </c>
      <c r="C54" s="164"/>
      <c r="D54" s="165"/>
      <c r="E54" s="166"/>
      <c r="F54" s="110"/>
      <c r="G54" s="111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2"/>
      <c r="AE54" s="108"/>
      <c r="AF54" s="164"/>
      <c r="AG54" s="166"/>
      <c r="AH54" s="164"/>
      <c r="AI54" s="166"/>
      <c r="AJ54" s="164"/>
      <c r="AK54" s="166"/>
      <c r="AL54" s="108"/>
      <c r="AM54" s="164"/>
      <c r="AN54" s="166"/>
      <c r="AO54" s="108"/>
      <c r="AP54" s="164"/>
      <c r="AQ54" s="167"/>
      <c r="AR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2:57" ht="21.95" customHeight="1" thickBot="1" x14ac:dyDescent="0.25">
      <c r="B55" s="113" t="s">
        <v>93</v>
      </c>
      <c r="C55" s="113"/>
      <c r="D55" s="114"/>
      <c r="E55" s="115"/>
      <c r="F55" s="115"/>
      <c r="G55" s="115"/>
      <c r="H55" s="115"/>
      <c r="I55" s="115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5"/>
      <c r="AG55" s="117" t="s">
        <v>16</v>
      </c>
      <c r="AH55" s="118"/>
      <c r="AI55" s="118"/>
      <c r="AJ55" s="119"/>
      <c r="AK55" s="119"/>
      <c r="AL55" s="119"/>
      <c r="AM55" s="119"/>
      <c r="AN55" s="119"/>
      <c r="AO55" s="116"/>
      <c r="AP55" s="116"/>
      <c r="AQ55" s="116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2:57" ht="13.5" customHeight="1" x14ac:dyDescent="0.25">
      <c r="B56" s="212" t="s">
        <v>2</v>
      </c>
      <c r="C56" s="213"/>
      <c r="D56" s="213"/>
      <c r="E56" s="214"/>
      <c r="F56" s="120"/>
      <c r="G56" s="121"/>
      <c r="H56" s="122"/>
      <c r="I56" s="122"/>
      <c r="J56" s="122"/>
      <c r="K56" s="122"/>
      <c r="L56" s="122"/>
      <c r="M56" s="122"/>
      <c r="N56" s="122"/>
      <c r="O56" s="122"/>
      <c r="P56" s="123"/>
      <c r="Q56" s="123"/>
      <c r="R56" s="124"/>
      <c r="S56" s="122"/>
      <c r="T56" s="122"/>
      <c r="U56" s="125"/>
      <c r="V56" s="121"/>
      <c r="W56" s="121"/>
      <c r="X56" s="121"/>
      <c r="Y56" s="126"/>
      <c r="Z56" s="126"/>
      <c r="AA56" s="126"/>
      <c r="AB56" s="126"/>
      <c r="AC56" s="126"/>
      <c r="AD56" s="126"/>
      <c r="AE56" s="174" t="s">
        <v>17</v>
      </c>
      <c r="AF56" s="175"/>
      <c r="AG56" s="207"/>
      <c r="AH56" s="174" t="s">
        <v>18</v>
      </c>
      <c r="AI56" s="175"/>
      <c r="AJ56" s="175"/>
      <c r="AK56" s="207"/>
      <c r="AL56" s="168" t="s">
        <v>94</v>
      </c>
      <c r="AM56" s="169"/>
      <c r="AN56" s="170"/>
      <c r="AO56" s="174" t="s">
        <v>19</v>
      </c>
      <c r="AP56" s="175"/>
      <c r="AQ56" s="176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2:57" ht="14.25" customHeight="1" x14ac:dyDescent="0.2">
      <c r="B57" s="215" t="s">
        <v>20</v>
      </c>
      <c r="C57" s="216"/>
      <c r="D57" s="216"/>
      <c r="E57" s="217"/>
      <c r="F57" s="127" t="s">
        <v>21</v>
      </c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7" t="s">
        <v>22</v>
      </c>
      <c r="V57" s="128"/>
      <c r="W57" s="129"/>
      <c r="X57" s="128"/>
      <c r="Y57" s="128"/>
      <c r="Z57" s="128"/>
      <c r="AA57" s="128"/>
      <c r="AB57" s="128"/>
      <c r="AC57" s="128"/>
      <c r="AD57" s="128"/>
      <c r="AE57" s="177" t="s">
        <v>23</v>
      </c>
      <c r="AF57" s="178"/>
      <c r="AG57" s="208"/>
      <c r="AH57" s="177" t="s">
        <v>24</v>
      </c>
      <c r="AI57" s="178"/>
      <c r="AJ57" s="178"/>
      <c r="AK57" s="208"/>
      <c r="AL57" s="171" t="s">
        <v>95</v>
      </c>
      <c r="AM57" s="172"/>
      <c r="AN57" s="173"/>
      <c r="AO57" s="177" t="s">
        <v>25</v>
      </c>
      <c r="AP57" s="178"/>
      <c r="AQ57" s="179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2:57" ht="24" customHeight="1" x14ac:dyDescent="0.25">
      <c r="B58" s="161"/>
      <c r="C58" s="162"/>
      <c r="D58" s="162"/>
      <c r="E58" s="163"/>
      <c r="F58" s="105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05"/>
      <c r="V58" s="23"/>
      <c r="W58" s="130"/>
      <c r="X58" s="23"/>
      <c r="Y58" s="22"/>
      <c r="Z58" s="22"/>
      <c r="AA58" s="22"/>
      <c r="AB58" s="22"/>
      <c r="AC58" s="22"/>
      <c r="AD58" s="22"/>
      <c r="AE58" s="209"/>
      <c r="AF58" s="210"/>
      <c r="AG58" s="211"/>
      <c r="AH58" s="209"/>
      <c r="AI58" s="210"/>
      <c r="AJ58" s="210"/>
      <c r="AK58" s="211"/>
      <c r="AL58" s="158"/>
      <c r="AM58" s="159"/>
      <c r="AN58" s="160"/>
      <c r="AO58" s="180"/>
      <c r="AP58" s="181"/>
      <c r="AQ58" s="182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2:57" ht="24" customHeight="1" x14ac:dyDescent="0.25">
      <c r="B59" s="161"/>
      <c r="C59" s="162"/>
      <c r="D59" s="162"/>
      <c r="E59" s="163"/>
      <c r="F59" s="105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105"/>
      <c r="V59" s="23"/>
      <c r="W59" s="130"/>
      <c r="X59" s="23"/>
      <c r="Y59" s="22"/>
      <c r="Z59" s="22"/>
      <c r="AA59" s="22"/>
      <c r="AB59" s="22"/>
      <c r="AC59" s="22"/>
      <c r="AD59" s="22"/>
      <c r="AE59" s="209"/>
      <c r="AF59" s="210"/>
      <c r="AG59" s="211"/>
      <c r="AH59" s="209"/>
      <c r="AI59" s="210"/>
      <c r="AJ59" s="210"/>
      <c r="AK59" s="211"/>
      <c r="AL59" s="158"/>
      <c r="AM59" s="159"/>
      <c r="AN59" s="160"/>
      <c r="AO59" s="180"/>
      <c r="AP59" s="181"/>
      <c r="AQ59" s="182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2:57" ht="24" customHeight="1" x14ac:dyDescent="0.25">
      <c r="B60" s="161"/>
      <c r="C60" s="162"/>
      <c r="D60" s="162"/>
      <c r="E60" s="163"/>
      <c r="F60" s="105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105"/>
      <c r="V60" s="23"/>
      <c r="W60" s="130"/>
      <c r="X60" s="23"/>
      <c r="Y60" s="22"/>
      <c r="Z60" s="22"/>
      <c r="AA60" s="22"/>
      <c r="AB60" s="22"/>
      <c r="AC60" s="22"/>
      <c r="AD60" s="22"/>
      <c r="AE60" s="209"/>
      <c r="AF60" s="210"/>
      <c r="AG60" s="211"/>
      <c r="AH60" s="209"/>
      <c r="AI60" s="210"/>
      <c r="AJ60" s="210"/>
      <c r="AK60" s="211"/>
      <c r="AL60" s="158"/>
      <c r="AM60" s="159"/>
      <c r="AN60" s="160"/>
      <c r="AO60" s="180"/>
      <c r="AP60" s="181"/>
      <c r="AQ60" s="182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2:57" ht="24" customHeight="1" x14ac:dyDescent="0.25">
      <c r="B61" s="161"/>
      <c r="C61" s="162"/>
      <c r="D61" s="162"/>
      <c r="E61" s="163"/>
      <c r="F61" s="105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105"/>
      <c r="V61" s="23"/>
      <c r="W61" s="130"/>
      <c r="X61" s="23"/>
      <c r="Y61" s="22"/>
      <c r="Z61" s="22"/>
      <c r="AA61" s="22"/>
      <c r="AB61" s="22"/>
      <c r="AC61" s="22"/>
      <c r="AD61" s="22"/>
      <c r="AE61" s="209"/>
      <c r="AF61" s="210"/>
      <c r="AG61" s="211"/>
      <c r="AH61" s="209"/>
      <c r="AI61" s="210"/>
      <c r="AJ61" s="210"/>
      <c r="AK61" s="211"/>
      <c r="AL61" s="158"/>
      <c r="AM61" s="159"/>
      <c r="AN61" s="160"/>
      <c r="AO61" s="180"/>
      <c r="AP61" s="181"/>
      <c r="AQ61" s="182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2:57" ht="24" customHeight="1" x14ac:dyDescent="0.25">
      <c r="B62" s="161"/>
      <c r="C62" s="162"/>
      <c r="D62" s="162"/>
      <c r="E62" s="163"/>
      <c r="F62" s="105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105"/>
      <c r="V62" s="23"/>
      <c r="W62" s="130"/>
      <c r="X62" s="23"/>
      <c r="Y62" s="22"/>
      <c r="Z62" s="22"/>
      <c r="AA62" s="22"/>
      <c r="AB62" s="22"/>
      <c r="AC62" s="22"/>
      <c r="AD62" s="22"/>
      <c r="AE62" s="209"/>
      <c r="AF62" s="210"/>
      <c r="AG62" s="211"/>
      <c r="AH62" s="209"/>
      <c r="AI62" s="210"/>
      <c r="AJ62" s="210"/>
      <c r="AK62" s="211"/>
      <c r="AL62" s="158"/>
      <c r="AM62" s="159"/>
      <c r="AN62" s="160"/>
      <c r="AO62" s="180"/>
      <c r="AP62" s="181"/>
      <c r="AQ62" s="182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2:57" ht="24" customHeight="1" x14ac:dyDescent="0.25">
      <c r="B63" s="161"/>
      <c r="C63" s="162"/>
      <c r="D63" s="162"/>
      <c r="E63" s="163"/>
      <c r="F63" s="105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105"/>
      <c r="V63" s="23"/>
      <c r="W63" s="130"/>
      <c r="X63" s="23"/>
      <c r="Y63" s="22"/>
      <c r="Z63" s="22"/>
      <c r="AA63" s="22"/>
      <c r="AB63" s="22"/>
      <c r="AC63" s="22"/>
      <c r="AD63" s="22"/>
      <c r="AE63" s="209"/>
      <c r="AF63" s="210"/>
      <c r="AG63" s="211"/>
      <c r="AH63" s="209"/>
      <c r="AI63" s="210"/>
      <c r="AJ63" s="210"/>
      <c r="AK63" s="211"/>
      <c r="AL63" s="158"/>
      <c r="AM63" s="159"/>
      <c r="AN63" s="160"/>
      <c r="AO63" s="180"/>
      <c r="AP63" s="181"/>
      <c r="AQ63" s="182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2:57" ht="24" customHeight="1" thickBot="1" x14ac:dyDescent="0.3">
      <c r="B64" s="226"/>
      <c r="C64" s="227"/>
      <c r="D64" s="227"/>
      <c r="E64" s="228"/>
      <c r="F64" s="110"/>
      <c r="G64" s="131"/>
      <c r="H64" s="131"/>
      <c r="I64" s="131"/>
      <c r="J64" s="131"/>
      <c r="K64" s="131"/>
      <c r="L64" s="131"/>
      <c r="M64" s="131"/>
      <c r="N64" s="131"/>
      <c r="O64" s="131"/>
      <c r="P64" s="132"/>
      <c r="Q64" s="132"/>
      <c r="R64" s="131"/>
      <c r="S64" s="131"/>
      <c r="T64" s="131"/>
      <c r="U64" s="110"/>
      <c r="V64" s="133"/>
      <c r="W64" s="134"/>
      <c r="X64" s="133"/>
      <c r="Y64" s="131"/>
      <c r="Z64" s="131"/>
      <c r="AA64" s="131"/>
      <c r="AB64" s="131"/>
      <c r="AC64" s="131"/>
      <c r="AD64" s="131"/>
      <c r="AE64" s="223"/>
      <c r="AF64" s="224"/>
      <c r="AG64" s="225"/>
      <c r="AH64" s="223"/>
      <c r="AI64" s="224"/>
      <c r="AJ64" s="224"/>
      <c r="AK64" s="225"/>
      <c r="AL64" s="164"/>
      <c r="AM64" s="165"/>
      <c r="AN64" s="166"/>
      <c r="AO64" s="221"/>
      <c r="AP64" s="203"/>
      <c r="AQ64" s="222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2:57" ht="21.95" customHeight="1" thickBot="1" x14ac:dyDescent="0.25">
      <c r="B65" s="113" t="s">
        <v>96</v>
      </c>
      <c r="C65" s="135"/>
      <c r="D65" s="114"/>
      <c r="E65" s="115"/>
      <c r="F65" s="115"/>
      <c r="G65" s="115"/>
      <c r="H65" s="115"/>
      <c r="I65" s="115"/>
      <c r="J65" s="116"/>
      <c r="K65" s="116"/>
      <c r="L65" s="116"/>
      <c r="M65" s="116"/>
      <c r="N65" s="116"/>
      <c r="O65" s="116"/>
      <c r="P65" s="135"/>
      <c r="Q65" s="135"/>
      <c r="R65" s="116"/>
      <c r="S65" s="116"/>
      <c r="T65" s="13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2:57" ht="28.5" customHeight="1" x14ac:dyDescent="0.2">
      <c r="B66" s="204" t="s">
        <v>26</v>
      </c>
      <c r="C66" s="205"/>
      <c r="D66" s="206"/>
      <c r="E66" s="190" t="s">
        <v>27</v>
      </c>
      <c r="F66" s="191"/>
      <c r="G66" s="191"/>
      <c r="H66" s="192"/>
      <c r="I66" s="190" t="s">
        <v>28</v>
      </c>
      <c r="J66" s="191"/>
      <c r="K66" s="191"/>
      <c r="L66" s="220"/>
      <c r="M66" s="204" t="s">
        <v>26</v>
      </c>
      <c r="N66" s="205"/>
      <c r="O66" s="206"/>
      <c r="P66" s="190" t="s">
        <v>27</v>
      </c>
      <c r="Q66" s="191"/>
      <c r="R66" s="191"/>
      <c r="S66" s="191"/>
      <c r="T66" s="192"/>
      <c r="U66" s="190" t="s">
        <v>28</v>
      </c>
      <c r="V66" s="191"/>
      <c r="W66" s="220"/>
      <c r="X66" s="204" t="s">
        <v>29</v>
      </c>
      <c r="Y66" s="206"/>
      <c r="Z66" s="190" t="s">
        <v>27</v>
      </c>
      <c r="AA66" s="191"/>
      <c r="AB66" s="191"/>
      <c r="AC66" s="192"/>
      <c r="AD66" s="190" t="s">
        <v>28</v>
      </c>
      <c r="AE66" s="191"/>
      <c r="AF66" s="220"/>
      <c r="AG66" s="204" t="s">
        <v>26</v>
      </c>
      <c r="AH66" s="205"/>
      <c r="AI66" s="206"/>
      <c r="AJ66" s="190" t="s">
        <v>27</v>
      </c>
      <c r="AK66" s="191"/>
      <c r="AL66" s="191"/>
      <c r="AM66" s="192"/>
      <c r="AN66" s="190" t="s">
        <v>28</v>
      </c>
      <c r="AO66" s="191"/>
      <c r="AP66" s="191"/>
      <c r="AQ66" s="220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2:57" ht="24" customHeight="1" x14ac:dyDescent="0.25">
      <c r="B67" s="199"/>
      <c r="C67" s="181"/>
      <c r="D67" s="200"/>
      <c r="E67" s="193"/>
      <c r="F67" s="194"/>
      <c r="G67" s="194"/>
      <c r="H67" s="195"/>
      <c r="I67" s="184"/>
      <c r="J67" s="185"/>
      <c r="K67" s="185"/>
      <c r="L67" s="186"/>
      <c r="M67" s="199"/>
      <c r="N67" s="181"/>
      <c r="O67" s="200"/>
      <c r="P67" s="193"/>
      <c r="Q67" s="194"/>
      <c r="R67" s="194"/>
      <c r="S67" s="194"/>
      <c r="T67" s="195"/>
      <c r="U67" s="184"/>
      <c r="V67" s="185"/>
      <c r="W67" s="186"/>
      <c r="X67" s="199"/>
      <c r="Y67" s="200"/>
      <c r="Z67" s="193"/>
      <c r="AA67" s="194"/>
      <c r="AB67" s="194"/>
      <c r="AC67" s="195"/>
      <c r="AD67" s="184"/>
      <c r="AE67" s="185"/>
      <c r="AF67" s="186"/>
      <c r="AG67" s="199"/>
      <c r="AH67" s="181"/>
      <c r="AI67" s="200"/>
      <c r="AJ67" s="193"/>
      <c r="AK67" s="194"/>
      <c r="AL67" s="194"/>
      <c r="AM67" s="195"/>
      <c r="AN67" s="184"/>
      <c r="AO67" s="185"/>
      <c r="AP67" s="185"/>
      <c r="AQ67" s="186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4"/>
    </row>
    <row r="68" spans="2:57" ht="24" customHeight="1" x14ac:dyDescent="0.25">
      <c r="B68" s="199"/>
      <c r="C68" s="181"/>
      <c r="D68" s="200"/>
      <c r="E68" s="193"/>
      <c r="F68" s="194"/>
      <c r="G68" s="194"/>
      <c r="H68" s="195"/>
      <c r="I68" s="184"/>
      <c r="J68" s="185"/>
      <c r="K68" s="185"/>
      <c r="L68" s="186"/>
      <c r="M68" s="199"/>
      <c r="N68" s="181"/>
      <c r="O68" s="200"/>
      <c r="P68" s="193"/>
      <c r="Q68" s="194"/>
      <c r="R68" s="194"/>
      <c r="S68" s="194"/>
      <c r="T68" s="195"/>
      <c r="U68" s="184"/>
      <c r="V68" s="185"/>
      <c r="W68" s="186"/>
      <c r="X68" s="199"/>
      <c r="Y68" s="200"/>
      <c r="Z68" s="193"/>
      <c r="AA68" s="194"/>
      <c r="AB68" s="194"/>
      <c r="AC68" s="195"/>
      <c r="AD68" s="184"/>
      <c r="AE68" s="185"/>
      <c r="AF68" s="186"/>
      <c r="AG68" s="199"/>
      <c r="AH68" s="181"/>
      <c r="AI68" s="200"/>
      <c r="AJ68" s="193"/>
      <c r="AK68" s="194"/>
      <c r="AL68" s="194"/>
      <c r="AM68" s="195"/>
      <c r="AN68" s="184"/>
      <c r="AO68" s="185"/>
      <c r="AP68" s="185"/>
      <c r="AQ68" s="186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4"/>
    </row>
    <row r="69" spans="2:57" ht="24" customHeight="1" thickBot="1" x14ac:dyDescent="0.3">
      <c r="B69" s="201"/>
      <c r="C69" s="203"/>
      <c r="D69" s="202"/>
      <c r="E69" s="196"/>
      <c r="F69" s="197"/>
      <c r="G69" s="197"/>
      <c r="H69" s="198"/>
      <c r="I69" s="187"/>
      <c r="J69" s="188"/>
      <c r="K69" s="188"/>
      <c r="L69" s="189"/>
      <c r="M69" s="201"/>
      <c r="N69" s="203"/>
      <c r="O69" s="202"/>
      <c r="P69" s="196"/>
      <c r="Q69" s="197"/>
      <c r="R69" s="197"/>
      <c r="S69" s="197"/>
      <c r="T69" s="198"/>
      <c r="U69" s="187"/>
      <c r="V69" s="188"/>
      <c r="W69" s="189"/>
      <c r="X69" s="201"/>
      <c r="Y69" s="202"/>
      <c r="Z69" s="196"/>
      <c r="AA69" s="197"/>
      <c r="AB69" s="197"/>
      <c r="AC69" s="198"/>
      <c r="AD69" s="187"/>
      <c r="AE69" s="188"/>
      <c r="AF69" s="189"/>
      <c r="AG69" s="201"/>
      <c r="AH69" s="203"/>
      <c r="AI69" s="202"/>
      <c r="AJ69" s="196"/>
      <c r="AK69" s="197"/>
      <c r="AL69" s="197"/>
      <c r="AM69" s="198"/>
      <c r="AN69" s="187"/>
      <c r="AO69" s="188"/>
      <c r="AP69" s="188"/>
      <c r="AQ69" s="189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4"/>
    </row>
    <row r="70" spans="2:57" x14ac:dyDescent="0.2">
      <c r="B70" s="137"/>
      <c r="C70" s="137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</row>
    <row r="71" spans="2:57" ht="6.75" customHeight="1" x14ac:dyDescent="0.2">
      <c r="D71" s="11"/>
      <c r="E71" s="11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11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</row>
    <row r="72" spans="2:57" ht="15" customHeight="1" x14ac:dyDescent="0.2">
      <c r="D72" s="11"/>
      <c r="E72" s="11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11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2:57" x14ac:dyDescent="0.2">
      <c r="D73" s="11"/>
      <c r="E73" s="11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11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</row>
    <row r="74" spans="2:57" x14ac:dyDescent="0.2">
      <c r="D74" s="11"/>
      <c r="E74" s="11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11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</row>
    <row r="75" spans="2:57" x14ac:dyDescent="0.2">
      <c r="D75" s="11"/>
      <c r="E75" s="11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11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</row>
    <row r="76" spans="2:57" x14ac:dyDescent="0.2">
      <c r="D76" s="11"/>
      <c r="E76" s="11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11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</row>
    <row r="77" spans="2:57" x14ac:dyDescent="0.2">
      <c r="D77" s="11"/>
      <c r="E77" s="11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11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</row>
    <row r="78" spans="2:57" x14ac:dyDescent="0.2">
      <c r="D78" s="11"/>
      <c r="E78" s="11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11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</row>
    <row r="79" spans="2:57" x14ac:dyDescent="0.2">
      <c r="D79" s="13"/>
      <c r="E79" s="13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3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</row>
    <row r="80" spans="2:57" x14ac:dyDescent="0.2">
      <c r="D80" s="13"/>
      <c r="E80" s="13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3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</row>
    <row r="81" spans="4:57" x14ac:dyDescent="0.2">
      <c r="D81" s="13"/>
      <c r="E81" s="13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3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</row>
    <row r="82" spans="4:57" x14ac:dyDescent="0.2">
      <c r="D82" s="13"/>
      <c r="E82" s="13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3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</row>
    <row r="83" spans="4:57" x14ac:dyDescent="0.2">
      <c r="D83" s="13"/>
      <c r="E83" s="1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3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</row>
    <row r="84" spans="4:57" x14ac:dyDescent="0.2">
      <c r="D84" s="13"/>
      <c r="E84" s="13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3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</row>
    <row r="85" spans="4:57" x14ac:dyDescent="0.2">
      <c r="D85" s="13"/>
      <c r="E85" s="13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3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</row>
    <row r="86" spans="4:57" x14ac:dyDescent="0.2">
      <c r="D86" s="13"/>
      <c r="E86" s="13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3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</row>
    <row r="87" spans="4:57" x14ac:dyDescent="0.2">
      <c r="D87" s="13"/>
      <c r="E87" s="13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3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</row>
    <row r="88" spans="4:57" x14ac:dyDescent="0.2">
      <c r="D88" s="13"/>
      <c r="E88" s="13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3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</row>
    <row r="89" spans="4:57" x14ac:dyDescent="0.2">
      <c r="D89" s="13"/>
      <c r="E89" s="13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3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</row>
    <row r="90" spans="4:57" x14ac:dyDescent="0.2">
      <c r="D90" s="13"/>
      <c r="E90" s="13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3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</row>
    <row r="91" spans="4:57" x14ac:dyDescent="0.2">
      <c r="D91" s="13"/>
      <c r="E91" s="13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3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</row>
    <row r="92" spans="4:57" x14ac:dyDescent="0.2">
      <c r="D92" s="13"/>
      <c r="E92" s="13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3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</row>
    <row r="93" spans="4:57" x14ac:dyDescent="0.2">
      <c r="D93" s="13"/>
      <c r="E93" s="13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3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</row>
    <row r="94" spans="4:57" x14ac:dyDescent="0.2">
      <c r="D94" s="13"/>
      <c r="E94" s="13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3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</row>
    <row r="95" spans="4:57" x14ac:dyDescent="0.2">
      <c r="D95" s="13"/>
      <c r="E95" s="13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3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</row>
    <row r="96" spans="4:57" x14ac:dyDescent="0.2">
      <c r="D96" s="13"/>
      <c r="E96" s="13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3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</row>
    <row r="97" spans="4:57" x14ac:dyDescent="0.2">
      <c r="D97" s="13"/>
      <c r="E97" s="13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3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</row>
    <row r="98" spans="4:57" x14ac:dyDescent="0.2">
      <c r="D98" s="13"/>
      <c r="E98" s="13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3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</row>
    <row r="99" spans="4:57" x14ac:dyDescent="0.2">
      <c r="D99" s="13"/>
      <c r="E99" s="13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3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</row>
    <row r="100" spans="4:57" x14ac:dyDescent="0.2">
      <c r="D100" s="13"/>
      <c r="E100" s="13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3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</row>
    <row r="101" spans="4:57" x14ac:dyDescent="0.2">
      <c r="D101" s="13"/>
      <c r="E101" s="13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3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</row>
    <row r="102" spans="4:57" x14ac:dyDescent="0.2">
      <c r="D102" s="13"/>
      <c r="E102" s="13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3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</row>
    <row r="103" spans="4:57" x14ac:dyDescent="0.2">
      <c r="D103" s="13"/>
      <c r="E103" s="13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3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</row>
    <row r="104" spans="4:57" x14ac:dyDescent="0.2">
      <c r="D104" s="13"/>
      <c r="E104" s="13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3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</row>
    <row r="105" spans="4:57" x14ac:dyDescent="0.2">
      <c r="D105" s="13"/>
      <c r="E105" s="13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3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</row>
    <row r="106" spans="4:57" x14ac:dyDescent="0.2">
      <c r="D106" s="13"/>
      <c r="E106" s="13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3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</row>
    <row r="107" spans="4:57" x14ac:dyDescent="0.2">
      <c r="D107" s="13"/>
      <c r="E107" s="13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3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</row>
    <row r="108" spans="4:57" x14ac:dyDescent="0.2">
      <c r="D108" s="13"/>
      <c r="E108" s="13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3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</row>
    <row r="109" spans="4:57" x14ac:dyDescent="0.2">
      <c r="D109" s="15"/>
      <c r="E109" s="15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5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</row>
    <row r="110" spans="4:57" x14ac:dyDescent="0.2">
      <c r="D110" s="15"/>
      <c r="E110" s="15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5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</row>
    <row r="111" spans="4:57" x14ac:dyDescent="0.2">
      <c r="D111" s="15"/>
      <c r="E111" s="15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5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</row>
    <row r="112" spans="4:57" x14ac:dyDescent="0.2">
      <c r="D112" s="15"/>
      <c r="E112" s="15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5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</row>
    <row r="113" spans="2:57" x14ac:dyDescent="0.2">
      <c r="D113" s="15"/>
      <c r="E113" s="15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5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</row>
    <row r="114" spans="2:57" x14ac:dyDescent="0.2">
      <c r="D114" s="15"/>
      <c r="E114" s="15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5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</row>
    <row r="115" spans="2:57" x14ac:dyDescent="0.2">
      <c r="D115" s="15"/>
      <c r="E115" s="15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5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</row>
    <row r="116" spans="2:57" x14ac:dyDescent="0.2">
      <c r="D116" s="15"/>
      <c r="E116" s="15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5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</row>
    <row r="117" spans="2:57" x14ac:dyDescent="0.2">
      <c r="D117" s="15"/>
      <c r="E117" s="15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5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</row>
    <row r="118" spans="2:57" x14ac:dyDescent="0.2">
      <c r="D118" s="15"/>
      <c r="E118" s="15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5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</row>
    <row r="119" spans="2:57" x14ac:dyDescent="0.2">
      <c r="D119" s="15"/>
      <c r="E119" s="15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5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</row>
    <row r="120" spans="2:57" x14ac:dyDescent="0.2">
      <c r="D120" s="15"/>
      <c r="E120" s="15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5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</row>
    <row r="121" spans="2:57" x14ac:dyDescent="0.2">
      <c r="D121" s="15"/>
      <c r="E121" s="15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5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</row>
    <row r="122" spans="2:57" x14ac:dyDescent="0.2">
      <c r="D122" s="15"/>
      <c r="E122" s="15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5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</row>
    <row r="123" spans="2:57" x14ac:dyDescent="0.2">
      <c r="D123" s="15"/>
      <c r="E123" s="15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5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</row>
    <row r="124" spans="2:57" x14ac:dyDescent="0.2">
      <c r="D124" s="15"/>
      <c r="E124" s="15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5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</row>
    <row r="125" spans="2:57" x14ac:dyDescent="0.2">
      <c r="D125" s="15"/>
      <c r="E125" s="15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5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</row>
    <row r="126" spans="2:57" x14ac:dyDescent="0.2">
      <c r="D126" s="15"/>
      <c r="E126" s="15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5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</row>
    <row r="127" spans="2:57" x14ac:dyDescent="0.2">
      <c r="D127" s="15"/>
      <c r="E127" s="15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5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</row>
    <row r="128" spans="2:57" ht="14.25" x14ac:dyDescent="0.2">
      <c r="B128" s="17"/>
      <c r="C128" s="2"/>
      <c r="D128" s="18"/>
      <c r="E128" s="18"/>
      <c r="F128" s="2"/>
      <c r="G128" s="2"/>
      <c r="H128" s="2"/>
      <c r="I128" s="19"/>
      <c r="J128" s="19"/>
      <c r="K128" s="2"/>
      <c r="L128" s="20"/>
      <c r="M128" s="2"/>
    </row>
    <row r="129" spans="2:24" ht="14.25" x14ac:dyDescent="0.2">
      <c r="B129" s="138">
        <f>COUNTIF($AP$15:$AP$54,"C")</f>
        <v>0</v>
      </c>
      <c r="C129" s="139"/>
      <c r="D129" s="140"/>
      <c r="E129" s="140"/>
      <c r="F129" s="139"/>
      <c r="G129" s="139"/>
      <c r="H129" s="139"/>
      <c r="I129" s="141" t="b">
        <f>ISBLANK(F58)</f>
        <v>1</v>
      </c>
      <c r="J129" s="141"/>
      <c r="K129" s="139"/>
      <c r="L129" s="142">
        <f>IF(I129=TRUE,0,1)</f>
        <v>0</v>
      </c>
      <c r="M129" s="139"/>
      <c r="N129" s="139"/>
      <c r="O129" s="143"/>
      <c r="P129" s="143"/>
      <c r="Q129" s="143"/>
      <c r="R129" s="143"/>
      <c r="S129" s="143"/>
      <c r="T129" s="143"/>
      <c r="U129" s="143"/>
      <c r="V129" s="143"/>
      <c r="W129" s="143"/>
      <c r="X129" s="143"/>
    </row>
    <row r="130" spans="2:24" ht="14.25" x14ac:dyDescent="0.2">
      <c r="B130" s="138">
        <f>COUNTIF($AP$15:$AP$54,"B")</f>
        <v>0</v>
      </c>
      <c r="C130" s="139"/>
      <c r="D130" s="140"/>
      <c r="E130" s="140"/>
      <c r="F130" s="139"/>
      <c r="G130" s="139"/>
      <c r="H130" s="139"/>
      <c r="I130" s="141" t="b">
        <f>ISBLANK(E67)</f>
        <v>1</v>
      </c>
      <c r="J130" s="141"/>
      <c r="K130" s="139"/>
      <c r="L130" s="142">
        <f>IF(I130=TRUE,0,1)</f>
        <v>0</v>
      </c>
      <c r="M130" s="139"/>
      <c r="N130" s="139"/>
      <c r="O130" s="143"/>
      <c r="P130" s="143"/>
      <c r="Q130" s="143"/>
      <c r="R130" s="143"/>
      <c r="S130" s="143"/>
      <c r="T130" s="143"/>
      <c r="U130" s="143"/>
      <c r="V130" s="143"/>
      <c r="W130" s="143"/>
      <c r="X130" s="143"/>
    </row>
    <row r="131" spans="2:24" ht="14.25" x14ac:dyDescent="0.2">
      <c r="B131" s="138">
        <f>COUNTIF($AP$15:$AP$54,"A")</f>
        <v>0</v>
      </c>
      <c r="C131" s="139"/>
      <c r="D131" s="140"/>
      <c r="E131" s="140"/>
      <c r="F131" s="139"/>
      <c r="G131" s="139"/>
      <c r="H131" s="139"/>
      <c r="I131" s="139"/>
      <c r="J131" s="139"/>
      <c r="K131" s="139"/>
      <c r="L131" s="139"/>
      <c r="M131" s="139"/>
      <c r="N131" s="139"/>
      <c r="O131" s="143"/>
      <c r="P131" s="143"/>
      <c r="Q131" s="143"/>
      <c r="R131" s="143"/>
      <c r="S131" s="143"/>
      <c r="T131" s="143"/>
      <c r="U131" s="143"/>
      <c r="V131" s="143"/>
      <c r="W131" s="143"/>
      <c r="X131" s="143"/>
    </row>
    <row r="132" spans="2:24" ht="14.25" x14ac:dyDescent="0.2">
      <c r="B132" s="138">
        <f>COUNTIF($AP$15:$AP$54,"K")</f>
        <v>0</v>
      </c>
      <c r="C132" s="139"/>
      <c r="D132" s="140"/>
      <c r="E132" s="140"/>
      <c r="F132" s="139"/>
      <c r="G132" s="139"/>
      <c r="H132" s="139"/>
      <c r="I132" s="139">
        <f>IF(B147&gt;=1,1,0)</f>
        <v>0</v>
      </c>
      <c r="J132" s="139"/>
      <c r="K132" s="139"/>
      <c r="L132" s="139"/>
      <c r="M132" s="139"/>
      <c r="N132" s="139"/>
      <c r="O132" s="143"/>
      <c r="P132" s="143"/>
      <c r="Q132" s="143"/>
      <c r="R132" s="143"/>
      <c r="S132" s="143"/>
      <c r="T132" s="143"/>
      <c r="U132" s="143"/>
      <c r="V132" s="143"/>
      <c r="W132" s="143"/>
      <c r="X132" s="143"/>
    </row>
    <row r="133" spans="2:24" ht="14.25" x14ac:dyDescent="0.2">
      <c r="B133" s="138">
        <f>SUM(B129:B132)</f>
        <v>0</v>
      </c>
      <c r="C133" s="139"/>
      <c r="D133" s="140"/>
      <c r="E133" s="140"/>
      <c r="F133" s="139"/>
      <c r="G133" s="139"/>
      <c r="H133" s="139"/>
      <c r="I133" s="139">
        <f>IF(F147&gt;=1,1,0)</f>
        <v>0</v>
      </c>
      <c r="J133" s="139"/>
      <c r="K133" s="139"/>
      <c r="L133" s="139"/>
      <c r="M133" s="139"/>
      <c r="N133" s="139"/>
      <c r="O133" s="143"/>
      <c r="P133" s="143"/>
      <c r="Q133" s="143"/>
      <c r="R133" s="143"/>
      <c r="S133" s="143"/>
      <c r="T133" s="143"/>
      <c r="U133" s="143"/>
      <c r="V133" s="143"/>
      <c r="W133" s="143"/>
      <c r="X133" s="143"/>
    </row>
    <row r="134" spans="2:24" ht="14.25" x14ac:dyDescent="0.2">
      <c r="B134" s="138"/>
      <c r="C134" s="139"/>
      <c r="D134" s="140"/>
      <c r="E134" s="140"/>
      <c r="F134" s="139"/>
      <c r="G134" s="139"/>
      <c r="H134" s="139"/>
      <c r="I134" s="139"/>
      <c r="J134" s="139"/>
      <c r="K134" s="139"/>
      <c r="L134" s="139"/>
      <c r="M134" s="139"/>
      <c r="N134" s="139"/>
      <c r="O134" s="143"/>
      <c r="P134" s="143"/>
      <c r="Q134" s="143"/>
      <c r="R134" s="143"/>
      <c r="S134" s="143"/>
      <c r="T134" s="143"/>
      <c r="U134" s="143"/>
      <c r="V134" s="143"/>
      <c r="W134" s="143"/>
      <c r="X134" s="143"/>
    </row>
    <row r="135" spans="2:24" ht="18" customHeight="1" x14ac:dyDescent="0.2">
      <c r="B135" s="138"/>
      <c r="C135" s="139"/>
      <c r="D135" s="140"/>
      <c r="E135" s="140"/>
      <c r="F135" s="139"/>
      <c r="G135" s="139"/>
      <c r="H135" s="139"/>
      <c r="I135" s="139"/>
      <c r="J135" s="139"/>
      <c r="K135" s="139"/>
      <c r="L135" s="139"/>
      <c r="M135" s="139"/>
      <c r="N135" s="139"/>
      <c r="O135" s="143"/>
      <c r="P135" s="143"/>
      <c r="Q135" s="143"/>
      <c r="R135" s="143"/>
      <c r="S135" s="143"/>
      <c r="T135" s="143"/>
      <c r="U135" s="143"/>
      <c r="V135" s="143"/>
      <c r="W135" s="143"/>
      <c r="X135" s="143"/>
    </row>
    <row r="136" spans="2:24" ht="14.25" x14ac:dyDescent="0.2">
      <c r="B136" s="138"/>
      <c r="C136" s="139"/>
      <c r="D136" s="140"/>
      <c r="E136" s="140"/>
      <c r="F136" s="139"/>
      <c r="G136" s="139"/>
      <c r="H136" s="139"/>
      <c r="I136" s="139"/>
      <c r="J136" s="139"/>
      <c r="K136" s="139"/>
      <c r="L136" s="139"/>
      <c r="M136" s="139"/>
      <c r="N136" s="139"/>
      <c r="O136" s="143"/>
      <c r="P136" s="143"/>
      <c r="Q136" s="143"/>
      <c r="R136" s="143"/>
      <c r="S136" s="143"/>
      <c r="T136" s="143"/>
      <c r="U136" s="143"/>
      <c r="V136" s="143"/>
      <c r="W136" s="143"/>
      <c r="X136" s="143"/>
    </row>
    <row r="137" spans="2:24" ht="14.25" x14ac:dyDescent="0.2">
      <c r="B137" s="138"/>
      <c r="C137" s="139"/>
      <c r="D137" s="140"/>
      <c r="E137" s="140"/>
      <c r="F137" s="139"/>
      <c r="G137" s="139"/>
      <c r="H137" s="139"/>
      <c r="I137" s="139"/>
      <c r="J137" s="139"/>
      <c r="K137" s="139"/>
      <c r="L137" s="139"/>
      <c r="M137" s="139"/>
      <c r="N137" s="139"/>
      <c r="O137" s="143"/>
      <c r="P137" s="143"/>
      <c r="Q137" s="143"/>
      <c r="R137" s="143"/>
      <c r="S137" s="143"/>
      <c r="T137" s="143"/>
      <c r="U137" s="143"/>
      <c r="V137" s="143"/>
      <c r="W137" s="143"/>
      <c r="X137" s="143"/>
    </row>
    <row r="138" spans="2:24" ht="14.25" x14ac:dyDescent="0.2">
      <c r="B138" s="138"/>
      <c r="C138" s="139"/>
      <c r="D138" s="140"/>
      <c r="E138" s="140"/>
      <c r="F138" s="139"/>
      <c r="G138" s="139"/>
      <c r="H138" s="139"/>
      <c r="I138" s="139"/>
      <c r="J138" s="139"/>
      <c r="K138" s="139"/>
      <c r="L138" s="139"/>
      <c r="M138" s="139"/>
      <c r="N138" s="139"/>
      <c r="O138" s="143"/>
      <c r="P138" s="143"/>
      <c r="Q138" s="143"/>
      <c r="R138" s="143"/>
      <c r="S138" s="143"/>
      <c r="T138" s="143"/>
      <c r="U138" s="143"/>
      <c r="V138" s="143"/>
      <c r="W138" s="143"/>
      <c r="X138" s="143"/>
    </row>
    <row r="139" spans="2:24" ht="14.25" x14ac:dyDescent="0.2">
      <c r="B139" s="138"/>
      <c r="C139" s="139"/>
      <c r="D139" s="140"/>
      <c r="E139" s="140"/>
      <c r="F139" s="139"/>
      <c r="G139" s="139"/>
      <c r="H139" s="139"/>
      <c r="I139" s="139"/>
      <c r="J139" s="139"/>
      <c r="K139" s="139"/>
      <c r="L139" s="139"/>
      <c r="M139" s="139"/>
      <c r="N139" s="139"/>
      <c r="O139" s="143"/>
      <c r="P139" s="143"/>
      <c r="Q139" s="143"/>
      <c r="R139" s="143"/>
      <c r="S139" s="143"/>
      <c r="T139" s="143"/>
      <c r="U139" s="143"/>
      <c r="V139" s="143"/>
      <c r="W139" s="143"/>
      <c r="X139" s="143"/>
    </row>
    <row r="140" spans="2:24" ht="14.25" x14ac:dyDescent="0.2">
      <c r="B140" s="138"/>
      <c r="C140" s="139"/>
      <c r="D140" s="140"/>
      <c r="E140" s="140"/>
      <c r="F140" s="139"/>
      <c r="G140" s="139"/>
      <c r="H140" s="139"/>
      <c r="I140" s="139"/>
      <c r="J140" s="139"/>
      <c r="K140" s="139"/>
      <c r="L140" s="139"/>
      <c r="M140" s="139"/>
      <c r="N140" s="139"/>
      <c r="O140" s="143"/>
      <c r="P140" s="143"/>
      <c r="Q140" s="143"/>
      <c r="R140" s="143"/>
      <c r="S140" s="143"/>
      <c r="T140" s="143"/>
      <c r="U140" s="143"/>
      <c r="V140" s="143"/>
      <c r="W140" s="143"/>
      <c r="X140" s="143"/>
    </row>
    <row r="141" spans="2:24" ht="18" customHeight="1" x14ac:dyDescent="0.2">
      <c r="B141" s="138"/>
      <c r="C141" s="139"/>
      <c r="D141" s="140"/>
      <c r="E141" s="140"/>
      <c r="F141" s="139"/>
      <c r="G141" s="139"/>
      <c r="H141" s="139"/>
      <c r="I141" s="139"/>
      <c r="J141" s="139"/>
      <c r="K141" s="139"/>
      <c r="L141" s="139"/>
      <c r="M141" s="139"/>
      <c r="N141" s="139"/>
      <c r="O141" s="143"/>
      <c r="P141" s="143"/>
      <c r="Q141" s="143"/>
      <c r="R141" s="143"/>
      <c r="S141" s="143"/>
      <c r="T141" s="143"/>
      <c r="U141" s="143"/>
      <c r="V141" s="143"/>
      <c r="W141" s="143"/>
      <c r="X141" s="143"/>
    </row>
    <row r="142" spans="2:24" ht="18" customHeight="1" x14ac:dyDescent="0.2">
      <c r="B142" s="138"/>
      <c r="C142" s="139"/>
      <c r="D142" s="140"/>
      <c r="E142" s="140"/>
      <c r="F142" s="139"/>
      <c r="G142" s="139"/>
      <c r="H142" s="139"/>
      <c r="I142" s="139"/>
      <c r="J142" s="139"/>
      <c r="K142" s="139"/>
      <c r="L142" s="139"/>
      <c r="M142" s="139"/>
      <c r="N142" s="139"/>
      <c r="O142" s="143"/>
      <c r="P142" s="143"/>
      <c r="Q142" s="143"/>
      <c r="R142" s="143"/>
      <c r="S142" s="143"/>
      <c r="T142" s="143"/>
      <c r="U142" s="143"/>
      <c r="V142" s="143"/>
      <c r="W142" s="143"/>
      <c r="X142" s="143"/>
    </row>
    <row r="143" spans="2:24" ht="14.25" x14ac:dyDescent="0.2">
      <c r="B143" s="138"/>
      <c r="C143" s="139"/>
      <c r="D143" s="140"/>
      <c r="E143" s="140"/>
      <c r="F143" s="139"/>
      <c r="G143" s="139"/>
      <c r="H143" s="139"/>
      <c r="I143" s="139"/>
      <c r="J143" s="139"/>
      <c r="K143" s="139"/>
      <c r="L143" s="139"/>
      <c r="M143" s="139"/>
      <c r="N143" s="139"/>
      <c r="O143" s="143"/>
      <c r="P143" s="143"/>
      <c r="Q143" s="143"/>
      <c r="R143" s="143"/>
      <c r="S143" s="143"/>
      <c r="T143" s="143"/>
      <c r="U143" s="143"/>
      <c r="V143" s="143"/>
      <c r="W143" s="143"/>
      <c r="X143" s="143"/>
    </row>
    <row r="144" spans="2:24" ht="18" customHeight="1" x14ac:dyDescent="0.2">
      <c r="B144" s="138"/>
      <c r="C144" s="139"/>
      <c r="D144" s="140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43"/>
      <c r="P144" s="143"/>
      <c r="Q144" s="143"/>
      <c r="R144" s="143"/>
      <c r="S144" s="143"/>
      <c r="T144" s="143"/>
      <c r="U144" s="143"/>
      <c r="V144" s="143"/>
      <c r="W144" s="143"/>
      <c r="X144" s="143"/>
    </row>
    <row r="145" spans="2:24" ht="14.25" x14ac:dyDescent="0.2">
      <c r="B145" s="138"/>
      <c r="C145" s="139"/>
      <c r="D145" s="140"/>
      <c r="E145" s="140"/>
      <c r="F145" s="139"/>
      <c r="G145" s="139"/>
      <c r="H145" s="139"/>
      <c r="I145" s="139"/>
      <c r="J145" s="139"/>
      <c r="K145" s="139"/>
      <c r="L145" s="139"/>
      <c r="M145" s="139"/>
      <c r="N145" s="139"/>
      <c r="O145" s="143"/>
      <c r="P145" s="143"/>
      <c r="Q145" s="143"/>
      <c r="R145" s="143"/>
      <c r="S145" s="143"/>
      <c r="T145" s="143"/>
      <c r="U145" s="143"/>
      <c r="V145" s="143"/>
      <c r="W145" s="143"/>
      <c r="X145" s="143"/>
    </row>
    <row r="146" spans="2:24" ht="14.25" x14ac:dyDescent="0.2">
      <c r="B146" s="142"/>
      <c r="C146" s="139"/>
      <c r="D146" s="140"/>
      <c r="E146" s="140"/>
      <c r="F146" s="139"/>
      <c r="G146" s="139"/>
      <c r="H146" s="139"/>
      <c r="I146" s="139"/>
      <c r="J146" s="139"/>
      <c r="K146" s="139"/>
      <c r="L146" s="139"/>
      <c r="M146" s="139"/>
      <c r="N146" s="139"/>
      <c r="O146" s="143"/>
      <c r="P146" s="143"/>
      <c r="Q146" s="143"/>
      <c r="R146" s="143"/>
      <c r="S146" s="143"/>
      <c r="T146" s="143"/>
      <c r="U146" s="143"/>
      <c r="V146" s="143"/>
      <c r="W146" s="143"/>
      <c r="X146" s="143"/>
    </row>
    <row r="147" spans="2:24" ht="18" customHeight="1" x14ac:dyDescent="0.2">
      <c r="B147" s="142">
        <f>SUM(B133+B139+B145)</f>
        <v>0</v>
      </c>
      <c r="C147" s="139"/>
      <c r="D147" s="140"/>
      <c r="E147" s="140"/>
      <c r="F147" s="139">
        <f>SUM(B132+B138+B144)</f>
        <v>0</v>
      </c>
      <c r="G147" s="139"/>
      <c r="H147" s="139"/>
      <c r="I147" s="139"/>
      <c r="J147" s="139"/>
      <c r="K147" s="139"/>
      <c r="L147" s="139"/>
      <c r="M147" s="139"/>
      <c r="N147" s="139"/>
      <c r="O147" s="143"/>
      <c r="P147" s="143"/>
      <c r="Q147" s="143"/>
      <c r="R147" s="143"/>
      <c r="S147" s="143"/>
      <c r="T147" s="143"/>
      <c r="U147" s="143"/>
      <c r="V147" s="143"/>
      <c r="W147" s="143"/>
      <c r="X147" s="143"/>
    </row>
    <row r="148" spans="2:24" ht="14.25" x14ac:dyDescent="0.2">
      <c r="B148" s="139"/>
      <c r="C148" s="139"/>
      <c r="D148" s="140"/>
      <c r="E148" s="140"/>
      <c r="F148" s="139"/>
      <c r="G148" s="139"/>
      <c r="H148" s="139"/>
      <c r="I148" s="139"/>
      <c r="J148" s="139"/>
      <c r="K148" s="139"/>
      <c r="L148" s="139"/>
      <c r="M148" s="139"/>
      <c r="N148" s="139"/>
      <c r="O148" s="143"/>
      <c r="P148" s="143"/>
      <c r="Q148" s="143"/>
      <c r="R148" s="143"/>
      <c r="S148" s="143"/>
      <c r="T148" s="143"/>
      <c r="U148" s="143"/>
      <c r="V148" s="144"/>
      <c r="W148" s="143"/>
      <c r="X148" s="143"/>
    </row>
    <row r="149" spans="2:24" ht="14.25" x14ac:dyDescent="0.2">
      <c r="B149" s="145"/>
      <c r="C149" s="139"/>
      <c r="D149" s="140"/>
      <c r="E149" s="140"/>
      <c r="F149" s="139"/>
      <c r="G149" s="139"/>
      <c r="H149" s="139"/>
      <c r="I149" s="139"/>
      <c r="J149" s="139"/>
      <c r="K149" s="139"/>
      <c r="L149" s="139"/>
      <c r="M149" s="139"/>
      <c r="N149" s="139"/>
      <c r="O149" s="143"/>
      <c r="P149" s="143"/>
      <c r="Q149" s="143"/>
      <c r="R149" s="143"/>
      <c r="S149" s="143"/>
      <c r="T149" s="143"/>
      <c r="U149" s="143"/>
      <c r="V149" s="144"/>
      <c r="W149" s="143"/>
      <c r="X149" s="143"/>
    </row>
    <row r="150" spans="2:24" ht="14.25" x14ac:dyDescent="0.2">
      <c r="B150" s="139"/>
      <c r="C150" s="139"/>
      <c r="D150" s="146" t="s">
        <v>97</v>
      </c>
      <c r="E150" s="146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6"/>
      <c r="U150" s="143"/>
      <c r="V150" s="143"/>
      <c r="W150" s="143"/>
      <c r="X150" s="143"/>
    </row>
    <row r="151" spans="2:24" x14ac:dyDescent="0.2">
      <c r="B151" s="143"/>
      <c r="C151" s="143"/>
      <c r="D151" s="148" t="s">
        <v>98</v>
      </c>
      <c r="E151" s="146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6"/>
      <c r="U151" s="143"/>
      <c r="V151" s="143"/>
      <c r="W151" s="143"/>
      <c r="X151" s="143"/>
    </row>
    <row r="152" spans="2:24" x14ac:dyDescent="0.2">
      <c r="B152" s="143"/>
      <c r="C152" s="143"/>
      <c r="D152" s="148" t="s">
        <v>99</v>
      </c>
      <c r="E152" s="146"/>
      <c r="F152" s="149"/>
      <c r="G152" s="146"/>
      <c r="H152" s="149" t="s">
        <v>100</v>
      </c>
      <c r="I152" s="149"/>
      <c r="J152" s="150" t="s">
        <v>101</v>
      </c>
      <c r="K152" s="149"/>
      <c r="L152" s="149"/>
      <c r="M152" s="149"/>
      <c r="N152" s="149"/>
      <c r="O152" s="147"/>
      <c r="P152" s="149"/>
      <c r="Q152" s="149"/>
      <c r="R152" s="149"/>
      <c r="S152" s="151"/>
      <c r="T152" s="146"/>
      <c r="U152" s="143"/>
      <c r="V152" s="143"/>
      <c r="W152" s="143"/>
      <c r="X152" s="143"/>
    </row>
    <row r="153" spans="2:24" ht="15" x14ac:dyDescent="0.2">
      <c r="B153" s="152" t="str">
        <f>IF(I132=L129,"","A, B, C or K injury code?  If not, delete the contents or invisible spaces in this section")</f>
        <v/>
      </c>
      <c r="C153" s="143"/>
      <c r="D153" s="148" t="s">
        <v>102</v>
      </c>
      <c r="E153" s="146"/>
      <c r="F153" s="149"/>
      <c r="G153" s="146"/>
      <c r="H153" s="149" t="s">
        <v>103</v>
      </c>
      <c r="I153" s="149"/>
      <c r="J153" s="153" t="s">
        <v>104</v>
      </c>
      <c r="K153" s="149"/>
      <c r="L153" s="149"/>
      <c r="M153" s="149"/>
      <c r="N153" s="150" t="s">
        <v>105</v>
      </c>
      <c r="O153" s="147"/>
      <c r="P153" s="149"/>
      <c r="Q153" s="149"/>
      <c r="R153" s="149" t="s">
        <v>106</v>
      </c>
      <c r="S153" s="151"/>
      <c r="T153" s="146"/>
      <c r="U153" s="143"/>
      <c r="V153" s="144" t="s">
        <v>89</v>
      </c>
      <c r="W153" s="143"/>
      <c r="X153" s="143"/>
    </row>
    <row r="154" spans="2:24" ht="15" x14ac:dyDescent="0.2">
      <c r="B154" s="154" t="str">
        <f>IF(I133=L130,"","Injury code K?  If not, delete the contents or invisible spaces in this section")</f>
        <v/>
      </c>
      <c r="C154" s="143"/>
      <c r="D154" s="148" t="s">
        <v>107</v>
      </c>
      <c r="E154" s="146"/>
      <c r="F154" s="149"/>
      <c r="G154" s="146"/>
      <c r="H154" s="149" t="s">
        <v>108</v>
      </c>
      <c r="I154" s="149"/>
      <c r="J154" s="153" t="s">
        <v>109</v>
      </c>
      <c r="K154" s="149"/>
      <c r="L154" s="149"/>
      <c r="M154" s="149"/>
      <c r="N154" s="150" t="s">
        <v>110</v>
      </c>
      <c r="O154" s="147"/>
      <c r="P154" s="149"/>
      <c r="Q154" s="149"/>
      <c r="R154" s="149" t="s">
        <v>98</v>
      </c>
      <c r="S154" s="151"/>
      <c r="T154" s="146"/>
      <c r="U154" s="143"/>
      <c r="V154" s="144" t="s">
        <v>129</v>
      </c>
      <c r="W154" s="143"/>
      <c r="X154" s="143"/>
    </row>
    <row r="155" spans="2:24" x14ac:dyDescent="0.2">
      <c r="B155" s="143"/>
      <c r="C155" s="143"/>
      <c r="D155" s="148" t="s">
        <v>111</v>
      </c>
      <c r="E155" s="146"/>
      <c r="F155" s="149"/>
      <c r="G155" s="146"/>
      <c r="H155" s="149"/>
      <c r="I155" s="149"/>
      <c r="J155" s="153" t="s">
        <v>112</v>
      </c>
      <c r="K155" s="149"/>
      <c r="L155" s="149"/>
      <c r="M155" s="149"/>
      <c r="N155" s="150" t="s">
        <v>113</v>
      </c>
      <c r="O155" s="147"/>
      <c r="P155" s="149"/>
      <c r="Q155" s="149"/>
      <c r="R155" s="149" t="s">
        <v>99</v>
      </c>
      <c r="S155" s="151"/>
      <c r="T155" s="146"/>
      <c r="U155" s="143"/>
      <c r="V155" s="143"/>
      <c r="W155" s="143"/>
      <c r="X155" s="143"/>
    </row>
    <row r="156" spans="2:24" x14ac:dyDescent="0.2">
      <c r="B156" s="143"/>
      <c r="C156" s="143"/>
      <c r="D156" s="148" t="s">
        <v>114</v>
      </c>
      <c r="E156" s="146"/>
      <c r="F156" s="147"/>
      <c r="G156" s="146"/>
      <c r="H156" s="147"/>
      <c r="I156" s="147"/>
      <c r="J156" s="147"/>
      <c r="K156" s="147"/>
      <c r="L156" s="147"/>
      <c r="M156" s="147"/>
      <c r="N156" s="150" t="s">
        <v>115</v>
      </c>
      <c r="O156" s="147"/>
      <c r="P156" s="147"/>
      <c r="Q156" s="147"/>
      <c r="R156" s="147" t="s">
        <v>102</v>
      </c>
      <c r="S156" s="155"/>
      <c r="T156" s="146"/>
      <c r="U156" s="143"/>
      <c r="V156" s="143"/>
      <c r="W156" s="143"/>
      <c r="X156" s="143"/>
    </row>
    <row r="157" spans="2:24" x14ac:dyDescent="0.2">
      <c r="B157" s="143"/>
      <c r="C157" s="143"/>
      <c r="D157" s="148" t="s">
        <v>116</v>
      </c>
      <c r="E157" s="146"/>
      <c r="F157" s="147"/>
      <c r="G157" s="146"/>
      <c r="H157" s="147"/>
      <c r="I157" s="147"/>
      <c r="J157" s="147"/>
      <c r="K157" s="147"/>
      <c r="L157" s="147"/>
      <c r="M157" s="147"/>
      <c r="N157" s="150" t="s">
        <v>117</v>
      </c>
      <c r="O157" s="147"/>
      <c r="P157" s="147"/>
      <c r="Q157" s="147"/>
      <c r="R157" s="147" t="s">
        <v>107</v>
      </c>
      <c r="S157" s="155"/>
      <c r="T157" s="146"/>
      <c r="U157" s="143"/>
      <c r="V157" s="143"/>
      <c r="W157" s="143"/>
      <c r="X157" s="143"/>
    </row>
    <row r="158" spans="2:24" x14ac:dyDescent="0.2">
      <c r="B158" s="143"/>
      <c r="C158" s="143"/>
      <c r="D158" s="148" t="s">
        <v>118</v>
      </c>
      <c r="E158" s="146"/>
      <c r="F158" s="147"/>
      <c r="G158" s="146"/>
      <c r="H158" s="147"/>
      <c r="I158" s="147"/>
      <c r="J158" s="147"/>
      <c r="K158" s="147"/>
      <c r="L158" s="147"/>
      <c r="M158" s="147"/>
      <c r="N158" s="150" t="s">
        <v>109</v>
      </c>
      <c r="O158" s="147"/>
      <c r="P158" s="147"/>
      <c r="Q158" s="147"/>
      <c r="R158" s="147" t="s">
        <v>119</v>
      </c>
      <c r="S158" s="155"/>
      <c r="T158" s="146"/>
      <c r="U158" s="143"/>
      <c r="V158" s="143"/>
      <c r="W158" s="143"/>
      <c r="X158" s="143"/>
    </row>
    <row r="159" spans="2:24" x14ac:dyDescent="0.2">
      <c r="B159" s="143"/>
      <c r="C159" s="143"/>
      <c r="D159" s="148" t="s">
        <v>119</v>
      </c>
      <c r="E159" s="146"/>
      <c r="F159" s="147"/>
      <c r="G159" s="146"/>
      <c r="H159" s="147"/>
      <c r="I159" s="147"/>
      <c r="J159" s="147"/>
      <c r="K159" s="147"/>
      <c r="L159" s="147"/>
      <c r="M159" s="147"/>
      <c r="N159" s="150" t="s">
        <v>120</v>
      </c>
      <c r="O159" s="147"/>
      <c r="P159" s="147"/>
      <c r="Q159" s="147"/>
      <c r="R159" s="147"/>
      <c r="S159" s="155"/>
      <c r="T159" s="146"/>
      <c r="U159" s="143"/>
      <c r="V159" s="143"/>
      <c r="W159" s="143"/>
      <c r="X159" s="143"/>
    </row>
    <row r="160" spans="2:24" x14ac:dyDescent="0.2">
      <c r="B160" s="143"/>
      <c r="C160" s="143"/>
      <c r="D160" s="148" t="s">
        <v>121</v>
      </c>
      <c r="E160" s="146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55"/>
      <c r="T160" s="146"/>
      <c r="U160" s="143"/>
      <c r="V160" s="143"/>
      <c r="W160" s="143"/>
      <c r="X160" s="143"/>
    </row>
    <row r="161" spans="2:24" x14ac:dyDescent="0.2">
      <c r="B161" s="143"/>
      <c r="C161" s="143"/>
      <c r="D161" s="148" t="s">
        <v>122</v>
      </c>
      <c r="E161" s="146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55"/>
      <c r="T161" s="146"/>
      <c r="U161" s="143"/>
      <c r="V161" s="143"/>
      <c r="W161" s="143"/>
      <c r="X161" s="143"/>
    </row>
    <row r="162" spans="2:24" x14ac:dyDescent="0.2">
      <c r="B162" s="143"/>
      <c r="C162" s="143"/>
      <c r="D162" s="156" t="s">
        <v>123</v>
      </c>
      <c r="E162" s="150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55"/>
      <c r="T162" s="146"/>
      <c r="U162" s="143"/>
      <c r="V162" s="143"/>
      <c r="W162" s="143"/>
      <c r="X162" s="143"/>
    </row>
    <row r="163" spans="2:24" x14ac:dyDescent="0.2">
      <c r="B163" s="143"/>
      <c r="C163" s="143"/>
      <c r="D163" s="156" t="s">
        <v>124</v>
      </c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55"/>
      <c r="T163" s="146"/>
      <c r="U163" s="143"/>
      <c r="V163" s="143"/>
      <c r="W163" s="143"/>
      <c r="X163" s="143"/>
    </row>
    <row r="164" spans="2:24" x14ac:dyDescent="0.2">
      <c r="B164" s="143"/>
      <c r="C164" s="143"/>
      <c r="D164" s="156" t="s">
        <v>125</v>
      </c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55"/>
      <c r="T164" s="146"/>
      <c r="U164" s="143"/>
      <c r="V164" s="143"/>
      <c r="W164" s="143"/>
      <c r="X164" s="143"/>
    </row>
    <row r="165" spans="2:24" x14ac:dyDescent="0.2">
      <c r="B165" s="143"/>
      <c r="C165" s="143"/>
      <c r="D165" s="156" t="s">
        <v>126</v>
      </c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55"/>
      <c r="T165" s="146"/>
      <c r="U165" s="143"/>
      <c r="V165" s="143"/>
      <c r="W165" s="143"/>
      <c r="X165" s="143"/>
    </row>
    <row r="166" spans="2:24" x14ac:dyDescent="0.2">
      <c r="B166" s="143"/>
      <c r="C166" s="143"/>
      <c r="D166" s="156" t="s">
        <v>127</v>
      </c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55"/>
      <c r="T166" s="146"/>
      <c r="U166" s="143"/>
      <c r="V166" s="143"/>
      <c r="W166" s="143"/>
      <c r="X166" s="143"/>
    </row>
    <row r="167" spans="2:24" x14ac:dyDescent="0.2">
      <c r="B167" s="143"/>
      <c r="C167" s="143"/>
      <c r="D167" s="156" t="s">
        <v>128</v>
      </c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55"/>
      <c r="T167" s="146"/>
      <c r="U167" s="143"/>
      <c r="V167" s="143"/>
      <c r="W167" s="143"/>
      <c r="X167" s="143"/>
    </row>
    <row r="168" spans="2:24" x14ac:dyDescent="0.2">
      <c r="B168" s="143"/>
      <c r="C168" s="143"/>
      <c r="D168" s="153"/>
      <c r="E168" s="153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3"/>
      <c r="V168" s="143"/>
      <c r="W168" s="143"/>
      <c r="X168" s="143"/>
    </row>
    <row r="169" spans="2:24" x14ac:dyDescent="0.2">
      <c r="E169" s="21"/>
    </row>
    <row r="170" spans="2:24" x14ac:dyDescent="0.2">
      <c r="E170" s="21"/>
    </row>
    <row r="171" spans="2:24" x14ac:dyDescent="0.2">
      <c r="E171" s="21"/>
    </row>
  </sheetData>
  <sheetProtection password="DD0B" sheet="1" objects="1" scenarios="1" selectLockedCells="1"/>
  <mergeCells count="345">
    <mergeCell ref="K10:N10"/>
    <mergeCell ref="O10:R10"/>
    <mergeCell ref="AB10:AD10"/>
    <mergeCell ref="B67:D67"/>
    <mergeCell ref="X66:Y66"/>
    <mergeCell ref="S10:U10"/>
    <mergeCell ref="E10:F10"/>
    <mergeCell ref="C16:E16"/>
    <mergeCell ref="I67:L67"/>
    <mergeCell ref="I66:L66"/>
    <mergeCell ref="AO61:AQ61"/>
    <mergeCell ref="AO62:AQ62"/>
    <mergeCell ref="AH63:AK63"/>
    <mergeCell ref="AH64:AK64"/>
    <mergeCell ref="AL61:AN61"/>
    <mergeCell ref="AL62:AN62"/>
    <mergeCell ref="AL63:AN63"/>
    <mergeCell ref="AL64:AN64"/>
    <mergeCell ref="AH15:AI15"/>
    <mergeCell ref="AH16:AI16"/>
    <mergeCell ref="AH17:AI17"/>
    <mergeCell ref="AH61:AK61"/>
    <mergeCell ref="AH62:AK62"/>
    <mergeCell ref="AD66:AF66"/>
    <mergeCell ref="AO59:AQ59"/>
    <mergeCell ref="AN69:AQ69"/>
    <mergeCell ref="M67:O67"/>
    <mergeCell ref="AO63:AQ63"/>
    <mergeCell ref="AO64:AQ64"/>
    <mergeCell ref="U69:W69"/>
    <mergeCell ref="X67:Y67"/>
    <mergeCell ref="AE64:AG64"/>
    <mergeCell ref="U66:W66"/>
    <mergeCell ref="AN68:AQ68"/>
    <mergeCell ref="AL59:AN59"/>
    <mergeCell ref="AL60:AN60"/>
    <mergeCell ref="U67:W67"/>
    <mergeCell ref="U68:W68"/>
    <mergeCell ref="AE10:AP10"/>
    <mergeCell ref="H10:J10"/>
    <mergeCell ref="AN67:AQ67"/>
    <mergeCell ref="M66:O66"/>
    <mergeCell ref="AN66:AQ66"/>
    <mergeCell ref="E66:H66"/>
    <mergeCell ref="B10:D10"/>
    <mergeCell ref="C15:E15"/>
    <mergeCell ref="AH56:AK56"/>
    <mergeCell ref="AH57:AK57"/>
    <mergeCell ref="AH58:AK58"/>
    <mergeCell ref="AH59:AK59"/>
    <mergeCell ref="V10:AA10"/>
    <mergeCell ref="AH12:AI12"/>
    <mergeCell ref="AH13:AI13"/>
    <mergeCell ref="AH14:AI14"/>
    <mergeCell ref="B68:D68"/>
    <mergeCell ref="B69:D69"/>
    <mergeCell ref="E67:H67"/>
    <mergeCell ref="E68:H68"/>
    <mergeCell ref="E69:H69"/>
    <mergeCell ref="AO60:AQ60"/>
    <mergeCell ref="AH60:AK60"/>
    <mergeCell ref="AE60:AG60"/>
    <mergeCell ref="AJ68:AM68"/>
    <mergeCell ref="B64:E64"/>
    <mergeCell ref="AJ67:AM67"/>
    <mergeCell ref="B66:D66"/>
    <mergeCell ref="AE56:AG56"/>
    <mergeCell ref="AE57:AG57"/>
    <mergeCell ref="AE58:AG58"/>
    <mergeCell ref="AE59:AG59"/>
    <mergeCell ref="AE61:AG61"/>
    <mergeCell ref="AE62:AG62"/>
    <mergeCell ref="AE63:AG63"/>
    <mergeCell ref="B56:E56"/>
    <mergeCell ref="P66:T66"/>
    <mergeCell ref="P67:T67"/>
    <mergeCell ref="P68:T68"/>
    <mergeCell ref="P69:T69"/>
    <mergeCell ref="AJ69:AM69"/>
    <mergeCell ref="AG66:AI66"/>
    <mergeCell ref="AG67:AI67"/>
    <mergeCell ref="AG68:AI68"/>
    <mergeCell ref="AG69:AI69"/>
    <mergeCell ref="AJ66:AM66"/>
    <mergeCell ref="Z66:AC66"/>
    <mergeCell ref="Z67:AC67"/>
    <mergeCell ref="Z68:AC68"/>
    <mergeCell ref="Z69:AC69"/>
    <mergeCell ref="I69:L69"/>
    <mergeCell ref="I68:L68"/>
    <mergeCell ref="X68:Y68"/>
    <mergeCell ref="X69:Y69"/>
    <mergeCell ref="M68:O68"/>
    <mergeCell ref="M69:O69"/>
    <mergeCell ref="AH18:AI18"/>
    <mergeCell ref="AH19:AI19"/>
    <mergeCell ref="AH20:AI20"/>
    <mergeCell ref="AH21:AI21"/>
    <mergeCell ref="AD68:AF68"/>
    <mergeCell ref="AD69:AF69"/>
    <mergeCell ref="AD67:AF67"/>
    <mergeCell ref="AH26:AI26"/>
    <mergeCell ref="AH27:AI27"/>
    <mergeCell ref="AH28:AI28"/>
    <mergeCell ref="AH29:AI29"/>
    <mergeCell ref="AH22:AI22"/>
    <mergeCell ref="AH23:AI23"/>
    <mergeCell ref="AH24:AI24"/>
    <mergeCell ref="AH25:AI25"/>
    <mergeCell ref="AH34:AI34"/>
    <mergeCell ref="AH35:AI35"/>
    <mergeCell ref="AH36:AI36"/>
    <mergeCell ref="AH37:AI37"/>
    <mergeCell ref="AH30:AI30"/>
    <mergeCell ref="AH31:AI31"/>
    <mergeCell ref="AH32:AI32"/>
    <mergeCell ref="AH33:AI33"/>
    <mergeCell ref="AH42:AI42"/>
    <mergeCell ref="AH43:AI43"/>
    <mergeCell ref="AH44:AI44"/>
    <mergeCell ref="AH45:AI45"/>
    <mergeCell ref="AH38:AI38"/>
    <mergeCell ref="AH39:AI39"/>
    <mergeCell ref="AH40:AI40"/>
    <mergeCell ref="AH41:AI41"/>
    <mergeCell ref="AH50:AI50"/>
    <mergeCell ref="AH51:AI51"/>
    <mergeCell ref="AH52:AI52"/>
    <mergeCell ref="AH53:AI53"/>
    <mergeCell ref="AH46:AI46"/>
    <mergeCell ref="AH47:AI47"/>
    <mergeCell ref="AH48:AI48"/>
    <mergeCell ref="AH49:AI49"/>
    <mergeCell ref="AH54:AI54"/>
    <mergeCell ref="AJ15:AK15"/>
    <mergeCell ref="AJ16:AK16"/>
    <mergeCell ref="AJ17:AK17"/>
    <mergeCell ref="AJ18:AK18"/>
    <mergeCell ref="AJ19:AK19"/>
    <mergeCell ref="AJ20:AK20"/>
    <mergeCell ref="AJ21:AK21"/>
    <mergeCell ref="AJ22:AK22"/>
    <mergeCell ref="AJ23:AK23"/>
    <mergeCell ref="AJ28:AK28"/>
    <mergeCell ref="AJ29:AK29"/>
    <mergeCell ref="AJ30:AK30"/>
    <mergeCell ref="AJ31:AK31"/>
    <mergeCell ref="AJ24:AK24"/>
    <mergeCell ref="AJ25:AK25"/>
    <mergeCell ref="AJ26:AK26"/>
    <mergeCell ref="AJ27:AK27"/>
    <mergeCell ref="AJ36:AK36"/>
    <mergeCell ref="AJ37:AK37"/>
    <mergeCell ref="AJ38:AK38"/>
    <mergeCell ref="AJ39:AK39"/>
    <mergeCell ref="AJ32:AK32"/>
    <mergeCell ref="AJ33:AK33"/>
    <mergeCell ref="AJ34:AK34"/>
    <mergeCell ref="AJ35:AK35"/>
    <mergeCell ref="AJ46:AK46"/>
    <mergeCell ref="AJ47:AK47"/>
    <mergeCell ref="AJ40:AK40"/>
    <mergeCell ref="AJ41:AK41"/>
    <mergeCell ref="AJ42:AK42"/>
    <mergeCell ref="AJ43:AK43"/>
    <mergeCell ref="AJ54:AK54"/>
    <mergeCell ref="AF15:AG15"/>
    <mergeCell ref="AF16:AG16"/>
    <mergeCell ref="AF17:AG17"/>
    <mergeCell ref="AF18:AG18"/>
    <mergeCell ref="AF19:AG19"/>
    <mergeCell ref="AF20:AG20"/>
    <mergeCell ref="AF21:AG21"/>
    <mergeCell ref="AJ48:AK48"/>
    <mergeCell ref="AJ49:AK49"/>
    <mergeCell ref="AF22:AG22"/>
    <mergeCell ref="AF23:AG23"/>
    <mergeCell ref="AF24:AG24"/>
    <mergeCell ref="AF25:AG25"/>
    <mergeCell ref="AJ52:AK52"/>
    <mergeCell ref="AJ53:AK53"/>
    <mergeCell ref="AJ50:AK50"/>
    <mergeCell ref="AJ51:AK51"/>
    <mergeCell ref="AJ44:AK44"/>
    <mergeCell ref="AJ45:AK45"/>
    <mergeCell ref="AF30:AG30"/>
    <mergeCell ref="AF31:AG31"/>
    <mergeCell ref="AF32:AG32"/>
    <mergeCell ref="AF33:AG33"/>
    <mergeCell ref="AF26:AG26"/>
    <mergeCell ref="AF27:AG27"/>
    <mergeCell ref="AF28:AG28"/>
    <mergeCell ref="AF29:AG29"/>
    <mergeCell ref="AF38:AG38"/>
    <mergeCell ref="AF39:AG39"/>
    <mergeCell ref="AF40:AG40"/>
    <mergeCell ref="AF41:AG41"/>
    <mergeCell ref="AF34:AG34"/>
    <mergeCell ref="AF35:AG35"/>
    <mergeCell ref="AF36:AG36"/>
    <mergeCell ref="AF37:AG37"/>
    <mergeCell ref="AF52:AG52"/>
    <mergeCell ref="AF53:AG53"/>
    <mergeCell ref="AF46:AG46"/>
    <mergeCell ref="AF47:AG47"/>
    <mergeCell ref="AF48:AG48"/>
    <mergeCell ref="AF49:AG49"/>
    <mergeCell ref="AM20:AN20"/>
    <mergeCell ref="AM21:AN21"/>
    <mergeCell ref="AM22:AN22"/>
    <mergeCell ref="AM23:AN23"/>
    <mergeCell ref="AF50:AG50"/>
    <mergeCell ref="AF51:AG51"/>
    <mergeCell ref="AF42:AG42"/>
    <mergeCell ref="AF43:AG43"/>
    <mergeCell ref="AF44:AG44"/>
    <mergeCell ref="AF45:AG45"/>
    <mergeCell ref="AM24:AN24"/>
    <mergeCell ref="AM25:AN25"/>
    <mergeCell ref="AM26:AN26"/>
    <mergeCell ref="AM27:AN27"/>
    <mergeCell ref="AF54:AG54"/>
    <mergeCell ref="AM15:AN15"/>
    <mergeCell ref="AM16:AN16"/>
    <mergeCell ref="AM17:AN17"/>
    <mergeCell ref="AM18:AN18"/>
    <mergeCell ref="AM19:AN19"/>
    <mergeCell ref="AM32:AN32"/>
    <mergeCell ref="AM33:AN33"/>
    <mergeCell ref="AM34:AN34"/>
    <mergeCell ref="AM35:AN35"/>
    <mergeCell ref="AM28:AN28"/>
    <mergeCell ref="AM29:AN29"/>
    <mergeCell ref="AM30:AN30"/>
    <mergeCell ref="AM31:AN31"/>
    <mergeCell ref="AM40:AN40"/>
    <mergeCell ref="AM41:AN41"/>
    <mergeCell ref="AM42:AN42"/>
    <mergeCell ref="AM43:AN43"/>
    <mergeCell ref="AM36:AN36"/>
    <mergeCell ref="AM37:AN37"/>
    <mergeCell ref="AM38:AN38"/>
    <mergeCell ref="AM39:AN39"/>
    <mergeCell ref="AM49:AN49"/>
    <mergeCell ref="AM50:AN50"/>
    <mergeCell ref="AM51:AN51"/>
    <mergeCell ref="AM44:AN44"/>
    <mergeCell ref="AM45:AN45"/>
    <mergeCell ref="AM46:AN46"/>
    <mergeCell ref="AM47:AN47"/>
    <mergeCell ref="AM53:AN53"/>
    <mergeCell ref="AM54:AN54"/>
    <mergeCell ref="AP15:AQ15"/>
    <mergeCell ref="AP16:AQ16"/>
    <mergeCell ref="AP17:AQ17"/>
    <mergeCell ref="AP18:AQ18"/>
    <mergeCell ref="AP19:AQ19"/>
    <mergeCell ref="AP20:AQ20"/>
    <mergeCell ref="AP21:AQ21"/>
    <mergeCell ref="AM48:AN48"/>
    <mergeCell ref="AP26:AQ26"/>
    <mergeCell ref="AP27:AQ27"/>
    <mergeCell ref="AP28:AQ28"/>
    <mergeCell ref="AP29:AQ29"/>
    <mergeCell ref="AP22:AQ22"/>
    <mergeCell ref="AP23:AQ23"/>
    <mergeCell ref="AP24:AQ24"/>
    <mergeCell ref="AP25:AQ25"/>
    <mergeCell ref="AP34:AQ34"/>
    <mergeCell ref="AP35:AQ35"/>
    <mergeCell ref="AP36:AQ36"/>
    <mergeCell ref="AP37:AQ37"/>
    <mergeCell ref="AP30:AQ30"/>
    <mergeCell ref="AP31:AQ31"/>
    <mergeCell ref="AP32:AQ32"/>
    <mergeCell ref="AP33:AQ33"/>
    <mergeCell ref="AP42:AQ42"/>
    <mergeCell ref="AP43:AQ43"/>
    <mergeCell ref="AP44:AQ44"/>
    <mergeCell ref="AP45:AQ45"/>
    <mergeCell ref="AP38:AQ38"/>
    <mergeCell ref="AP39:AQ39"/>
    <mergeCell ref="AP40:AQ40"/>
    <mergeCell ref="AP41:AQ41"/>
    <mergeCell ref="AL57:AN57"/>
    <mergeCell ref="AL58:AN58"/>
    <mergeCell ref="AO56:AQ56"/>
    <mergeCell ref="AO57:AQ57"/>
    <mergeCell ref="AO58:AQ58"/>
    <mergeCell ref="AP50:AQ50"/>
    <mergeCell ref="AP51:AQ51"/>
    <mergeCell ref="AP52:AQ52"/>
    <mergeCell ref="AP53:AQ53"/>
    <mergeCell ref="AM52:AN52"/>
    <mergeCell ref="C29:E29"/>
    <mergeCell ref="C30:E30"/>
    <mergeCell ref="C31:E31"/>
    <mergeCell ref="C32:E32"/>
    <mergeCell ref="AP54:AQ54"/>
    <mergeCell ref="AL56:AN56"/>
    <mergeCell ref="AP46:AQ46"/>
    <mergeCell ref="AP47:AQ47"/>
    <mergeCell ref="AP48:AQ48"/>
    <mergeCell ref="AP49:AQ49"/>
    <mergeCell ref="C37:E37"/>
    <mergeCell ref="C38:E38"/>
    <mergeCell ref="C39:E39"/>
    <mergeCell ref="C40:E40"/>
    <mergeCell ref="C33:E33"/>
    <mergeCell ref="C34:E34"/>
    <mergeCell ref="C35:E35"/>
    <mergeCell ref="C36:E36"/>
    <mergeCell ref="C45:E45"/>
    <mergeCell ref="C46:E46"/>
    <mergeCell ref="C47:E47"/>
    <mergeCell ref="C48:E48"/>
    <mergeCell ref="C41:E41"/>
    <mergeCell ref="C42:E42"/>
    <mergeCell ref="C43:E43"/>
    <mergeCell ref="C44:E44"/>
    <mergeCell ref="B58:E58"/>
    <mergeCell ref="B59:E59"/>
    <mergeCell ref="C49:E49"/>
    <mergeCell ref="C50:E50"/>
    <mergeCell ref="C51:E51"/>
    <mergeCell ref="C52:E52"/>
    <mergeCell ref="B57:E57"/>
    <mergeCell ref="C17:E17"/>
    <mergeCell ref="C18:E18"/>
    <mergeCell ref="C19:E19"/>
    <mergeCell ref="C20:E20"/>
    <mergeCell ref="B60:E60"/>
    <mergeCell ref="B63:E63"/>
    <mergeCell ref="B61:E61"/>
    <mergeCell ref="B62:E62"/>
    <mergeCell ref="C53:E53"/>
    <mergeCell ref="C54:E54"/>
    <mergeCell ref="C25:E25"/>
    <mergeCell ref="C26:E26"/>
    <mergeCell ref="C27:E27"/>
    <mergeCell ref="C28:E28"/>
    <mergeCell ref="C21:E21"/>
    <mergeCell ref="C22:E22"/>
    <mergeCell ref="C23:E23"/>
    <mergeCell ref="C24:E24"/>
  </mergeCells>
  <phoneticPr fontId="15" type="noConversion"/>
  <dataValidations count="11">
    <dataValidation type="list" allowBlank="1" showDropDown="1" showInputMessage="1" showErrorMessage="1" errorTitle="INJURY CODES" error="_x000a_Enter the corresponding letter:_x000a__x000a_  K - Killed_x000a_  A - Incapacitating injury_x000a_  B - Non-incapacitating injury_x000a_  C - Possible injury_x000a_  N - Not injured_x000a_  U - Unknown_x000a_" sqref="AP15:AP54">
      <formula1>$N$154:$N$159</formula1>
    </dataValidation>
    <dataValidation type="list" allowBlank="1" showDropDown="1" showInputMessage="1" showErrorMessage="1" errorTitle="HELMET USE?" error="_x000a_Enter a number from 1 to 5_x000a__x000a_  1 - Worn-damaged_x000a_  2 - Worn-not damaged_x000a_  3 - Worn-unknown damage_x000a_  4 - Not worn_x000a_  5 - Unknown if worn_x000a_" sqref="AL15:AL54">
      <formula1>$D$151:$D$155</formula1>
    </dataValidation>
    <dataValidation type="list" allowBlank="1" showDropDown="1" showInputMessage="1" showErrorMessage="1" errorTitle=" GENDER" error="_x000a_Enter either M or F._x000a_" sqref="AO15:AO54">
      <formula1>$H$153:$H$154</formula1>
    </dataValidation>
    <dataValidation type="list" allowBlank="1" showDropDown="1" showInputMessage="1" showErrorMessage="1" errorTitle="AIRBAG?" error="_x000a_Enter a number from 1 to 6_x000a__x000a_  1 - Not applicable_x000a_  2 - Not deployed_x000a_  3 - Deployed, front_x000a_  4 - Deployed, side_x000a_  5 - Deployed, other_x000a_  6 - Unknown_x000a_" sqref="AJ15:AJ54">
      <formula1>$D$151:$D$156</formula1>
    </dataValidation>
    <dataValidation type="list" allowBlank="1" showDropDown="1" showInputMessage="1" showErrorMessage="1" errorTitle="RESTRAINT USED?" error="_x000a_Enter a number from 1 to 10_x000a__x000a_  1 - Shoulder/lap belt_x000a_  2 - Shoulder only_x000a_  3 - Lap only_x000a_  4 - Child seat (face fwd)_x000a_  5 - Child seat (face rear)_x000a_  6 - Child seat (unk)_x000a_  7 - Booster seat_x000a_  8 - None_x000a_  9 - Other_x000a_10 - Unknown_x000a_" sqref="AH15:AH54">
      <formula1>$D$151:$D$160</formula1>
    </dataValidation>
    <dataValidation type="list" allowBlank="1" showDropDown="1" showInputMessage="1" showErrorMessage="1" errorTitle="EJECTED?" error="_x000a_Enter a number from 1 to 5_x000a__x000a_  1 - No_x000a_  2 - Yes_x000a_  3 - Yes, partial_x000a_  4 - Not applicable_x000a_  5 - Unknown_x000a__x000a_" sqref="AF15:AF54">
      <formula1>$D$151:$D$155</formula1>
    </dataValidation>
    <dataValidation type="list" allowBlank="1" showDropDown="1" showInputMessage="1" showErrorMessage="1" errorTitle="SOLICITATION" error="_x000a_Enter either a Y or N.  _x000a__x000a_If left blank, N will be the default response on the printed page._x000a_" sqref="AE15:AE54">
      <formula1>$J$153:$J$155</formula1>
    </dataValidation>
    <dataValidation allowBlank="1" showInputMessage="1" showErrorMessage="1" promptTitle="SEAT POSITION" prompt="_x000a_For large capacity vehicles, the above selections may not be applicable._x000a__x000a_It may be necessary to devise your own notation." sqref="C15"/>
    <dataValidation type="list" allowBlank="1" showInputMessage="1" showErrorMessage="1" sqref="S10:U10">
      <formula1>$V$153:$V$154</formula1>
    </dataValidation>
    <dataValidation type="time" operator="greaterThanOrEqual" allowBlank="1" showInputMessage="1" showErrorMessage="1" errorTitle=" TIME" error="_x000a_Enter only a time value in this field. _x000a_ _x000a_Excel will convert all time values to _x000a_the 24 hour format._x000a_" sqref="O10:R10">
      <formula1>0</formula1>
    </dataValidation>
    <dataValidation type="date" operator="greaterThan" allowBlank="1" showInputMessage="1" showErrorMessage="1" errorTitle=" DATE" error="_x000a_You must enter a date in this field._x000a_" sqref="K10:N10">
      <formula1>1</formula1>
    </dataValidation>
  </dataValidations>
  <printOptions horizontalCentered="1" verticalCentered="1"/>
  <pageMargins left="0.25" right="0.25" top="0.25" bottom="0.25" header="0" footer="0"/>
  <pageSetup scale="53" orientation="portrait" blackAndWhite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 Wreck</vt:lpstr>
      <vt:lpstr>'Bus Wreck'!Print_Area</vt:lpstr>
    </vt:vector>
  </TitlesOfParts>
  <Manager>DPS/OAI</Manager>
  <Company>512-424-2127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 Wreck Supplement</dc:title>
  <dc:subject>For addtional passengers</dc:subject>
  <dc:creator>Ron Snow</dc:creator>
  <dc:description>In the 2008 format.</dc:description>
  <cp:lastModifiedBy>Jace Flournoy</cp:lastModifiedBy>
  <cp:lastPrinted>2009-02-17T21:56:32Z</cp:lastPrinted>
  <dcterms:created xsi:type="dcterms:W3CDTF">2000-10-31T19:11:05Z</dcterms:created>
  <dcterms:modified xsi:type="dcterms:W3CDTF">2018-09-27T23:08:33Z</dcterms:modified>
</cp:coreProperties>
</file>