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<sst xmlns="http://schemas.openxmlformats.org/spreadsheetml/2006/main" count="12" uniqueCount="12">
  <si>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P(test positive | disease)   sensitivity</t>
  </si>
  <si>
    <t xml:space="preserve">P(disease | test positive) =  ? </t>
  </si>
  <si>
    <t xml:space="preserve">P(test negative | no disease)   specificity</t>
  </si>
  <si>
    <t xml:space="preserve">P(disease)   prevalence</t>
  </si>
  <si>
    <t xml:space="preserve">disease and test positive</t>
  </si>
  <si>
    <t xml:space="preserve">disease</t>
  </si>
  <si>
    <t xml:space="preserve">disease and test negative</t>
  </si>
  <si>
    <t xml:space="preserve">tested group</t>
  </si>
  <si>
    <t xml:space="preserve">total test positive</t>
  </si>
  <si>
    <t xml:space="preserve">no disease and test positive</t>
  </si>
  <si>
    <t xml:space="preserve">no disease</t>
  </si>
  <si>
    <t xml:space="preserve">no disease test negative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</si>
</sst>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326160</xdr:colOff>
      <xdr:row>14</xdr:row>
      <xdr:rowOff>126000</xdr:rowOff>
    </xdr:from>
    <xdr:to>
      <xdr:col>15</xdr:col>
      <xdr:colOff>190080</xdr:colOff>
      <xdr:row>22</xdr:row>
      <xdr:rowOff>102600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198920" y="2659680"/>
          <a:ext cx="2873520" cy="1424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20.82"/>
    <col collapsed="false" customWidth="true" hidden="false" outlineLevel="0" max="3" min="3" style="0" width="8.36"/>
  </cols>
  <sheetData>
    <row r="1" customFormat="false" ht="14.25" hidden="false" customHeight="false" outlineLevel="0" collapsed="false">
      <c r="A1" s="0" t="s">
        <v>0</v>
      </c>
      <c r="D1" s="0" t="n">
        <v>0.95</v>
      </c>
      <c r="F1" s="0" t="s">
        <v>1</v>
      </c>
      <c r="J1" s="0" t="n">
        <f aca="false">H7/L14</f>
        <v>0.161016949152542</v>
      </c>
    </row>
    <row r="2" customFormat="false" ht="14.25" hidden="false" customHeight="false" outlineLevel="0" collapsed="false">
      <c r="A2" s="0" t="s">
        <v>2</v>
      </c>
      <c r="D2" s="0" t="n">
        <v>0.95</v>
      </c>
    </row>
    <row r="3" customFormat="false" ht="14.25" hidden="false" customHeight="false" outlineLevel="0" collapsed="false">
      <c r="A3" s="0" t="s">
        <v>3</v>
      </c>
      <c r="D3" s="0" t="n">
        <v>0.01</v>
      </c>
    </row>
    <row r="6" customFormat="false" ht="14.25" hidden="false" customHeight="false" outlineLevel="0" collapsed="false">
      <c r="H6" s="0" t="s">
        <v>4</v>
      </c>
    </row>
    <row r="7" customFormat="false" ht="14.25" hidden="false" customHeight="false" outlineLevel="0" collapsed="false">
      <c r="H7" s="0" t="n">
        <f aca="false">E9*D1</f>
        <v>95</v>
      </c>
    </row>
    <row r="8" customFormat="false" ht="14.25" hidden="false" customHeight="false" outlineLevel="0" collapsed="false">
      <c r="E8" s="0" t="s">
        <v>5</v>
      </c>
    </row>
    <row r="9" customFormat="false" ht="14.25" hidden="false" customHeight="false" outlineLevel="0" collapsed="false">
      <c r="E9" s="0" t="n">
        <f aca="false">B12*D3</f>
        <v>100</v>
      </c>
    </row>
    <row r="10" customFormat="false" ht="14.25" hidden="false" customHeight="false" outlineLevel="0" collapsed="false">
      <c r="H10" s="0" t="s">
        <v>6</v>
      </c>
    </row>
    <row r="11" customFormat="false" ht="14.25" hidden="false" customHeight="false" outlineLevel="0" collapsed="false">
      <c r="B11" s="0" t="s">
        <v>7</v>
      </c>
      <c r="H11" s="0" t="n">
        <f aca="false">E9*(1-D1)</f>
        <v>5</v>
      </c>
    </row>
    <row r="12" customFormat="false" ht="14.25" hidden="false" customHeight="false" outlineLevel="0" collapsed="false">
      <c r="B12" s="0" t="n">
        <v>10000</v>
      </c>
    </row>
    <row r="13" customFormat="false" ht="14.25" hidden="false" customHeight="false" outlineLevel="0" collapsed="false">
      <c r="L13" s="0" t="s">
        <v>8</v>
      </c>
    </row>
    <row r="14" customFormat="false" ht="14.25" hidden="false" customHeight="false" outlineLevel="0" collapsed="false">
      <c r="H14" s="0" t="s">
        <v>9</v>
      </c>
      <c r="L14" s="0" t="n">
        <f aca="false">H7+H15</f>
        <v>590.000000000001</v>
      </c>
    </row>
    <row r="15" customFormat="false" ht="14.25" hidden="false" customHeight="false" outlineLevel="0" collapsed="false">
      <c r="E15" s="0" t="s">
        <v>10</v>
      </c>
      <c r="H15" s="0" t="n">
        <f aca="false">E16*(1-D2)</f>
        <v>495</v>
      </c>
    </row>
    <row r="16" customFormat="false" ht="14.25" hidden="false" customHeight="false" outlineLevel="0" collapsed="false">
      <c r="E16" s="0" t="n">
        <f aca="false">B12*(1-D3)</f>
        <v>9900</v>
      </c>
    </row>
    <row r="18" customFormat="false" ht="14.25" hidden="false" customHeight="false" outlineLevel="0" collapsed="false">
      <c r="H18" s="0" t="s">
        <v>11</v>
      </c>
    </row>
    <row r="19" customFormat="false" ht="14.25" hidden="false" customHeight="false" outlineLevel="0" collapsed="false">
      <c r="H19" s="0" t="n">
        <f aca="false">E16*D2</f>
        <v>9405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2020-05-31T03:22:49Z</dcterms:created>
  <dc:creator>Abhinanda Sarkar</dc:creator>
  <dc:description/>
  <dc:language>en-US</dc:language>
  <cp:lastModifiedBy/>
  <dcterms:modified xsi:type="dcterms:W3CDTF">2023-05-21T11:04:58Z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