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ocuments\"/>
    </mc:Choice>
  </mc:AlternateContent>
  <xr:revisionPtr revIDLastSave="0" documentId="8_{E13C42E6-10AA-442A-8D7D-7F2D22132436}" xr6:coauthVersionLast="47" xr6:coauthVersionMax="47" xr10:uidLastSave="{00000000-0000-0000-0000-000000000000}"/>
  <bookViews>
    <workbookView xWindow="19095" yWindow="0" windowWidth="19410" windowHeight="14055" activeTab="1" xr2:uid="{00EED1EA-6234-4331-9D21-9EA03AF1C3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2" l="1"/>
  <c r="B8" i="2"/>
  <c r="B4" i="2"/>
  <c r="D1" i="2"/>
  <c r="E1" i="2"/>
  <c r="F1" i="2"/>
  <c r="G1" i="2" s="1"/>
  <c r="H1" i="2" s="1"/>
  <c r="I1" i="2" s="1"/>
  <c r="J1" i="2" s="1"/>
  <c r="C1" i="2"/>
  <c r="K5" i="1"/>
</calcChain>
</file>

<file path=xl/sharedStrings.xml><?xml version="1.0" encoding="utf-8"?>
<sst xmlns="http://schemas.openxmlformats.org/spreadsheetml/2006/main" count="21" uniqueCount="20">
  <si>
    <t>PRGS</t>
  </si>
  <si>
    <t>price</t>
  </si>
  <si>
    <t>so</t>
  </si>
  <si>
    <t>mc</t>
  </si>
  <si>
    <t>in millions</t>
  </si>
  <si>
    <t>business</t>
  </si>
  <si>
    <t>develops, depolys and manages business applications</t>
  </si>
  <si>
    <t>offers OpenEdge, a development sotware which builds multi-language applications for secure deployment across various platforms and devices, as well as cloud</t>
  </si>
  <si>
    <t>developer tools that cosist of omponents for user interface development for Web, mobile, desktop, chat and A/VR appls, as well as automated application testing and reporting tools</t>
  </si>
  <si>
    <t>REV</t>
  </si>
  <si>
    <t>COGS</t>
  </si>
  <si>
    <t>gross profit</t>
  </si>
  <si>
    <t>r&amp;d</t>
  </si>
  <si>
    <t>op expenses</t>
  </si>
  <si>
    <t>op incopme</t>
  </si>
  <si>
    <t>other income</t>
  </si>
  <si>
    <t>pretax income</t>
  </si>
  <si>
    <t>income taxes</t>
  </si>
  <si>
    <t>net income</t>
  </si>
  <si>
    <t>sg&amp;a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</si>
</sst>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A60C-B3AB-40D3-A7AE-BFA0E0EEC829}">
  <dimension ref="A1:K13"/>
  <sheetViews>
    <sheetView workbookViewId="0">
      <selection activeCell="B14" sqref="B14"/>
    </sheetView>
  </sheetViews>
  <sheetFormatPr defaultRowHeight="15" x14ac:dyDescent="0.25"/>
  <cols>
    <col min="11" max="11" width="9.85546875" bestFit="1" customWidth="1"/>
  </cols>
  <sheetData>
    <row r="1" spans="1:11" x14ac:dyDescent="0.25">
      <c r="A1" t="s">
        <v>0</v>
      </c>
      <c r="K1" t="s">
        <v>4</v>
      </c>
    </row>
    <row r="3" spans="1:11" x14ac:dyDescent="0.25">
      <c r="B3" t="s">
        <v>1</v>
      </c>
      <c r="J3" t="s">
        <v>1</v>
      </c>
      <c r="K3" s="1">
        <v>65.790000000000006</v>
      </c>
    </row>
    <row r="4" spans="1:11" x14ac:dyDescent="0.25">
      <c r="J4" t="s">
        <v>2</v>
      </c>
      <c r="K4">
        <v>42.8</v>
      </c>
    </row>
    <row r="5" spans="1:11" x14ac:dyDescent="0.25">
      <c r="J5" t="s">
        <v>3</v>
      </c>
      <c r="K5" s="1">
        <f>K4*K3</f>
        <v>2815.8119999999999</v>
      </c>
    </row>
    <row r="10" spans="1:11" x14ac:dyDescent="0.25">
      <c r="B10" s="3" t="s">
        <v>5</v>
      </c>
    </row>
    <row r="11" spans="1:11" x14ac:dyDescent="0.25">
      <c r="B11" t="s">
        <v>6</v>
      </c>
    </row>
    <row r="12" spans="1:11" x14ac:dyDescent="0.25">
      <c r="B12" t="s">
        <v>7</v>
      </c>
    </row>
    <row r="13" spans="1:11" x14ac:dyDescent="0.25">
      <c r="B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EB90-DBD5-4ECB-BB22-AACA10A0834F}">
  <dimension ref="A1:J12"/>
  <sheetViews>
    <sheetView tabSelected="1" zoomScale="160" zoomScaleNormal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5" x14ac:dyDescent="0.25"/>
  <cols>
    <col min="1" max="1" width="13.5703125" bestFit="1" customWidth="1"/>
  </cols>
  <sheetData>
    <row r="1" spans="1:10" x14ac:dyDescent="0.25">
      <c r="B1" s="2">
        <v>2015</v>
      </c>
      <c r="C1" s="2">
        <f>B1+1</f>
        <v>2016</v>
      </c>
      <c r="D1" s="2">
        <f t="shared" ref="D1:L1" si="0">C1+1</f>
        <v>2017</v>
      </c>
      <c r="E1" s="2">
        <f t="shared" si="0"/>
        <v>2018</v>
      </c>
      <c r="F1" s="2">
        <f t="shared" si="0"/>
        <v>2019</v>
      </c>
      <c r="G1" s="2">
        <f t="shared" si="0"/>
        <v>2020</v>
      </c>
      <c r="H1" s="2">
        <f t="shared" si="0"/>
        <v>2021</v>
      </c>
      <c r="I1" s="2">
        <f t="shared" si="0"/>
        <v>2022</v>
      </c>
      <c r="J1" s="2">
        <f t="shared" si="0"/>
        <v>2023</v>
      </c>
    </row>
    <row r="2" spans="1:10" x14ac:dyDescent="0.25">
      <c r="A2" t="s">
        <v>9</v>
      </c>
      <c r="B2">
        <v>377.6</v>
      </c>
    </row>
    <row r="3" spans="1:10" x14ac:dyDescent="0.25">
      <c r="A3" t="s">
        <v>10</v>
      </c>
      <c r="B3">
        <v>-63.7</v>
      </c>
    </row>
    <row r="4" spans="1:10" x14ac:dyDescent="0.25">
      <c r="A4" t="s">
        <v>11</v>
      </c>
      <c r="B4">
        <f>SUM(B2:B3)</f>
        <v>313.90000000000003</v>
      </c>
    </row>
    <row r="5" spans="1:10" x14ac:dyDescent="0.25">
      <c r="A5" t="s">
        <v>19</v>
      </c>
      <c r="B5">
        <v>-57.3</v>
      </c>
    </row>
    <row r="6" spans="1:10" x14ac:dyDescent="0.25">
      <c r="A6" t="s">
        <v>12</v>
      </c>
      <c r="B6">
        <v>-86.9</v>
      </c>
    </row>
    <row r="7" spans="1:10" x14ac:dyDescent="0.25">
      <c r="A7" t="s">
        <v>13</v>
      </c>
      <c r="B7">
        <v>-299.10000000000002</v>
      </c>
    </row>
    <row r="8" spans="1:10" x14ac:dyDescent="0.25">
      <c r="A8" t="s">
        <v>14</v>
      </c>
      <c r="B8">
        <f>SUM(B4+B7)</f>
        <v>14.800000000000011</v>
      </c>
    </row>
    <row r="9" spans="1:10" x14ac:dyDescent="0.25">
      <c r="A9" t="s">
        <v>15</v>
      </c>
      <c r="B9">
        <v>-2.4</v>
      </c>
    </row>
    <row r="10" spans="1:10" x14ac:dyDescent="0.25">
      <c r="A10" t="s">
        <v>16</v>
      </c>
      <c r="B10">
        <v>12.4</v>
      </c>
    </row>
    <row r="11" spans="1:10" x14ac:dyDescent="0.25">
      <c r="A11" t="s">
        <v>17</v>
      </c>
      <c r="B11">
        <v>21.2</v>
      </c>
    </row>
    <row r="12" spans="1:10" x14ac:dyDescent="0.25">
      <c r="A12" t="s">
        <v>18</v>
      </c>
      <c r="B12">
        <f>SUM(B8:B11)</f>
        <v>46.000000000000014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2024-11-20T02:42:00Z</dcterms:created>
  <dcterms:modified xsi:type="dcterms:W3CDTF">2024-11-20T03:10:58Z</dcterms:modified>
</cp:coreProperties>
</file>