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F2280603-CD87-4142-B8B0-51AB87312AE9}" xr6:coauthVersionLast="47" xr6:coauthVersionMax="47" xr10:uidLastSave="{00000000-0000-0000-0000-000000000000}"/>
  <bookViews>
    <workbookView xWindow="-105" yWindow="0" windowWidth="19410" windowHeight="20985" activeTab="1" xr2:uid="{2197E4FB-47F7-4CCA-A3BE-2AB9E20AB2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1" i="2" l="1"/>
  <c r="AM36" i="2"/>
  <c r="AM37" i="2"/>
  <c r="AM19" i="2"/>
  <c r="AM13" i="2"/>
  <c r="AM14" i="2" s="1"/>
  <c r="AM10" i="2"/>
  <c r="AM2" i="2"/>
  <c r="I5" i="1"/>
  <c r="AC21" i="2"/>
  <c r="AC37" i="2"/>
  <c r="AC35" i="2"/>
  <c r="AC19" i="2"/>
  <c r="AC13" i="2"/>
  <c r="AC14" i="2" s="1"/>
  <c r="AC10" i="2"/>
  <c r="U21" i="2"/>
  <c r="Y21" i="2"/>
  <c r="Y41" i="2"/>
  <c r="Z41" i="2"/>
  <c r="AA41" i="2"/>
  <c r="AB41" i="2"/>
  <c r="Y39" i="2"/>
  <c r="Z39" i="2"/>
  <c r="AA39" i="2"/>
  <c r="AB39" i="2"/>
  <c r="W21" i="2"/>
  <c r="AA21" i="2"/>
  <c r="AB21" i="2"/>
  <c r="X21" i="2"/>
  <c r="K19" i="2"/>
  <c r="K43" i="2" s="1"/>
  <c r="L19" i="2"/>
  <c r="L43" i="2" s="1"/>
  <c r="M19" i="2"/>
  <c r="M43" i="2" s="1"/>
  <c r="N19" i="2"/>
  <c r="N39" i="2" s="1"/>
  <c r="O19" i="2"/>
  <c r="O39" i="2" s="1"/>
  <c r="P19" i="2"/>
  <c r="P43" i="2" s="1"/>
  <c r="Q19" i="2"/>
  <c r="Q39" i="2" s="1"/>
  <c r="R19" i="2"/>
  <c r="R41" i="2" s="1"/>
  <c r="S19" i="2"/>
  <c r="S39" i="2" s="1"/>
  <c r="T19" i="2"/>
  <c r="T39" i="2" s="1"/>
  <c r="U19" i="2"/>
  <c r="U41" i="2" s="1"/>
  <c r="V19" i="2"/>
  <c r="V41" i="2" s="1"/>
  <c r="W19" i="2"/>
  <c r="W43" i="2" s="1"/>
  <c r="X19" i="2"/>
  <c r="Y19" i="2"/>
  <c r="Z19" i="2"/>
  <c r="AA19" i="2"/>
  <c r="AB19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A9" i="2"/>
  <c r="L10" i="2"/>
  <c r="M10" i="2"/>
  <c r="N10" i="2"/>
  <c r="O10" i="2"/>
  <c r="P10" i="2"/>
  <c r="Q10" i="2"/>
  <c r="R10" i="2"/>
  <c r="S10" i="2"/>
  <c r="T10" i="2"/>
  <c r="U10" i="2"/>
  <c r="V10" i="2"/>
  <c r="V35" i="2" s="1"/>
  <c r="X10" i="2"/>
  <c r="X35" i="2" s="1"/>
  <c r="K10" i="2"/>
  <c r="W9" i="2"/>
  <c r="W8" i="2"/>
  <c r="AA8" i="2"/>
  <c r="Y10" i="2"/>
  <c r="Z10" i="2"/>
  <c r="AB10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D10" i="2"/>
  <c r="D13" i="2"/>
  <c r="AM20" i="2" l="1"/>
  <c r="AM24" i="2" s="1"/>
  <c r="AC20" i="2"/>
  <c r="AC24" i="2" s="1"/>
  <c r="R35" i="2"/>
  <c r="S35" i="2"/>
  <c r="U35" i="2"/>
  <c r="AB35" i="2"/>
  <c r="Z35" i="2"/>
  <c r="Y35" i="2"/>
  <c r="T35" i="2"/>
  <c r="Q35" i="2"/>
  <c r="P35" i="2"/>
  <c r="O35" i="2"/>
  <c r="R14" i="2"/>
  <c r="R37" i="2" s="1"/>
  <c r="N14" i="2"/>
  <c r="N37" i="2" s="1"/>
  <c r="P14" i="2"/>
  <c r="O14" i="2"/>
  <c r="O37" i="2" s="1"/>
  <c r="R39" i="2"/>
  <c r="K14" i="2"/>
  <c r="L14" i="2"/>
  <c r="AA10" i="2"/>
  <c r="M14" i="2"/>
  <c r="V43" i="2"/>
  <c r="S41" i="2"/>
  <c r="P39" i="2"/>
  <c r="Q41" i="2"/>
  <c r="T43" i="2"/>
  <c r="Z14" i="2"/>
  <c r="P41" i="2"/>
  <c r="S43" i="2"/>
  <c r="V14" i="2"/>
  <c r="O41" i="2"/>
  <c r="R43" i="2"/>
  <c r="X14" i="2"/>
  <c r="T14" i="2"/>
  <c r="M39" i="2"/>
  <c r="N41" i="2"/>
  <c r="Q43" i="2"/>
  <c r="S14" i="2"/>
  <c r="L39" i="2"/>
  <c r="M41" i="2"/>
  <c r="K39" i="2"/>
  <c r="L41" i="2"/>
  <c r="O43" i="2"/>
  <c r="Q14" i="2"/>
  <c r="K41" i="2"/>
  <c r="N43" i="2"/>
  <c r="X39" i="2"/>
  <c r="W39" i="2"/>
  <c r="X41" i="2"/>
  <c r="V39" i="2"/>
  <c r="W41" i="2"/>
  <c r="X43" i="2"/>
  <c r="T41" i="2"/>
  <c r="AB14" i="2"/>
  <c r="U43" i="2"/>
  <c r="U39" i="2"/>
  <c r="U14" i="2"/>
  <c r="Y14" i="2"/>
  <c r="W10" i="2"/>
  <c r="W35" i="2" s="1"/>
  <c r="D14" i="2"/>
  <c r="D37" i="2" s="1"/>
  <c r="AI42" i="2"/>
  <c r="AI19" i="2"/>
  <c r="AI39" i="2" s="1"/>
  <c r="AI38" i="2"/>
  <c r="AI40" i="2"/>
  <c r="AI13" i="2"/>
  <c r="AI10" i="2"/>
  <c r="AI6" i="2"/>
  <c r="AJ6" i="2"/>
  <c r="AK6" i="2"/>
  <c r="AL6" i="2"/>
  <c r="AI5" i="2"/>
  <c r="AG32" i="2"/>
  <c r="AH32" i="2"/>
  <c r="AI32" i="2"/>
  <c r="AJ32" i="2"/>
  <c r="AK32" i="2"/>
  <c r="AL32" i="2"/>
  <c r="AF32" i="2"/>
  <c r="AG42" i="2"/>
  <c r="AH42" i="2"/>
  <c r="AJ42" i="2"/>
  <c r="AK42" i="2"/>
  <c r="AL42" i="2"/>
  <c r="AG40" i="2"/>
  <c r="AH40" i="2"/>
  <c r="AJ40" i="2"/>
  <c r="AK40" i="2"/>
  <c r="AL40" i="2"/>
  <c r="AG38" i="2"/>
  <c r="AH38" i="2"/>
  <c r="AJ38" i="2"/>
  <c r="AK38" i="2"/>
  <c r="AL38" i="2"/>
  <c r="AL21" i="2"/>
  <c r="AK21" i="2"/>
  <c r="AJ21" i="2"/>
  <c r="AJ19" i="2"/>
  <c r="AJ39" i="2" s="1"/>
  <c r="AK19" i="2"/>
  <c r="AK39" i="2" s="1"/>
  <c r="AL19" i="2"/>
  <c r="AL39" i="2" s="1"/>
  <c r="AJ13" i="2"/>
  <c r="AK13" i="2"/>
  <c r="AL13" i="2"/>
  <c r="AJ10" i="2"/>
  <c r="AK10" i="2"/>
  <c r="AL10" i="2"/>
  <c r="AH5" i="2"/>
  <c r="AJ5" i="2"/>
  <c r="AK5" i="2"/>
  <c r="AL5" i="2"/>
  <c r="AG5" i="2"/>
  <c r="D19" i="2"/>
  <c r="D41" i="2" s="1"/>
  <c r="E19" i="2"/>
  <c r="E41" i="2" s="1"/>
  <c r="F19" i="2"/>
  <c r="F41" i="2" s="1"/>
  <c r="G19" i="2"/>
  <c r="G41" i="2" s="1"/>
  <c r="H19" i="2"/>
  <c r="H41" i="2" s="1"/>
  <c r="I19" i="2"/>
  <c r="I41" i="2" s="1"/>
  <c r="J19" i="2"/>
  <c r="J43" i="2" s="1"/>
  <c r="AF19" i="2"/>
  <c r="AF41" i="2" s="1"/>
  <c r="AG19" i="2"/>
  <c r="AG41" i="2" s="1"/>
  <c r="AH19" i="2"/>
  <c r="AH41" i="2" s="1"/>
  <c r="C19" i="2"/>
  <c r="C39" i="2" s="1"/>
  <c r="E13" i="2"/>
  <c r="F13" i="2"/>
  <c r="G13" i="2"/>
  <c r="H13" i="2"/>
  <c r="I13" i="2"/>
  <c r="J13" i="2"/>
  <c r="C13" i="2"/>
  <c r="E10" i="2"/>
  <c r="F10" i="2"/>
  <c r="G10" i="2"/>
  <c r="K35" i="2" s="1"/>
  <c r="H10" i="2"/>
  <c r="H35" i="2" s="1"/>
  <c r="I10" i="2"/>
  <c r="J10" i="2"/>
  <c r="C10" i="2"/>
  <c r="AG13" i="2"/>
  <c r="AH13" i="2"/>
  <c r="AF13" i="2"/>
  <c r="AG10" i="2"/>
  <c r="AH10" i="2"/>
  <c r="AF10" i="2"/>
  <c r="AG6" i="2"/>
  <c r="AH6" i="2"/>
  <c r="AF6" i="2"/>
  <c r="AG2" i="2"/>
  <c r="AH2" i="2" s="1"/>
  <c r="AI2" i="2" s="1"/>
  <c r="AJ2" i="2" s="1"/>
  <c r="AK2" i="2" s="1"/>
  <c r="AL2" i="2" s="1"/>
  <c r="I6" i="1"/>
  <c r="I9" i="1" s="1"/>
  <c r="R20" i="2" l="1"/>
  <c r="R24" i="2" s="1"/>
  <c r="J35" i="2"/>
  <c r="AA35" i="2"/>
  <c r="N20" i="2"/>
  <c r="N24" i="2" s="1"/>
  <c r="K20" i="2"/>
  <c r="K24" i="2" s="1"/>
  <c r="K37" i="2"/>
  <c r="O20" i="2"/>
  <c r="O24" i="2" s="1"/>
  <c r="P20" i="2"/>
  <c r="P24" i="2" s="1"/>
  <c r="P37" i="2"/>
  <c r="X20" i="2"/>
  <c r="X24" i="2" s="1"/>
  <c r="X37" i="2"/>
  <c r="T20" i="2"/>
  <c r="T24" i="2" s="1"/>
  <c r="T37" i="2"/>
  <c r="Y20" i="2"/>
  <c r="Y24" i="2" s="1"/>
  <c r="Y43" i="2" s="1"/>
  <c r="Y37" i="2"/>
  <c r="Q20" i="2"/>
  <c r="Q24" i="2" s="1"/>
  <c r="Q37" i="2"/>
  <c r="U20" i="2"/>
  <c r="U24" i="2" s="1"/>
  <c r="U37" i="2"/>
  <c r="Z20" i="2"/>
  <c r="Z24" i="2" s="1"/>
  <c r="Z37" i="2"/>
  <c r="L20" i="2"/>
  <c r="L24" i="2" s="1"/>
  <c r="L37" i="2"/>
  <c r="V20" i="2"/>
  <c r="V24" i="2" s="1"/>
  <c r="V37" i="2"/>
  <c r="AB20" i="2"/>
  <c r="AB24" i="2" s="1"/>
  <c r="AB37" i="2"/>
  <c r="S20" i="2"/>
  <c r="S24" i="2" s="1"/>
  <c r="S37" i="2"/>
  <c r="L35" i="2"/>
  <c r="I35" i="2"/>
  <c r="G35" i="2"/>
  <c r="M35" i="2"/>
  <c r="M20" i="2"/>
  <c r="M24" i="2" s="1"/>
  <c r="M37" i="2"/>
  <c r="N35" i="2"/>
  <c r="AA14" i="2"/>
  <c r="W14" i="2"/>
  <c r="AI36" i="2"/>
  <c r="AI14" i="2"/>
  <c r="AI43" i="2"/>
  <c r="AJ36" i="2"/>
  <c r="AK36" i="2"/>
  <c r="AI41" i="2"/>
  <c r="AL36" i="2"/>
  <c r="AL14" i="2"/>
  <c r="AK14" i="2"/>
  <c r="AJ14" i="2"/>
  <c r="AH39" i="2"/>
  <c r="AG39" i="2"/>
  <c r="AK43" i="2"/>
  <c r="AJ41" i="2"/>
  <c r="AL43" i="2"/>
  <c r="AL41" i="2"/>
  <c r="AJ43" i="2"/>
  <c r="AK41" i="2"/>
  <c r="AF39" i="2"/>
  <c r="J39" i="2"/>
  <c r="I39" i="2"/>
  <c r="H39" i="2"/>
  <c r="G39" i="2"/>
  <c r="F39" i="2"/>
  <c r="C14" i="2"/>
  <c r="C37" i="2" s="1"/>
  <c r="E39" i="2"/>
  <c r="D39" i="2"/>
  <c r="I43" i="2"/>
  <c r="H43" i="2"/>
  <c r="G43" i="2"/>
  <c r="F43" i="2"/>
  <c r="E43" i="2"/>
  <c r="D43" i="2"/>
  <c r="AG43" i="2"/>
  <c r="J41" i="2"/>
  <c r="AH43" i="2"/>
  <c r="AF43" i="2"/>
  <c r="C41" i="2"/>
  <c r="C43" i="2"/>
  <c r="AH14" i="2"/>
  <c r="AG14" i="2"/>
  <c r="J14" i="2"/>
  <c r="H14" i="2"/>
  <c r="G14" i="2"/>
  <c r="AF14" i="2"/>
  <c r="F14" i="2"/>
  <c r="E14" i="2"/>
  <c r="E37" i="2" s="1"/>
  <c r="I14" i="2"/>
  <c r="AH36" i="2"/>
  <c r="AG36" i="2"/>
  <c r="Z43" i="2" l="1"/>
  <c r="J20" i="2"/>
  <c r="J24" i="2" s="1"/>
  <c r="J37" i="2"/>
  <c r="AH20" i="2"/>
  <c r="AH24" i="2" s="1"/>
  <c r="AH37" i="2"/>
  <c r="AL20" i="2"/>
  <c r="AL24" i="2" s="1"/>
  <c r="AL37" i="2"/>
  <c r="AJ20" i="2"/>
  <c r="AJ24" i="2" s="1"/>
  <c r="AJ37" i="2"/>
  <c r="AG20" i="2"/>
  <c r="AG24" i="2" s="1"/>
  <c r="AG44" i="2" s="1"/>
  <c r="AG37" i="2"/>
  <c r="I20" i="2"/>
  <c r="I24" i="2" s="1"/>
  <c r="I37" i="2"/>
  <c r="AK20" i="2"/>
  <c r="AK24" i="2" s="1"/>
  <c r="AK44" i="2" s="1"/>
  <c r="AK37" i="2"/>
  <c r="F20" i="2"/>
  <c r="F24" i="2" s="1"/>
  <c r="F37" i="2"/>
  <c r="AF20" i="2"/>
  <c r="AF24" i="2" s="1"/>
  <c r="AF37" i="2"/>
  <c r="AI20" i="2"/>
  <c r="AI24" i="2" s="1"/>
  <c r="AI37" i="2"/>
  <c r="W20" i="2"/>
  <c r="W24" i="2" s="1"/>
  <c r="W37" i="2"/>
  <c r="G20" i="2"/>
  <c r="G24" i="2" s="1"/>
  <c r="G37" i="2"/>
  <c r="H20" i="2"/>
  <c r="H24" i="2" s="1"/>
  <c r="H37" i="2"/>
  <c r="AA20" i="2"/>
  <c r="AA24" i="2" s="1"/>
  <c r="AA43" i="2" s="1"/>
  <c r="AA37" i="2"/>
  <c r="AI44" i="2"/>
  <c r="AJ44" i="2"/>
  <c r="AL44" i="2" l="1"/>
  <c r="AH44" i="2"/>
  <c r="AB43" i="2"/>
  <c r="C20" i="2"/>
  <c r="C24" i="2" s="1"/>
  <c r="D20" i="2"/>
  <c r="D24" i="2" s="1"/>
  <c r="E20" i="2"/>
  <c r="E24" i="2" s="1"/>
</calcChain>
</file>

<file path=xl/sharedStrings.xml><?xml version="1.0" encoding="utf-8"?>
<sst xmlns="http://schemas.openxmlformats.org/spreadsheetml/2006/main" count="171" uniqueCount="167">
  <si>
    <t>CrowdStrike</t>
  </si>
  <si>
    <t>fiscal year ended:</t>
  </si>
  <si>
    <t>jan 31 2024</t>
  </si>
  <si>
    <t>company name</t>
  </si>
  <si>
    <t>Crowdstrike Holdings Inc</t>
  </si>
  <si>
    <t>ticker</t>
  </si>
  <si>
    <t>$CRWD</t>
  </si>
  <si>
    <t xml:space="preserve">price </t>
  </si>
  <si>
    <t>SO</t>
  </si>
  <si>
    <t>MC</t>
  </si>
  <si>
    <t>Cash</t>
  </si>
  <si>
    <t>Debt</t>
  </si>
  <si>
    <t>EV</t>
  </si>
  <si>
    <t>founded date</t>
  </si>
  <si>
    <t>reinvented cybersecurity for the cloud era</t>
  </si>
  <si>
    <t>Crowdstrike Falcon XDR platform</t>
  </si>
  <si>
    <t>platform's single, lightweight agent collects and integrates data from across the enterprise: endpoints, cloud workloads, identitied, 3rd party sources</t>
  </si>
  <si>
    <t>used to train AI to detect and prevent threats and drive workflow automatiuon to give secu teams machine speed advantage</t>
  </si>
  <si>
    <t>believe their approach as defined a new category called Security Cloud</t>
  </si>
  <si>
    <t>offer 27 cloud modules on their Falcon Platform via SaaS subscription-baseed model that spans multiple large markets</t>
  </si>
  <si>
    <t>corporate endpoint and cloud workload security</t>
  </si>
  <si>
    <t>managed security services</t>
  </si>
  <si>
    <t>security &amp; vulnerability management</t>
  </si>
  <si>
    <t>IT operations management</t>
  </si>
  <si>
    <t>ID protection</t>
  </si>
  <si>
    <t>threat intelligence services</t>
  </si>
  <si>
    <t>data protection</t>
  </si>
  <si>
    <t>Security orchestration</t>
  </si>
  <si>
    <t>Automation and Response "SOAR"</t>
  </si>
  <si>
    <t>AI powered workflow automation</t>
  </si>
  <si>
    <t>securing generative AI workloads</t>
  </si>
  <si>
    <t>highly advanced graph technologies underpinnig the Falcon platform</t>
  </si>
  <si>
    <t>threat graph</t>
  </si>
  <si>
    <t>intel graph</t>
  </si>
  <si>
    <t>asset graph</t>
  </si>
  <si>
    <t>existing security solutions are limited and exacerbate ongoing trends</t>
  </si>
  <si>
    <t>on premise security and bolt-on cloud products that lead to constrained and impacted users</t>
  </si>
  <si>
    <t>legacy signature based products that are not effective against unknown threats</t>
  </si>
  <si>
    <t>malware focused products that miss sophisticated attacks</t>
  </si>
  <si>
    <t>application whitelisting produycts that are ineffective</t>
  </si>
  <si>
    <t>key benefits of crowdstrike approach</t>
  </si>
  <si>
    <t>power of the crowd</t>
  </si>
  <si>
    <t>high efficcacy, low false positives</t>
  </si>
  <si>
    <t>consolidation of siloed products</t>
  </si>
  <si>
    <t>reducting agent bloat…SLOP</t>
  </si>
  <si>
    <t>rapid time to value</t>
  </si>
  <si>
    <t>elite security teams as a force multiplier</t>
  </si>
  <si>
    <t>alleviating the skills shortage through automation</t>
  </si>
  <si>
    <t>lower total cost of ownership</t>
  </si>
  <si>
    <t>Falcon Platform</t>
  </si>
  <si>
    <t>Cloud Security</t>
  </si>
  <si>
    <t>falcon cloud workload protection - cloud runtime protection</t>
  </si>
  <si>
    <t>falcon horizon - cloud security posture management</t>
  </si>
  <si>
    <t>bionic, a Crowdstrike company - application security posture management</t>
  </si>
  <si>
    <t>Endpoint Security and XDR</t>
  </si>
  <si>
    <t>falcon prevent - next gen antivirus</t>
  </si>
  <si>
    <t>flacon insight XDR - endpoint detection and response</t>
  </si>
  <si>
    <t>falcon insight XDR for IoT - endpoint detection and response for Extended Internet of Theings (XIoT) devioces</t>
  </si>
  <si>
    <t>falcon device control - device control</t>
  </si>
  <si>
    <t>falcon firewall management - host firewall management</t>
  </si>
  <si>
    <t>falcon data protection - data loss prevention</t>
  </si>
  <si>
    <t>Bionic</t>
  </si>
  <si>
    <t>$350M</t>
  </si>
  <si>
    <t>Exposure Management</t>
  </si>
  <si>
    <t>falcon exposure management - exposure management</t>
  </si>
  <si>
    <t>falcon discover - IT Hygeing and IoT</t>
  </si>
  <si>
    <t>falcon spotlight - vulnerability management</t>
  </si>
  <si>
    <t>falcon surface - external attack surface management</t>
  </si>
  <si>
    <t>falcon forensics - forensic data for analysis of cybersecurity indcidents</t>
  </si>
  <si>
    <t>falcon fileVantage - file integrity monitoring</t>
  </si>
  <si>
    <t>Managed Services</t>
  </si>
  <si>
    <t>falcon complete - turnkey security solution</t>
  </si>
  <si>
    <t>Counter Adversary Operatoins</t>
  </si>
  <si>
    <t>falcon overwatch - threat hunting</t>
  </si>
  <si>
    <t>falcon intelligent - threat intelligence</t>
  </si>
  <si>
    <t>falcon search engine - malware search</t>
  </si>
  <si>
    <t>falcon sandbox - malware analysis</t>
  </si>
  <si>
    <t>falcon intelligence recon - situational awareness</t>
  </si>
  <si>
    <t>Identiy protection</t>
  </si>
  <si>
    <t>falcon id threat protec - id threat retection and response</t>
  </si>
  <si>
    <t>falcon id threat detection - id threat detection and response</t>
  </si>
  <si>
    <t>Next-Generation SIEM and Log Management</t>
  </si>
  <si>
    <t>Falson LogScale Next-Gen SIEM =- secutirity info &amp; event management, log management</t>
  </si>
  <si>
    <t>IT Automation</t>
  </si>
  <si>
    <t>falcon for IT - IT automation</t>
  </si>
  <si>
    <t>Generative AI</t>
  </si>
  <si>
    <t>charlotte AI - generative AI</t>
  </si>
  <si>
    <t>application development</t>
  </si>
  <si>
    <t>falcon foundry - application development</t>
  </si>
  <si>
    <t>Acquisitions:</t>
  </si>
  <si>
    <t>Falcon platform key design technology</t>
  </si>
  <si>
    <t>cloud native architecture</t>
  </si>
  <si>
    <t>falcon agent</t>
  </si>
  <si>
    <t>high fidelity data and smart filtering</t>
  </si>
  <si>
    <t>management interface</t>
  </si>
  <si>
    <t>APIs and interggrtations</t>
  </si>
  <si>
    <t>datacenter operations</t>
  </si>
  <si>
    <t>professional services</t>
  </si>
  <si>
    <t>incident response, forensices and recovery services</t>
  </si>
  <si>
    <t>technical assessment and strategic advisory services</t>
  </si>
  <si>
    <t>training</t>
  </si>
  <si>
    <t>2024 - 29000 subscription customers worldwide</t>
  </si>
  <si>
    <t>employees</t>
  </si>
  <si>
    <t>CFO</t>
  </si>
  <si>
    <t>CSO</t>
  </si>
  <si>
    <t>President</t>
  </si>
  <si>
    <t>George Kurtz</t>
  </si>
  <si>
    <t>Burt Podbere</t>
  </si>
  <si>
    <t>Shawn Henry</t>
  </si>
  <si>
    <t>Michael Sentonas</t>
  </si>
  <si>
    <t>CEO, President, Director</t>
  </si>
  <si>
    <t xml:space="preserve">ipo </t>
  </si>
  <si>
    <t>closed june 2019</t>
  </si>
  <si>
    <t>issued 20,7000,000 shares</t>
  </si>
  <si>
    <t>pps $34 to public</t>
  </si>
  <si>
    <t xml:space="preserve"># in thousands </t>
  </si>
  <si>
    <t>subscription customers</t>
  </si>
  <si>
    <t>ARR</t>
  </si>
  <si>
    <t>ARR per customer</t>
  </si>
  <si>
    <t>subscription rev</t>
  </si>
  <si>
    <t>pro services rev</t>
  </si>
  <si>
    <t>total rev</t>
  </si>
  <si>
    <t>rev YOY growth</t>
  </si>
  <si>
    <t>subcription cost of rev</t>
  </si>
  <si>
    <t>pro services cost of rev</t>
  </si>
  <si>
    <t>total cost of rev</t>
  </si>
  <si>
    <t>gross profit</t>
  </si>
  <si>
    <t>s&amp;m</t>
  </si>
  <si>
    <t>r&amp;d</t>
  </si>
  <si>
    <t>g&amp;a</t>
  </si>
  <si>
    <t>total op expense</t>
  </si>
  <si>
    <t>gain (loss) from operations</t>
  </si>
  <si>
    <t>int expense</t>
  </si>
  <si>
    <t>other income (expense)</t>
  </si>
  <si>
    <t>provition for income taxes</t>
  </si>
  <si>
    <t>rev qoq growth</t>
  </si>
  <si>
    <t>gross margin %</t>
  </si>
  <si>
    <t>op expenses:</t>
  </si>
  <si>
    <t>net income / loss</t>
  </si>
  <si>
    <t>s&amp;m % of total exp</t>
  </si>
  <si>
    <t>r&amp;d % of total exp</t>
  </si>
  <si>
    <t>g&amp;a % of total exp</t>
  </si>
  <si>
    <t>cash beginning of period</t>
  </si>
  <si>
    <t>cash end of period</t>
  </si>
  <si>
    <t>ARR growth %</t>
  </si>
  <si>
    <t>s&amp;m growth %</t>
  </si>
  <si>
    <t>r&amp;d growth %</t>
  </si>
  <si>
    <t>g&amp;a growth %</t>
  </si>
  <si>
    <t>cash gain over period</t>
  </si>
  <si>
    <t>Secure Circle LLC</t>
  </si>
  <si>
    <t>$60.8M</t>
  </si>
  <si>
    <t>Humio Ltd</t>
  </si>
  <si>
    <t>$370M</t>
  </si>
  <si>
    <t>Preempt Security Inc</t>
  </si>
  <si>
    <t>$91M</t>
  </si>
  <si>
    <t>in thous</t>
  </si>
  <si>
    <t xml:space="preserve"> </t>
  </si>
  <si>
    <t>income % change</t>
  </si>
  <si>
    <t>op cash flow</t>
  </si>
  <si>
    <t>capex</t>
  </si>
  <si>
    <t>fcf</t>
  </si>
  <si>
    <t># in thous</t>
  </si>
  <si>
    <t>q325</t>
  </si>
  <si>
    <t>Q2FY2025</t>
  </si>
  <si>
    <t>Q1FY2025</t>
  </si>
  <si>
    <t>Q1FY2019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</si>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</sst>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i/>
      <sz val="9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6" fontId="0" fillId="0" borderId="0" xfId="0" applyNumberFormat="1"/>
    <xf numFmtId="0" fontId="3" fillId="0" borderId="0" xfId="0" applyFont="1"/>
    <xf numFmtId="0" fontId="3" fillId="0" borderId="1" xfId="0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9" fontId="0" fillId="0" borderId="0" xfId="1" applyFont="1"/>
    <xf numFmtId="37" fontId="0" fillId="0" borderId="0" xfId="0" applyNumberFormat="1"/>
    <xf numFmtId="37" fontId="3" fillId="0" borderId="0" xfId="0" applyNumberFormat="1" applyFont="1"/>
    <xf numFmtId="9" fontId="4" fillId="0" borderId="0" xfId="1" applyFont="1"/>
    <xf numFmtId="9" fontId="4" fillId="0" borderId="2" xfId="1" applyFont="1" applyBorder="1"/>
    <xf numFmtId="3" fontId="4" fillId="0" borderId="0" xfId="0" applyNumberFormat="1" applyFont="1"/>
    <xf numFmtId="37" fontId="5" fillId="0" borderId="0" xfId="0" applyNumberFormat="1" applyFont="1"/>
    <xf numFmtId="9" fontId="5" fillId="0" borderId="0" xfId="1" applyFont="1"/>
    <xf numFmtId="0" fontId="5" fillId="0" borderId="0" xfId="0" applyFont="1"/>
    <xf numFmtId="0" fontId="6" fillId="0" borderId="0" xfId="0" applyFont="1"/>
    <xf numFmtId="37" fontId="6" fillId="0" borderId="0" xfId="0" applyNumberFormat="1" applyFont="1"/>
    <xf numFmtId="9" fontId="6" fillId="0" borderId="0" xfId="1" applyFont="1"/>
    <xf numFmtId="8" fontId="0" fillId="0" borderId="0" xfId="0" applyNumberForma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9BF-369A-4E0C-8471-8C3DDBFEE8F9}">
  <dimension ref="B2:J108"/>
  <sheetViews>
    <sheetView topLeftCell="C1" zoomScale="140" zoomScaleNormal="140" workbookViewId="0">
      <selection activeCell="I5" sqref="I5"/>
    </sheetView>
  </sheetViews>
  <sheetFormatPr defaultRowHeight="15" x14ac:dyDescent="0.25"/>
  <cols>
    <col min="2" max="2" width="16.5703125" bestFit="1" customWidth="1"/>
    <col min="3" max="3" width="16.7109375" bestFit="1" customWidth="1"/>
    <col min="4" max="4" width="24.28515625" bestFit="1" customWidth="1"/>
    <col min="9" max="9" width="12.7109375" bestFit="1" customWidth="1"/>
  </cols>
  <sheetData>
    <row r="2" spans="2:10" ht="31.5" x14ac:dyDescent="0.5">
      <c r="B2" s="1" t="s">
        <v>0</v>
      </c>
      <c r="I2" t="s">
        <v>161</v>
      </c>
    </row>
    <row r="4" spans="2:10" x14ac:dyDescent="0.25">
      <c r="B4" t="s">
        <v>1</v>
      </c>
      <c r="C4" t="s">
        <v>2</v>
      </c>
      <c r="H4" t="s">
        <v>7</v>
      </c>
      <c r="I4" s="2">
        <v>356</v>
      </c>
    </row>
    <row r="5" spans="2:10" x14ac:dyDescent="0.25">
      <c r="B5" t="s">
        <v>3</v>
      </c>
      <c r="C5" t="s">
        <v>4</v>
      </c>
      <c r="H5" t="s">
        <v>8</v>
      </c>
      <c r="I5">
        <f>233000+12460</f>
        <v>245460</v>
      </c>
    </row>
    <row r="6" spans="2:10" x14ac:dyDescent="0.25">
      <c r="B6" t="s">
        <v>5</v>
      </c>
      <c r="C6" t="s">
        <v>6</v>
      </c>
      <c r="H6" t="s">
        <v>9</v>
      </c>
      <c r="I6" s="2">
        <f>I4*I5</f>
        <v>87383760</v>
      </c>
    </row>
    <row r="7" spans="2:10" x14ac:dyDescent="0.25">
      <c r="B7" t="s">
        <v>13</v>
      </c>
      <c r="C7" s="2">
        <v>2011</v>
      </c>
      <c r="H7" t="s">
        <v>10</v>
      </c>
      <c r="I7">
        <v>4323295</v>
      </c>
      <c r="J7" t="s">
        <v>155</v>
      </c>
    </row>
    <row r="8" spans="2:10" x14ac:dyDescent="0.25">
      <c r="B8" t="s">
        <v>110</v>
      </c>
      <c r="C8" t="s">
        <v>106</v>
      </c>
      <c r="D8">
        <v>53</v>
      </c>
      <c r="H8" t="s">
        <v>11</v>
      </c>
      <c r="I8">
        <v>3461050</v>
      </c>
      <c r="J8" t="s">
        <v>155</v>
      </c>
    </row>
    <row r="9" spans="2:10" x14ac:dyDescent="0.25">
      <c r="B9" t="s">
        <v>103</v>
      </c>
      <c r="C9" t="s">
        <v>107</v>
      </c>
      <c r="D9">
        <v>58</v>
      </c>
      <c r="H9" t="s">
        <v>12</v>
      </c>
      <c r="I9" s="2">
        <f>I6-I7+I8</f>
        <v>86521515</v>
      </c>
    </row>
    <row r="10" spans="2:10" x14ac:dyDescent="0.25">
      <c r="B10" t="s">
        <v>104</v>
      </c>
      <c r="C10" t="s">
        <v>108</v>
      </c>
      <c r="D10">
        <v>61</v>
      </c>
    </row>
    <row r="11" spans="2:10" x14ac:dyDescent="0.25">
      <c r="B11" t="s">
        <v>105</v>
      </c>
      <c r="C11" t="s">
        <v>109</v>
      </c>
      <c r="D11">
        <v>50</v>
      </c>
    </row>
    <row r="12" spans="2:10" x14ac:dyDescent="0.25">
      <c r="B12" t="s">
        <v>102</v>
      </c>
      <c r="C12">
        <v>7925</v>
      </c>
    </row>
    <row r="13" spans="2:10" x14ac:dyDescent="0.25">
      <c r="B13" t="s">
        <v>111</v>
      </c>
      <c r="C13" t="s">
        <v>112</v>
      </c>
      <c r="D13" t="s">
        <v>113</v>
      </c>
      <c r="E13" t="s">
        <v>114</v>
      </c>
    </row>
    <row r="16" spans="2:10" x14ac:dyDescent="0.25">
      <c r="B16" t="s">
        <v>14</v>
      </c>
    </row>
    <row r="17" spans="2:3" x14ac:dyDescent="0.25">
      <c r="B17" t="s">
        <v>15</v>
      </c>
    </row>
    <row r="18" spans="2:3" x14ac:dyDescent="0.25">
      <c r="C18" t="s">
        <v>16</v>
      </c>
    </row>
    <row r="19" spans="2:3" x14ac:dyDescent="0.25">
      <c r="C19" t="s">
        <v>17</v>
      </c>
    </row>
    <row r="20" spans="2:3" x14ac:dyDescent="0.25">
      <c r="B20" t="s">
        <v>18</v>
      </c>
    </row>
    <row r="21" spans="2:3" x14ac:dyDescent="0.25">
      <c r="B21" t="s">
        <v>19</v>
      </c>
    </row>
    <row r="22" spans="2:3" x14ac:dyDescent="0.25">
      <c r="C22" t="s">
        <v>20</v>
      </c>
    </row>
    <row r="23" spans="2:3" x14ac:dyDescent="0.25">
      <c r="C23" t="s">
        <v>21</v>
      </c>
    </row>
    <row r="24" spans="2:3" x14ac:dyDescent="0.25">
      <c r="C24" t="s">
        <v>22</v>
      </c>
    </row>
    <row r="25" spans="2:3" x14ac:dyDescent="0.25">
      <c r="C25" t="s">
        <v>23</v>
      </c>
    </row>
    <row r="26" spans="2:3" x14ac:dyDescent="0.25">
      <c r="C26" t="s">
        <v>24</v>
      </c>
    </row>
    <row r="27" spans="2:3" x14ac:dyDescent="0.25">
      <c r="C27" t="s">
        <v>25</v>
      </c>
    </row>
    <row r="28" spans="2:3" x14ac:dyDescent="0.25">
      <c r="C28" t="s">
        <v>26</v>
      </c>
    </row>
    <row r="29" spans="2:3" x14ac:dyDescent="0.25">
      <c r="C29" t="s">
        <v>27</v>
      </c>
    </row>
    <row r="30" spans="2:3" x14ac:dyDescent="0.25">
      <c r="C30" t="s">
        <v>28</v>
      </c>
    </row>
    <row r="31" spans="2:3" x14ac:dyDescent="0.25">
      <c r="C31" t="s">
        <v>29</v>
      </c>
    </row>
    <row r="32" spans="2:3" x14ac:dyDescent="0.25">
      <c r="C32" t="s">
        <v>30</v>
      </c>
    </row>
    <row r="33" spans="2:3" x14ac:dyDescent="0.25">
      <c r="B33" t="s">
        <v>31</v>
      </c>
    </row>
    <row r="34" spans="2:3" x14ac:dyDescent="0.25">
      <c r="C34" t="s">
        <v>32</v>
      </c>
    </row>
    <row r="35" spans="2:3" x14ac:dyDescent="0.25">
      <c r="C35" t="s">
        <v>33</v>
      </c>
    </row>
    <row r="36" spans="2:3" x14ac:dyDescent="0.25">
      <c r="C36" t="s">
        <v>34</v>
      </c>
    </row>
    <row r="37" spans="2:3" x14ac:dyDescent="0.25">
      <c r="B37" t="s">
        <v>35</v>
      </c>
    </row>
    <row r="38" spans="2:3" x14ac:dyDescent="0.25">
      <c r="C38" t="s">
        <v>36</v>
      </c>
    </row>
    <row r="39" spans="2:3" x14ac:dyDescent="0.25">
      <c r="C39" t="s">
        <v>37</v>
      </c>
    </row>
    <row r="40" spans="2:3" x14ac:dyDescent="0.25">
      <c r="C40" t="s">
        <v>38</v>
      </c>
    </row>
    <row r="41" spans="2:3" x14ac:dyDescent="0.25">
      <c r="C41" t="s">
        <v>39</v>
      </c>
    </row>
    <row r="42" spans="2:3" x14ac:dyDescent="0.25">
      <c r="B42" t="s">
        <v>40</v>
      </c>
    </row>
    <row r="43" spans="2:3" x14ac:dyDescent="0.25">
      <c r="C43" t="s">
        <v>41</v>
      </c>
    </row>
    <row r="44" spans="2:3" x14ac:dyDescent="0.25">
      <c r="C44" t="s">
        <v>42</v>
      </c>
    </row>
    <row r="45" spans="2:3" x14ac:dyDescent="0.25">
      <c r="C45" t="s">
        <v>43</v>
      </c>
    </row>
    <row r="46" spans="2:3" x14ac:dyDescent="0.25">
      <c r="C46" t="s">
        <v>44</v>
      </c>
    </row>
    <row r="47" spans="2:3" x14ac:dyDescent="0.25">
      <c r="C47" t="s">
        <v>45</v>
      </c>
    </row>
    <row r="48" spans="2:3" x14ac:dyDescent="0.25">
      <c r="C48" t="s">
        <v>46</v>
      </c>
    </row>
    <row r="49" spans="2:4" x14ac:dyDescent="0.25">
      <c r="C49" t="s">
        <v>47</v>
      </c>
    </row>
    <row r="50" spans="2:4" x14ac:dyDescent="0.25">
      <c r="C50" t="s">
        <v>48</v>
      </c>
    </row>
    <row r="51" spans="2:4" x14ac:dyDescent="0.25">
      <c r="B51" t="s">
        <v>49</v>
      </c>
    </row>
    <row r="52" spans="2:4" x14ac:dyDescent="0.25">
      <c r="C52" t="s">
        <v>50</v>
      </c>
    </row>
    <row r="53" spans="2:4" x14ac:dyDescent="0.25">
      <c r="D53" t="s">
        <v>51</v>
      </c>
    </row>
    <row r="54" spans="2:4" x14ac:dyDescent="0.25">
      <c r="D54" t="s">
        <v>52</v>
      </c>
    </row>
    <row r="55" spans="2:4" x14ac:dyDescent="0.25">
      <c r="D55" t="s">
        <v>53</v>
      </c>
    </row>
    <row r="56" spans="2:4" x14ac:dyDescent="0.25">
      <c r="C56" t="s">
        <v>54</v>
      </c>
    </row>
    <row r="57" spans="2:4" x14ac:dyDescent="0.25">
      <c r="D57" t="s">
        <v>55</v>
      </c>
    </row>
    <row r="58" spans="2:4" x14ac:dyDescent="0.25">
      <c r="D58" t="s">
        <v>56</v>
      </c>
    </row>
    <row r="59" spans="2:4" x14ac:dyDescent="0.25">
      <c r="D59" t="s">
        <v>57</v>
      </c>
    </row>
    <row r="60" spans="2:4" x14ac:dyDescent="0.25">
      <c r="D60" t="s">
        <v>58</v>
      </c>
    </row>
    <row r="61" spans="2:4" x14ac:dyDescent="0.25">
      <c r="D61" t="s">
        <v>59</v>
      </c>
    </row>
    <row r="62" spans="2:4" x14ac:dyDescent="0.25">
      <c r="D62" t="s">
        <v>60</v>
      </c>
    </row>
    <row r="63" spans="2:4" x14ac:dyDescent="0.25">
      <c r="C63" t="s">
        <v>63</v>
      </c>
    </row>
    <row r="64" spans="2:4" x14ac:dyDescent="0.25">
      <c r="D64" t="s">
        <v>64</v>
      </c>
    </row>
    <row r="65" spans="3:4" x14ac:dyDescent="0.25">
      <c r="D65" t="s">
        <v>65</v>
      </c>
    </row>
    <row r="66" spans="3:4" x14ac:dyDescent="0.25">
      <c r="D66" t="s">
        <v>66</v>
      </c>
    </row>
    <row r="67" spans="3:4" x14ac:dyDescent="0.25">
      <c r="D67" t="s">
        <v>67</v>
      </c>
    </row>
    <row r="68" spans="3:4" x14ac:dyDescent="0.25">
      <c r="D68" t="s">
        <v>68</v>
      </c>
    </row>
    <row r="69" spans="3:4" x14ac:dyDescent="0.25">
      <c r="D69" t="s">
        <v>69</v>
      </c>
    </row>
    <row r="70" spans="3:4" x14ac:dyDescent="0.25">
      <c r="C70" t="s">
        <v>70</v>
      </c>
    </row>
    <row r="71" spans="3:4" x14ac:dyDescent="0.25">
      <c r="D71" t="s">
        <v>71</v>
      </c>
    </row>
    <row r="72" spans="3:4" x14ac:dyDescent="0.25">
      <c r="C72" t="s">
        <v>72</v>
      </c>
    </row>
    <row r="73" spans="3:4" x14ac:dyDescent="0.25">
      <c r="D73" t="s">
        <v>73</v>
      </c>
    </row>
    <row r="74" spans="3:4" x14ac:dyDescent="0.25">
      <c r="D74" t="s">
        <v>74</v>
      </c>
    </row>
    <row r="75" spans="3:4" x14ac:dyDescent="0.25">
      <c r="D75" t="s">
        <v>75</v>
      </c>
    </row>
    <row r="76" spans="3:4" x14ac:dyDescent="0.25">
      <c r="D76" t="s">
        <v>76</v>
      </c>
    </row>
    <row r="77" spans="3:4" x14ac:dyDescent="0.25">
      <c r="D77" t="s">
        <v>77</v>
      </c>
    </row>
    <row r="78" spans="3:4" x14ac:dyDescent="0.25">
      <c r="C78" t="s">
        <v>78</v>
      </c>
    </row>
    <row r="79" spans="3:4" x14ac:dyDescent="0.25">
      <c r="D79" t="s">
        <v>79</v>
      </c>
    </row>
    <row r="80" spans="3:4" x14ac:dyDescent="0.25">
      <c r="D80" t="s">
        <v>80</v>
      </c>
    </row>
    <row r="81" spans="2:5" x14ac:dyDescent="0.25">
      <c r="C81" t="s">
        <v>81</v>
      </c>
    </row>
    <row r="82" spans="2:5" x14ac:dyDescent="0.25">
      <c r="D82" t="s">
        <v>82</v>
      </c>
    </row>
    <row r="83" spans="2:5" x14ac:dyDescent="0.25">
      <c r="C83" t="s">
        <v>83</v>
      </c>
    </row>
    <row r="84" spans="2:5" x14ac:dyDescent="0.25">
      <c r="D84" t="s">
        <v>84</v>
      </c>
    </row>
    <row r="85" spans="2:5" x14ac:dyDescent="0.25">
      <c r="C85" t="s">
        <v>85</v>
      </c>
    </row>
    <row r="86" spans="2:5" x14ac:dyDescent="0.25">
      <c r="D86" t="s">
        <v>86</v>
      </c>
    </row>
    <row r="87" spans="2:5" x14ac:dyDescent="0.25">
      <c r="C87" t="s">
        <v>87</v>
      </c>
    </row>
    <row r="88" spans="2:5" x14ac:dyDescent="0.25">
      <c r="D88" t="s">
        <v>88</v>
      </c>
    </row>
    <row r="89" spans="2:5" x14ac:dyDescent="0.25">
      <c r="B89" t="s">
        <v>89</v>
      </c>
    </row>
    <row r="90" spans="2:5" x14ac:dyDescent="0.25">
      <c r="C90" t="s">
        <v>61</v>
      </c>
      <c r="D90">
        <v>2023</v>
      </c>
      <c r="E90" t="s">
        <v>62</v>
      </c>
    </row>
    <row r="91" spans="2:5" x14ac:dyDescent="0.25">
      <c r="C91" t="s">
        <v>149</v>
      </c>
      <c r="D91">
        <v>2021</v>
      </c>
      <c r="E91" t="s">
        <v>150</v>
      </c>
    </row>
    <row r="92" spans="2:5" x14ac:dyDescent="0.25">
      <c r="C92" t="s">
        <v>151</v>
      </c>
      <c r="D92">
        <v>2021</v>
      </c>
      <c r="E92" t="s">
        <v>152</v>
      </c>
    </row>
    <row r="93" spans="2:5" x14ac:dyDescent="0.25">
      <c r="C93" t="s">
        <v>153</v>
      </c>
      <c r="D93">
        <v>2020</v>
      </c>
      <c r="E93" t="s">
        <v>154</v>
      </c>
    </row>
    <row r="95" spans="2:5" x14ac:dyDescent="0.25">
      <c r="B95" t="s">
        <v>90</v>
      </c>
    </row>
    <row r="96" spans="2:5" x14ac:dyDescent="0.25">
      <c r="C96" t="s">
        <v>91</v>
      </c>
    </row>
    <row r="97" spans="3:4" x14ac:dyDescent="0.25">
      <c r="C97" t="s">
        <v>92</v>
      </c>
    </row>
    <row r="98" spans="3:4" x14ac:dyDescent="0.25">
      <c r="C98" t="s">
        <v>32</v>
      </c>
    </row>
    <row r="99" spans="3:4" x14ac:dyDescent="0.25">
      <c r="C99" t="s">
        <v>33</v>
      </c>
    </row>
    <row r="100" spans="3:4" x14ac:dyDescent="0.25">
      <c r="C100" t="s">
        <v>34</v>
      </c>
    </row>
    <row r="101" spans="3:4" x14ac:dyDescent="0.25">
      <c r="C101" t="s">
        <v>93</v>
      </c>
    </row>
    <row r="102" spans="3:4" x14ac:dyDescent="0.25">
      <c r="C102" t="s">
        <v>94</v>
      </c>
    </row>
    <row r="103" spans="3:4" x14ac:dyDescent="0.25">
      <c r="C103" t="s">
        <v>95</v>
      </c>
    </row>
    <row r="104" spans="3:4" x14ac:dyDescent="0.25">
      <c r="C104" t="s">
        <v>96</v>
      </c>
    </row>
    <row r="105" spans="3:4" x14ac:dyDescent="0.25">
      <c r="C105" t="s">
        <v>97</v>
      </c>
    </row>
    <row r="106" spans="3:4" x14ac:dyDescent="0.25">
      <c r="D106" t="s">
        <v>98</v>
      </c>
    </row>
    <row r="107" spans="3:4" x14ac:dyDescent="0.25">
      <c r="D107" t="s">
        <v>99</v>
      </c>
    </row>
    <row r="108" spans="3:4" x14ac:dyDescent="0.25">
      <c r="D108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9F09-EF40-4F44-A301-174C002FC9BF}">
  <dimension ref="B1:XFD44"/>
  <sheetViews>
    <sheetView tabSelected="1" zoomScale="160" zoomScaleNormal="160" workbookViewId="0">
      <pane xSplit="2" ySplit="2" topLeftCell="AH11" activePane="bottomRight" state="frozen"/>
      <selection pane="topRight" activeCell="C1" sqref="C1"/>
      <selection pane="bottomLeft" activeCell="A3" sqref="A3"/>
      <selection pane="bottomRight" activeCell="AM27" sqref="AM27"/>
    </sheetView>
  </sheetViews>
  <sheetFormatPr defaultRowHeight="15" x14ac:dyDescent="0.25"/>
  <cols>
    <col min="2" max="2" width="25.5703125" bestFit="1" customWidth="1"/>
    <col min="3" max="10" width="10" bestFit="1" customWidth="1"/>
    <col min="11" max="23" width="10.28515625" customWidth="1"/>
    <col min="24" max="24" width="10.7109375" bestFit="1" customWidth="1"/>
    <col min="25" max="26" width="10.28515625" customWidth="1"/>
    <col min="27" max="28" width="10" bestFit="1" customWidth="1"/>
    <col min="29" max="31" width="10" customWidth="1"/>
    <col min="32" max="34" width="9.5703125" bestFit="1" customWidth="1"/>
    <col min="35" max="35" width="10.42578125" bestFit="1" customWidth="1"/>
    <col min="36" max="38" width="11.28515625" bestFit="1" customWidth="1"/>
    <col min="39" max="39" width="13" bestFit="1" customWidth="1"/>
    <col min="40" max="40" width="14.140625" bestFit="1" customWidth="1"/>
    <col min="41" max="41" width="15.5703125" bestFit="1" customWidth="1"/>
    <col min="42" max="42" width="13" bestFit="1" customWidth="1"/>
    <col min="43" max="55" width="14.140625" bestFit="1" customWidth="1"/>
    <col min="56" max="56" width="11.85546875" bestFit="1" customWidth="1"/>
    <col min="57" max="69" width="14.140625" bestFit="1" customWidth="1"/>
    <col min="70" max="70" width="13" bestFit="1" customWidth="1"/>
    <col min="71" max="71" width="14.140625" bestFit="1" customWidth="1"/>
    <col min="72" max="72" width="13" bestFit="1" customWidth="1"/>
    <col min="73" max="86" width="14.140625" bestFit="1" customWidth="1"/>
    <col min="87" max="87" width="10.7109375" bestFit="1" customWidth="1"/>
    <col min="88" max="95" width="14.140625" bestFit="1" customWidth="1"/>
    <col min="96" max="96" width="13" bestFit="1" customWidth="1"/>
    <col min="97" max="98" width="14.140625" bestFit="1" customWidth="1"/>
    <col min="99" max="99" width="13" bestFit="1" customWidth="1"/>
    <col min="100" max="110" width="14.140625" bestFit="1" customWidth="1"/>
  </cols>
  <sheetData>
    <row r="1" spans="2:40" x14ac:dyDescent="0.25">
      <c r="B1" t="s">
        <v>101</v>
      </c>
      <c r="AK1" t="s">
        <v>115</v>
      </c>
    </row>
    <row r="2" spans="2:40" x14ac:dyDescent="0.25">
      <c r="C2" t="s">
        <v>165</v>
      </c>
      <c r="D2" t="str">
        <f>"Q" &amp; IF(MID(C2,2,1)+1&gt;4,1,MID(C2,2,1)+1) &amp; "FY" &amp; IF(MID(C2,2,1)+1&gt;4,RIGHT(C2,4)+1,RIGHT(C2,4))</f>
        <v>Q2FY2019</v>
      </c>
      <c r="E2" t="str">
        <f t="shared" ref="E2:Z2" si="0">"Q" &amp; IF(MID(D2,2,1)+1&gt;4,1,MID(D2,2,1)+1) &amp; "FY" &amp; IF(MID(D2,2,1)+1&gt;4,RIGHT(D2,4)+1,RIGHT(D2,4))</f>
        <v>Q3FY2019</v>
      </c>
      <c r="F2" t="str">
        <f t="shared" si="0"/>
        <v>Q4FY2019</v>
      </c>
      <c r="G2" t="str">
        <f t="shared" si="0"/>
        <v>Q1FY2020</v>
      </c>
      <c r="H2" t="str">
        <f t="shared" si="0"/>
        <v>Q2FY2020</v>
      </c>
      <c r="I2" t="str">
        <f t="shared" si="0"/>
        <v>Q3FY2020</v>
      </c>
      <c r="J2" t="str">
        <f t="shared" si="0"/>
        <v>Q4FY2020</v>
      </c>
      <c r="K2" t="str">
        <f t="shared" si="0"/>
        <v>Q1FY2021</v>
      </c>
      <c r="L2" t="str">
        <f t="shared" si="0"/>
        <v>Q2FY2021</v>
      </c>
      <c r="M2" t="str">
        <f t="shared" si="0"/>
        <v>Q3FY2021</v>
      </c>
      <c r="N2" t="str">
        <f t="shared" si="0"/>
        <v>Q4FY2021</v>
      </c>
      <c r="O2" t="str">
        <f t="shared" si="0"/>
        <v>Q1FY2022</v>
      </c>
      <c r="P2" t="str">
        <f t="shared" si="0"/>
        <v>Q2FY2022</v>
      </c>
      <c r="Q2" t="str">
        <f t="shared" si="0"/>
        <v>Q3FY2022</v>
      </c>
      <c r="R2" t="str">
        <f t="shared" si="0"/>
        <v>Q4FY2022</v>
      </c>
      <c r="S2" t="str">
        <f t="shared" si="0"/>
        <v>Q1FY2023</v>
      </c>
      <c r="T2" t="str">
        <f t="shared" si="0"/>
        <v>Q2FY2023</v>
      </c>
      <c r="U2" t="str">
        <f t="shared" si="0"/>
        <v>Q3FY2023</v>
      </c>
      <c r="V2" t="str">
        <f t="shared" si="0"/>
        <v>Q4FY2023</v>
      </c>
      <c r="W2" t="str">
        <f t="shared" si="0"/>
        <v>Q1FY2024</v>
      </c>
      <c r="X2" t="str">
        <f t="shared" si="0"/>
        <v>Q2FY2024</v>
      </c>
      <c r="Y2" t="str">
        <f t="shared" si="0"/>
        <v>Q3FY2024</v>
      </c>
      <c r="Z2" t="str">
        <f t="shared" si="0"/>
        <v>Q4FY2024</v>
      </c>
      <c r="AA2" t="s">
        <v>164</v>
      </c>
      <c r="AB2" t="s">
        <v>163</v>
      </c>
      <c r="AC2" t="s">
        <v>162</v>
      </c>
      <c r="AD2" t="s">
        <v>166</v>
      </c>
      <c r="AF2" s="4">
        <v>2018</v>
      </c>
      <c r="AG2" s="4">
        <f>AF2+1</f>
        <v>2019</v>
      </c>
      <c r="AH2" s="4">
        <f t="shared" ref="AH2:AM2" si="1">AG2+1</f>
        <v>2020</v>
      </c>
      <c r="AI2" s="4">
        <f t="shared" si="1"/>
        <v>2021</v>
      </c>
      <c r="AJ2" s="4">
        <f t="shared" si="1"/>
        <v>2022</v>
      </c>
      <c r="AK2" s="4">
        <f t="shared" si="1"/>
        <v>2023</v>
      </c>
      <c r="AL2" s="4">
        <f t="shared" si="1"/>
        <v>2024</v>
      </c>
      <c r="AM2" s="4">
        <f t="shared" si="1"/>
        <v>2025</v>
      </c>
    </row>
    <row r="3" spans="2:40" x14ac:dyDescent="0.25">
      <c r="B3" t="s">
        <v>116</v>
      </c>
      <c r="AA3" s="5"/>
      <c r="AF3" s="5">
        <v>1242</v>
      </c>
      <c r="AG3" s="5">
        <v>2516</v>
      </c>
      <c r="AH3" s="5">
        <v>5431</v>
      </c>
      <c r="AI3" s="5">
        <v>9896</v>
      </c>
      <c r="AJ3" s="5">
        <v>16325</v>
      </c>
      <c r="AK3" s="5">
        <v>23019</v>
      </c>
      <c r="AL3" s="5">
        <v>29000</v>
      </c>
    </row>
    <row r="4" spans="2:40" x14ac:dyDescent="0.25">
      <c r="B4" t="s">
        <v>117</v>
      </c>
      <c r="W4">
        <v>174200</v>
      </c>
      <c r="X4">
        <v>196200</v>
      </c>
      <c r="AA4" s="5">
        <v>211700</v>
      </c>
      <c r="AB4">
        <v>217600</v>
      </c>
      <c r="AE4" s="5"/>
      <c r="AF4" s="5">
        <v>141312</v>
      </c>
      <c r="AG4" s="5">
        <v>312656</v>
      </c>
      <c r="AH4" s="5">
        <v>600456</v>
      </c>
      <c r="AI4" s="5">
        <v>1050051</v>
      </c>
      <c r="AJ4" s="5">
        <v>1731324</v>
      </c>
      <c r="AK4" s="5">
        <v>2559694</v>
      </c>
      <c r="AL4" s="5">
        <v>3435150</v>
      </c>
    </row>
    <row r="5" spans="2:40" s="7" customFormat="1" x14ac:dyDescent="0.25">
      <c r="B5" s="7" t="s">
        <v>144</v>
      </c>
      <c r="AF5" s="13"/>
      <c r="AG5" s="11">
        <f>AG4/AF4-1</f>
        <v>1.2125226449275361</v>
      </c>
      <c r="AH5" s="11">
        <f t="shared" ref="AH5:AL5" si="2">AH4/AG4-1</f>
        <v>0.92050048615731028</v>
      </c>
      <c r="AI5" s="11">
        <f t="shared" si="2"/>
        <v>0.74875594548143409</v>
      </c>
      <c r="AJ5" s="11">
        <f t="shared" si="2"/>
        <v>0.6487999154326789</v>
      </c>
      <c r="AK5" s="11">
        <f t="shared" si="2"/>
        <v>0.47846041526600458</v>
      </c>
      <c r="AL5" s="11">
        <f t="shared" si="2"/>
        <v>0.34201588158584584</v>
      </c>
    </row>
    <row r="6" spans="2:40" x14ac:dyDescent="0.25">
      <c r="B6" t="s">
        <v>118</v>
      </c>
      <c r="AF6">
        <f>AF4/AF3</f>
        <v>113.77777777777777</v>
      </c>
      <c r="AG6">
        <f>AG4/AG3</f>
        <v>124.26709062003179</v>
      </c>
      <c r="AH6">
        <f>AH4/AH3</f>
        <v>110.56085435463082</v>
      </c>
      <c r="AI6">
        <f t="shared" ref="AI6:AL6" si="3">AI4/AI3</f>
        <v>106.1086297493937</v>
      </c>
      <c r="AJ6">
        <f t="shared" si="3"/>
        <v>106.05353751914242</v>
      </c>
      <c r="AK6">
        <f t="shared" si="3"/>
        <v>111.19918328337461</v>
      </c>
      <c r="AL6">
        <f t="shared" si="3"/>
        <v>118.45344827586207</v>
      </c>
    </row>
    <row r="8" spans="2:40" x14ac:dyDescent="0.25">
      <c r="B8" t="s">
        <v>119</v>
      </c>
      <c r="C8" s="5">
        <v>39758</v>
      </c>
      <c r="D8" s="5">
        <v>49161</v>
      </c>
      <c r="E8" s="5">
        <v>57651</v>
      </c>
      <c r="F8" s="5">
        <v>72831</v>
      </c>
      <c r="G8" s="5">
        <v>86990</v>
      </c>
      <c r="H8" s="5">
        <v>97575</v>
      </c>
      <c r="I8" s="5">
        <v>114221</v>
      </c>
      <c r="J8" s="5">
        <v>138537</v>
      </c>
      <c r="K8" s="5"/>
      <c r="L8" s="5"/>
      <c r="M8" s="5"/>
      <c r="N8" s="5"/>
      <c r="O8" s="5"/>
      <c r="P8" s="5"/>
      <c r="Q8" s="5"/>
      <c r="R8" s="5"/>
      <c r="S8" s="5"/>
      <c r="T8" s="5"/>
      <c r="U8" s="5">
        <v>547376</v>
      </c>
      <c r="V8" s="5"/>
      <c r="W8" s="5">
        <f>1341147-X8</f>
        <v>651175</v>
      </c>
      <c r="X8" s="5">
        <v>689972</v>
      </c>
      <c r="Y8" s="5">
        <v>733463</v>
      </c>
      <c r="Z8" s="5"/>
      <c r="AA8" s="5">
        <f>1790429-AB8</f>
        <v>872172</v>
      </c>
      <c r="AB8" s="5">
        <v>918257</v>
      </c>
      <c r="AC8" s="5">
        <v>962735</v>
      </c>
      <c r="AD8" s="5"/>
      <c r="AE8" s="5"/>
      <c r="AF8" s="5">
        <v>92568</v>
      </c>
      <c r="AG8" s="5">
        <v>219401</v>
      </c>
      <c r="AH8" s="5">
        <v>436323</v>
      </c>
      <c r="AI8" s="5">
        <v>804670</v>
      </c>
      <c r="AJ8" s="5">
        <v>1359537</v>
      </c>
      <c r="AK8" s="5">
        <v>2111660</v>
      </c>
      <c r="AL8" s="5">
        <v>2870557</v>
      </c>
      <c r="AM8" s="5">
        <v>3761480</v>
      </c>
    </row>
    <row r="9" spans="2:40" x14ac:dyDescent="0.25">
      <c r="B9" t="s">
        <v>120</v>
      </c>
      <c r="C9" s="5">
        <v>7531</v>
      </c>
      <c r="D9" s="5">
        <v>6540</v>
      </c>
      <c r="E9" s="5">
        <v>8728</v>
      </c>
      <c r="F9" s="5">
        <v>7624</v>
      </c>
      <c r="G9" s="5">
        <v>10087</v>
      </c>
      <c r="H9" s="5">
        <v>10533</v>
      </c>
      <c r="I9" s="5">
        <v>10898</v>
      </c>
      <c r="J9" s="5">
        <v>13572</v>
      </c>
      <c r="K9" s="5"/>
      <c r="L9" s="5"/>
      <c r="M9" s="5"/>
      <c r="N9" s="5"/>
      <c r="O9" s="5"/>
      <c r="P9" s="5"/>
      <c r="Q9" s="5"/>
      <c r="R9" s="5"/>
      <c r="S9" s="5"/>
      <c r="T9" s="5"/>
      <c r="U9" s="5">
        <v>33506</v>
      </c>
      <c r="V9" s="5"/>
      <c r="W9" s="5">
        <f>83059-X9</f>
        <v>41405</v>
      </c>
      <c r="X9" s="5">
        <v>41654</v>
      </c>
      <c r="Y9" s="5">
        <v>52551</v>
      </c>
      <c r="Z9" s="5"/>
      <c r="AA9" s="5">
        <f>94479-AB9</f>
        <v>48864</v>
      </c>
      <c r="AB9" s="5">
        <v>45615</v>
      </c>
      <c r="AC9" s="5">
        <v>47443</v>
      </c>
      <c r="AD9" s="5"/>
      <c r="AE9" s="5"/>
      <c r="AF9" s="5">
        <v>26184</v>
      </c>
      <c r="AG9" s="5">
        <v>30423</v>
      </c>
      <c r="AH9" s="5">
        <v>45090</v>
      </c>
      <c r="AI9" s="5">
        <v>69768</v>
      </c>
      <c r="AJ9" s="5">
        <v>92057</v>
      </c>
      <c r="AK9" s="5">
        <v>129576</v>
      </c>
      <c r="AL9" s="5">
        <v>184998</v>
      </c>
      <c r="AM9" s="5">
        <v>192144</v>
      </c>
    </row>
    <row r="10" spans="2:40" x14ac:dyDescent="0.25">
      <c r="B10" s="3" t="s">
        <v>121</v>
      </c>
      <c r="C10" s="6">
        <f>SUM(C8:C9)</f>
        <v>47289</v>
      </c>
      <c r="D10" s="6">
        <f t="shared" ref="D10:J10" si="4">SUM(D8:D9)</f>
        <v>55701</v>
      </c>
      <c r="E10" s="6">
        <f t="shared" si="4"/>
        <v>66379</v>
      </c>
      <c r="F10" s="6">
        <f t="shared" si="4"/>
        <v>80455</v>
      </c>
      <c r="G10" s="6">
        <f t="shared" si="4"/>
        <v>97077</v>
      </c>
      <c r="H10" s="6">
        <f t="shared" si="4"/>
        <v>108108</v>
      </c>
      <c r="I10" s="6">
        <f t="shared" si="4"/>
        <v>125119</v>
      </c>
      <c r="J10" s="6">
        <f t="shared" si="4"/>
        <v>152109</v>
      </c>
      <c r="K10" s="6">
        <f>SUM(K9,K8)</f>
        <v>0</v>
      </c>
      <c r="L10" s="6">
        <f t="shared" ref="L10:X10" si="5">SUM(L9,L8)</f>
        <v>0</v>
      </c>
      <c r="M10" s="6">
        <f t="shared" si="5"/>
        <v>0</v>
      </c>
      <c r="N10" s="6">
        <f t="shared" si="5"/>
        <v>0</v>
      </c>
      <c r="O10" s="6">
        <f t="shared" si="5"/>
        <v>0</v>
      </c>
      <c r="P10" s="6">
        <f t="shared" si="5"/>
        <v>0</v>
      </c>
      <c r="Q10" s="6">
        <f t="shared" si="5"/>
        <v>0</v>
      </c>
      <c r="R10" s="6">
        <f t="shared" si="5"/>
        <v>0</v>
      </c>
      <c r="S10" s="6">
        <f t="shared" si="5"/>
        <v>0</v>
      </c>
      <c r="T10" s="6">
        <f t="shared" si="5"/>
        <v>0</v>
      </c>
      <c r="U10" s="6">
        <f t="shared" si="5"/>
        <v>580882</v>
      </c>
      <c r="V10" s="6">
        <f t="shared" si="5"/>
        <v>0</v>
      </c>
      <c r="W10" s="6">
        <f t="shared" si="5"/>
        <v>692580</v>
      </c>
      <c r="X10" s="6">
        <f t="shared" si="5"/>
        <v>731626</v>
      </c>
      <c r="Y10" s="6">
        <f t="shared" ref="Y10:AC10" si="6">SUM(Y9,Y8)</f>
        <v>786014</v>
      </c>
      <c r="Z10" s="6">
        <f t="shared" si="6"/>
        <v>0</v>
      </c>
      <c r="AA10" s="6">
        <f t="shared" si="6"/>
        <v>921036</v>
      </c>
      <c r="AB10" s="6">
        <f t="shared" si="6"/>
        <v>963872</v>
      </c>
      <c r="AC10" s="6">
        <f t="shared" si="6"/>
        <v>1010178</v>
      </c>
      <c r="AD10" s="6"/>
      <c r="AE10" s="6"/>
      <c r="AF10" s="6">
        <f>SUM(AF8,AF9)</f>
        <v>118752</v>
      </c>
      <c r="AG10" s="6">
        <f t="shared" ref="AG10:AM10" si="7">SUM(AG8,AG9)</f>
        <v>249824</v>
      </c>
      <c r="AH10" s="6">
        <f t="shared" si="7"/>
        <v>481413</v>
      </c>
      <c r="AI10" s="6">
        <f t="shared" si="7"/>
        <v>874438</v>
      </c>
      <c r="AJ10" s="6">
        <f t="shared" si="7"/>
        <v>1451594</v>
      </c>
      <c r="AK10" s="6">
        <f t="shared" si="7"/>
        <v>2241236</v>
      </c>
      <c r="AL10" s="6">
        <f t="shared" si="7"/>
        <v>3055555</v>
      </c>
      <c r="AM10" s="6">
        <f t="shared" si="7"/>
        <v>3953624</v>
      </c>
    </row>
    <row r="11" spans="2:40" x14ac:dyDescent="0.25">
      <c r="B11" t="s">
        <v>123</v>
      </c>
      <c r="C11" s="9">
        <v>-15171</v>
      </c>
      <c r="D11" s="9">
        <v>-14604</v>
      </c>
      <c r="E11" s="9">
        <v>-17302</v>
      </c>
      <c r="F11" s="9">
        <v>-22131</v>
      </c>
      <c r="G11" s="9">
        <v>-23691</v>
      </c>
      <c r="H11" s="9">
        <v>-24946</v>
      </c>
      <c r="I11" s="9">
        <v>-29221</v>
      </c>
      <c r="J11" s="9">
        <v>-34616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v>-134229</v>
      </c>
      <c r="V11" s="9"/>
      <c r="W11" s="9">
        <v>-142100</v>
      </c>
      <c r="X11" s="9">
        <v>-153306</v>
      </c>
      <c r="Y11" s="9">
        <v>-159830</v>
      </c>
      <c r="Z11" s="9"/>
      <c r="AA11" s="9">
        <v>-189657</v>
      </c>
      <c r="AB11" s="9">
        <v>-199910</v>
      </c>
      <c r="AC11" s="9">
        <v>-216301</v>
      </c>
      <c r="AD11" s="9"/>
      <c r="AE11" s="9"/>
      <c r="AF11" s="9">
        <v>-39857</v>
      </c>
      <c r="AG11" s="9">
        <v>-69208</v>
      </c>
      <c r="AH11" s="9">
        <v>-112474</v>
      </c>
      <c r="AI11" s="9">
        <v>-185212</v>
      </c>
      <c r="AJ11" s="9">
        <v>-321904</v>
      </c>
      <c r="AK11" s="9">
        <v>-511684</v>
      </c>
      <c r="AL11" s="9">
        <v>-630745</v>
      </c>
      <c r="AM11" s="9">
        <v>-835509</v>
      </c>
      <c r="AN11" s="9"/>
    </row>
    <row r="12" spans="2:40" x14ac:dyDescent="0.25">
      <c r="B12" t="s">
        <v>124</v>
      </c>
      <c r="C12" s="9">
        <v>-4223</v>
      </c>
      <c r="D12" s="9">
        <v>-3871</v>
      </c>
      <c r="E12" s="9">
        <v>-4972</v>
      </c>
      <c r="F12" s="9">
        <v>-4864</v>
      </c>
      <c r="G12" s="9">
        <v>-5582</v>
      </c>
      <c r="H12" s="9">
        <v>-6636</v>
      </c>
      <c r="I12" s="9">
        <v>-8134</v>
      </c>
      <c r="J12" s="9">
        <v>-8801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v>-23999</v>
      </c>
      <c r="V12" s="9"/>
      <c r="W12" s="9">
        <v>-27130</v>
      </c>
      <c r="X12" s="9">
        <v>-29611</v>
      </c>
      <c r="Y12" s="9">
        <v>-35174</v>
      </c>
      <c r="Z12" s="9"/>
      <c r="AA12" s="9">
        <v>-35346</v>
      </c>
      <c r="AB12" s="9">
        <v>-37491</v>
      </c>
      <c r="AC12" s="9">
        <v>-38789</v>
      </c>
      <c r="AD12" s="9"/>
      <c r="AE12" s="9"/>
      <c r="AF12" s="9">
        <v>-14629</v>
      </c>
      <c r="AG12" s="9">
        <v>-18030</v>
      </c>
      <c r="AH12" s="9">
        <v>-29153</v>
      </c>
      <c r="AI12" s="9">
        <v>-44333</v>
      </c>
      <c r="AJ12" s="9">
        <v>-61317</v>
      </c>
      <c r="AK12" s="9">
        <v>-89547</v>
      </c>
      <c r="AL12" s="9">
        <v>-124978</v>
      </c>
      <c r="AM12" s="9">
        <v>-155972</v>
      </c>
    </row>
    <row r="13" spans="2:40" x14ac:dyDescent="0.25">
      <c r="B13" s="3" t="s">
        <v>125</v>
      </c>
      <c r="C13" s="10">
        <f>SUM(C11,C12)</f>
        <v>-19394</v>
      </c>
      <c r="D13" s="10">
        <f t="shared" ref="D13:AB13" si="8">SUM(D11,D12)</f>
        <v>-18475</v>
      </c>
      <c r="E13" s="10">
        <f t="shared" si="8"/>
        <v>-22274</v>
      </c>
      <c r="F13" s="10">
        <f t="shared" si="8"/>
        <v>-26995</v>
      </c>
      <c r="G13" s="10">
        <f t="shared" si="8"/>
        <v>-29273</v>
      </c>
      <c r="H13" s="10">
        <f t="shared" si="8"/>
        <v>-31582</v>
      </c>
      <c r="I13" s="10">
        <f t="shared" si="8"/>
        <v>-37355</v>
      </c>
      <c r="J13" s="10">
        <f t="shared" si="8"/>
        <v>-43417</v>
      </c>
      <c r="K13" s="10">
        <f t="shared" si="8"/>
        <v>0</v>
      </c>
      <c r="L13" s="10">
        <f t="shared" si="8"/>
        <v>0</v>
      </c>
      <c r="M13" s="10">
        <f t="shared" si="8"/>
        <v>0</v>
      </c>
      <c r="N13" s="10">
        <f t="shared" si="8"/>
        <v>0</v>
      </c>
      <c r="O13" s="10">
        <f t="shared" si="8"/>
        <v>0</v>
      </c>
      <c r="P13" s="10">
        <f t="shared" si="8"/>
        <v>0</v>
      </c>
      <c r="Q13" s="10">
        <f t="shared" si="8"/>
        <v>0</v>
      </c>
      <c r="R13" s="10">
        <f t="shared" si="8"/>
        <v>0</v>
      </c>
      <c r="S13" s="10">
        <f t="shared" si="8"/>
        <v>0</v>
      </c>
      <c r="T13" s="10">
        <f t="shared" si="8"/>
        <v>0</v>
      </c>
      <c r="U13" s="10">
        <f t="shared" si="8"/>
        <v>-158228</v>
      </c>
      <c r="V13" s="10">
        <f t="shared" si="8"/>
        <v>0</v>
      </c>
      <c r="W13" s="10">
        <f t="shared" si="8"/>
        <v>-169230</v>
      </c>
      <c r="X13" s="10">
        <f t="shared" si="8"/>
        <v>-182917</v>
      </c>
      <c r="Y13" s="10">
        <f t="shared" si="8"/>
        <v>-195004</v>
      </c>
      <c r="Z13" s="10">
        <f t="shared" si="8"/>
        <v>0</v>
      </c>
      <c r="AA13" s="10">
        <f t="shared" si="8"/>
        <v>-225003</v>
      </c>
      <c r="AB13" s="10">
        <f t="shared" si="8"/>
        <v>-237401</v>
      </c>
      <c r="AC13" s="10">
        <f t="shared" ref="AC13" si="9">SUM(AC11,AC12)</f>
        <v>-255090</v>
      </c>
      <c r="AD13" s="10"/>
      <c r="AE13" s="10"/>
      <c r="AF13" s="10">
        <f>SUM(AF11,AF12)</f>
        <v>-54486</v>
      </c>
      <c r="AG13" s="10">
        <f t="shared" ref="AG13:AI13" si="10">SUM(AG11,AG12)</f>
        <v>-87238</v>
      </c>
      <c r="AH13" s="10">
        <f t="shared" si="10"/>
        <v>-141627</v>
      </c>
      <c r="AI13" s="10">
        <f t="shared" si="10"/>
        <v>-229545</v>
      </c>
      <c r="AJ13" s="10">
        <f t="shared" ref="AJ13:AL13" si="11">SUM(AJ11,AJ12)</f>
        <v>-383221</v>
      </c>
      <c r="AK13" s="10">
        <f t="shared" si="11"/>
        <v>-601231</v>
      </c>
      <c r="AL13" s="10">
        <f t="shared" si="11"/>
        <v>-755723</v>
      </c>
      <c r="AM13" s="10">
        <f t="shared" ref="AM13" si="12">SUM(AM11,AM12)</f>
        <v>-991481</v>
      </c>
    </row>
    <row r="14" spans="2:40" x14ac:dyDescent="0.25">
      <c r="B14" s="3" t="s">
        <v>126</v>
      </c>
      <c r="C14" s="6">
        <f t="shared" ref="C14:AC14" si="13">C10+C13</f>
        <v>27895</v>
      </c>
      <c r="D14" s="6">
        <f t="shared" si="13"/>
        <v>37226</v>
      </c>
      <c r="E14" s="6">
        <f t="shared" si="13"/>
        <v>44105</v>
      </c>
      <c r="F14" s="6">
        <f t="shared" si="13"/>
        <v>53460</v>
      </c>
      <c r="G14" s="6">
        <f t="shared" si="13"/>
        <v>67804</v>
      </c>
      <c r="H14" s="6">
        <f t="shared" si="13"/>
        <v>76526</v>
      </c>
      <c r="I14" s="6">
        <f t="shared" si="13"/>
        <v>87764</v>
      </c>
      <c r="J14" s="6">
        <f t="shared" si="13"/>
        <v>108692</v>
      </c>
      <c r="K14" s="6">
        <f t="shared" si="13"/>
        <v>0</v>
      </c>
      <c r="L14" s="6">
        <f t="shared" si="13"/>
        <v>0</v>
      </c>
      <c r="M14" s="6">
        <f t="shared" si="13"/>
        <v>0</v>
      </c>
      <c r="N14" s="6">
        <f t="shared" si="13"/>
        <v>0</v>
      </c>
      <c r="O14" s="6">
        <f t="shared" si="13"/>
        <v>0</v>
      </c>
      <c r="P14" s="6">
        <f t="shared" si="13"/>
        <v>0</v>
      </c>
      <c r="Q14" s="6">
        <f t="shared" si="13"/>
        <v>0</v>
      </c>
      <c r="R14" s="6">
        <f t="shared" si="13"/>
        <v>0</v>
      </c>
      <c r="S14" s="6">
        <f t="shared" si="13"/>
        <v>0</v>
      </c>
      <c r="T14" s="6">
        <f t="shared" si="13"/>
        <v>0</v>
      </c>
      <c r="U14" s="6">
        <f t="shared" si="13"/>
        <v>422654</v>
      </c>
      <c r="V14" s="6">
        <f t="shared" si="13"/>
        <v>0</v>
      </c>
      <c r="W14" s="6">
        <f t="shared" si="13"/>
        <v>523350</v>
      </c>
      <c r="X14" s="6">
        <f t="shared" si="13"/>
        <v>548709</v>
      </c>
      <c r="Y14" s="6">
        <f t="shared" si="13"/>
        <v>591010</v>
      </c>
      <c r="Z14" s="6">
        <f t="shared" si="13"/>
        <v>0</v>
      </c>
      <c r="AA14" s="6">
        <f t="shared" si="13"/>
        <v>696033</v>
      </c>
      <c r="AB14" s="6">
        <f t="shared" si="13"/>
        <v>726471</v>
      </c>
      <c r="AC14" s="6">
        <f t="shared" si="13"/>
        <v>755088</v>
      </c>
      <c r="AD14" s="6"/>
      <c r="AE14" s="6"/>
      <c r="AF14" s="6">
        <f t="shared" ref="AF14:AL14" si="14">AF10+AF13</f>
        <v>64266</v>
      </c>
      <c r="AG14" s="6">
        <f t="shared" si="14"/>
        <v>162586</v>
      </c>
      <c r="AH14" s="6">
        <f t="shared" si="14"/>
        <v>339786</v>
      </c>
      <c r="AI14" s="6">
        <f t="shared" si="14"/>
        <v>644893</v>
      </c>
      <c r="AJ14" s="6">
        <f t="shared" si="14"/>
        <v>1068373</v>
      </c>
      <c r="AK14" s="6">
        <f t="shared" si="14"/>
        <v>1640005</v>
      </c>
      <c r="AL14" s="6">
        <f t="shared" si="14"/>
        <v>2299832</v>
      </c>
      <c r="AM14" s="6">
        <f t="shared" ref="AM14" si="15">AM10+AM13</f>
        <v>2962143</v>
      </c>
    </row>
    <row r="15" spans="2:40" x14ac:dyDescent="0.25">
      <c r="B15" t="s">
        <v>137</v>
      </c>
      <c r="AJ15">
        <v>-1</v>
      </c>
    </row>
    <row r="16" spans="2:40" x14ac:dyDescent="0.25">
      <c r="B16" t="s">
        <v>127</v>
      </c>
      <c r="C16" s="9">
        <v>-36617</v>
      </c>
      <c r="D16" s="9">
        <v>-40113</v>
      </c>
      <c r="E16" s="9">
        <v>-46614</v>
      </c>
      <c r="F16" s="9">
        <v>-49338</v>
      </c>
      <c r="G16" s="9">
        <v>-56843</v>
      </c>
      <c r="H16" s="9">
        <v>-65274</v>
      </c>
      <c r="I16" s="9">
        <v>-68675</v>
      </c>
      <c r="J16" s="9">
        <v>-75803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v>-239672</v>
      </c>
      <c r="V16" s="9"/>
      <c r="W16" s="9">
        <v>-281107</v>
      </c>
      <c r="X16" s="9">
        <v>-282916</v>
      </c>
      <c r="Y16" s="9">
        <v>-286186</v>
      </c>
      <c r="Z16" s="9"/>
      <c r="AA16" s="9">
        <v>-350114</v>
      </c>
      <c r="AB16" s="9">
        <v>-355471</v>
      </c>
      <c r="AC16" s="9">
        <v>-408267</v>
      </c>
      <c r="AD16" s="9"/>
      <c r="AE16" s="9"/>
      <c r="AF16" s="9">
        <v>-104277</v>
      </c>
      <c r="AG16" s="9">
        <v>-172682</v>
      </c>
      <c r="AH16" s="9">
        <v>-266595</v>
      </c>
      <c r="AI16" s="9">
        <v>-401316</v>
      </c>
      <c r="AJ16" s="9">
        <v>-616546</v>
      </c>
      <c r="AK16" s="9">
        <v>-904409</v>
      </c>
      <c r="AL16" s="9">
        <v>-1140566</v>
      </c>
      <c r="AM16" s="9">
        <v>-1523356</v>
      </c>
    </row>
    <row r="17" spans="2:16384" s="7" customFormat="1" x14ac:dyDescent="0.25">
      <c r="B17" t="s">
        <v>128</v>
      </c>
      <c r="C17" s="9">
        <v>-17615</v>
      </c>
      <c r="D17" s="9">
        <v>-18963</v>
      </c>
      <c r="E17" s="9">
        <v>-25968</v>
      </c>
      <c r="F17" s="9">
        <v>-22005</v>
      </c>
      <c r="G17" s="9">
        <v>-23875</v>
      </c>
      <c r="H17" s="9">
        <v>-31630</v>
      </c>
      <c r="I17" s="9">
        <v>-35992</v>
      </c>
      <c r="J17" s="9">
        <v>-38691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v>-155256</v>
      </c>
      <c r="V17" s="9"/>
      <c r="W17" s="9">
        <v>-179065</v>
      </c>
      <c r="X17" s="9">
        <v>-179362</v>
      </c>
      <c r="Y17" s="9">
        <v>-196072</v>
      </c>
      <c r="Z17" s="9"/>
      <c r="AA17" s="9">
        <v>-235249</v>
      </c>
      <c r="AB17" s="9">
        <v>-250908</v>
      </c>
      <c r="AC17" s="9">
        <v>-275602</v>
      </c>
      <c r="AD17" s="9"/>
      <c r="AE17" s="9"/>
      <c r="AF17" s="9">
        <v>-58887</v>
      </c>
      <c r="AG17" s="9">
        <v>-84551</v>
      </c>
      <c r="AH17" s="9">
        <v>-130188</v>
      </c>
      <c r="AI17" s="9">
        <v>-214670</v>
      </c>
      <c r="AJ17" s="9">
        <v>-371283</v>
      </c>
      <c r="AK17" s="9">
        <v>-608364</v>
      </c>
      <c r="AL17" s="9">
        <v>-768497</v>
      </c>
      <c r="AM17" s="9">
        <v>-1076901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2:16384" x14ac:dyDescent="0.25">
      <c r="B18" t="s">
        <v>129</v>
      </c>
      <c r="C18" s="9">
        <v>-6777</v>
      </c>
      <c r="D18" s="9">
        <v>-8477</v>
      </c>
      <c r="E18" s="9">
        <v>-13614</v>
      </c>
      <c r="F18" s="9">
        <v>-13349</v>
      </c>
      <c r="G18" s="9">
        <v>-11861</v>
      </c>
      <c r="H18" s="9">
        <v>-30261</v>
      </c>
      <c r="I18" s="9">
        <v>-21615</v>
      </c>
      <c r="J18" s="9">
        <v>-25331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v>-84148</v>
      </c>
      <c r="V18" s="9"/>
      <c r="W18" s="9">
        <v>-82634</v>
      </c>
      <c r="X18" s="9">
        <v>-101804</v>
      </c>
      <c r="Y18" s="9">
        <v>-105589</v>
      </c>
      <c r="Z18" s="9"/>
      <c r="AA18" s="9">
        <v>-103734</v>
      </c>
      <c r="AB18" s="9">
        <v>-106434</v>
      </c>
      <c r="AC18" s="9">
        <v>-126945</v>
      </c>
      <c r="AD18" s="9"/>
      <c r="AE18" s="9"/>
      <c r="AF18" s="9">
        <v>-32542</v>
      </c>
      <c r="AG18" s="9">
        <v>-42217</v>
      </c>
      <c r="AH18" s="9">
        <v>-89068</v>
      </c>
      <c r="AI18" s="9">
        <v>-121436</v>
      </c>
      <c r="AJ18" s="9">
        <v>-223092</v>
      </c>
      <c r="AK18" s="9">
        <v>-317344</v>
      </c>
      <c r="AL18" s="9">
        <v>-392764</v>
      </c>
      <c r="AM18" s="9">
        <v>-482316</v>
      </c>
    </row>
    <row r="19" spans="2:16384" x14ac:dyDescent="0.25">
      <c r="B19" s="3" t="s">
        <v>130</v>
      </c>
      <c r="C19" s="10">
        <f t="shared" ref="C19:AC19" si="16">SUM(C16, C17, C18)</f>
        <v>-61009</v>
      </c>
      <c r="D19" s="10">
        <f t="shared" si="16"/>
        <v>-67553</v>
      </c>
      <c r="E19" s="10">
        <f t="shared" si="16"/>
        <v>-86196</v>
      </c>
      <c r="F19" s="10">
        <f t="shared" si="16"/>
        <v>-84692</v>
      </c>
      <c r="G19" s="10">
        <f t="shared" si="16"/>
        <v>-92579</v>
      </c>
      <c r="H19" s="10">
        <f t="shared" si="16"/>
        <v>-127165</v>
      </c>
      <c r="I19" s="10">
        <f t="shared" si="16"/>
        <v>-126282</v>
      </c>
      <c r="J19" s="10">
        <f t="shared" si="16"/>
        <v>-139825</v>
      </c>
      <c r="K19" s="10">
        <f t="shared" si="16"/>
        <v>0</v>
      </c>
      <c r="L19" s="10">
        <f t="shared" si="16"/>
        <v>0</v>
      </c>
      <c r="M19" s="10">
        <f t="shared" si="16"/>
        <v>0</v>
      </c>
      <c r="N19" s="10">
        <f t="shared" si="16"/>
        <v>0</v>
      </c>
      <c r="O19" s="10">
        <f t="shared" si="16"/>
        <v>0</v>
      </c>
      <c r="P19" s="10">
        <f t="shared" si="16"/>
        <v>0</v>
      </c>
      <c r="Q19" s="10">
        <f t="shared" si="16"/>
        <v>0</v>
      </c>
      <c r="R19" s="10">
        <f t="shared" si="16"/>
        <v>0</v>
      </c>
      <c r="S19" s="10">
        <f t="shared" si="16"/>
        <v>0</v>
      </c>
      <c r="T19" s="10">
        <f t="shared" si="16"/>
        <v>0</v>
      </c>
      <c r="U19" s="10">
        <f t="shared" si="16"/>
        <v>-479076</v>
      </c>
      <c r="V19" s="10">
        <f t="shared" si="16"/>
        <v>0</v>
      </c>
      <c r="W19" s="10">
        <f t="shared" si="16"/>
        <v>-542806</v>
      </c>
      <c r="X19" s="10">
        <f t="shared" si="16"/>
        <v>-564082</v>
      </c>
      <c r="Y19" s="10">
        <f t="shared" si="16"/>
        <v>-587847</v>
      </c>
      <c r="Z19" s="10">
        <f t="shared" si="16"/>
        <v>0</v>
      </c>
      <c r="AA19" s="10">
        <f t="shared" si="16"/>
        <v>-689097</v>
      </c>
      <c r="AB19" s="10">
        <f t="shared" si="16"/>
        <v>-712813</v>
      </c>
      <c r="AC19" s="10">
        <f t="shared" si="16"/>
        <v>-810814</v>
      </c>
      <c r="AD19" s="10"/>
      <c r="AE19" s="10"/>
      <c r="AF19" s="10">
        <f t="shared" ref="AF19:AL19" si="17">SUM(AF16, AF17, AF18)</f>
        <v>-195706</v>
      </c>
      <c r="AG19" s="10">
        <f t="shared" si="17"/>
        <v>-299450</v>
      </c>
      <c r="AH19" s="10">
        <f t="shared" si="17"/>
        <v>-485851</v>
      </c>
      <c r="AI19" s="10">
        <f t="shared" si="17"/>
        <v>-737422</v>
      </c>
      <c r="AJ19" s="10">
        <f t="shared" si="17"/>
        <v>-1210921</v>
      </c>
      <c r="AK19" s="10">
        <f t="shared" si="17"/>
        <v>-1830117</v>
      </c>
      <c r="AL19" s="10">
        <f t="shared" si="17"/>
        <v>-2301827</v>
      </c>
      <c r="AM19" s="10">
        <f t="shared" ref="AM19" si="18">SUM(AM16, AM17, AM18)</f>
        <v>-3082573</v>
      </c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  <c r="LOZ19" s="3"/>
      <c r="LPA19" s="3"/>
      <c r="LPB19" s="3"/>
      <c r="LPC19" s="3"/>
      <c r="LPD19" s="3"/>
      <c r="LPE19" s="3"/>
      <c r="LPF19" s="3"/>
      <c r="LPG19" s="3"/>
      <c r="LPH19" s="3"/>
      <c r="LPI19" s="3"/>
      <c r="LPJ19" s="3"/>
      <c r="LPK19" s="3"/>
      <c r="LPL19" s="3"/>
      <c r="LPM19" s="3"/>
      <c r="LPN19" s="3"/>
      <c r="LPO19" s="3"/>
      <c r="LPP19" s="3"/>
      <c r="LPQ19" s="3"/>
      <c r="LPR19" s="3"/>
      <c r="LPS19" s="3"/>
      <c r="LPT19" s="3"/>
      <c r="LPU19" s="3"/>
      <c r="LPV19" s="3"/>
      <c r="LPW19" s="3"/>
      <c r="LPX19" s="3"/>
      <c r="LPY19" s="3"/>
      <c r="LPZ19" s="3"/>
      <c r="LQA19" s="3"/>
      <c r="LQB19" s="3"/>
      <c r="LQC19" s="3"/>
      <c r="LQD19" s="3"/>
      <c r="LQE19" s="3"/>
      <c r="LQF19" s="3"/>
      <c r="LQG19" s="3"/>
      <c r="LQH19" s="3"/>
      <c r="LQI19" s="3"/>
      <c r="LQJ19" s="3"/>
      <c r="LQK19" s="3"/>
      <c r="LQL19" s="3"/>
      <c r="LQM19" s="3"/>
      <c r="LQN19" s="3"/>
      <c r="LQO19" s="3"/>
      <c r="LQP19" s="3"/>
      <c r="LQQ19" s="3"/>
      <c r="LQR19" s="3"/>
      <c r="LQS19" s="3"/>
      <c r="LQT19" s="3"/>
      <c r="LQU19" s="3"/>
      <c r="LQV19" s="3"/>
      <c r="LQW19" s="3"/>
      <c r="LQX19" s="3"/>
      <c r="LQY19" s="3"/>
      <c r="LQZ19" s="3"/>
      <c r="LRA19" s="3"/>
      <c r="LRB19" s="3"/>
      <c r="LRC19" s="3"/>
      <c r="LRD19" s="3"/>
      <c r="LRE19" s="3"/>
      <c r="LRF19" s="3"/>
      <c r="LRG19" s="3"/>
      <c r="LRH19" s="3"/>
      <c r="LRI19" s="3"/>
      <c r="LRJ19" s="3"/>
      <c r="LRK19" s="3"/>
      <c r="LRL19" s="3"/>
      <c r="LRM19" s="3"/>
      <c r="LRN19" s="3"/>
      <c r="LRO19" s="3"/>
      <c r="LRP19" s="3"/>
      <c r="LRQ19" s="3"/>
      <c r="LRR19" s="3"/>
      <c r="LRS19" s="3"/>
      <c r="LRT19" s="3"/>
      <c r="LRU19" s="3"/>
      <c r="LRV19" s="3"/>
      <c r="LRW19" s="3"/>
      <c r="LRX19" s="3"/>
      <c r="LRY19" s="3"/>
      <c r="LRZ19" s="3"/>
      <c r="LSA19" s="3"/>
      <c r="LSB19" s="3"/>
      <c r="LSC19" s="3"/>
      <c r="LSD19" s="3"/>
      <c r="LSE19" s="3"/>
      <c r="LSF19" s="3"/>
      <c r="LSG19" s="3"/>
      <c r="LSH19" s="3"/>
      <c r="LSI19" s="3"/>
      <c r="LSJ19" s="3"/>
      <c r="LSK19" s="3"/>
      <c r="LSL19" s="3"/>
      <c r="LSM19" s="3"/>
      <c r="LSN19" s="3"/>
      <c r="LSO19" s="3"/>
      <c r="LSP19" s="3"/>
      <c r="LSQ19" s="3"/>
      <c r="LSR19" s="3"/>
      <c r="LSS19" s="3"/>
      <c r="LST19" s="3"/>
      <c r="LSU19" s="3"/>
      <c r="LSV19" s="3"/>
      <c r="LSW19" s="3"/>
      <c r="LSX19" s="3"/>
      <c r="LSY19" s="3"/>
      <c r="LSZ19" s="3"/>
      <c r="LTA19" s="3"/>
      <c r="LTB19" s="3"/>
      <c r="LTC19" s="3"/>
      <c r="LTD19" s="3"/>
      <c r="LTE19" s="3"/>
      <c r="LTF19" s="3"/>
      <c r="LTG19" s="3"/>
      <c r="LTH19" s="3"/>
      <c r="LTI19" s="3"/>
      <c r="LTJ19" s="3"/>
      <c r="LTK19" s="3"/>
      <c r="LTL19" s="3"/>
      <c r="LTM19" s="3"/>
      <c r="LTN19" s="3"/>
      <c r="LTO19" s="3"/>
      <c r="LTP19" s="3"/>
      <c r="LTQ19" s="3"/>
      <c r="LTR19" s="3"/>
      <c r="LTS19" s="3"/>
      <c r="LTT19" s="3"/>
      <c r="LTU19" s="3"/>
      <c r="LTV19" s="3"/>
      <c r="LTW19" s="3"/>
      <c r="LTX19" s="3"/>
      <c r="LTY19" s="3"/>
      <c r="LTZ19" s="3"/>
      <c r="LUA19" s="3"/>
      <c r="LUB19" s="3"/>
      <c r="LUC19" s="3"/>
      <c r="LUD19" s="3"/>
      <c r="LUE19" s="3"/>
      <c r="LUF19" s="3"/>
      <c r="LUG19" s="3"/>
      <c r="LUH19" s="3"/>
      <c r="LUI19" s="3"/>
      <c r="LUJ19" s="3"/>
      <c r="LUK19" s="3"/>
      <c r="LUL19" s="3"/>
      <c r="LUM19" s="3"/>
      <c r="LUN19" s="3"/>
      <c r="LUO19" s="3"/>
      <c r="LUP19" s="3"/>
      <c r="LUQ19" s="3"/>
      <c r="LUR19" s="3"/>
      <c r="LUS19" s="3"/>
      <c r="LUT19" s="3"/>
      <c r="LUU19" s="3"/>
      <c r="LUV19" s="3"/>
      <c r="LUW19" s="3"/>
      <c r="LUX19" s="3"/>
      <c r="LUY19" s="3"/>
      <c r="LUZ19" s="3"/>
      <c r="LVA19" s="3"/>
      <c r="LVB19" s="3"/>
      <c r="LVC19" s="3"/>
      <c r="LVD19" s="3"/>
      <c r="LVE19" s="3"/>
      <c r="LVF19" s="3"/>
      <c r="LVG19" s="3"/>
      <c r="LVH19" s="3"/>
      <c r="LVI19" s="3"/>
      <c r="LVJ19" s="3"/>
      <c r="LVK19" s="3"/>
      <c r="LVL19" s="3"/>
      <c r="LVM19" s="3"/>
      <c r="LVN19" s="3"/>
      <c r="LVO19" s="3"/>
      <c r="LVP19" s="3"/>
      <c r="LVQ19" s="3"/>
      <c r="LVR19" s="3"/>
      <c r="LVS19" s="3"/>
      <c r="LVT19" s="3"/>
      <c r="LVU19" s="3"/>
      <c r="LVV19" s="3"/>
      <c r="LVW19" s="3"/>
      <c r="LVX19" s="3"/>
      <c r="LVY19" s="3"/>
      <c r="LVZ19" s="3"/>
      <c r="LWA19" s="3"/>
      <c r="LWB19" s="3"/>
      <c r="LWC19" s="3"/>
      <c r="LWD19" s="3"/>
      <c r="LWE19" s="3"/>
      <c r="LWF19" s="3"/>
      <c r="LWG19" s="3"/>
      <c r="LWH19" s="3"/>
      <c r="LWI19" s="3"/>
      <c r="LWJ19" s="3"/>
      <c r="LWK19" s="3"/>
      <c r="LWL19" s="3"/>
      <c r="LWM19" s="3"/>
      <c r="LWN19" s="3"/>
      <c r="LWO19" s="3"/>
      <c r="LWP19" s="3"/>
      <c r="LWQ19" s="3"/>
      <c r="LWR19" s="3"/>
      <c r="LWS19" s="3"/>
      <c r="LWT19" s="3"/>
      <c r="LWU19" s="3"/>
      <c r="LWV19" s="3"/>
      <c r="LWW19" s="3"/>
      <c r="LWX19" s="3"/>
      <c r="LWY19" s="3"/>
      <c r="LWZ19" s="3"/>
      <c r="LXA19" s="3"/>
      <c r="LXB19" s="3"/>
      <c r="LXC19" s="3"/>
      <c r="LXD19" s="3"/>
      <c r="LXE19" s="3"/>
      <c r="LXF19" s="3"/>
      <c r="LXG19" s="3"/>
      <c r="LXH19" s="3"/>
      <c r="LXI19" s="3"/>
      <c r="LXJ19" s="3"/>
      <c r="LXK19" s="3"/>
      <c r="LXL19" s="3"/>
      <c r="LXM19" s="3"/>
      <c r="LXN19" s="3"/>
      <c r="LXO19" s="3"/>
      <c r="LXP19" s="3"/>
      <c r="LXQ19" s="3"/>
      <c r="LXR19" s="3"/>
      <c r="LXS19" s="3"/>
      <c r="LXT19" s="3"/>
      <c r="LXU19" s="3"/>
      <c r="LXV19" s="3"/>
      <c r="LXW19" s="3"/>
      <c r="LXX19" s="3"/>
      <c r="LXY19" s="3"/>
      <c r="LXZ19" s="3"/>
      <c r="LYA19" s="3"/>
      <c r="LYB19" s="3"/>
      <c r="LYC19" s="3"/>
      <c r="LYD19" s="3"/>
      <c r="LYE19" s="3"/>
      <c r="LYF19" s="3"/>
      <c r="LYG19" s="3"/>
      <c r="LYH19" s="3"/>
      <c r="LYI19" s="3"/>
      <c r="LYJ19" s="3"/>
      <c r="LYK19" s="3"/>
      <c r="LYL19" s="3"/>
      <c r="LYM19" s="3"/>
      <c r="LYN19" s="3"/>
      <c r="LYO19" s="3"/>
      <c r="LYP19" s="3"/>
      <c r="LYQ19" s="3"/>
      <c r="LYR19" s="3"/>
      <c r="LYS19" s="3"/>
      <c r="LYT19" s="3"/>
      <c r="LYU19" s="3"/>
      <c r="LYV19" s="3"/>
      <c r="LYW19" s="3"/>
      <c r="LYX19" s="3"/>
      <c r="LYY19" s="3"/>
      <c r="LYZ19" s="3"/>
      <c r="LZA19" s="3"/>
      <c r="LZB19" s="3"/>
      <c r="LZC19" s="3"/>
      <c r="LZD19" s="3"/>
      <c r="LZE19" s="3"/>
      <c r="LZF19" s="3"/>
      <c r="LZG19" s="3"/>
      <c r="LZH19" s="3"/>
      <c r="LZI19" s="3"/>
      <c r="LZJ19" s="3"/>
      <c r="LZK19" s="3"/>
      <c r="LZL19" s="3"/>
      <c r="LZM19" s="3"/>
      <c r="LZN19" s="3"/>
      <c r="LZO19" s="3"/>
      <c r="LZP19" s="3"/>
      <c r="LZQ19" s="3"/>
      <c r="LZR19" s="3"/>
      <c r="LZS19" s="3"/>
      <c r="LZT19" s="3"/>
      <c r="LZU19" s="3"/>
      <c r="LZV19" s="3"/>
      <c r="LZW19" s="3"/>
      <c r="LZX19" s="3"/>
      <c r="LZY19" s="3"/>
      <c r="LZZ19" s="3"/>
      <c r="MAA19" s="3"/>
      <c r="MAB19" s="3"/>
      <c r="MAC19" s="3"/>
      <c r="MAD19" s="3"/>
      <c r="MAE19" s="3"/>
      <c r="MAF19" s="3"/>
      <c r="MAG19" s="3"/>
      <c r="MAH19" s="3"/>
      <c r="MAI19" s="3"/>
      <c r="MAJ19" s="3"/>
      <c r="MAK19" s="3"/>
      <c r="MAL19" s="3"/>
      <c r="MAM19" s="3"/>
      <c r="MAN19" s="3"/>
      <c r="MAO19" s="3"/>
      <c r="MAP19" s="3"/>
      <c r="MAQ19" s="3"/>
      <c r="MAR19" s="3"/>
      <c r="MAS19" s="3"/>
      <c r="MAT19" s="3"/>
      <c r="MAU19" s="3"/>
      <c r="MAV19" s="3"/>
      <c r="MAW19" s="3"/>
      <c r="MAX19" s="3"/>
      <c r="MAY19" s="3"/>
      <c r="MAZ19" s="3"/>
      <c r="MBA19" s="3"/>
      <c r="MBB19" s="3"/>
      <c r="MBC19" s="3"/>
      <c r="MBD19" s="3"/>
      <c r="MBE19" s="3"/>
      <c r="MBF19" s="3"/>
      <c r="MBG19" s="3"/>
      <c r="MBH19" s="3"/>
      <c r="MBI19" s="3"/>
      <c r="MBJ19" s="3"/>
      <c r="MBK19" s="3"/>
      <c r="MBL19" s="3"/>
      <c r="MBM19" s="3"/>
      <c r="MBN19" s="3"/>
      <c r="MBO19" s="3"/>
      <c r="MBP19" s="3"/>
      <c r="MBQ19" s="3"/>
      <c r="MBR19" s="3"/>
      <c r="MBS19" s="3"/>
      <c r="MBT19" s="3"/>
      <c r="MBU19" s="3"/>
      <c r="MBV19" s="3"/>
      <c r="MBW19" s="3"/>
      <c r="MBX19" s="3"/>
      <c r="MBY19" s="3"/>
      <c r="MBZ19" s="3"/>
      <c r="MCA19" s="3"/>
      <c r="MCB19" s="3"/>
      <c r="MCC19" s="3"/>
      <c r="MCD19" s="3"/>
      <c r="MCE19" s="3"/>
      <c r="MCF19" s="3"/>
      <c r="MCG19" s="3"/>
      <c r="MCH19" s="3"/>
      <c r="MCI19" s="3"/>
      <c r="MCJ19" s="3"/>
      <c r="MCK19" s="3"/>
      <c r="MCL19" s="3"/>
      <c r="MCM19" s="3"/>
      <c r="MCN19" s="3"/>
      <c r="MCO19" s="3"/>
      <c r="MCP19" s="3"/>
      <c r="MCQ19" s="3"/>
      <c r="MCR19" s="3"/>
      <c r="MCS19" s="3"/>
      <c r="MCT19" s="3"/>
      <c r="MCU19" s="3"/>
      <c r="MCV19" s="3"/>
      <c r="MCW19" s="3"/>
      <c r="MCX19" s="3"/>
      <c r="MCY19" s="3"/>
      <c r="MCZ19" s="3"/>
      <c r="MDA19" s="3"/>
      <c r="MDB19" s="3"/>
      <c r="MDC19" s="3"/>
      <c r="MDD19" s="3"/>
      <c r="MDE19" s="3"/>
      <c r="MDF19" s="3"/>
      <c r="MDG19" s="3"/>
      <c r="MDH19" s="3"/>
      <c r="MDI19" s="3"/>
      <c r="MDJ19" s="3"/>
      <c r="MDK19" s="3"/>
      <c r="MDL19" s="3"/>
      <c r="MDM19" s="3"/>
      <c r="MDN19" s="3"/>
      <c r="MDO19" s="3"/>
      <c r="MDP19" s="3"/>
      <c r="MDQ19" s="3"/>
      <c r="MDR19" s="3"/>
      <c r="MDS19" s="3"/>
      <c r="MDT19" s="3"/>
      <c r="MDU19" s="3"/>
      <c r="MDV19" s="3"/>
      <c r="MDW19" s="3"/>
      <c r="MDX19" s="3"/>
      <c r="MDY19" s="3"/>
      <c r="MDZ19" s="3"/>
      <c r="MEA19" s="3"/>
      <c r="MEB19" s="3"/>
      <c r="MEC19" s="3"/>
      <c r="MED19" s="3"/>
      <c r="MEE19" s="3"/>
      <c r="MEF19" s="3"/>
      <c r="MEG19" s="3"/>
      <c r="MEH19" s="3"/>
      <c r="MEI19" s="3"/>
      <c r="MEJ19" s="3"/>
      <c r="MEK19" s="3"/>
      <c r="MEL19" s="3"/>
      <c r="MEM19" s="3"/>
      <c r="MEN19" s="3"/>
      <c r="MEO19" s="3"/>
      <c r="MEP19" s="3"/>
      <c r="MEQ19" s="3"/>
      <c r="MER19" s="3"/>
      <c r="MES19" s="3"/>
      <c r="MET19" s="3"/>
      <c r="MEU19" s="3"/>
      <c r="MEV19" s="3"/>
      <c r="MEW19" s="3"/>
      <c r="MEX19" s="3"/>
      <c r="MEY19" s="3"/>
      <c r="MEZ19" s="3"/>
      <c r="MFA19" s="3"/>
      <c r="MFB19" s="3"/>
      <c r="MFC19" s="3"/>
      <c r="MFD19" s="3"/>
      <c r="MFE19" s="3"/>
      <c r="MFF19" s="3"/>
      <c r="MFG19" s="3"/>
      <c r="MFH19" s="3"/>
      <c r="MFI19" s="3"/>
      <c r="MFJ19" s="3"/>
      <c r="MFK19" s="3"/>
      <c r="MFL19" s="3"/>
      <c r="MFM19" s="3"/>
      <c r="MFN19" s="3"/>
      <c r="MFO19" s="3"/>
      <c r="MFP19" s="3"/>
      <c r="MFQ19" s="3"/>
      <c r="MFR19" s="3"/>
      <c r="MFS19" s="3"/>
      <c r="MFT19" s="3"/>
      <c r="MFU19" s="3"/>
      <c r="MFV19" s="3"/>
      <c r="MFW19" s="3"/>
      <c r="MFX19" s="3"/>
      <c r="MFY19" s="3"/>
      <c r="MFZ19" s="3"/>
      <c r="MGA19" s="3"/>
      <c r="MGB19" s="3"/>
      <c r="MGC19" s="3"/>
      <c r="MGD19" s="3"/>
      <c r="MGE19" s="3"/>
      <c r="MGF19" s="3"/>
      <c r="MGG19" s="3"/>
      <c r="MGH19" s="3"/>
      <c r="MGI19" s="3"/>
      <c r="MGJ19" s="3"/>
      <c r="MGK19" s="3"/>
      <c r="MGL19" s="3"/>
      <c r="MGM19" s="3"/>
      <c r="MGN19" s="3"/>
      <c r="MGO19" s="3"/>
      <c r="MGP19" s="3"/>
      <c r="MGQ19" s="3"/>
      <c r="MGR19" s="3"/>
      <c r="MGS19" s="3"/>
      <c r="MGT19" s="3"/>
      <c r="MGU19" s="3"/>
      <c r="MGV19" s="3"/>
      <c r="MGW19" s="3"/>
      <c r="MGX19" s="3"/>
      <c r="MGY19" s="3"/>
      <c r="MGZ19" s="3"/>
      <c r="MHA19" s="3"/>
      <c r="MHB19" s="3"/>
      <c r="MHC19" s="3"/>
      <c r="MHD19" s="3"/>
      <c r="MHE19" s="3"/>
      <c r="MHF19" s="3"/>
      <c r="MHG19" s="3"/>
      <c r="MHH19" s="3"/>
      <c r="MHI19" s="3"/>
      <c r="MHJ19" s="3"/>
      <c r="MHK19" s="3"/>
      <c r="MHL19" s="3"/>
      <c r="MHM19" s="3"/>
      <c r="MHN19" s="3"/>
      <c r="MHO19" s="3"/>
      <c r="MHP19" s="3"/>
      <c r="MHQ19" s="3"/>
      <c r="MHR19" s="3"/>
      <c r="MHS19" s="3"/>
      <c r="MHT19" s="3"/>
      <c r="MHU19" s="3"/>
      <c r="MHV19" s="3"/>
      <c r="MHW19" s="3"/>
      <c r="MHX19" s="3"/>
      <c r="MHY19" s="3"/>
      <c r="MHZ19" s="3"/>
      <c r="MIA19" s="3"/>
      <c r="MIB19" s="3"/>
      <c r="MIC19" s="3"/>
      <c r="MID19" s="3"/>
      <c r="MIE19" s="3"/>
      <c r="MIF19" s="3"/>
      <c r="MIG19" s="3"/>
      <c r="MIH19" s="3"/>
      <c r="MII19" s="3"/>
      <c r="MIJ19" s="3"/>
      <c r="MIK19" s="3"/>
      <c r="MIL19" s="3"/>
      <c r="MIM19" s="3"/>
      <c r="MIN19" s="3"/>
      <c r="MIO19" s="3"/>
      <c r="MIP19" s="3"/>
      <c r="MIQ19" s="3"/>
      <c r="MIR19" s="3"/>
      <c r="MIS19" s="3"/>
      <c r="MIT19" s="3"/>
      <c r="MIU19" s="3"/>
      <c r="MIV19" s="3"/>
      <c r="MIW19" s="3"/>
      <c r="MIX19" s="3"/>
      <c r="MIY19" s="3"/>
      <c r="MIZ19" s="3"/>
      <c r="MJA19" s="3"/>
      <c r="MJB19" s="3"/>
      <c r="MJC19" s="3"/>
      <c r="MJD19" s="3"/>
      <c r="MJE19" s="3"/>
      <c r="MJF19" s="3"/>
      <c r="MJG19" s="3"/>
      <c r="MJH19" s="3"/>
      <c r="MJI19" s="3"/>
      <c r="MJJ19" s="3"/>
      <c r="MJK19" s="3"/>
      <c r="MJL19" s="3"/>
      <c r="MJM19" s="3"/>
      <c r="MJN19" s="3"/>
      <c r="MJO19" s="3"/>
      <c r="MJP19" s="3"/>
      <c r="MJQ19" s="3"/>
      <c r="MJR19" s="3"/>
      <c r="MJS19" s="3"/>
      <c r="MJT19" s="3"/>
      <c r="MJU19" s="3"/>
      <c r="MJV19" s="3"/>
      <c r="MJW19" s="3"/>
      <c r="MJX19" s="3"/>
      <c r="MJY19" s="3"/>
      <c r="MJZ19" s="3"/>
      <c r="MKA19" s="3"/>
      <c r="MKB19" s="3"/>
      <c r="MKC19" s="3"/>
      <c r="MKD19" s="3"/>
      <c r="MKE19" s="3"/>
      <c r="MKF19" s="3"/>
      <c r="MKG19" s="3"/>
      <c r="MKH19" s="3"/>
      <c r="MKI19" s="3"/>
      <c r="MKJ19" s="3"/>
      <c r="MKK19" s="3"/>
      <c r="MKL19" s="3"/>
      <c r="MKM19" s="3"/>
      <c r="MKN19" s="3"/>
      <c r="MKO19" s="3"/>
      <c r="MKP19" s="3"/>
      <c r="MKQ19" s="3"/>
      <c r="MKR19" s="3"/>
      <c r="MKS19" s="3"/>
      <c r="MKT19" s="3"/>
      <c r="MKU19" s="3"/>
      <c r="MKV19" s="3"/>
      <c r="MKW19" s="3"/>
      <c r="MKX19" s="3"/>
      <c r="MKY19" s="3"/>
      <c r="MKZ19" s="3"/>
      <c r="MLA19" s="3"/>
      <c r="MLB19" s="3"/>
      <c r="MLC19" s="3"/>
      <c r="MLD19" s="3"/>
      <c r="MLE19" s="3"/>
      <c r="MLF19" s="3"/>
      <c r="MLG19" s="3"/>
      <c r="MLH19" s="3"/>
      <c r="MLI19" s="3"/>
      <c r="MLJ19" s="3"/>
      <c r="MLK19" s="3"/>
      <c r="MLL19" s="3"/>
      <c r="MLM19" s="3"/>
      <c r="MLN19" s="3"/>
      <c r="MLO19" s="3"/>
      <c r="MLP19" s="3"/>
      <c r="MLQ19" s="3"/>
      <c r="MLR19" s="3"/>
      <c r="MLS19" s="3"/>
      <c r="MLT19" s="3"/>
      <c r="MLU19" s="3"/>
      <c r="MLV19" s="3"/>
      <c r="MLW19" s="3"/>
      <c r="MLX19" s="3"/>
      <c r="MLY19" s="3"/>
      <c r="MLZ19" s="3"/>
      <c r="MMA19" s="3"/>
      <c r="MMB19" s="3"/>
      <c r="MMC19" s="3"/>
      <c r="MMD19" s="3"/>
      <c r="MME19" s="3"/>
      <c r="MMF19" s="3"/>
      <c r="MMG19" s="3"/>
      <c r="MMH19" s="3"/>
      <c r="MMI19" s="3"/>
      <c r="MMJ19" s="3"/>
      <c r="MMK19" s="3"/>
      <c r="MML19" s="3"/>
      <c r="MMM19" s="3"/>
      <c r="MMN19" s="3"/>
      <c r="MMO19" s="3"/>
      <c r="MMP19" s="3"/>
      <c r="MMQ19" s="3"/>
      <c r="MMR19" s="3"/>
      <c r="MMS19" s="3"/>
      <c r="MMT19" s="3"/>
      <c r="MMU19" s="3"/>
      <c r="MMV19" s="3"/>
      <c r="MMW19" s="3"/>
      <c r="MMX19" s="3"/>
      <c r="MMY19" s="3"/>
      <c r="MMZ19" s="3"/>
      <c r="MNA19" s="3"/>
      <c r="MNB19" s="3"/>
      <c r="MNC19" s="3"/>
      <c r="MND19" s="3"/>
      <c r="MNE19" s="3"/>
      <c r="MNF19" s="3"/>
      <c r="MNG19" s="3"/>
      <c r="MNH19" s="3"/>
      <c r="MNI19" s="3"/>
      <c r="MNJ19" s="3"/>
      <c r="MNK19" s="3"/>
      <c r="MNL19" s="3"/>
      <c r="MNM19" s="3"/>
      <c r="MNN19" s="3"/>
      <c r="MNO19" s="3"/>
      <c r="MNP19" s="3"/>
      <c r="MNQ19" s="3"/>
      <c r="MNR19" s="3"/>
      <c r="MNS19" s="3"/>
      <c r="MNT19" s="3"/>
      <c r="MNU19" s="3"/>
      <c r="MNV19" s="3"/>
      <c r="MNW19" s="3"/>
      <c r="MNX19" s="3"/>
      <c r="MNY19" s="3"/>
      <c r="MNZ19" s="3"/>
      <c r="MOA19" s="3"/>
      <c r="MOB19" s="3"/>
      <c r="MOC19" s="3"/>
      <c r="MOD19" s="3"/>
      <c r="MOE19" s="3"/>
      <c r="MOF19" s="3"/>
      <c r="MOG19" s="3"/>
      <c r="MOH19" s="3"/>
      <c r="MOI19" s="3"/>
      <c r="MOJ19" s="3"/>
      <c r="MOK19" s="3"/>
      <c r="MOL19" s="3"/>
      <c r="MOM19" s="3"/>
      <c r="MON19" s="3"/>
      <c r="MOO19" s="3"/>
      <c r="MOP19" s="3"/>
      <c r="MOQ19" s="3"/>
      <c r="MOR19" s="3"/>
      <c r="MOS19" s="3"/>
      <c r="MOT19" s="3"/>
      <c r="MOU19" s="3"/>
      <c r="MOV19" s="3"/>
      <c r="MOW19" s="3"/>
      <c r="MOX19" s="3"/>
      <c r="MOY19" s="3"/>
      <c r="MOZ19" s="3"/>
      <c r="MPA19" s="3"/>
      <c r="MPB19" s="3"/>
      <c r="MPC19" s="3"/>
      <c r="MPD19" s="3"/>
      <c r="MPE19" s="3"/>
      <c r="MPF19" s="3"/>
      <c r="MPG19" s="3"/>
      <c r="MPH19" s="3"/>
      <c r="MPI19" s="3"/>
      <c r="MPJ19" s="3"/>
      <c r="MPK19" s="3"/>
      <c r="MPL19" s="3"/>
      <c r="MPM19" s="3"/>
      <c r="MPN19" s="3"/>
      <c r="MPO19" s="3"/>
      <c r="MPP19" s="3"/>
      <c r="MPQ19" s="3"/>
      <c r="MPR19" s="3"/>
      <c r="MPS19" s="3"/>
      <c r="MPT19" s="3"/>
      <c r="MPU19" s="3"/>
      <c r="MPV19" s="3"/>
      <c r="MPW19" s="3"/>
      <c r="MPX19" s="3"/>
      <c r="MPY19" s="3"/>
      <c r="MPZ19" s="3"/>
      <c r="MQA19" s="3"/>
      <c r="MQB19" s="3"/>
      <c r="MQC19" s="3"/>
      <c r="MQD19" s="3"/>
      <c r="MQE19" s="3"/>
      <c r="MQF19" s="3"/>
      <c r="MQG19" s="3"/>
      <c r="MQH19" s="3"/>
      <c r="MQI19" s="3"/>
      <c r="MQJ19" s="3"/>
      <c r="MQK19" s="3"/>
      <c r="MQL19" s="3"/>
      <c r="MQM19" s="3"/>
      <c r="MQN19" s="3"/>
      <c r="MQO19" s="3"/>
      <c r="MQP19" s="3"/>
      <c r="MQQ19" s="3"/>
      <c r="MQR19" s="3"/>
      <c r="MQS19" s="3"/>
      <c r="MQT19" s="3"/>
      <c r="MQU19" s="3"/>
      <c r="MQV19" s="3"/>
      <c r="MQW19" s="3"/>
      <c r="MQX19" s="3"/>
      <c r="MQY19" s="3"/>
      <c r="MQZ19" s="3"/>
      <c r="MRA19" s="3"/>
      <c r="MRB19" s="3"/>
      <c r="MRC19" s="3"/>
      <c r="MRD19" s="3"/>
      <c r="MRE19" s="3"/>
      <c r="MRF19" s="3"/>
      <c r="MRG19" s="3"/>
      <c r="MRH19" s="3"/>
      <c r="MRI19" s="3"/>
      <c r="MRJ19" s="3"/>
      <c r="MRK19" s="3"/>
      <c r="MRL19" s="3"/>
      <c r="MRM19" s="3"/>
      <c r="MRN19" s="3"/>
      <c r="MRO19" s="3"/>
      <c r="MRP19" s="3"/>
      <c r="MRQ19" s="3"/>
      <c r="MRR19" s="3"/>
      <c r="MRS19" s="3"/>
      <c r="MRT19" s="3"/>
      <c r="MRU19" s="3"/>
      <c r="MRV19" s="3"/>
      <c r="MRW19" s="3"/>
      <c r="MRX19" s="3"/>
      <c r="MRY19" s="3"/>
      <c r="MRZ19" s="3"/>
      <c r="MSA19" s="3"/>
      <c r="MSB19" s="3"/>
      <c r="MSC19" s="3"/>
      <c r="MSD19" s="3"/>
      <c r="MSE19" s="3"/>
      <c r="MSF19" s="3"/>
      <c r="MSG19" s="3"/>
      <c r="MSH19" s="3"/>
      <c r="MSI19" s="3"/>
      <c r="MSJ19" s="3"/>
      <c r="MSK19" s="3"/>
      <c r="MSL19" s="3"/>
      <c r="MSM19" s="3"/>
      <c r="MSN19" s="3"/>
      <c r="MSO19" s="3"/>
      <c r="MSP19" s="3"/>
      <c r="MSQ19" s="3"/>
      <c r="MSR19" s="3"/>
      <c r="MSS19" s="3"/>
      <c r="MST19" s="3"/>
      <c r="MSU19" s="3"/>
      <c r="MSV19" s="3"/>
      <c r="MSW19" s="3"/>
      <c r="MSX19" s="3"/>
      <c r="MSY19" s="3"/>
      <c r="MSZ19" s="3"/>
      <c r="MTA19" s="3"/>
      <c r="MTB19" s="3"/>
      <c r="MTC19" s="3"/>
      <c r="MTD19" s="3"/>
      <c r="MTE19" s="3"/>
      <c r="MTF19" s="3"/>
      <c r="MTG19" s="3"/>
      <c r="MTH19" s="3"/>
      <c r="MTI19" s="3"/>
      <c r="MTJ19" s="3"/>
      <c r="MTK19" s="3"/>
      <c r="MTL19" s="3"/>
      <c r="MTM19" s="3"/>
      <c r="MTN19" s="3"/>
      <c r="MTO19" s="3"/>
      <c r="MTP19" s="3"/>
      <c r="MTQ19" s="3"/>
      <c r="MTR19" s="3"/>
      <c r="MTS19" s="3"/>
      <c r="MTT19" s="3"/>
      <c r="MTU19" s="3"/>
      <c r="MTV19" s="3"/>
      <c r="MTW19" s="3"/>
      <c r="MTX19" s="3"/>
      <c r="MTY19" s="3"/>
      <c r="MTZ19" s="3"/>
      <c r="MUA19" s="3"/>
      <c r="MUB19" s="3"/>
      <c r="MUC19" s="3"/>
      <c r="MUD19" s="3"/>
      <c r="MUE19" s="3"/>
      <c r="MUF19" s="3"/>
      <c r="MUG19" s="3"/>
      <c r="MUH19" s="3"/>
      <c r="MUI19" s="3"/>
      <c r="MUJ19" s="3"/>
      <c r="MUK19" s="3"/>
      <c r="MUL19" s="3"/>
      <c r="MUM19" s="3"/>
      <c r="MUN19" s="3"/>
      <c r="MUO19" s="3"/>
      <c r="MUP19" s="3"/>
      <c r="MUQ19" s="3"/>
      <c r="MUR19" s="3"/>
      <c r="MUS19" s="3"/>
      <c r="MUT19" s="3"/>
      <c r="MUU19" s="3"/>
      <c r="MUV19" s="3"/>
      <c r="MUW19" s="3"/>
      <c r="MUX19" s="3"/>
      <c r="MUY19" s="3"/>
      <c r="MUZ19" s="3"/>
      <c r="MVA19" s="3"/>
      <c r="MVB19" s="3"/>
      <c r="MVC19" s="3"/>
      <c r="MVD19" s="3"/>
      <c r="MVE19" s="3"/>
      <c r="MVF19" s="3"/>
      <c r="MVG19" s="3"/>
      <c r="MVH19" s="3"/>
      <c r="MVI19" s="3"/>
      <c r="MVJ19" s="3"/>
      <c r="MVK19" s="3"/>
      <c r="MVL19" s="3"/>
      <c r="MVM19" s="3"/>
      <c r="MVN19" s="3"/>
      <c r="MVO19" s="3"/>
      <c r="MVP19" s="3"/>
      <c r="MVQ19" s="3"/>
      <c r="MVR19" s="3"/>
      <c r="MVS19" s="3"/>
      <c r="MVT19" s="3"/>
      <c r="MVU19" s="3"/>
      <c r="MVV19" s="3"/>
      <c r="MVW19" s="3"/>
      <c r="MVX19" s="3"/>
      <c r="MVY19" s="3"/>
      <c r="MVZ19" s="3"/>
      <c r="MWA19" s="3"/>
      <c r="MWB19" s="3"/>
      <c r="MWC19" s="3"/>
      <c r="MWD19" s="3"/>
      <c r="MWE19" s="3"/>
      <c r="MWF19" s="3"/>
      <c r="MWG19" s="3"/>
      <c r="MWH19" s="3"/>
      <c r="MWI19" s="3"/>
      <c r="MWJ19" s="3"/>
      <c r="MWK19" s="3"/>
      <c r="MWL19" s="3"/>
      <c r="MWM19" s="3"/>
      <c r="MWN19" s="3"/>
      <c r="MWO19" s="3"/>
      <c r="MWP19" s="3"/>
      <c r="MWQ19" s="3"/>
      <c r="MWR19" s="3"/>
      <c r="MWS19" s="3"/>
      <c r="MWT19" s="3"/>
      <c r="MWU19" s="3"/>
      <c r="MWV19" s="3"/>
      <c r="MWW19" s="3"/>
      <c r="MWX19" s="3"/>
      <c r="MWY19" s="3"/>
      <c r="MWZ19" s="3"/>
      <c r="MXA19" s="3"/>
      <c r="MXB19" s="3"/>
      <c r="MXC19" s="3"/>
      <c r="MXD19" s="3"/>
      <c r="MXE19" s="3"/>
      <c r="MXF19" s="3"/>
      <c r="MXG19" s="3"/>
      <c r="MXH19" s="3"/>
      <c r="MXI19" s="3"/>
      <c r="MXJ19" s="3"/>
      <c r="MXK19" s="3"/>
      <c r="MXL19" s="3"/>
      <c r="MXM19" s="3"/>
      <c r="MXN19" s="3"/>
      <c r="MXO19" s="3"/>
      <c r="MXP19" s="3"/>
      <c r="MXQ19" s="3"/>
      <c r="MXR19" s="3"/>
      <c r="MXS19" s="3"/>
      <c r="MXT19" s="3"/>
      <c r="MXU19" s="3"/>
      <c r="MXV19" s="3"/>
      <c r="MXW19" s="3"/>
      <c r="MXX19" s="3"/>
      <c r="MXY19" s="3"/>
      <c r="MXZ19" s="3"/>
      <c r="MYA19" s="3"/>
      <c r="MYB19" s="3"/>
      <c r="MYC19" s="3"/>
      <c r="MYD19" s="3"/>
      <c r="MYE19" s="3"/>
      <c r="MYF19" s="3"/>
      <c r="MYG19" s="3"/>
      <c r="MYH19" s="3"/>
      <c r="MYI19" s="3"/>
      <c r="MYJ19" s="3"/>
      <c r="MYK19" s="3"/>
      <c r="MYL19" s="3"/>
      <c r="MYM19" s="3"/>
      <c r="MYN19" s="3"/>
      <c r="MYO19" s="3"/>
      <c r="MYP19" s="3"/>
      <c r="MYQ19" s="3"/>
      <c r="MYR19" s="3"/>
      <c r="MYS19" s="3"/>
      <c r="MYT19" s="3"/>
      <c r="MYU19" s="3"/>
      <c r="MYV19" s="3"/>
      <c r="MYW19" s="3"/>
      <c r="MYX19" s="3"/>
      <c r="MYY19" s="3"/>
      <c r="MYZ19" s="3"/>
      <c r="MZA19" s="3"/>
      <c r="MZB19" s="3"/>
      <c r="MZC19" s="3"/>
      <c r="MZD19" s="3"/>
      <c r="MZE19" s="3"/>
      <c r="MZF19" s="3"/>
      <c r="MZG19" s="3"/>
      <c r="MZH19" s="3"/>
      <c r="MZI19" s="3"/>
      <c r="MZJ19" s="3"/>
      <c r="MZK19" s="3"/>
      <c r="MZL19" s="3"/>
      <c r="MZM19" s="3"/>
      <c r="MZN19" s="3"/>
      <c r="MZO19" s="3"/>
      <c r="MZP19" s="3"/>
      <c r="MZQ19" s="3"/>
      <c r="MZR19" s="3"/>
      <c r="MZS19" s="3"/>
      <c r="MZT19" s="3"/>
      <c r="MZU19" s="3"/>
      <c r="MZV19" s="3"/>
      <c r="MZW19" s="3"/>
      <c r="MZX19" s="3"/>
      <c r="MZY19" s="3"/>
      <c r="MZZ19" s="3"/>
      <c r="NAA19" s="3"/>
      <c r="NAB19" s="3"/>
      <c r="NAC19" s="3"/>
      <c r="NAD19" s="3"/>
      <c r="NAE19" s="3"/>
      <c r="NAF19" s="3"/>
      <c r="NAG19" s="3"/>
      <c r="NAH19" s="3"/>
      <c r="NAI19" s="3"/>
      <c r="NAJ19" s="3"/>
      <c r="NAK19" s="3"/>
      <c r="NAL19" s="3"/>
      <c r="NAM19" s="3"/>
      <c r="NAN19" s="3"/>
      <c r="NAO19" s="3"/>
      <c r="NAP19" s="3"/>
      <c r="NAQ19" s="3"/>
      <c r="NAR19" s="3"/>
      <c r="NAS19" s="3"/>
      <c r="NAT19" s="3"/>
      <c r="NAU19" s="3"/>
      <c r="NAV19" s="3"/>
      <c r="NAW19" s="3"/>
      <c r="NAX19" s="3"/>
      <c r="NAY19" s="3"/>
      <c r="NAZ19" s="3"/>
      <c r="NBA19" s="3"/>
      <c r="NBB19" s="3"/>
      <c r="NBC19" s="3"/>
      <c r="NBD19" s="3"/>
      <c r="NBE19" s="3"/>
      <c r="NBF19" s="3"/>
      <c r="NBG19" s="3"/>
      <c r="NBH19" s="3"/>
      <c r="NBI19" s="3"/>
      <c r="NBJ19" s="3"/>
      <c r="NBK19" s="3"/>
      <c r="NBL19" s="3"/>
      <c r="NBM19" s="3"/>
      <c r="NBN19" s="3"/>
      <c r="NBO19" s="3"/>
      <c r="NBP19" s="3"/>
      <c r="NBQ19" s="3"/>
      <c r="NBR19" s="3"/>
      <c r="NBS19" s="3"/>
      <c r="NBT19" s="3"/>
      <c r="NBU19" s="3"/>
      <c r="NBV19" s="3"/>
      <c r="NBW19" s="3"/>
      <c r="NBX19" s="3"/>
      <c r="NBY19" s="3"/>
      <c r="NBZ19" s="3"/>
      <c r="NCA19" s="3"/>
      <c r="NCB19" s="3"/>
      <c r="NCC19" s="3"/>
      <c r="NCD19" s="3"/>
      <c r="NCE19" s="3"/>
      <c r="NCF19" s="3"/>
      <c r="NCG19" s="3"/>
      <c r="NCH19" s="3"/>
      <c r="NCI19" s="3"/>
      <c r="NCJ19" s="3"/>
      <c r="NCK19" s="3"/>
      <c r="NCL19" s="3"/>
      <c r="NCM19" s="3"/>
      <c r="NCN19" s="3"/>
      <c r="NCO19" s="3"/>
      <c r="NCP19" s="3"/>
      <c r="NCQ19" s="3"/>
      <c r="NCR19" s="3"/>
      <c r="NCS19" s="3"/>
      <c r="NCT19" s="3"/>
      <c r="NCU19" s="3"/>
      <c r="NCV19" s="3"/>
      <c r="NCW19" s="3"/>
      <c r="NCX19" s="3"/>
      <c r="NCY19" s="3"/>
      <c r="NCZ19" s="3"/>
      <c r="NDA19" s="3"/>
      <c r="NDB19" s="3"/>
      <c r="NDC19" s="3"/>
      <c r="NDD19" s="3"/>
      <c r="NDE19" s="3"/>
      <c r="NDF19" s="3"/>
      <c r="NDG19" s="3"/>
      <c r="NDH19" s="3"/>
      <c r="NDI19" s="3"/>
      <c r="NDJ19" s="3"/>
      <c r="NDK19" s="3"/>
      <c r="NDL19" s="3"/>
      <c r="NDM19" s="3"/>
      <c r="NDN19" s="3"/>
      <c r="NDO19" s="3"/>
      <c r="NDP19" s="3"/>
      <c r="NDQ19" s="3"/>
      <c r="NDR19" s="3"/>
      <c r="NDS19" s="3"/>
      <c r="NDT19" s="3"/>
      <c r="NDU19" s="3"/>
      <c r="NDV19" s="3"/>
      <c r="NDW19" s="3"/>
      <c r="NDX19" s="3"/>
      <c r="NDY19" s="3"/>
      <c r="NDZ19" s="3"/>
      <c r="NEA19" s="3"/>
      <c r="NEB19" s="3"/>
      <c r="NEC19" s="3"/>
      <c r="NED19" s="3"/>
      <c r="NEE19" s="3"/>
      <c r="NEF19" s="3"/>
      <c r="NEG19" s="3"/>
      <c r="NEH19" s="3"/>
      <c r="NEI19" s="3"/>
      <c r="NEJ19" s="3"/>
      <c r="NEK19" s="3"/>
      <c r="NEL19" s="3"/>
      <c r="NEM19" s="3"/>
      <c r="NEN19" s="3"/>
      <c r="NEO19" s="3"/>
      <c r="NEP19" s="3"/>
      <c r="NEQ19" s="3"/>
      <c r="NER19" s="3"/>
      <c r="NES19" s="3"/>
      <c r="NET19" s="3"/>
      <c r="NEU19" s="3"/>
      <c r="NEV19" s="3"/>
      <c r="NEW19" s="3"/>
      <c r="NEX19" s="3"/>
      <c r="NEY19" s="3"/>
      <c r="NEZ19" s="3"/>
      <c r="NFA19" s="3"/>
      <c r="NFB19" s="3"/>
      <c r="NFC19" s="3"/>
      <c r="NFD19" s="3"/>
      <c r="NFE19" s="3"/>
      <c r="NFF19" s="3"/>
      <c r="NFG19" s="3"/>
      <c r="NFH19" s="3"/>
      <c r="NFI19" s="3"/>
      <c r="NFJ19" s="3"/>
      <c r="NFK19" s="3"/>
      <c r="NFL19" s="3"/>
      <c r="NFM19" s="3"/>
      <c r="NFN19" s="3"/>
      <c r="NFO19" s="3"/>
      <c r="NFP19" s="3"/>
      <c r="NFQ19" s="3"/>
      <c r="NFR19" s="3"/>
      <c r="NFS19" s="3"/>
      <c r="NFT19" s="3"/>
      <c r="NFU19" s="3"/>
      <c r="NFV19" s="3"/>
      <c r="NFW19" s="3"/>
      <c r="NFX19" s="3"/>
      <c r="NFY19" s="3"/>
      <c r="NFZ19" s="3"/>
      <c r="NGA19" s="3"/>
      <c r="NGB19" s="3"/>
      <c r="NGC19" s="3"/>
      <c r="NGD19" s="3"/>
      <c r="NGE19" s="3"/>
      <c r="NGF19" s="3"/>
      <c r="NGG19" s="3"/>
      <c r="NGH19" s="3"/>
      <c r="NGI19" s="3"/>
      <c r="NGJ19" s="3"/>
      <c r="NGK19" s="3"/>
      <c r="NGL19" s="3"/>
      <c r="NGM19" s="3"/>
      <c r="NGN19" s="3"/>
      <c r="NGO19" s="3"/>
      <c r="NGP19" s="3"/>
      <c r="NGQ19" s="3"/>
      <c r="NGR19" s="3"/>
      <c r="NGS19" s="3"/>
      <c r="NGT19" s="3"/>
      <c r="NGU19" s="3"/>
      <c r="NGV19" s="3"/>
      <c r="NGW19" s="3"/>
      <c r="NGX19" s="3"/>
      <c r="NGY19" s="3"/>
      <c r="NGZ19" s="3"/>
      <c r="NHA19" s="3"/>
      <c r="NHB19" s="3"/>
      <c r="NHC19" s="3"/>
      <c r="NHD19" s="3"/>
      <c r="NHE19" s="3"/>
      <c r="NHF19" s="3"/>
      <c r="NHG19" s="3"/>
      <c r="NHH19" s="3"/>
      <c r="NHI19" s="3"/>
      <c r="NHJ19" s="3"/>
      <c r="NHK19" s="3"/>
      <c r="NHL19" s="3"/>
      <c r="NHM19" s="3"/>
      <c r="NHN19" s="3"/>
      <c r="NHO19" s="3"/>
      <c r="NHP19" s="3"/>
      <c r="NHQ19" s="3"/>
      <c r="NHR19" s="3"/>
      <c r="NHS19" s="3"/>
      <c r="NHT19" s="3"/>
      <c r="NHU19" s="3"/>
      <c r="NHV19" s="3"/>
      <c r="NHW19" s="3"/>
      <c r="NHX19" s="3"/>
      <c r="NHY19" s="3"/>
      <c r="NHZ19" s="3"/>
      <c r="NIA19" s="3"/>
      <c r="NIB19" s="3"/>
      <c r="NIC19" s="3"/>
      <c r="NID19" s="3"/>
      <c r="NIE19" s="3"/>
      <c r="NIF19" s="3"/>
      <c r="NIG19" s="3"/>
      <c r="NIH19" s="3"/>
      <c r="NII19" s="3"/>
      <c r="NIJ19" s="3"/>
      <c r="NIK19" s="3"/>
      <c r="NIL19" s="3"/>
      <c r="NIM19" s="3"/>
      <c r="NIN19" s="3"/>
      <c r="NIO19" s="3"/>
      <c r="NIP19" s="3"/>
      <c r="NIQ19" s="3"/>
      <c r="NIR19" s="3"/>
      <c r="NIS19" s="3"/>
      <c r="NIT19" s="3"/>
      <c r="NIU19" s="3"/>
      <c r="NIV19" s="3"/>
      <c r="NIW19" s="3"/>
      <c r="NIX19" s="3"/>
      <c r="NIY19" s="3"/>
      <c r="NIZ19" s="3"/>
      <c r="NJA19" s="3"/>
      <c r="NJB19" s="3"/>
      <c r="NJC19" s="3"/>
      <c r="NJD19" s="3"/>
      <c r="NJE19" s="3"/>
      <c r="NJF19" s="3"/>
      <c r="NJG19" s="3"/>
      <c r="NJH19" s="3"/>
      <c r="NJI19" s="3"/>
      <c r="NJJ19" s="3"/>
      <c r="NJK19" s="3"/>
      <c r="NJL19" s="3"/>
      <c r="NJM19" s="3"/>
      <c r="NJN19" s="3"/>
      <c r="NJO19" s="3"/>
      <c r="NJP19" s="3"/>
      <c r="NJQ19" s="3"/>
      <c r="NJR19" s="3"/>
      <c r="NJS19" s="3"/>
      <c r="NJT19" s="3"/>
      <c r="NJU19" s="3"/>
      <c r="NJV19" s="3"/>
      <c r="NJW19" s="3"/>
      <c r="NJX19" s="3"/>
      <c r="NJY19" s="3"/>
      <c r="NJZ19" s="3"/>
      <c r="NKA19" s="3"/>
      <c r="NKB19" s="3"/>
      <c r="NKC19" s="3"/>
      <c r="NKD19" s="3"/>
      <c r="NKE19" s="3"/>
      <c r="NKF19" s="3"/>
      <c r="NKG19" s="3"/>
      <c r="NKH19" s="3"/>
      <c r="NKI19" s="3"/>
      <c r="NKJ19" s="3"/>
      <c r="NKK19" s="3"/>
      <c r="NKL19" s="3"/>
      <c r="NKM19" s="3"/>
      <c r="NKN19" s="3"/>
      <c r="NKO19" s="3"/>
      <c r="NKP19" s="3"/>
      <c r="NKQ19" s="3"/>
      <c r="NKR19" s="3"/>
      <c r="NKS19" s="3"/>
      <c r="NKT19" s="3"/>
      <c r="NKU19" s="3"/>
      <c r="NKV19" s="3"/>
      <c r="NKW19" s="3"/>
      <c r="NKX19" s="3"/>
      <c r="NKY19" s="3"/>
      <c r="NKZ19" s="3"/>
      <c r="NLA19" s="3"/>
      <c r="NLB19" s="3"/>
      <c r="NLC19" s="3"/>
      <c r="NLD19" s="3"/>
      <c r="NLE19" s="3"/>
      <c r="NLF19" s="3"/>
      <c r="NLG19" s="3"/>
      <c r="NLH19" s="3"/>
      <c r="NLI19" s="3"/>
      <c r="NLJ19" s="3"/>
      <c r="NLK19" s="3"/>
      <c r="NLL19" s="3"/>
      <c r="NLM19" s="3"/>
      <c r="NLN19" s="3"/>
      <c r="NLO19" s="3"/>
      <c r="NLP19" s="3"/>
      <c r="NLQ19" s="3"/>
      <c r="NLR19" s="3"/>
      <c r="NLS19" s="3"/>
      <c r="NLT19" s="3"/>
      <c r="NLU19" s="3"/>
      <c r="NLV19" s="3"/>
      <c r="NLW19" s="3"/>
      <c r="NLX19" s="3"/>
      <c r="NLY19" s="3"/>
      <c r="NLZ19" s="3"/>
      <c r="NMA19" s="3"/>
      <c r="NMB19" s="3"/>
      <c r="NMC19" s="3"/>
      <c r="NMD19" s="3"/>
      <c r="NME19" s="3"/>
      <c r="NMF19" s="3"/>
      <c r="NMG19" s="3"/>
      <c r="NMH19" s="3"/>
      <c r="NMI19" s="3"/>
      <c r="NMJ19" s="3"/>
      <c r="NMK19" s="3"/>
      <c r="NML19" s="3"/>
      <c r="NMM19" s="3"/>
      <c r="NMN19" s="3"/>
      <c r="NMO19" s="3"/>
      <c r="NMP19" s="3"/>
      <c r="NMQ19" s="3"/>
      <c r="NMR19" s="3"/>
      <c r="NMS19" s="3"/>
      <c r="NMT19" s="3"/>
      <c r="NMU19" s="3"/>
      <c r="NMV19" s="3"/>
      <c r="NMW19" s="3"/>
      <c r="NMX19" s="3"/>
      <c r="NMY19" s="3"/>
      <c r="NMZ19" s="3"/>
      <c r="NNA19" s="3"/>
      <c r="NNB19" s="3"/>
      <c r="NNC19" s="3"/>
      <c r="NND19" s="3"/>
      <c r="NNE19" s="3"/>
      <c r="NNF19" s="3"/>
      <c r="NNG19" s="3"/>
      <c r="NNH19" s="3"/>
      <c r="NNI19" s="3"/>
      <c r="NNJ19" s="3"/>
      <c r="NNK19" s="3"/>
      <c r="NNL19" s="3"/>
      <c r="NNM19" s="3"/>
      <c r="NNN19" s="3"/>
      <c r="NNO19" s="3"/>
      <c r="NNP19" s="3"/>
      <c r="NNQ19" s="3"/>
      <c r="NNR19" s="3"/>
      <c r="NNS19" s="3"/>
      <c r="NNT19" s="3"/>
      <c r="NNU19" s="3"/>
      <c r="NNV19" s="3"/>
      <c r="NNW19" s="3"/>
      <c r="NNX19" s="3"/>
      <c r="NNY19" s="3"/>
      <c r="NNZ19" s="3"/>
      <c r="NOA19" s="3"/>
      <c r="NOB19" s="3"/>
      <c r="NOC19" s="3"/>
      <c r="NOD19" s="3"/>
      <c r="NOE19" s="3"/>
      <c r="NOF19" s="3"/>
      <c r="NOG19" s="3"/>
      <c r="NOH19" s="3"/>
      <c r="NOI19" s="3"/>
      <c r="NOJ19" s="3"/>
      <c r="NOK19" s="3"/>
      <c r="NOL19" s="3"/>
      <c r="NOM19" s="3"/>
      <c r="NON19" s="3"/>
      <c r="NOO19" s="3"/>
      <c r="NOP19" s="3"/>
      <c r="NOQ19" s="3"/>
      <c r="NOR19" s="3"/>
      <c r="NOS19" s="3"/>
      <c r="NOT19" s="3"/>
      <c r="NOU19" s="3"/>
      <c r="NOV19" s="3"/>
      <c r="NOW19" s="3"/>
      <c r="NOX19" s="3"/>
      <c r="NOY19" s="3"/>
      <c r="NOZ19" s="3"/>
      <c r="NPA19" s="3"/>
      <c r="NPB19" s="3"/>
      <c r="NPC19" s="3"/>
      <c r="NPD19" s="3"/>
      <c r="NPE19" s="3"/>
      <c r="NPF19" s="3"/>
      <c r="NPG19" s="3"/>
      <c r="NPH19" s="3"/>
      <c r="NPI19" s="3"/>
      <c r="NPJ19" s="3"/>
      <c r="NPK19" s="3"/>
      <c r="NPL19" s="3"/>
      <c r="NPM19" s="3"/>
      <c r="NPN19" s="3"/>
      <c r="NPO19" s="3"/>
      <c r="NPP19" s="3"/>
      <c r="NPQ19" s="3"/>
      <c r="NPR19" s="3"/>
      <c r="NPS19" s="3"/>
      <c r="NPT19" s="3"/>
      <c r="NPU19" s="3"/>
      <c r="NPV19" s="3"/>
      <c r="NPW19" s="3"/>
      <c r="NPX19" s="3"/>
      <c r="NPY19" s="3"/>
      <c r="NPZ19" s="3"/>
      <c r="NQA19" s="3"/>
      <c r="NQB19" s="3"/>
      <c r="NQC19" s="3"/>
      <c r="NQD19" s="3"/>
      <c r="NQE19" s="3"/>
      <c r="NQF19" s="3"/>
      <c r="NQG19" s="3"/>
      <c r="NQH19" s="3"/>
      <c r="NQI19" s="3"/>
      <c r="NQJ19" s="3"/>
      <c r="NQK19" s="3"/>
      <c r="NQL19" s="3"/>
      <c r="NQM19" s="3"/>
      <c r="NQN19" s="3"/>
      <c r="NQO19" s="3"/>
      <c r="NQP19" s="3"/>
      <c r="NQQ19" s="3"/>
      <c r="NQR19" s="3"/>
      <c r="NQS19" s="3"/>
      <c r="NQT19" s="3"/>
      <c r="NQU19" s="3"/>
      <c r="NQV19" s="3"/>
      <c r="NQW19" s="3"/>
      <c r="NQX19" s="3"/>
      <c r="NQY19" s="3"/>
      <c r="NQZ19" s="3"/>
      <c r="NRA19" s="3"/>
      <c r="NRB19" s="3"/>
      <c r="NRC19" s="3"/>
      <c r="NRD19" s="3"/>
      <c r="NRE19" s="3"/>
      <c r="NRF19" s="3"/>
      <c r="NRG19" s="3"/>
      <c r="NRH19" s="3"/>
      <c r="NRI19" s="3"/>
      <c r="NRJ19" s="3"/>
      <c r="NRK19" s="3"/>
      <c r="NRL19" s="3"/>
      <c r="NRM19" s="3"/>
      <c r="NRN19" s="3"/>
      <c r="NRO19" s="3"/>
      <c r="NRP19" s="3"/>
      <c r="NRQ19" s="3"/>
      <c r="NRR19" s="3"/>
      <c r="NRS19" s="3"/>
      <c r="NRT19" s="3"/>
      <c r="NRU19" s="3"/>
      <c r="NRV19" s="3"/>
      <c r="NRW19" s="3"/>
      <c r="NRX19" s="3"/>
      <c r="NRY19" s="3"/>
      <c r="NRZ19" s="3"/>
      <c r="NSA19" s="3"/>
      <c r="NSB19" s="3"/>
      <c r="NSC19" s="3"/>
      <c r="NSD19" s="3"/>
      <c r="NSE19" s="3"/>
      <c r="NSF19" s="3"/>
      <c r="NSG19" s="3"/>
      <c r="NSH19" s="3"/>
      <c r="NSI19" s="3"/>
      <c r="NSJ19" s="3"/>
      <c r="NSK19" s="3"/>
      <c r="NSL19" s="3"/>
      <c r="NSM19" s="3"/>
      <c r="NSN19" s="3"/>
      <c r="NSO19" s="3"/>
      <c r="NSP19" s="3"/>
      <c r="NSQ19" s="3"/>
      <c r="NSR19" s="3"/>
      <c r="NSS19" s="3"/>
      <c r="NST19" s="3"/>
      <c r="NSU19" s="3"/>
      <c r="NSV19" s="3"/>
      <c r="NSW19" s="3"/>
      <c r="NSX19" s="3"/>
      <c r="NSY19" s="3"/>
      <c r="NSZ19" s="3"/>
      <c r="NTA19" s="3"/>
      <c r="NTB19" s="3"/>
      <c r="NTC19" s="3"/>
      <c r="NTD19" s="3"/>
      <c r="NTE19" s="3"/>
      <c r="NTF19" s="3"/>
      <c r="NTG19" s="3"/>
      <c r="NTH19" s="3"/>
      <c r="NTI19" s="3"/>
      <c r="NTJ19" s="3"/>
      <c r="NTK19" s="3"/>
      <c r="NTL19" s="3"/>
      <c r="NTM19" s="3"/>
      <c r="NTN19" s="3"/>
      <c r="NTO19" s="3"/>
      <c r="NTP19" s="3"/>
      <c r="NTQ19" s="3"/>
      <c r="NTR19" s="3"/>
      <c r="NTS19" s="3"/>
      <c r="NTT19" s="3"/>
      <c r="NTU19" s="3"/>
      <c r="NTV19" s="3"/>
      <c r="NTW19" s="3"/>
      <c r="NTX19" s="3"/>
      <c r="NTY19" s="3"/>
      <c r="NTZ19" s="3"/>
      <c r="NUA19" s="3"/>
      <c r="NUB19" s="3"/>
      <c r="NUC19" s="3"/>
      <c r="NUD19" s="3"/>
      <c r="NUE19" s="3"/>
      <c r="NUF19" s="3"/>
      <c r="NUG19" s="3"/>
      <c r="NUH19" s="3"/>
      <c r="NUI19" s="3"/>
      <c r="NUJ19" s="3"/>
      <c r="NUK19" s="3"/>
      <c r="NUL19" s="3"/>
      <c r="NUM19" s="3"/>
      <c r="NUN19" s="3"/>
      <c r="NUO19" s="3"/>
      <c r="NUP19" s="3"/>
      <c r="NUQ19" s="3"/>
      <c r="NUR19" s="3"/>
      <c r="NUS19" s="3"/>
      <c r="NUT19" s="3"/>
      <c r="NUU19" s="3"/>
      <c r="NUV19" s="3"/>
      <c r="NUW19" s="3"/>
      <c r="NUX19" s="3"/>
      <c r="NUY19" s="3"/>
      <c r="NUZ19" s="3"/>
      <c r="NVA19" s="3"/>
      <c r="NVB19" s="3"/>
      <c r="NVC19" s="3"/>
      <c r="NVD19" s="3"/>
      <c r="NVE19" s="3"/>
      <c r="NVF19" s="3"/>
      <c r="NVG19" s="3"/>
      <c r="NVH19" s="3"/>
      <c r="NVI19" s="3"/>
      <c r="NVJ19" s="3"/>
      <c r="NVK19" s="3"/>
      <c r="NVL19" s="3"/>
      <c r="NVM19" s="3"/>
      <c r="NVN19" s="3"/>
      <c r="NVO19" s="3"/>
      <c r="NVP19" s="3"/>
      <c r="NVQ19" s="3"/>
      <c r="NVR19" s="3"/>
      <c r="NVS19" s="3"/>
      <c r="NVT19" s="3"/>
      <c r="NVU19" s="3"/>
      <c r="NVV19" s="3"/>
      <c r="NVW19" s="3"/>
      <c r="NVX19" s="3"/>
      <c r="NVY19" s="3"/>
      <c r="NVZ19" s="3"/>
      <c r="NWA19" s="3"/>
      <c r="NWB19" s="3"/>
      <c r="NWC19" s="3"/>
      <c r="NWD19" s="3"/>
      <c r="NWE19" s="3"/>
      <c r="NWF19" s="3"/>
      <c r="NWG19" s="3"/>
      <c r="NWH19" s="3"/>
      <c r="NWI19" s="3"/>
      <c r="NWJ19" s="3"/>
      <c r="NWK19" s="3"/>
      <c r="NWL19" s="3"/>
      <c r="NWM19" s="3"/>
      <c r="NWN19" s="3"/>
      <c r="NWO19" s="3"/>
      <c r="NWP19" s="3"/>
      <c r="NWQ19" s="3"/>
      <c r="NWR19" s="3"/>
      <c r="NWS19" s="3"/>
      <c r="NWT19" s="3"/>
      <c r="NWU19" s="3"/>
      <c r="NWV19" s="3"/>
      <c r="NWW19" s="3"/>
      <c r="NWX19" s="3"/>
      <c r="NWY19" s="3"/>
      <c r="NWZ19" s="3"/>
      <c r="NXA19" s="3"/>
      <c r="NXB19" s="3"/>
      <c r="NXC19" s="3"/>
      <c r="NXD19" s="3"/>
      <c r="NXE19" s="3"/>
      <c r="NXF19" s="3"/>
      <c r="NXG19" s="3"/>
      <c r="NXH19" s="3"/>
      <c r="NXI19" s="3"/>
      <c r="NXJ19" s="3"/>
      <c r="NXK19" s="3"/>
      <c r="NXL19" s="3"/>
      <c r="NXM19" s="3"/>
      <c r="NXN19" s="3"/>
      <c r="NXO19" s="3"/>
      <c r="NXP19" s="3"/>
      <c r="NXQ19" s="3"/>
      <c r="NXR19" s="3"/>
      <c r="NXS19" s="3"/>
      <c r="NXT19" s="3"/>
      <c r="NXU19" s="3"/>
      <c r="NXV19" s="3"/>
      <c r="NXW19" s="3"/>
      <c r="NXX19" s="3"/>
      <c r="NXY19" s="3"/>
      <c r="NXZ19" s="3"/>
      <c r="NYA19" s="3"/>
      <c r="NYB19" s="3"/>
      <c r="NYC19" s="3"/>
      <c r="NYD19" s="3"/>
      <c r="NYE19" s="3"/>
      <c r="NYF19" s="3"/>
      <c r="NYG19" s="3"/>
      <c r="NYH19" s="3"/>
      <c r="NYI19" s="3"/>
      <c r="NYJ19" s="3"/>
      <c r="NYK19" s="3"/>
      <c r="NYL19" s="3"/>
      <c r="NYM19" s="3"/>
      <c r="NYN19" s="3"/>
      <c r="NYO19" s="3"/>
      <c r="NYP19" s="3"/>
      <c r="NYQ19" s="3"/>
      <c r="NYR19" s="3"/>
      <c r="NYS19" s="3"/>
      <c r="NYT19" s="3"/>
      <c r="NYU19" s="3"/>
      <c r="NYV19" s="3"/>
      <c r="NYW19" s="3"/>
      <c r="NYX19" s="3"/>
      <c r="NYY19" s="3"/>
      <c r="NYZ19" s="3"/>
      <c r="NZA19" s="3"/>
      <c r="NZB19" s="3"/>
      <c r="NZC19" s="3"/>
      <c r="NZD19" s="3"/>
      <c r="NZE19" s="3"/>
      <c r="NZF19" s="3"/>
      <c r="NZG19" s="3"/>
      <c r="NZH19" s="3"/>
      <c r="NZI19" s="3"/>
      <c r="NZJ19" s="3"/>
      <c r="NZK19" s="3"/>
      <c r="NZL19" s="3"/>
      <c r="NZM19" s="3"/>
      <c r="NZN19" s="3"/>
      <c r="NZO19" s="3"/>
      <c r="NZP19" s="3"/>
      <c r="NZQ19" s="3"/>
      <c r="NZR19" s="3"/>
      <c r="NZS19" s="3"/>
      <c r="NZT19" s="3"/>
      <c r="NZU19" s="3"/>
      <c r="NZV19" s="3"/>
      <c r="NZW19" s="3"/>
      <c r="NZX19" s="3"/>
      <c r="NZY19" s="3"/>
      <c r="NZZ19" s="3"/>
      <c r="OAA19" s="3"/>
      <c r="OAB19" s="3"/>
      <c r="OAC19" s="3"/>
      <c r="OAD19" s="3"/>
      <c r="OAE19" s="3"/>
      <c r="OAF19" s="3"/>
      <c r="OAG19" s="3"/>
      <c r="OAH19" s="3"/>
      <c r="OAI19" s="3"/>
      <c r="OAJ19" s="3"/>
      <c r="OAK19" s="3"/>
      <c r="OAL19" s="3"/>
      <c r="OAM19" s="3"/>
      <c r="OAN19" s="3"/>
      <c r="OAO19" s="3"/>
      <c r="OAP19" s="3"/>
      <c r="OAQ19" s="3"/>
      <c r="OAR19" s="3"/>
      <c r="OAS19" s="3"/>
      <c r="OAT19" s="3"/>
      <c r="OAU19" s="3"/>
      <c r="OAV19" s="3"/>
      <c r="OAW19" s="3"/>
      <c r="OAX19" s="3"/>
      <c r="OAY19" s="3"/>
      <c r="OAZ19" s="3"/>
      <c r="OBA19" s="3"/>
      <c r="OBB19" s="3"/>
      <c r="OBC19" s="3"/>
      <c r="OBD19" s="3"/>
      <c r="OBE19" s="3"/>
      <c r="OBF19" s="3"/>
      <c r="OBG19" s="3"/>
      <c r="OBH19" s="3"/>
      <c r="OBI19" s="3"/>
      <c r="OBJ19" s="3"/>
      <c r="OBK19" s="3"/>
      <c r="OBL19" s="3"/>
      <c r="OBM19" s="3"/>
      <c r="OBN19" s="3"/>
      <c r="OBO19" s="3"/>
      <c r="OBP19" s="3"/>
      <c r="OBQ19" s="3"/>
      <c r="OBR19" s="3"/>
      <c r="OBS19" s="3"/>
      <c r="OBT19" s="3"/>
      <c r="OBU19" s="3"/>
      <c r="OBV19" s="3"/>
      <c r="OBW19" s="3"/>
      <c r="OBX19" s="3"/>
      <c r="OBY19" s="3"/>
      <c r="OBZ19" s="3"/>
      <c r="OCA19" s="3"/>
      <c r="OCB19" s="3"/>
      <c r="OCC19" s="3"/>
      <c r="OCD19" s="3"/>
      <c r="OCE19" s="3"/>
      <c r="OCF19" s="3"/>
      <c r="OCG19" s="3"/>
      <c r="OCH19" s="3"/>
      <c r="OCI19" s="3"/>
      <c r="OCJ19" s="3"/>
      <c r="OCK19" s="3"/>
      <c r="OCL19" s="3"/>
      <c r="OCM19" s="3"/>
      <c r="OCN19" s="3"/>
      <c r="OCO19" s="3"/>
      <c r="OCP19" s="3"/>
      <c r="OCQ19" s="3"/>
      <c r="OCR19" s="3"/>
      <c r="OCS19" s="3"/>
      <c r="OCT19" s="3"/>
      <c r="OCU19" s="3"/>
      <c r="OCV19" s="3"/>
      <c r="OCW19" s="3"/>
      <c r="OCX19" s="3"/>
      <c r="OCY19" s="3"/>
      <c r="OCZ19" s="3"/>
      <c r="ODA19" s="3"/>
      <c r="ODB19" s="3"/>
      <c r="ODC19" s="3"/>
      <c r="ODD19" s="3"/>
      <c r="ODE19" s="3"/>
      <c r="ODF19" s="3"/>
      <c r="ODG19" s="3"/>
      <c r="ODH19" s="3"/>
      <c r="ODI19" s="3"/>
      <c r="ODJ19" s="3"/>
      <c r="ODK19" s="3"/>
      <c r="ODL19" s="3"/>
      <c r="ODM19" s="3"/>
      <c r="ODN19" s="3"/>
      <c r="ODO19" s="3"/>
      <c r="ODP19" s="3"/>
      <c r="ODQ19" s="3"/>
      <c r="ODR19" s="3"/>
      <c r="ODS19" s="3"/>
      <c r="ODT19" s="3"/>
      <c r="ODU19" s="3"/>
      <c r="ODV19" s="3"/>
      <c r="ODW19" s="3"/>
      <c r="ODX19" s="3"/>
      <c r="ODY19" s="3"/>
      <c r="ODZ19" s="3"/>
      <c r="OEA19" s="3"/>
      <c r="OEB19" s="3"/>
      <c r="OEC19" s="3"/>
      <c r="OED19" s="3"/>
      <c r="OEE19" s="3"/>
      <c r="OEF19" s="3"/>
      <c r="OEG19" s="3"/>
      <c r="OEH19" s="3"/>
      <c r="OEI19" s="3"/>
      <c r="OEJ19" s="3"/>
      <c r="OEK19" s="3"/>
      <c r="OEL19" s="3"/>
      <c r="OEM19" s="3"/>
      <c r="OEN19" s="3"/>
      <c r="OEO19" s="3"/>
      <c r="OEP19" s="3"/>
      <c r="OEQ19" s="3"/>
      <c r="OER19" s="3"/>
      <c r="OES19" s="3"/>
      <c r="OET19" s="3"/>
      <c r="OEU19" s="3"/>
      <c r="OEV19" s="3"/>
      <c r="OEW19" s="3"/>
      <c r="OEX19" s="3"/>
      <c r="OEY19" s="3"/>
      <c r="OEZ19" s="3"/>
      <c r="OFA19" s="3"/>
      <c r="OFB19" s="3"/>
      <c r="OFC19" s="3"/>
      <c r="OFD19" s="3"/>
      <c r="OFE19" s="3"/>
      <c r="OFF19" s="3"/>
      <c r="OFG19" s="3"/>
      <c r="OFH19" s="3"/>
      <c r="OFI19" s="3"/>
      <c r="OFJ19" s="3"/>
      <c r="OFK19" s="3"/>
      <c r="OFL19" s="3"/>
      <c r="OFM19" s="3"/>
      <c r="OFN19" s="3"/>
      <c r="OFO19" s="3"/>
      <c r="OFP19" s="3"/>
      <c r="OFQ19" s="3"/>
      <c r="OFR19" s="3"/>
      <c r="OFS19" s="3"/>
      <c r="OFT19" s="3"/>
      <c r="OFU19" s="3"/>
      <c r="OFV19" s="3"/>
      <c r="OFW19" s="3"/>
      <c r="OFX19" s="3"/>
      <c r="OFY19" s="3"/>
      <c r="OFZ19" s="3"/>
      <c r="OGA19" s="3"/>
      <c r="OGB19" s="3"/>
      <c r="OGC19" s="3"/>
      <c r="OGD19" s="3"/>
      <c r="OGE19" s="3"/>
      <c r="OGF19" s="3"/>
      <c r="OGG19" s="3"/>
      <c r="OGH19" s="3"/>
      <c r="OGI19" s="3"/>
      <c r="OGJ19" s="3"/>
      <c r="OGK19" s="3"/>
      <c r="OGL19" s="3"/>
      <c r="OGM19" s="3"/>
      <c r="OGN19" s="3"/>
      <c r="OGO19" s="3"/>
      <c r="OGP19" s="3"/>
      <c r="OGQ19" s="3"/>
      <c r="OGR19" s="3"/>
      <c r="OGS19" s="3"/>
      <c r="OGT19" s="3"/>
      <c r="OGU19" s="3"/>
      <c r="OGV19" s="3"/>
      <c r="OGW19" s="3"/>
      <c r="OGX19" s="3"/>
      <c r="OGY19" s="3"/>
      <c r="OGZ19" s="3"/>
      <c r="OHA19" s="3"/>
      <c r="OHB19" s="3"/>
      <c r="OHC19" s="3"/>
      <c r="OHD19" s="3"/>
      <c r="OHE19" s="3"/>
      <c r="OHF19" s="3"/>
      <c r="OHG19" s="3"/>
      <c r="OHH19" s="3"/>
      <c r="OHI19" s="3"/>
      <c r="OHJ19" s="3"/>
      <c r="OHK19" s="3"/>
      <c r="OHL19" s="3"/>
      <c r="OHM19" s="3"/>
      <c r="OHN19" s="3"/>
      <c r="OHO19" s="3"/>
      <c r="OHP19" s="3"/>
      <c r="OHQ19" s="3"/>
      <c r="OHR19" s="3"/>
      <c r="OHS19" s="3"/>
      <c r="OHT19" s="3"/>
      <c r="OHU19" s="3"/>
      <c r="OHV19" s="3"/>
      <c r="OHW19" s="3"/>
      <c r="OHX19" s="3"/>
      <c r="OHY19" s="3"/>
      <c r="OHZ19" s="3"/>
      <c r="OIA19" s="3"/>
      <c r="OIB19" s="3"/>
      <c r="OIC19" s="3"/>
      <c r="OID19" s="3"/>
      <c r="OIE19" s="3"/>
      <c r="OIF19" s="3"/>
      <c r="OIG19" s="3"/>
      <c r="OIH19" s="3"/>
      <c r="OII19" s="3"/>
      <c r="OIJ19" s="3"/>
      <c r="OIK19" s="3"/>
      <c r="OIL19" s="3"/>
      <c r="OIM19" s="3"/>
      <c r="OIN19" s="3"/>
      <c r="OIO19" s="3"/>
      <c r="OIP19" s="3"/>
      <c r="OIQ19" s="3"/>
      <c r="OIR19" s="3"/>
      <c r="OIS19" s="3"/>
      <c r="OIT19" s="3"/>
      <c r="OIU19" s="3"/>
      <c r="OIV19" s="3"/>
      <c r="OIW19" s="3"/>
      <c r="OIX19" s="3"/>
      <c r="OIY19" s="3"/>
      <c r="OIZ19" s="3"/>
      <c r="OJA19" s="3"/>
      <c r="OJB19" s="3"/>
      <c r="OJC19" s="3"/>
      <c r="OJD19" s="3"/>
      <c r="OJE19" s="3"/>
      <c r="OJF19" s="3"/>
      <c r="OJG19" s="3"/>
      <c r="OJH19" s="3"/>
      <c r="OJI19" s="3"/>
      <c r="OJJ19" s="3"/>
      <c r="OJK19" s="3"/>
      <c r="OJL19" s="3"/>
      <c r="OJM19" s="3"/>
      <c r="OJN19" s="3"/>
      <c r="OJO19" s="3"/>
      <c r="OJP19" s="3"/>
      <c r="OJQ19" s="3"/>
      <c r="OJR19" s="3"/>
      <c r="OJS19" s="3"/>
      <c r="OJT19" s="3"/>
      <c r="OJU19" s="3"/>
      <c r="OJV19" s="3"/>
      <c r="OJW19" s="3"/>
      <c r="OJX19" s="3"/>
      <c r="OJY19" s="3"/>
      <c r="OJZ19" s="3"/>
      <c r="OKA19" s="3"/>
      <c r="OKB19" s="3"/>
      <c r="OKC19" s="3"/>
      <c r="OKD19" s="3"/>
      <c r="OKE19" s="3"/>
      <c r="OKF19" s="3"/>
      <c r="OKG19" s="3"/>
      <c r="OKH19" s="3"/>
      <c r="OKI19" s="3"/>
      <c r="OKJ19" s="3"/>
      <c r="OKK19" s="3"/>
      <c r="OKL19" s="3"/>
      <c r="OKM19" s="3"/>
      <c r="OKN19" s="3"/>
      <c r="OKO19" s="3"/>
      <c r="OKP19" s="3"/>
      <c r="OKQ19" s="3"/>
      <c r="OKR19" s="3"/>
      <c r="OKS19" s="3"/>
      <c r="OKT19" s="3"/>
      <c r="OKU19" s="3"/>
      <c r="OKV19" s="3"/>
      <c r="OKW19" s="3"/>
      <c r="OKX19" s="3"/>
      <c r="OKY19" s="3"/>
      <c r="OKZ19" s="3"/>
      <c r="OLA19" s="3"/>
      <c r="OLB19" s="3"/>
      <c r="OLC19" s="3"/>
      <c r="OLD19" s="3"/>
      <c r="OLE19" s="3"/>
      <c r="OLF19" s="3"/>
      <c r="OLG19" s="3"/>
      <c r="OLH19" s="3"/>
      <c r="OLI19" s="3"/>
      <c r="OLJ19" s="3"/>
      <c r="OLK19" s="3"/>
      <c r="OLL19" s="3"/>
      <c r="OLM19" s="3"/>
      <c r="OLN19" s="3"/>
      <c r="OLO19" s="3"/>
      <c r="OLP19" s="3"/>
      <c r="OLQ19" s="3"/>
      <c r="OLR19" s="3"/>
      <c r="OLS19" s="3"/>
      <c r="OLT19" s="3"/>
      <c r="OLU19" s="3"/>
      <c r="OLV19" s="3"/>
      <c r="OLW19" s="3"/>
      <c r="OLX19" s="3"/>
      <c r="OLY19" s="3"/>
      <c r="OLZ19" s="3"/>
      <c r="OMA19" s="3"/>
      <c r="OMB19" s="3"/>
      <c r="OMC19" s="3"/>
      <c r="OMD19" s="3"/>
      <c r="OME19" s="3"/>
      <c r="OMF19" s="3"/>
      <c r="OMG19" s="3"/>
      <c r="OMH19" s="3"/>
      <c r="OMI19" s="3"/>
      <c r="OMJ19" s="3"/>
      <c r="OMK19" s="3"/>
      <c r="OML19" s="3"/>
      <c r="OMM19" s="3"/>
      <c r="OMN19" s="3"/>
      <c r="OMO19" s="3"/>
      <c r="OMP19" s="3"/>
      <c r="OMQ19" s="3"/>
      <c r="OMR19" s="3"/>
      <c r="OMS19" s="3"/>
      <c r="OMT19" s="3"/>
      <c r="OMU19" s="3"/>
      <c r="OMV19" s="3"/>
      <c r="OMW19" s="3"/>
      <c r="OMX19" s="3"/>
      <c r="OMY19" s="3"/>
      <c r="OMZ19" s="3"/>
      <c r="ONA19" s="3"/>
      <c r="ONB19" s="3"/>
      <c r="ONC19" s="3"/>
      <c r="OND19" s="3"/>
      <c r="ONE19" s="3"/>
      <c r="ONF19" s="3"/>
      <c r="ONG19" s="3"/>
      <c r="ONH19" s="3"/>
      <c r="ONI19" s="3"/>
      <c r="ONJ19" s="3"/>
      <c r="ONK19" s="3"/>
      <c r="ONL19" s="3"/>
      <c r="ONM19" s="3"/>
      <c r="ONN19" s="3"/>
      <c r="ONO19" s="3"/>
      <c r="ONP19" s="3"/>
      <c r="ONQ19" s="3"/>
      <c r="ONR19" s="3"/>
      <c r="ONS19" s="3"/>
      <c r="ONT19" s="3"/>
      <c r="ONU19" s="3"/>
      <c r="ONV19" s="3"/>
      <c r="ONW19" s="3"/>
      <c r="ONX19" s="3"/>
      <c r="ONY19" s="3"/>
      <c r="ONZ19" s="3"/>
      <c r="OOA19" s="3"/>
      <c r="OOB19" s="3"/>
      <c r="OOC19" s="3"/>
      <c r="OOD19" s="3"/>
      <c r="OOE19" s="3"/>
      <c r="OOF19" s="3"/>
      <c r="OOG19" s="3"/>
      <c r="OOH19" s="3"/>
      <c r="OOI19" s="3"/>
      <c r="OOJ19" s="3"/>
      <c r="OOK19" s="3"/>
      <c r="OOL19" s="3"/>
      <c r="OOM19" s="3"/>
      <c r="OON19" s="3"/>
      <c r="OOO19" s="3"/>
      <c r="OOP19" s="3"/>
      <c r="OOQ19" s="3"/>
      <c r="OOR19" s="3"/>
      <c r="OOS19" s="3"/>
      <c r="OOT19" s="3"/>
      <c r="OOU19" s="3"/>
      <c r="OOV19" s="3"/>
      <c r="OOW19" s="3"/>
      <c r="OOX19" s="3"/>
      <c r="OOY19" s="3"/>
      <c r="OOZ19" s="3"/>
      <c r="OPA19" s="3"/>
      <c r="OPB19" s="3"/>
      <c r="OPC19" s="3"/>
      <c r="OPD19" s="3"/>
      <c r="OPE19" s="3"/>
      <c r="OPF19" s="3"/>
      <c r="OPG19" s="3"/>
      <c r="OPH19" s="3"/>
      <c r="OPI19" s="3"/>
      <c r="OPJ19" s="3"/>
      <c r="OPK19" s="3"/>
      <c r="OPL19" s="3"/>
      <c r="OPM19" s="3"/>
      <c r="OPN19" s="3"/>
      <c r="OPO19" s="3"/>
      <c r="OPP19" s="3"/>
      <c r="OPQ19" s="3"/>
      <c r="OPR19" s="3"/>
      <c r="OPS19" s="3"/>
      <c r="OPT19" s="3"/>
      <c r="OPU19" s="3"/>
      <c r="OPV19" s="3"/>
      <c r="OPW19" s="3"/>
      <c r="OPX19" s="3"/>
      <c r="OPY19" s="3"/>
      <c r="OPZ19" s="3"/>
      <c r="OQA19" s="3"/>
      <c r="OQB19" s="3"/>
      <c r="OQC19" s="3"/>
      <c r="OQD19" s="3"/>
      <c r="OQE19" s="3"/>
      <c r="OQF19" s="3"/>
      <c r="OQG19" s="3"/>
      <c r="OQH19" s="3"/>
      <c r="OQI19" s="3"/>
      <c r="OQJ19" s="3"/>
      <c r="OQK19" s="3"/>
      <c r="OQL19" s="3"/>
      <c r="OQM19" s="3"/>
      <c r="OQN19" s="3"/>
      <c r="OQO19" s="3"/>
      <c r="OQP19" s="3"/>
      <c r="OQQ19" s="3"/>
      <c r="OQR19" s="3"/>
      <c r="OQS19" s="3"/>
      <c r="OQT19" s="3"/>
      <c r="OQU19" s="3"/>
      <c r="OQV19" s="3"/>
      <c r="OQW19" s="3"/>
      <c r="OQX19" s="3"/>
      <c r="OQY19" s="3"/>
      <c r="OQZ19" s="3"/>
      <c r="ORA19" s="3"/>
      <c r="ORB19" s="3"/>
      <c r="ORC19" s="3"/>
      <c r="ORD19" s="3"/>
      <c r="ORE19" s="3"/>
      <c r="ORF19" s="3"/>
      <c r="ORG19" s="3"/>
      <c r="ORH19" s="3"/>
      <c r="ORI19" s="3"/>
      <c r="ORJ19" s="3"/>
      <c r="ORK19" s="3"/>
      <c r="ORL19" s="3"/>
      <c r="ORM19" s="3"/>
      <c r="ORN19" s="3"/>
      <c r="ORO19" s="3"/>
      <c r="ORP19" s="3"/>
      <c r="ORQ19" s="3"/>
      <c r="ORR19" s="3"/>
      <c r="ORS19" s="3"/>
      <c r="ORT19" s="3"/>
      <c r="ORU19" s="3"/>
      <c r="ORV19" s="3"/>
      <c r="ORW19" s="3"/>
      <c r="ORX19" s="3"/>
      <c r="ORY19" s="3"/>
      <c r="ORZ19" s="3"/>
      <c r="OSA19" s="3"/>
      <c r="OSB19" s="3"/>
      <c r="OSC19" s="3"/>
      <c r="OSD19" s="3"/>
      <c r="OSE19" s="3"/>
      <c r="OSF19" s="3"/>
      <c r="OSG19" s="3"/>
      <c r="OSH19" s="3"/>
      <c r="OSI19" s="3"/>
      <c r="OSJ19" s="3"/>
      <c r="OSK19" s="3"/>
      <c r="OSL19" s="3"/>
      <c r="OSM19" s="3"/>
      <c r="OSN19" s="3"/>
      <c r="OSO19" s="3"/>
      <c r="OSP19" s="3"/>
      <c r="OSQ19" s="3"/>
      <c r="OSR19" s="3"/>
      <c r="OSS19" s="3"/>
      <c r="OST19" s="3"/>
      <c r="OSU19" s="3"/>
      <c r="OSV19" s="3"/>
      <c r="OSW19" s="3"/>
      <c r="OSX19" s="3"/>
      <c r="OSY19" s="3"/>
      <c r="OSZ19" s="3"/>
      <c r="OTA19" s="3"/>
      <c r="OTB19" s="3"/>
      <c r="OTC19" s="3"/>
      <c r="OTD19" s="3"/>
      <c r="OTE19" s="3"/>
      <c r="OTF19" s="3"/>
      <c r="OTG19" s="3"/>
      <c r="OTH19" s="3"/>
      <c r="OTI19" s="3"/>
      <c r="OTJ19" s="3"/>
      <c r="OTK19" s="3"/>
      <c r="OTL19" s="3"/>
      <c r="OTM19" s="3"/>
      <c r="OTN19" s="3"/>
      <c r="OTO19" s="3"/>
      <c r="OTP19" s="3"/>
      <c r="OTQ19" s="3"/>
      <c r="OTR19" s="3"/>
      <c r="OTS19" s="3"/>
      <c r="OTT19" s="3"/>
      <c r="OTU19" s="3"/>
      <c r="OTV19" s="3"/>
      <c r="OTW19" s="3"/>
      <c r="OTX19" s="3"/>
      <c r="OTY19" s="3"/>
      <c r="OTZ19" s="3"/>
      <c r="OUA19" s="3"/>
      <c r="OUB19" s="3"/>
      <c r="OUC19" s="3"/>
      <c r="OUD19" s="3"/>
      <c r="OUE19" s="3"/>
      <c r="OUF19" s="3"/>
      <c r="OUG19" s="3"/>
      <c r="OUH19" s="3"/>
      <c r="OUI19" s="3"/>
      <c r="OUJ19" s="3"/>
      <c r="OUK19" s="3"/>
      <c r="OUL19" s="3"/>
      <c r="OUM19" s="3"/>
      <c r="OUN19" s="3"/>
      <c r="OUO19" s="3"/>
      <c r="OUP19" s="3"/>
      <c r="OUQ19" s="3"/>
      <c r="OUR19" s="3"/>
      <c r="OUS19" s="3"/>
      <c r="OUT19" s="3"/>
      <c r="OUU19" s="3"/>
      <c r="OUV19" s="3"/>
      <c r="OUW19" s="3"/>
      <c r="OUX19" s="3"/>
      <c r="OUY19" s="3"/>
      <c r="OUZ19" s="3"/>
      <c r="OVA19" s="3"/>
      <c r="OVB19" s="3"/>
      <c r="OVC19" s="3"/>
      <c r="OVD19" s="3"/>
      <c r="OVE19" s="3"/>
      <c r="OVF19" s="3"/>
      <c r="OVG19" s="3"/>
      <c r="OVH19" s="3"/>
      <c r="OVI19" s="3"/>
      <c r="OVJ19" s="3"/>
      <c r="OVK19" s="3"/>
      <c r="OVL19" s="3"/>
      <c r="OVM19" s="3"/>
      <c r="OVN19" s="3"/>
      <c r="OVO19" s="3"/>
      <c r="OVP19" s="3"/>
      <c r="OVQ19" s="3"/>
      <c r="OVR19" s="3"/>
      <c r="OVS19" s="3"/>
      <c r="OVT19" s="3"/>
      <c r="OVU19" s="3"/>
      <c r="OVV19" s="3"/>
      <c r="OVW19" s="3"/>
      <c r="OVX19" s="3"/>
      <c r="OVY19" s="3"/>
      <c r="OVZ19" s="3"/>
      <c r="OWA19" s="3"/>
      <c r="OWB19" s="3"/>
      <c r="OWC19" s="3"/>
      <c r="OWD19" s="3"/>
      <c r="OWE19" s="3"/>
      <c r="OWF19" s="3"/>
      <c r="OWG19" s="3"/>
      <c r="OWH19" s="3"/>
      <c r="OWI19" s="3"/>
      <c r="OWJ19" s="3"/>
      <c r="OWK19" s="3"/>
      <c r="OWL19" s="3"/>
      <c r="OWM19" s="3"/>
      <c r="OWN19" s="3"/>
      <c r="OWO19" s="3"/>
      <c r="OWP19" s="3"/>
      <c r="OWQ19" s="3"/>
      <c r="OWR19" s="3"/>
      <c r="OWS19" s="3"/>
      <c r="OWT19" s="3"/>
      <c r="OWU19" s="3"/>
      <c r="OWV19" s="3"/>
      <c r="OWW19" s="3"/>
      <c r="OWX19" s="3"/>
      <c r="OWY19" s="3"/>
      <c r="OWZ19" s="3"/>
      <c r="OXA19" s="3"/>
      <c r="OXB19" s="3"/>
      <c r="OXC19" s="3"/>
      <c r="OXD19" s="3"/>
      <c r="OXE19" s="3"/>
      <c r="OXF19" s="3"/>
      <c r="OXG19" s="3"/>
      <c r="OXH19" s="3"/>
      <c r="OXI19" s="3"/>
      <c r="OXJ19" s="3"/>
      <c r="OXK19" s="3"/>
      <c r="OXL19" s="3"/>
      <c r="OXM19" s="3"/>
      <c r="OXN19" s="3"/>
      <c r="OXO19" s="3"/>
      <c r="OXP19" s="3"/>
      <c r="OXQ19" s="3"/>
      <c r="OXR19" s="3"/>
      <c r="OXS19" s="3"/>
      <c r="OXT19" s="3"/>
      <c r="OXU19" s="3"/>
      <c r="OXV19" s="3"/>
      <c r="OXW19" s="3"/>
      <c r="OXX19" s="3"/>
      <c r="OXY19" s="3"/>
      <c r="OXZ19" s="3"/>
      <c r="OYA19" s="3"/>
      <c r="OYB19" s="3"/>
      <c r="OYC19" s="3"/>
      <c r="OYD19" s="3"/>
      <c r="OYE19" s="3"/>
      <c r="OYF19" s="3"/>
      <c r="OYG19" s="3"/>
      <c r="OYH19" s="3"/>
      <c r="OYI19" s="3"/>
      <c r="OYJ19" s="3"/>
      <c r="OYK19" s="3"/>
      <c r="OYL19" s="3"/>
      <c r="OYM19" s="3"/>
      <c r="OYN19" s="3"/>
      <c r="OYO19" s="3"/>
      <c r="OYP19" s="3"/>
      <c r="OYQ19" s="3"/>
      <c r="OYR19" s="3"/>
      <c r="OYS19" s="3"/>
      <c r="OYT19" s="3"/>
      <c r="OYU19" s="3"/>
      <c r="OYV19" s="3"/>
      <c r="OYW19" s="3"/>
      <c r="OYX19" s="3"/>
      <c r="OYY19" s="3"/>
      <c r="OYZ19" s="3"/>
      <c r="OZA19" s="3"/>
      <c r="OZB19" s="3"/>
      <c r="OZC19" s="3"/>
      <c r="OZD19" s="3"/>
      <c r="OZE19" s="3"/>
      <c r="OZF19" s="3"/>
      <c r="OZG19" s="3"/>
      <c r="OZH19" s="3"/>
      <c r="OZI19" s="3"/>
      <c r="OZJ19" s="3"/>
      <c r="OZK19" s="3"/>
      <c r="OZL19" s="3"/>
      <c r="OZM19" s="3"/>
      <c r="OZN19" s="3"/>
      <c r="OZO19" s="3"/>
      <c r="OZP19" s="3"/>
      <c r="OZQ19" s="3"/>
      <c r="OZR19" s="3"/>
      <c r="OZS19" s="3"/>
      <c r="OZT19" s="3"/>
      <c r="OZU19" s="3"/>
      <c r="OZV19" s="3"/>
      <c r="OZW19" s="3"/>
      <c r="OZX19" s="3"/>
      <c r="OZY19" s="3"/>
      <c r="OZZ19" s="3"/>
      <c r="PAA19" s="3"/>
      <c r="PAB19" s="3"/>
      <c r="PAC19" s="3"/>
      <c r="PAD19" s="3"/>
      <c r="PAE19" s="3"/>
      <c r="PAF19" s="3"/>
      <c r="PAG19" s="3"/>
      <c r="PAH19" s="3"/>
      <c r="PAI19" s="3"/>
      <c r="PAJ19" s="3"/>
      <c r="PAK19" s="3"/>
      <c r="PAL19" s="3"/>
      <c r="PAM19" s="3"/>
      <c r="PAN19" s="3"/>
      <c r="PAO19" s="3"/>
      <c r="PAP19" s="3"/>
      <c r="PAQ19" s="3"/>
      <c r="PAR19" s="3"/>
      <c r="PAS19" s="3"/>
      <c r="PAT19" s="3"/>
      <c r="PAU19" s="3"/>
      <c r="PAV19" s="3"/>
      <c r="PAW19" s="3"/>
      <c r="PAX19" s="3"/>
      <c r="PAY19" s="3"/>
      <c r="PAZ19" s="3"/>
      <c r="PBA19" s="3"/>
      <c r="PBB19" s="3"/>
      <c r="PBC19" s="3"/>
      <c r="PBD19" s="3"/>
      <c r="PBE19" s="3"/>
      <c r="PBF19" s="3"/>
      <c r="PBG19" s="3"/>
      <c r="PBH19" s="3"/>
      <c r="PBI19" s="3"/>
      <c r="PBJ19" s="3"/>
      <c r="PBK19" s="3"/>
      <c r="PBL19" s="3"/>
      <c r="PBM19" s="3"/>
      <c r="PBN19" s="3"/>
      <c r="PBO19" s="3"/>
      <c r="PBP19" s="3"/>
      <c r="PBQ19" s="3"/>
      <c r="PBR19" s="3"/>
      <c r="PBS19" s="3"/>
      <c r="PBT19" s="3"/>
      <c r="PBU19" s="3"/>
      <c r="PBV19" s="3"/>
      <c r="PBW19" s="3"/>
      <c r="PBX19" s="3"/>
      <c r="PBY19" s="3"/>
      <c r="PBZ19" s="3"/>
      <c r="PCA19" s="3"/>
      <c r="PCB19" s="3"/>
      <c r="PCC19" s="3"/>
      <c r="PCD19" s="3"/>
      <c r="PCE19" s="3"/>
      <c r="PCF19" s="3"/>
      <c r="PCG19" s="3"/>
      <c r="PCH19" s="3"/>
      <c r="PCI19" s="3"/>
      <c r="PCJ19" s="3"/>
      <c r="PCK19" s="3"/>
      <c r="PCL19" s="3"/>
      <c r="PCM19" s="3"/>
      <c r="PCN19" s="3"/>
      <c r="PCO19" s="3"/>
      <c r="PCP19" s="3"/>
      <c r="PCQ19" s="3"/>
      <c r="PCR19" s="3"/>
      <c r="PCS19" s="3"/>
      <c r="PCT19" s="3"/>
      <c r="PCU19" s="3"/>
      <c r="PCV19" s="3"/>
      <c r="PCW19" s="3"/>
      <c r="PCX19" s="3"/>
      <c r="PCY19" s="3"/>
      <c r="PCZ19" s="3"/>
      <c r="PDA19" s="3"/>
      <c r="PDB19" s="3"/>
      <c r="PDC19" s="3"/>
      <c r="PDD19" s="3"/>
      <c r="PDE19" s="3"/>
      <c r="PDF19" s="3"/>
      <c r="PDG19" s="3"/>
      <c r="PDH19" s="3"/>
      <c r="PDI19" s="3"/>
      <c r="PDJ19" s="3"/>
      <c r="PDK19" s="3"/>
      <c r="PDL19" s="3"/>
      <c r="PDM19" s="3"/>
      <c r="PDN19" s="3"/>
      <c r="PDO19" s="3"/>
      <c r="PDP19" s="3"/>
      <c r="PDQ19" s="3"/>
      <c r="PDR19" s="3"/>
      <c r="PDS19" s="3"/>
      <c r="PDT19" s="3"/>
      <c r="PDU19" s="3"/>
      <c r="PDV19" s="3"/>
      <c r="PDW19" s="3"/>
      <c r="PDX19" s="3"/>
      <c r="PDY19" s="3"/>
      <c r="PDZ19" s="3"/>
      <c r="PEA19" s="3"/>
      <c r="PEB19" s="3"/>
      <c r="PEC19" s="3"/>
      <c r="PED19" s="3"/>
      <c r="PEE19" s="3"/>
      <c r="PEF19" s="3"/>
      <c r="PEG19" s="3"/>
      <c r="PEH19" s="3"/>
      <c r="PEI19" s="3"/>
      <c r="PEJ19" s="3"/>
      <c r="PEK19" s="3"/>
      <c r="PEL19" s="3"/>
      <c r="PEM19" s="3"/>
      <c r="PEN19" s="3"/>
      <c r="PEO19" s="3"/>
      <c r="PEP19" s="3"/>
      <c r="PEQ19" s="3"/>
      <c r="PER19" s="3"/>
      <c r="PES19" s="3"/>
      <c r="PET19" s="3"/>
      <c r="PEU19" s="3"/>
      <c r="PEV19" s="3"/>
      <c r="PEW19" s="3"/>
      <c r="PEX19" s="3"/>
      <c r="PEY19" s="3"/>
      <c r="PEZ19" s="3"/>
      <c r="PFA19" s="3"/>
      <c r="PFB19" s="3"/>
      <c r="PFC19" s="3"/>
      <c r="PFD19" s="3"/>
      <c r="PFE19" s="3"/>
      <c r="PFF19" s="3"/>
      <c r="PFG19" s="3"/>
      <c r="PFH19" s="3"/>
      <c r="PFI19" s="3"/>
      <c r="PFJ19" s="3"/>
      <c r="PFK19" s="3"/>
      <c r="PFL19" s="3"/>
      <c r="PFM19" s="3"/>
      <c r="PFN19" s="3"/>
      <c r="PFO19" s="3"/>
      <c r="PFP19" s="3"/>
      <c r="PFQ19" s="3"/>
      <c r="PFR19" s="3"/>
      <c r="PFS19" s="3"/>
      <c r="PFT19" s="3"/>
      <c r="PFU19" s="3"/>
      <c r="PFV19" s="3"/>
      <c r="PFW19" s="3"/>
      <c r="PFX19" s="3"/>
      <c r="PFY19" s="3"/>
      <c r="PFZ19" s="3"/>
      <c r="PGA19" s="3"/>
      <c r="PGB19" s="3"/>
      <c r="PGC19" s="3"/>
      <c r="PGD19" s="3"/>
      <c r="PGE19" s="3"/>
      <c r="PGF19" s="3"/>
      <c r="PGG19" s="3"/>
      <c r="PGH19" s="3"/>
      <c r="PGI19" s="3"/>
      <c r="PGJ19" s="3"/>
      <c r="PGK19" s="3"/>
      <c r="PGL19" s="3"/>
      <c r="PGM19" s="3"/>
      <c r="PGN19" s="3"/>
      <c r="PGO19" s="3"/>
      <c r="PGP19" s="3"/>
      <c r="PGQ19" s="3"/>
      <c r="PGR19" s="3"/>
      <c r="PGS19" s="3"/>
      <c r="PGT19" s="3"/>
      <c r="PGU19" s="3"/>
      <c r="PGV19" s="3"/>
      <c r="PGW19" s="3"/>
      <c r="PGX19" s="3"/>
      <c r="PGY19" s="3"/>
      <c r="PGZ19" s="3"/>
      <c r="PHA19" s="3"/>
      <c r="PHB19" s="3"/>
      <c r="PHC19" s="3"/>
      <c r="PHD19" s="3"/>
      <c r="PHE19" s="3"/>
      <c r="PHF19" s="3"/>
      <c r="PHG19" s="3"/>
      <c r="PHH19" s="3"/>
      <c r="PHI19" s="3"/>
      <c r="PHJ19" s="3"/>
      <c r="PHK19" s="3"/>
      <c r="PHL19" s="3"/>
      <c r="PHM19" s="3"/>
      <c r="PHN19" s="3"/>
      <c r="PHO19" s="3"/>
      <c r="PHP19" s="3"/>
      <c r="PHQ19" s="3"/>
      <c r="PHR19" s="3"/>
      <c r="PHS19" s="3"/>
      <c r="PHT19" s="3"/>
      <c r="PHU19" s="3"/>
      <c r="PHV19" s="3"/>
      <c r="PHW19" s="3"/>
      <c r="PHX19" s="3"/>
      <c r="PHY19" s="3"/>
      <c r="PHZ19" s="3"/>
      <c r="PIA19" s="3"/>
      <c r="PIB19" s="3"/>
      <c r="PIC19" s="3"/>
      <c r="PID19" s="3"/>
      <c r="PIE19" s="3"/>
      <c r="PIF19" s="3"/>
      <c r="PIG19" s="3"/>
      <c r="PIH19" s="3"/>
      <c r="PII19" s="3"/>
      <c r="PIJ19" s="3"/>
      <c r="PIK19" s="3"/>
      <c r="PIL19" s="3"/>
      <c r="PIM19" s="3"/>
      <c r="PIN19" s="3"/>
      <c r="PIO19" s="3"/>
      <c r="PIP19" s="3"/>
      <c r="PIQ19" s="3"/>
      <c r="PIR19" s="3"/>
      <c r="PIS19" s="3"/>
      <c r="PIT19" s="3"/>
      <c r="PIU19" s="3"/>
      <c r="PIV19" s="3"/>
      <c r="PIW19" s="3"/>
      <c r="PIX19" s="3"/>
      <c r="PIY19" s="3"/>
      <c r="PIZ19" s="3"/>
      <c r="PJA19" s="3"/>
      <c r="PJB19" s="3"/>
      <c r="PJC19" s="3"/>
      <c r="PJD19" s="3"/>
      <c r="PJE19" s="3"/>
      <c r="PJF19" s="3"/>
      <c r="PJG19" s="3"/>
      <c r="PJH19" s="3"/>
      <c r="PJI19" s="3"/>
      <c r="PJJ19" s="3"/>
      <c r="PJK19" s="3"/>
      <c r="PJL19" s="3"/>
      <c r="PJM19" s="3"/>
      <c r="PJN19" s="3"/>
      <c r="PJO19" s="3"/>
      <c r="PJP19" s="3"/>
      <c r="PJQ19" s="3"/>
      <c r="PJR19" s="3"/>
      <c r="PJS19" s="3"/>
      <c r="PJT19" s="3"/>
      <c r="PJU19" s="3"/>
      <c r="PJV19" s="3"/>
      <c r="PJW19" s="3"/>
      <c r="PJX19" s="3"/>
      <c r="PJY19" s="3"/>
      <c r="PJZ19" s="3"/>
      <c r="PKA19" s="3"/>
      <c r="PKB19" s="3"/>
      <c r="PKC19" s="3"/>
      <c r="PKD19" s="3"/>
      <c r="PKE19" s="3"/>
      <c r="PKF19" s="3"/>
      <c r="PKG19" s="3"/>
      <c r="PKH19" s="3"/>
      <c r="PKI19" s="3"/>
      <c r="PKJ19" s="3"/>
      <c r="PKK19" s="3"/>
      <c r="PKL19" s="3"/>
      <c r="PKM19" s="3"/>
      <c r="PKN19" s="3"/>
      <c r="PKO19" s="3"/>
      <c r="PKP19" s="3"/>
      <c r="PKQ19" s="3"/>
      <c r="PKR19" s="3"/>
      <c r="PKS19" s="3"/>
      <c r="PKT19" s="3"/>
      <c r="PKU19" s="3"/>
      <c r="PKV19" s="3"/>
      <c r="PKW19" s="3"/>
      <c r="PKX19" s="3"/>
      <c r="PKY19" s="3"/>
      <c r="PKZ19" s="3"/>
      <c r="PLA19" s="3"/>
      <c r="PLB19" s="3"/>
      <c r="PLC19" s="3"/>
      <c r="PLD19" s="3"/>
      <c r="PLE19" s="3"/>
      <c r="PLF19" s="3"/>
      <c r="PLG19" s="3"/>
      <c r="PLH19" s="3"/>
      <c r="PLI19" s="3"/>
      <c r="PLJ19" s="3"/>
      <c r="PLK19" s="3"/>
      <c r="PLL19" s="3"/>
      <c r="PLM19" s="3"/>
      <c r="PLN19" s="3"/>
      <c r="PLO19" s="3"/>
      <c r="PLP19" s="3"/>
      <c r="PLQ19" s="3"/>
      <c r="PLR19" s="3"/>
      <c r="PLS19" s="3"/>
      <c r="PLT19" s="3"/>
      <c r="PLU19" s="3"/>
      <c r="PLV19" s="3"/>
      <c r="PLW19" s="3"/>
      <c r="PLX19" s="3"/>
      <c r="PLY19" s="3"/>
      <c r="PLZ19" s="3"/>
      <c r="PMA19" s="3"/>
      <c r="PMB19" s="3"/>
      <c r="PMC19" s="3"/>
      <c r="PMD19" s="3"/>
      <c r="PME19" s="3"/>
      <c r="PMF19" s="3"/>
      <c r="PMG19" s="3"/>
      <c r="PMH19" s="3"/>
      <c r="PMI19" s="3"/>
      <c r="PMJ19" s="3"/>
      <c r="PMK19" s="3"/>
      <c r="PML19" s="3"/>
      <c r="PMM19" s="3"/>
      <c r="PMN19" s="3"/>
      <c r="PMO19" s="3"/>
      <c r="PMP19" s="3"/>
      <c r="PMQ19" s="3"/>
      <c r="PMR19" s="3"/>
      <c r="PMS19" s="3"/>
      <c r="PMT19" s="3"/>
      <c r="PMU19" s="3"/>
      <c r="PMV19" s="3"/>
      <c r="PMW19" s="3"/>
      <c r="PMX19" s="3"/>
      <c r="PMY19" s="3"/>
      <c r="PMZ19" s="3"/>
      <c r="PNA19" s="3"/>
      <c r="PNB19" s="3"/>
      <c r="PNC19" s="3"/>
      <c r="PND19" s="3"/>
      <c r="PNE19" s="3"/>
      <c r="PNF19" s="3"/>
      <c r="PNG19" s="3"/>
      <c r="PNH19" s="3"/>
      <c r="PNI19" s="3"/>
      <c r="PNJ19" s="3"/>
      <c r="PNK19" s="3"/>
      <c r="PNL19" s="3"/>
      <c r="PNM19" s="3"/>
      <c r="PNN19" s="3"/>
      <c r="PNO19" s="3"/>
      <c r="PNP19" s="3"/>
      <c r="PNQ19" s="3"/>
      <c r="PNR19" s="3"/>
      <c r="PNS19" s="3"/>
      <c r="PNT19" s="3"/>
      <c r="PNU19" s="3"/>
      <c r="PNV19" s="3"/>
      <c r="PNW19" s="3"/>
      <c r="PNX19" s="3"/>
      <c r="PNY19" s="3"/>
      <c r="PNZ19" s="3"/>
      <c r="POA19" s="3"/>
      <c r="POB19" s="3"/>
      <c r="POC19" s="3"/>
      <c r="POD19" s="3"/>
      <c r="POE19" s="3"/>
      <c r="POF19" s="3"/>
      <c r="POG19" s="3"/>
      <c r="POH19" s="3"/>
      <c r="POI19" s="3"/>
      <c r="POJ19" s="3"/>
      <c r="POK19" s="3"/>
      <c r="POL19" s="3"/>
      <c r="POM19" s="3"/>
      <c r="PON19" s="3"/>
      <c r="POO19" s="3"/>
      <c r="POP19" s="3"/>
      <c r="POQ19" s="3"/>
      <c r="POR19" s="3"/>
      <c r="POS19" s="3"/>
      <c r="POT19" s="3"/>
      <c r="POU19" s="3"/>
      <c r="POV19" s="3"/>
      <c r="POW19" s="3"/>
      <c r="POX19" s="3"/>
      <c r="POY19" s="3"/>
      <c r="POZ19" s="3"/>
      <c r="PPA19" s="3"/>
      <c r="PPB19" s="3"/>
      <c r="PPC19" s="3"/>
      <c r="PPD19" s="3"/>
      <c r="PPE19" s="3"/>
      <c r="PPF19" s="3"/>
      <c r="PPG19" s="3"/>
      <c r="PPH19" s="3"/>
      <c r="PPI19" s="3"/>
      <c r="PPJ19" s="3"/>
      <c r="PPK19" s="3"/>
      <c r="PPL19" s="3"/>
      <c r="PPM19" s="3"/>
      <c r="PPN19" s="3"/>
      <c r="PPO19" s="3"/>
      <c r="PPP19" s="3"/>
      <c r="PPQ19" s="3"/>
      <c r="PPR19" s="3"/>
      <c r="PPS19" s="3"/>
      <c r="PPT19" s="3"/>
      <c r="PPU19" s="3"/>
      <c r="PPV19" s="3"/>
      <c r="PPW19" s="3"/>
      <c r="PPX19" s="3"/>
      <c r="PPY19" s="3"/>
      <c r="PPZ19" s="3"/>
      <c r="PQA19" s="3"/>
      <c r="PQB19" s="3"/>
      <c r="PQC19" s="3"/>
      <c r="PQD19" s="3"/>
      <c r="PQE19" s="3"/>
      <c r="PQF19" s="3"/>
      <c r="PQG19" s="3"/>
      <c r="PQH19" s="3"/>
      <c r="PQI19" s="3"/>
      <c r="PQJ19" s="3"/>
      <c r="PQK19" s="3"/>
      <c r="PQL19" s="3"/>
      <c r="PQM19" s="3"/>
      <c r="PQN19" s="3"/>
      <c r="PQO19" s="3"/>
      <c r="PQP19" s="3"/>
      <c r="PQQ19" s="3"/>
      <c r="PQR19" s="3"/>
      <c r="PQS19" s="3"/>
      <c r="PQT19" s="3"/>
      <c r="PQU19" s="3"/>
      <c r="PQV19" s="3"/>
      <c r="PQW19" s="3"/>
      <c r="PQX19" s="3"/>
      <c r="PQY19" s="3"/>
      <c r="PQZ19" s="3"/>
      <c r="PRA19" s="3"/>
      <c r="PRB19" s="3"/>
      <c r="PRC19" s="3"/>
      <c r="PRD19" s="3"/>
      <c r="PRE19" s="3"/>
      <c r="PRF19" s="3"/>
      <c r="PRG19" s="3"/>
      <c r="PRH19" s="3"/>
      <c r="PRI19" s="3"/>
      <c r="PRJ19" s="3"/>
      <c r="PRK19" s="3"/>
      <c r="PRL19" s="3"/>
      <c r="PRM19" s="3"/>
      <c r="PRN19" s="3"/>
      <c r="PRO19" s="3"/>
      <c r="PRP19" s="3"/>
      <c r="PRQ19" s="3"/>
      <c r="PRR19" s="3"/>
      <c r="PRS19" s="3"/>
      <c r="PRT19" s="3"/>
      <c r="PRU19" s="3"/>
      <c r="PRV19" s="3"/>
      <c r="PRW19" s="3"/>
      <c r="PRX19" s="3"/>
      <c r="PRY19" s="3"/>
      <c r="PRZ19" s="3"/>
      <c r="PSA19" s="3"/>
      <c r="PSB19" s="3"/>
      <c r="PSC19" s="3"/>
      <c r="PSD19" s="3"/>
      <c r="PSE19" s="3"/>
      <c r="PSF19" s="3"/>
      <c r="PSG19" s="3"/>
      <c r="PSH19" s="3"/>
      <c r="PSI19" s="3"/>
      <c r="PSJ19" s="3"/>
      <c r="PSK19" s="3"/>
      <c r="PSL19" s="3"/>
      <c r="PSM19" s="3"/>
      <c r="PSN19" s="3"/>
      <c r="PSO19" s="3"/>
      <c r="PSP19" s="3"/>
      <c r="PSQ19" s="3"/>
      <c r="PSR19" s="3"/>
      <c r="PSS19" s="3"/>
      <c r="PST19" s="3"/>
      <c r="PSU19" s="3"/>
      <c r="PSV19" s="3"/>
      <c r="PSW19" s="3"/>
      <c r="PSX19" s="3"/>
      <c r="PSY19" s="3"/>
      <c r="PSZ19" s="3"/>
      <c r="PTA19" s="3"/>
      <c r="PTB19" s="3"/>
      <c r="PTC19" s="3"/>
      <c r="PTD19" s="3"/>
      <c r="PTE19" s="3"/>
      <c r="PTF19" s="3"/>
      <c r="PTG19" s="3"/>
      <c r="PTH19" s="3"/>
      <c r="PTI19" s="3"/>
      <c r="PTJ19" s="3"/>
      <c r="PTK19" s="3"/>
      <c r="PTL19" s="3"/>
      <c r="PTM19" s="3"/>
      <c r="PTN19" s="3"/>
      <c r="PTO19" s="3"/>
      <c r="PTP19" s="3"/>
      <c r="PTQ19" s="3"/>
      <c r="PTR19" s="3"/>
      <c r="PTS19" s="3"/>
      <c r="PTT19" s="3"/>
      <c r="PTU19" s="3"/>
      <c r="PTV19" s="3"/>
      <c r="PTW19" s="3"/>
      <c r="PTX19" s="3"/>
      <c r="PTY19" s="3"/>
      <c r="PTZ19" s="3"/>
      <c r="PUA19" s="3"/>
      <c r="PUB19" s="3"/>
      <c r="PUC19" s="3"/>
      <c r="PUD19" s="3"/>
      <c r="PUE19" s="3"/>
      <c r="PUF19" s="3"/>
      <c r="PUG19" s="3"/>
      <c r="PUH19" s="3"/>
      <c r="PUI19" s="3"/>
      <c r="PUJ19" s="3"/>
      <c r="PUK19" s="3"/>
      <c r="PUL19" s="3"/>
      <c r="PUM19" s="3"/>
      <c r="PUN19" s="3"/>
      <c r="PUO19" s="3"/>
      <c r="PUP19" s="3"/>
      <c r="PUQ19" s="3"/>
      <c r="PUR19" s="3"/>
      <c r="PUS19" s="3"/>
      <c r="PUT19" s="3"/>
      <c r="PUU19" s="3"/>
      <c r="PUV19" s="3"/>
      <c r="PUW19" s="3"/>
      <c r="PUX19" s="3"/>
      <c r="PUY19" s="3"/>
      <c r="PUZ19" s="3"/>
      <c r="PVA19" s="3"/>
      <c r="PVB19" s="3"/>
      <c r="PVC19" s="3"/>
      <c r="PVD19" s="3"/>
      <c r="PVE19" s="3"/>
      <c r="PVF19" s="3"/>
      <c r="PVG19" s="3"/>
      <c r="PVH19" s="3"/>
      <c r="PVI19" s="3"/>
      <c r="PVJ19" s="3"/>
      <c r="PVK19" s="3"/>
      <c r="PVL19" s="3"/>
      <c r="PVM19" s="3"/>
      <c r="PVN19" s="3"/>
      <c r="PVO19" s="3"/>
      <c r="PVP19" s="3"/>
      <c r="PVQ19" s="3"/>
      <c r="PVR19" s="3"/>
      <c r="PVS19" s="3"/>
      <c r="PVT19" s="3"/>
      <c r="PVU19" s="3"/>
      <c r="PVV19" s="3"/>
      <c r="PVW19" s="3"/>
      <c r="PVX19" s="3"/>
      <c r="PVY19" s="3"/>
      <c r="PVZ19" s="3"/>
      <c r="PWA19" s="3"/>
      <c r="PWB19" s="3"/>
      <c r="PWC19" s="3"/>
      <c r="PWD19" s="3"/>
      <c r="PWE19" s="3"/>
      <c r="PWF19" s="3"/>
      <c r="PWG19" s="3"/>
      <c r="PWH19" s="3"/>
      <c r="PWI19" s="3"/>
      <c r="PWJ19" s="3"/>
      <c r="PWK19" s="3"/>
      <c r="PWL19" s="3"/>
      <c r="PWM19" s="3"/>
      <c r="PWN19" s="3"/>
      <c r="PWO19" s="3"/>
      <c r="PWP19" s="3"/>
      <c r="PWQ19" s="3"/>
      <c r="PWR19" s="3"/>
      <c r="PWS19" s="3"/>
      <c r="PWT19" s="3"/>
      <c r="PWU19" s="3"/>
      <c r="PWV19" s="3"/>
      <c r="PWW19" s="3"/>
      <c r="PWX19" s="3"/>
      <c r="PWY19" s="3"/>
      <c r="PWZ19" s="3"/>
      <c r="PXA19" s="3"/>
      <c r="PXB19" s="3"/>
      <c r="PXC19" s="3"/>
      <c r="PXD19" s="3"/>
      <c r="PXE19" s="3"/>
      <c r="PXF19" s="3"/>
      <c r="PXG19" s="3"/>
      <c r="PXH19" s="3"/>
      <c r="PXI19" s="3"/>
      <c r="PXJ19" s="3"/>
      <c r="PXK19" s="3"/>
      <c r="PXL19" s="3"/>
      <c r="PXM19" s="3"/>
      <c r="PXN19" s="3"/>
      <c r="PXO19" s="3"/>
      <c r="PXP19" s="3"/>
      <c r="PXQ19" s="3"/>
      <c r="PXR19" s="3"/>
      <c r="PXS19" s="3"/>
      <c r="PXT19" s="3"/>
      <c r="PXU19" s="3"/>
      <c r="PXV19" s="3"/>
      <c r="PXW19" s="3"/>
      <c r="PXX19" s="3"/>
      <c r="PXY19" s="3"/>
      <c r="PXZ19" s="3"/>
      <c r="PYA19" s="3"/>
      <c r="PYB19" s="3"/>
      <c r="PYC19" s="3"/>
      <c r="PYD19" s="3"/>
      <c r="PYE19" s="3"/>
      <c r="PYF19" s="3"/>
      <c r="PYG19" s="3"/>
      <c r="PYH19" s="3"/>
      <c r="PYI19" s="3"/>
      <c r="PYJ19" s="3"/>
      <c r="PYK19" s="3"/>
      <c r="PYL19" s="3"/>
      <c r="PYM19" s="3"/>
      <c r="PYN19" s="3"/>
      <c r="PYO19" s="3"/>
      <c r="PYP19" s="3"/>
      <c r="PYQ19" s="3"/>
      <c r="PYR19" s="3"/>
      <c r="PYS19" s="3"/>
      <c r="PYT19" s="3"/>
      <c r="PYU19" s="3"/>
      <c r="PYV19" s="3"/>
      <c r="PYW19" s="3"/>
      <c r="PYX19" s="3"/>
      <c r="PYY19" s="3"/>
      <c r="PYZ19" s="3"/>
      <c r="PZA19" s="3"/>
      <c r="PZB19" s="3"/>
      <c r="PZC19" s="3"/>
      <c r="PZD19" s="3"/>
      <c r="PZE19" s="3"/>
      <c r="PZF19" s="3"/>
      <c r="PZG19" s="3"/>
      <c r="PZH19" s="3"/>
      <c r="PZI19" s="3"/>
      <c r="PZJ19" s="3"/>
      <c r="PZK19" s="3"/>
      <c r="PZL19" s="3"/>
      <c r="PZM19" s="3"/>
      <c r="PZN19" s="3"/>
      <c r="PZO19" s="3"/>
      <c r="PZP19" s="3"/>
      <c r="PZQ19" s="3"/>
      <c r="PZR19" s="3"/>
      <c r="PZS19" s="3"/>
      <c r="PZT19" s="3"/>
      <c r="PZU19" s="3"/>
      <c r="PZV19" s="3"/>
      <c r="PZW19" s="3"/>
      <c r="PZX19" s="3"/>
      <c r="PZY19" s="3"/>
      <c r="PZZ19" s="3"/>
      <c r="QAA19" s="3"/>
      <c r="QAB19" s="3"/>
      <c r="QAC19" s="3"/>
      <c r="QAD19" s="3"/>
      <c r="QAE19" s="3"/>
      <c r="QAF19" s="3"/>
      <c r="QAG19" s="3"/>
      <c r="QAH19" s="3"/>
      <c r="QAI19" s="3"/>
      <c r="QAJ19" s="3"/>
      <c r="QAK19" s="3"/>
      <c r="QAL19" s="3"/>
      <c r="QAM19" s="3"/>
      <c r="QAN19" s="3"/>
      <c r="QAO19" s="3"/>
      <c r="QAP19" s="3"/>
      <c r="QAQ19" s="3"/>
      <c r="QAR19" s="3"/>
      <c r="QAS19" s="3"/>
      <c r="QAT19" s="3"/>
      <c r="QAU19" s="3"/>
      <c r="QAV19" s="3"/>
      <c r="QAW19" s="3"/>
      <c r="QAX19" s="3"/>
      <c r="QAY19" s="3"/>
      <c r="QAZ19" s="3"/>
      <c r="QBA19" s="3"/>
      <c r="QBB19" s="3"/>
      <c r="QBC19" s="3"/>
      <c r="QBD19" s="3"/>
      <c r="QBE19" s="3"/>
      <c r="QBF19" s="3"/>
      <c r="QBG19" s="3"/>
      <c r="QBH19" s="3"/>
      <c r="QBI19" s="3"/>
      <c r="QBJ19" s="3"/>
      <c r="QBK19" s="3"/>
      <c r="QBL19" s="3"/>
      <c r="QBM19" s="3"/>
      <c r="QBN19" s="3"/>
      <c r="QBO19" s="3"/>
      <c r="QBP19" s="3"/>
      <c r="QBQ19" s="3"/>
      <c r="QBR19" s="3"/>
      <c r="QBS19" s="3"/>
      <c r="QBT19" s="3"/>
      <c r="QBU19" s="3"/>
      <c r="QBV19" s="3"/>
      <c r="QBW19" s="3"/>
      <c r="QBX19" s="3"/>
      <c r="QBY19" s="3"/>
      <c r="QBZ19" s="3"/>
      <c r="QCA19" s="3"/>
      <c r="QCB19" s="3"/>
      <c r="QCC19" s="3"/>
      <c r="QCD19" s="3"/>
      <c r="QCE19" s="3"/>
      <c r="QCF19" s="3"/>
      <c r="QCG19" s="3"/>
      <c r="QCH19" s="3"/>
      <c r="QCI19" s="3"/>
      <c r="QCJ19" s="3"/>
      <c r="QCK19" s="3"/>
      <c r="QCL19" s="3"/>
      <c r="QCM19" s="3"/>
      <c r="QCN19" s="3"/>
      <c r="QCO19" s="3"/>
      <c r="QCP19" s="3"/>
      <c r="QCQ19" s="3"/>
      <c r="QCR19" s="3"/>
      <c r="QCS19" s="3"/>
      <c r="QCT19" s="3"/>
      <c r="QCU19" s="3"/>
      <c r="QCV19" s="3"/>
      <c r="QCW19" s="3"/>
      <c r="QCX19" s="3"/>
      <c r="QCY19" s="3"/>
      <c r="QCZ19" s="3"/>
      <c r="QDA19" s="3"/>
      <c r="QDB19" s="3"/>
      <c r="QDC19" s="3"/>
      <c r="QDD19" s="3"/>
      <c r="QDE19" s="3"/>
      <c r="QDF19" s="3"/>
      <c r="QDG19" s="3"/>
      <c r="QDH19" s="3"/>
      <c r="QDI19" s="3"/>
      <c r="QDJ19" s="3"/>
      <c r="QDK19" s="3"/>
      <c r="QDL19" s="3"/>
      <c r="QDM19" s="3"/>
      <c r="QDN19" s="3"/>
      <c r="QDO19" s="3"/>
      <c r="QDP19" s="3"/>
      <c r="QDQ19" s="3"/>
      <c r="QDR19" s="3"/>
      <c r="QDS19" s="3"/>
      <c r="QDT19" s="3"/>
      <c r="QDU19" s="3"/>
      <c r="QDV19" s="3"/>
      <c r="QDW19" s="3"/>
      <c r="QDX19" s="3"/>
      <c r="QDY19" s="3"/>
      <c r="QDZ19" s="3"/>
      <c r="QEA19" s="3"/>
      <c r="QEB19" s="3"/>
      <c r="QEC19" s="3"/>
      <c r="QED19" s="3"/>
      <c r="QEE19" s="3"/>
      <c r="QEF19" s="3"/>
      <c r="QEG19" s="3"/>
      <c r="QEH19" s="3"/>
      <c r="QEI19" s="3"/>
      <c r="QEJ19" s="3"/>
      <c r="QEK19" s="3"/>
      <c r="QEL19" s="3"/>
      <c r="QEM19" s="3"/>
      <c r="QEN19" s="3"/>
      <c r="QEO19" s="3"/>
      <c r="QEP19" s="3"/>
      <c r="QEQ19" s="3"/>
      <c r="QER19" s="3"/>
      <c r="QES19" s="3"/>
      <c r="QET19" s="3"/>
      <c r="QEU19" s="3"/>
      <c r="QEV19" s="3"/>
      <c r="QEW19" s="3"/>
      <c r="QEX19" s="3"/>
      <c r="QEY19" s="3"/>
      <c r="QEZ19" s="3"/>
      <c r="QFA19" s="3"/>
      <c r="QFB19" s="3"/>
      <c r="QFC19" s="3"/>
      <c r="QFD19" s="3"/>
      <c r="QFE19" s="3"/>
      <c r="QFF19" s="3"/>
      <c r="QFG19" s="3"/>
      <c r="QFH19" s="3"/>
      <c r="QFI19" s="3"/>
      <c r="QFJ19" s="3"/>
      <c r="QFK19" s="3"/>
      <c r="QFL19" s="3"/>
      <c r="QFM19" s="3"/>
      <c r="QFN19" s="3"/>
      <c r="QFO19" s="3"/>
      <c r="QFP19" s="3"/>
      <c r="QFQ19" s="3"/>
      <c r="QFR19" s="3"/>
      <c r="QFS19" s="3"/>
      <c r="QFT19" s="3"/>
      <c r="QFU19" s="3"/>
      <c r="QFV19" s="3"/>
      <c r="QFW19" s="3"/>
      <c r="QFX19" s="3"/>
      <c r="QFY19" s="3"/>
      <c r="QFZ19" s="3"/>
      <c r="QGA19" s="3"/>
      <c r="QGB19" s="3"/>
      <c r="QGC19" s="3"/>
      <c r="QGD19" s="3"/>
      <c r="QGE19" s="3"/>
      <c r="QGF19" s="3"/>
      <c r="QGG19" s="3"/>
      <c r="QGH19" s="3"/>
      <c r="QGI19" s="3"/>
      <c r="QGJ19" s="3"/>
      <c r="QGK19" s="3"/>
      <c r="QGL19" s="3"/>
      <c r="QGM19" s="3"/>
      <c r="QGN19" s="3"/>
      <c r="QGO19" s="3"/>
      <c r="QGP19" s="3"/>
      <c r="QGQ19" s="3"/>
      <c r="QGR19" s="3"/>
      <c r="QGS19" s="3"/>
      <c r="QGT19" s="3"/>
      <c r="QGU19" s="3"/>
      <c r="QGV19" s="3"/>
      <c r="QGW19" s="3"/>
      <c r="QGX19" s="3"/>
      <c r="QGY19" s="3"/>
      <c r="QGZ19" s="3"/>
      <c r="QHA19" s="3"/>
      <c r="QHB19" s="3"/>
      <c r="QHC19" s="3"/>
      <c r="QHD19" s="3"/>
      <c r="QHE19" s="3"/>
      <c r="QHF19" s="3"/>
      <c r="QHG19" s="3"/>
      <c r="QHH19" s="3"/>
      <c r="QHI19" s="3"/>
      <c r="QHJ19" s="3"/>
      <c r="QHK19" s="3"/>
      <c r="QHL19" s="3"/>
      <c r="QHM19" s="3"/>
      <c r="QHN19" s="3"/>
      <c r="QHO19" s="3"/>
      <c r="QHP19" s="3"/>
      <c r="QHQ19" s="3"/>
      <c r="QHR19" s="3"/>
      <c r="QHS19" s="3"/>
      <c r="QHT19" s="3"/>
      <c r="QHU19" s="3"/>
      <c r="QHV19" s="3"/>
      <c r="QHW19" s="3"/>
      <c r="QHX19" s="3"/>
      <c r="QHY19" s="3"/>
      <c r="QHZ19" s="3"/>
      <c r="QIA19" s="3"/>
      <c r="QIB19" s="3"/>
      <c r="QIC19" s="3"/>
      <c r="QID19" s="3"/>
      <c r="QIE19" s="3"/>
      <c r="QIF19" s="3"/>
      <c r="QIG19" s="3"/>
      <c r="QIH19" s="3"/>
      <c r="QII19" s="3"/>
      <c r="QIJ19" s="3"/>
      <c r="QIK19" s="3"/>
      <c r="QIL19" s="3"/>
      <c r="QIM19" s="3"/>
      <c r="QIN19" s="3"/>
      <c r="QIO19" s="3"/>
      <c r="QIP19" s="3"/>
      <c r="QIQ19" s="3"/>
      <c r="QIR19" s="3"/>
      <c r="QIS19" s="3"/>
      <c r="QIT19" s="3"/>
      <c r="QIU19" s="3"/>
      <c r="QIV19" s="3"/>
      <c r="QIW19" s="3"/>
      <c r="QIX19" s="3"/>
      <c r="QIY19" s="3"/>
      <c r="QIZ19" s="3"/>
      <c r="QJA19" s="3"/>
      <c r="QJB19" s="3"/>
      <c r="QJC19" s="3"/>
      <c r="QJD19" s="3"/>
      <c r="QJE19" s="3"/>
      <c r="QJF19" s="3"/>
      <c r="QJG19" s="3"/>
      <c r="QJH19" s="3"/>
      <c r="QJI19" s="3"/>
      <c r="QJJ19" s="3"/>
      <c r="QJK19" s="3"/>
      <c r="QJL19" s="3"/>
      <c r="QJM19" s="3"/>
      <c r="QJN19" s="3"/>
      <c r="QJO19" s="3"/>
      <c r="QJP19" s="3"/>
      <c r="QJQ19" s="3"/>
      <c r="QJR19" s="3"/>
      <c r="QJS19" s="3"/>
      <c r="QJT19" s="3"/>
      <c r="QJU19" s="3"/>
      <c r="QJV19" s="3"/>
      <c r="QJW19" s="3"/>
      <c r="QJX19" s="3"/>
      <c r="QJY19" s="3"/>
      <c r="QJZ19" s="3"/>
      <c r="QKA19" s="3"/>
      <c r="QKB19" s="3"/>
      <c r="QKC19" s="3"/>
      <c r="QKD19" s="3"/>
      <c r="QKE19" s="3"/>
      <c r="QKF19" s="3"/>
      <c r="QKG19" s="3"/>
      <c r="QKH19" s="3"/>
      <c r="QKI19" s="3"/>
      <c r="QKJ19" s="3"/>
      <c r="QKK19" s="3"/>
      <c r="QKL19" s="3"/>
      <c r="QKM19" s="3"/>
      <c r="QKN19" s="3"/>
      <c r="QKO19" s="3"/>
      <c r="QKP19" s="3"/>
      <c r="QKQ19" s="3"/>
      <c r="QKR19" s="3"/>
      <c r="QKS19" s="3"/>
      <c r="QKT19" s="3"/>
      <c r="QKU19" s="3"/>
      <c r="QKV19" s="3"/>
      <c r="QKW19" s="3"/>
      <c r="QKX19" s="3"/>
      <c r="QKY19" s="3"/>
      <c r="QKZ19" s="3"/>
      <c r="QLA19" s="3"/>
      <c r="QLB19" s="3"/>
      <c r="QLC19" s="3"/>
      <c r="QLD19" s="3"/>
      <c r="QLE19" s="3"/>
      <c r="QLF19" s="3"/>
      <c r="QLG19" s="3"/>
      <c r="QLH19" s="3"/>
      <c r="QLI19" s="3"/>
      <c r="QLJ19" s="3"/>
      <c r="QLK19" s="3"/>
      <c r="QLL19" s="3"/>
      <c r="QLM19" s="3"/>
      <c r="QLN19" s="3"/>
      <c r="QLO19" s="3"/>
      <c r="QLP19" s="3"/>
      <c r="QLQ19" s="3"/>
      <c r="QLR19" s="3"/>
      <c r="QLS19" s="3"/>
      <c r="QLT19" s="3"/>
      <c r="QLU19" s="3"/>
      <c r="QLV19" s="3"/>
      <c r="QLW19" s="3"/>
      <c r="QLX19" s="3"/>
      <c r="QLY19" s="3"/>
      <c r="QLZ19" s="3"/>
      <c r="QMA19" s="3"/>
      <c r="QMB19" s="3"/>
      <c r="QMC19" s="3"/>
      <c r="QMD19" s="3"/>
      <c r="QME19" s="3"/>
      <c r="QMF19" s="3"/>
      <c r="QMG19" s="3"/>
      <c r="QMH19" s="3"/>
      <c r="QMI19" s="3"/>
      <c r="QMJ19" s="3"/>
      <c r="QMK19" s="3"/>
      <c r="QML19" s="3"/>
      <c r="QMM19" s="3"/>
      <c r="QMN19" s="3"/>
      <c r="QMO19" s="3"/>
      <c r="QMP19" s="3"/>
      <c r="QMQ19" s="3"/>
      <c r="QMR19" s="3"/>
      <c r="QMS19" s="3"/>
      <c r="QMT19" s="3"/>
      <c r="QMU19" s="3"/>
      <c r="QMV19" s="3"/>
      <c r="QMW19" s="3"/>
      <c r="QMX19" s="3"/>
      <c r="QMY19" s="3"/>
      <c r="QMZ19" s="3"/>
      <c r="QNA19" s="3"/>
      <c r="QNB19" s="3"/>
      <c r="QNC19" s="3"/>
      <c r="QND19" s="3"/>
      <c r="QNE19" s="3"/>
      <c r="QNF19" s="3"/>
      <c r="QNG19" s="3"/>
      <c r="QNH19" s="3"/>
      <c r="QNI19" s="3"/>
      <c r="QNJ19" s="3"/>
      <c r="QNK19" s="3"/>
      <c r="QNL19" s="3"/>
      <c r="QNM19" s="3"/>
      <c r="QNN19" s="3"/>
      <c r="QNO19" s="3"/>
      <c r="QNP19" s="3"/>
      <c r="QNQ19" s="3"/>
      <c r="QNR19" s="3"/>
      <c r="QNS19" s="3"/>
      <c r="QNT19" s="3"/>
      <c r="QNU19" s="3"/>
      <c r="QNV19" s="3"/>
      <c r="QNW19" s="3"/>
      <c r="QNX19" s="3"/>
      <c r="QNY19" s="3"/>
      <c r="QNZ19" s="3"/>
      <c r="QOA19" s="3"/>
      <c r="QOB19" s="3"/>
      <c r="QOC19" s="3"/>
      <c r="QOD19" s="3"/>
      <c r="QOE19" s="3"/>
      <c r="QOF19" s="3"/>
      <c r="QOG19" s="3"/>
      <c r="QOH19" s="3"/>
      <c r="QOI19" s="3"/>
      <c r="QOJ19" s="3"/>
      <c r="QOK19" s="3"/>
      <c r="QOL19" s="3"/>
      <c r="QOM19" s="3"/>
      <c r="QON19" s="3"/>
      <c r="QOO19" s="3"/>
      <c r="QOP19" s="3"/>
      <c r="QOQ19" s="3"/>
      <c r="QOR19" s="3"/>
      <c r="QOS19" s="3"/>
      <c r="QOT19" s="3"/>
      <c r="QOU19" s="3"/>
      <c r="QOV19" s="3"/>
      <c r="QOW19" s="3"/>
      <c r="QOX19" s="3"/>
      <c r="QOY19" s="3"/>
      <c r="QOZ19" s="3"/>
      <c r="QPA19" s="3"/>
      <c r="QPB19" s="3"/>
      <c r="QPC19" s="3"/>
      <c r="QPD19" s="3"/>
      <c r="QPE19" s="3"/>
      <c r="QPF19" s="3"/>
      <c r="QPG19" s="3"/>
      <c r="QPH19" s="3"/>
      <c r="QPI19" s="3"/>
      <c r="QPJ19" s="3"/>
      <c r="QPK19" s="3"/>
      <c r="QPL19" s="3"/>
      <c r="QPM19" s="3"/>
      <c r="QPN19" s="3"/>
      <c r="QPO19" s="3"/>
      <c r="QPP19" s="3"/>
      <c r="QPQ19" s="3"/>
      <c r="QPR19" s="3"/>
      <c r="QPS19" s="3"/>
      <c r="QPT19" s="3"/>
      <c r="QPU19" s="3"/>
      <c r="QPV19" s="3"/>
      <c r="QPW19" s="3"/>
      <c r="QPX19" s="3"/>
      <c r="QPY19" s="3"/>
      <c r="QPZ19" s="3"/>
      <c r="QQA19" s="3"/>
      <c r="QQB19" s="3"/>
      <c r="QQC19" s="3"/>
      <c r="QQD19" s="3"/>
      <c r="QQE19" s="3"/>
      <c r="QQF19" s="3"/>
      <c r="QQG19" s="3"/>
      <c r="QQH19" s="3"/>
      <c r="QQI19" s="3"/>
      <c r="QQJ19" s="3"/>
      <c r="QQK19" s="3"/>
      <c r="QQL19" s="3"/>
      <c r="QQM19" s="3"/>
      <c r="QQN19" s="3"/>
      <c r="QQO19" s="3"/>
      <c r="QQP19" s="3"/>
      <c r="QQQ19" s="3"/>
      <c r="QQR19" s="3"/>
      <c r="QQS19" s="3"/>
      <c r="QQT19" s="3"/>
      <c r="QQU19" s="3"/>
      <c r="QQV19" s="3"/>
      <c r="QQW19" s="3"/>
      <c r="QQX19" s="3"/>
      <c r="QQY19" s="3"/>
      <c r="QQZ19" s="3"/>
      <c r="QRA19" s="3"/>
      <c r="QRB19" s="3"/>
      <c r="QRC19" s="3"/>
      <c r="QRD19" s="3"/>
      <c r="QRE19" s="3"/>
      <c r="QRF19" s="3"/>
      <c r="QRG19" s="3"/>
      <c r="QRH19" s="3"/>
      <c r="QRI19" s="3"/>
      <c r="QRJ19" s="3"/>
      <c r="QRK19" s="3"/>
      <c r="QRL19" s="3"/>
      <c r="QRM19" s="3"/>
      <c r="QRN19" s="3"/>
      <c r="QRO19" s="3"/>
      <c r="QRP19" s="3"/>
      <c r="QRQ19" s="3"/>
      <c r="QRR19" s="3"/>
      <c r="QRS19" s="3"/>
      <c r="QRT19" s="3"/>
      <c r="QRU19" s="3"/>
      <c r="QRV19" s="3"/>
      <c r="QRW19" s="3"/>
      <c r="QRX19" s="3"/>
      <c r="QRY19" s="3"/>
      <c r="QRZ19" s="3"/>
      <c r="QSA19" s="3"/>
      <c r="QSB19" s="3"/>
      <c r="QSC19" s="3"/>
      <c r="QSD19" s="3"/>
      <c r="QSE19" s="3"/>
      <c r="QSF19" s="3"/>
      <c r="QSG19" s="3"/>
      <c r="QSH19" s="3"/>
      <c r="QSI19" s="3"/>
      <c r="QSJ19" s="3"/>
      <c r="QSK19" s="3"/>
      <c r="QSL19" s="3"/>
      <c r="QSM19" s="3"/>
      <c r="QSN19" s="3"/>
      <c r="QSO19" s="3"/>
      <c r="QSP19" s="3"/>
      <c r="QSQ19" s="3"/>
      <c r="QSR19" s="3"/>
      <c r="QSS19" s="3"/>
      <c r="QST19" s="3"/>
      <c r="QSU19" s="3"/>
      <c r="QSV19" s="3"/>
      <c r="QSW19" s="3"/>
      <c r="QSX19" s="3"/>
      <c r="QSY19" s="3"/>
      <c r="QSZ19" s="3"/>
      <c r="QTA19" s="3"/>
      <c r="QTB19" s="3"/>
      <c r="QTC19" s="3"/>
      <c r="QTD19" s="3"/>
      <c r="QTE19" s="3"/>
      <c r="QTF19" s="3"/>
      <c r="QTG19" s="3"/>
      <c r="QTH19" s="3"/>
      <c r="QTI19" s="3"/>
      <c r="QTJ19" s="3"/>
      <c r="QTK19" s="3"/>
      <c r="QTL19" s="3"/>
      <c r="QTM19" s="3"/>
      <c r="QTN19" s="3"/>
      <c r="QTO19" s="3"/>
      <c r="QTP19" s="3"/>
      <c r="QTQ19" s="3"/>
      <c r="QTR19" s="3"/>
      <c r="QTS19" s="3"/>
      <c r="QTT19" s="3"/>
      <c r="QTU19" s="3"/>
      <c r="QTV19" s="3"/>
      <c r="QTW19" s="3"/>
      <c r="QTX19" s="3"/>
      <c r="QTY19" s="3"/>
      <c r="QTZ19" s="3"/>
      <c r="QUA19" s="3"/>
      <c r="QUB19" s="3"/>
      <c r="QUC19" s="3"/>
      <c r="QUD19" s="3"/>
      <c r="QUE19" s="3"/>
      <c r="QUF19" s="3"/>
      <c r="QUG19" s="3"/>
      <c r="QUH19" s="3"/>
      <c r="QUI19" s="3"/>
      <c r="QUJ19" s="3"/>
      <c r="QUK19" s="3"/>
      <c r="QUL19" s="3"/>
      <c r="QUM19" s="3"/>
      <c r="QUN19" s="3"/>
      <c r="QUO19" s="3"/>
      <c r="QUP19" s="3"/>
      <c r="QUQ19" s="3"/>
      <c r="QUR19" s="3"/>
      <c r="QUS19" s="3"/>
      <c r="QUT19" s="3"/>
      <c r="QUU19" s="3"/>
      <c r="QUV19" s="3"/>
      <c r="QUW19" s="3"/>
      <c r="QUX19" s="3"/>
      <c r="QUY19" s="3"/>
      <c r="QUZ19" s="3"/>
      <c r="QVA19" s="3"/>
      <c r="QVB19" s="3"/>
      <c r="QVC19" s="3"/>
      <c r="QVD19" s="3"/>
      <c r="QVE19" s="3"/>
      <c r="QVF19" s="3"/>
      <c r="QVG19" s="3"/>
      <c r="QVH19" s="3"/>
      <c r="QVI19" s="3"/>
      <c r="QVJ19" s="3"/>
      <c r="QVK19" s="3"/>
      <c r="QVL19" s="3"/>
      <c r="QVM19" s="3"/>
      <c r="QVN19" s="3"/>
      <c r="QVO19" s="3"/>
      <c r="QVP19" s="3"/>
      <c r="QVQ19" s="3"/>
      <c r="QVR19" s="3"/>
      <c r="QVS19" s="3"/>
      <c r="QVT19" s="3"/>
      <c r="QVU19" s="3"/>
      <c r="QVV19" s="3"/>
      <c r="QVW19" s="3"/>
      <c r="QVX19" s="3"/>
      <c r="QVY19" s="3"/>
      <c r="QVZ19" s="3"/>
      <c r="QWA19" s="3"/>
      <c r="QWB19" s="3"/>
      <c r="QWC19" s="3"/>
      <c r="QWD19" s="3"/>
      <c r="QWE19" s="3"/>
      <c r="QWF19" s="3"/>
      <c r="QWG19" s="3"/>
      <c r="QWH19" s="3"/>
      <c r="QWI19" s="3"/>
      <c r="QWJ19" s="3"/>
      <c r="QWK19" s="3"/>
      <c r="QWL19" s="3"/>
      <c r="QWM19" s="3"/>
      <c r="QWN19" s="3"/>
      <c r="QWO19" s="3"/>
      <c r="QWP19" s="3"/>
      <c r="QWQ19" s="3"/>
      <c r="QWR19" s="3"/>
      <c r="QWS19" s="3"/>
      <c r="QWT19" s="3"/>
      <c r="QWU19" s="3"/>
      <c r="QWV19" s="3"/>
      <c r="QWW19" s="3"/>
      <c r="QWX19" s="3"/>
      <c r="QWY19" s="3"/>
      <c r="QWZ19" s="3"/>
      <c r="QXA19" s="3"/>
      <c r="QXB19" s="3"/>
      <c r="QXC19" s="3"/>
      <c r="QXD19" s="3"/>
      <c r="QXE19" s="3"/>
      <c r="QXF19" s="3"/>
      <c r="QXG19" s="3"/>
      <c r="QXH19" s="3"/>
      <c r="QXI19" s="3"/>
      <c r="QXJ19" s="3"/>
      <c r="QXK19" s="3"/>
      <c r="QXL19" s="3"/>
      <c r="QXM19" s="3"/>
      <c r="QXN19" s="3"/>
      <c r="QXO19" s="3"/>
      <c r="QXP19" s="3"/>
      <c r="QXQ19" s="3"/>
      <c r="QXR19" s="3"/>
      <c r="QXS19" s="3"/>
      <c r="QXT19" s="3"/>
      <c r="QXU19" s="3"/>
      <c r="QXV19" s="3"/>
      <c r="QXW19" s="3"/>
      <c r="QXX19" s="3"/>
      <c r="QXY19" s="3"/>
      <c r="QXZ19" s="3"/>
      <c r="QYA19" s="3"/>
      <c r="QYB19" s="3"/>
      <c r="QYC19" s="3"/>
      <c r="QYD19" s="3"/>
      <c r="QYE19" s="3"/>
      <c r="QYF19" s="3"/>
      <c r="QYG19" s="3"/>
      <c r="QYH19" s="3"/>
      <c r="QYI19" s="3"/>
      <c r="QYJ19" s="3"/>
      <c r="QYK19" s="3"/>
      <c r="QYL19" s="3"/>
      <c r="QYM19" s="3"/>
      <c r="QYN19" s="3"/>
      <c r="QYO19" s="3"/>
      <c r="QYP19" s="3"/>
      <c r="QYQ19" s="3"/>
      <c r="QYR19" s="3"/>
      <c r="QYS19" s="3"/>
      <c r="QYT19" s="3"/>
      <c r="QYU19" s="3"/>
      <c r="QYV19" s="3"/>
      <c r="QYW19" s="3"/>
      <c r="QYX19" s="3"/>
      <c r="QYY19" s="3"/>
      <c r="QYZ19" s="3"/>
      <c r="QZA19" s="3"/>
      <c r="QZB19" s="3"/>
      <c r="QZC19" s="3"/>
      <c r="QZD19" s="3"/>
      <c r="QZE19" s="3"/>
      <c r="QZF19" s="3"/>
      <c r="QZG19" s="3"/>
      <c r="QZH19" s="3"/>
      <c r="QZI19" s="3"/>
      <c r="QZJ19" s="3"/>
      <c r="QZK19" s="3"/>
      <c r="QZL19" s="3"/>
      <c r="QZM19" s="3"/>
      <c r="QZN19" s="3"/>
      <c r="QZO19" s="3"/>
      <c r="QZP19" s="3"/>
      <c r="QZQ19" s="3"/>
      <c r="QZR19" s="3"/>
      <c r="QZS19" s="3"/>
      <c r="QZT19" s="3"/>
      <c r="QZU19" s="3"/>
      <c r="QZV19" s="3"/>
      <c r="QZW19" s="3"/>
      <c r="QZX19" s="3"/>
      <c r="QZY19" s="3"/>
      <c r="QZZ19" s="3"/>
      <c r="RAA19" s="3"/>
      <c r="RAB19" s="3"/>
      <c r="RAC19" s="3"/>
      <c r="RAD19" s="3"/>
      <c r="RAE19" s="3"/>
      <c r="RAF19" s="3"/>
      <c r="RAG19" s="3"/>
      <c r="RAH19" s="3"/>
      <c r="RAI19" s="3"/>
      <c r="RAJ19" s="3"/>
      <c r="RAK19" s="3"/>
      <c r="RAL19" s="3"/>
      <c r="RAM19" s="3"/>
      <c r="RAN19" s="3"/>
      <c r="RAO19" s="3"/>
      <c r="RAP19" s="3"/>
      <c r="RAQ19" s="3"/>
      <c r="RAR19" s="3"/>
      <c r="RAS19" s="3"/>
      <c r="RAT19" s="3"/>
      <c r="RAU19" s="3"/>
      <c r="RAV19" s="3"/>
      <c r="RAW19" s="3"/>
      <c r="RAX19" s="3"/>
      <c r="RAY19" s="3"/>
      <c r="RAZ19" s="3"/>
      <c r="RBA19" s="3"/>
      <c r="RBB19" s="3"/>
      <c r="RBC19" s="3"/>
      <c r="RBD19" s="3"/>
      <c r="RBE19" s="3"/>
      <c r="RBF19" s="3"/>
      <c r="RBG19" s="3"/>
      <c r="RBH19" s="3"/>
      <c r="RBI19" s="3"/>
      <c r="RBJ19" s="3"/>
      <c r="RBK19" s="3"/>
      <c r="RBL19" s="3"/>
      <c r="RBM19" s="3"/>
      <c r="RBN19" s="3"/>
      <c r="RBO19" s="3"/>
      <c r="RBP19" s="3"/>
      <c r="RBQ19" s="3"/>
      <c r="RBR19" s="3"/>
      <c r="RBS19" s="3"/>
      <c r="RBT19" s="3"/>
      <c r="RBU19" s="3"/>
      <c r="RBV19" s="3"/>
      <c r="RBW19" s="3"/>
      <c r="RBX19" s="3"/>
      <c r="RBY19" s="3"/>
      <c r="RBZ19" s="3"/>
      <c r="RCA19" s="3"/>
      <c r="RCB19" s="3"/>
      <c r="RCC19" s="3"/>
      <c r="RCD19" s="3"/>
      <c r="RCE19" s="3"/>
      <c r="RCF19" s="3"/>
      <c r="RCG19" s="3"/>
      <c r="RCH19" s="3"/>
      <c r="RCI19" s="3"/>
      <c r="RCJ19" s="3"/>
      <c r="RCK19" s="3"/>
      <c r="RCL19" s="3"/>
      <c r="RCM19" s="3"/>
      <c r="RCN19" s="3"/>
      <c r="RCO19" s="3"/>
      <c r="RCP19" s="3"/>
      <c r="RCQ19" s="3"/>
      <c r="RCR19" s="3"/>
      <c r="RCS19" s="3"/>
      <c r="RCT19" s="3"/>
      <c r="RCU19" s="3"/>
      <c r="RCV19" s="3"/>
      <c r="RCW19" s="3"/>
      <c r="RCX19" s="3"/>
      <c r="RCY19" s="3"/>
      <c r="RCZ19" s="3"/>
      <c r="RDA19" s="3"/>
      <c r="RDB19" s="3"/>
      <c r="RDC19" s="3"/>
      <c r="RDD19" s="3"/>
      <c r="RDE19" s="3"/>
      <c r="RDF19" s="3"/>
      <c r="RDG19" s="3"/>
      <c r="RDH19" s="3"/>
      <c r="RDI19" s="3"/>
      <c r="RDJ19" s="3"/>
      <c r="RDK19" s="3"/>
      <c r="RDL19" s="3"/>
      <c r="RDM19" s="3"/>
      <c r="RDN19" s="3"/>
      <c r="RDO19" s="3"/>
      <c r="RDP19" s="3"/>
      <c r="RDQ19" s="3"/>
      <c r="RDR19" s="3"/>
      <c r="RDS19" s="3"/>
      <c r="RDT19" s="3"/>
      <c r="RDU19" s="3"/>
      <c r="RDV19" s="3"/>
      <c r="RDW19" s="3"/>
      <c r="RDX19" s="3"/>
      <c r="RDY19" s="3"/>
      <c r="RDZ19" s="3"/>
      <c r="REA19" s="3"/>
      <c r="REB19" s="3"/>
      <c r="REC19" s="3"/>
      <c r="RED19" s="3"/>
      <c r="REE19" s="3"/>
      <c r="REF19" s="3"/>
      <c r="REG19" s="3"/>
      <c r="REH19" s="3"/>
      <c r="REI19" s="3"/>
      <c r="REJ19" s="3"/>
      <c r="REK19" s="3"/>
      <c r="REL19" s="3"/>
      <c r="REM19" s="3"/>
      <c r="REN19" s="3"/>
      <c r="REO19" s="3"/>
      <c r="REP19" s="3"/>
      <c r="REQ19" s="3"/>
      <c r="RER19" s="3"/>
      <c r="RES19" s="3"/>
      <c r="RET19" s="3"/>
      <c r="REU19" s="3"/>
      <c r="REV19" s="3"/>
      <c r="REW19" s="3"/>
      <c r="REX19" s="3"/>
      <c r="REY19" s="3"/>
      <c r="REZ19" s="3"/>
      <c r="RFA19" s="3"/>
      <c r="RFB19" s="3"/>
      <c r="RFC19" s="3"/>
      <c r="RFD19" s="3"/>
      <c r="RFE19" s="3"/>
      <c r="RFF19" s="3"/>
      <c r="RFG19" s="3"/>
      <c r="RFH19" s="3"/>
      <c r="RFI19" s="3"/>
      <c r="RFJ19" s="3"/>
      <c r="RFK19" s="3"/>
      <c r="RFL19" s="3"/>
      <c r="RFM19" s="3"/>
      <c r="RFN19" s="3"/>
      <c r="RFO19" s="3"/>
      <c r="RFP19" s="3"/>
      <c r="RFQ19" s="3"/>
      <c r="RFR19" s="3"/>
      <c r="RFS19" s="3"/>
      <c r="RFT19" s="3"/>
      <c r="RFU19" s="3"/>
      <c r="RFV19" s="3"/>
      <c r="RFW19" s="3"/>
      <c r="RFX19" s="3"/>
      <c r="RFY19" s="3"/>
      <c r="RFZ19" s="3"/>
      <c r="RGA19" s="3"/>
      <c r="RGB19" s="3"/>
      <c r="RGC19" s="3"/>
      <c r="RGD19" s="3"/>
      <c r="RGE19" s="3"/>
      <c r="RGF19" s="3"/>
      <c r="RGG19" s="3"/>
      <c r="RGH19" s="3"/>
      <c r="RGI19" s="3"/>
      <c r="RGJ19" s="3"/>
      <c r="RGK19" s="3"/>
      <c r="RGL19" s="3"/>
      <c r="RGM19" s="3"/>
      <c r="RGN19" s="3"/>
      <c r="RGO19" s="3"/>
      <c r="RGP19" s="3"/>
      <c r="RGQ19" s="3"/>
      <c r="RGR19" s="3"/>
      <c r="RGS19" s="3"/>
      <c r="RGT19" s="3"/>
      <c r="RGU19" s="3"/>
      <c r="RGV19" s="3"/>
      <c r="RGW19" s="3"/>
      <c r="RGX19" s="3"/>
      <c r="RGY19" s="3"/>
      <c r="RGZ19" s="3"/>
      <c r="RHA19" s="3"/>
      <c r="RHB19" s="3"/>
      <c r="RHC19" s="3"/>
      <c r="RHD19" s="3"/>
      <c r="RHE19" s="3"/>
      <c r="RHF19" s="3"/>
      <c r="RHG19" s="3"/>
      <c r="RHH19" s="3"/>
      <c r="RHI19" s="3"/>
      <c r="RHJ19" s="3"/>
      <c r="RHK19" s="3"/>
      <c r="RHL19" s="3"/>
      <c r="RHM19" s="3"/>
      <c r="RHN19" s="3"/>
      <c r="RHO19" s="3"/>
      <c r="RHP19" s="3"/>
      <c r="RHQ19" s="3"/>
      <c r="RHR19" s="3"/>
      <c r="RHS19" s="3"/>
      <c r="RHT19" s="3"/>
      <c r="RHU19" s="3"/>
      <c r="RHV19" s="3"/>
      <c r="RHW19" s="3"/>
      <c r="RHX19" s="3"/>
      <c r="RHY19" s="3"/>
      <c r="RHZ19" s="3"/>
      <c r="RIA19" s="3"/>
      <c r="RIB19" s="3"/>
      <c r="RIC19" s="3"/>
      <c r="RID19" s="3"/>
      <c r="RIE19" s="3"/>
      <c r="RIF19" s="3"/>
      <c r="RIG19" s="3"/>
      <c r="RIH19" s="3"/>
      <c r="RII19" s="3"/>
      <c r="RIJ19" s="3"/>
      <c r="RIK19" s="3"/>
      <c r="RIL19" s="3"/>
      <c r="RIM19" s="3"/>
      <c r="RIN19" s="3"/>
      <c r="RIO19" s="3"/>
      <c r="RIP19" s="3"/>
      <c r="RIQ19" s="3"/>
      <c r="RIR19" s="3"/>
      <c r="RIS19" s="3"/>
      <c r="RIT19" s="3"/>
      <c r="RIU19" s="3"/>
      <c r="RIV19" s="3"/>
      <c r="RIW19" s="3"/>
      <c r="RIX19" s="3"/>
      <c r="RIY19" s="3"/>
      <c r="RIZ19" s="3"/>
      <c r="RJA19" s="3"/>
      <c r="RJB19" s="3"/>
      <c r="RJC19" s="3"/>
      <c r="RJD19" s="3"/>
      <c r="RJE19" s="3"/>
      <c r="RJF19" s="3"/>
      <c r="RJG19" s="3"/>
      <c r="RJH19" s="3"/>
      <c r="RJI19" s="3"/>
      <c r="RJJ19" s="3"/>
      <c r="RJK19" s="3"/>
      <c r="RJL19" s="3"/>
      <c r="RJM19" s="3"/>
      <c r="RJN19" s="3"/>
      <c r="RJO19" s="3"/>
      <c r="RJP19" s="3"/>
      <c r="RJQ19" s="3"/>
      <c r="RJR19" s="3"/>
      <c r="RJS19" s="3"/>
      <c r="RJT19" s="3"/>
      <c r="RJU19" s="3"/>
      <c r="RJV19" s="3"/>
      <c r="RJW19" s="3"/>
      <c r="RJX19" s="3"/>
      <c r="RJY19" s="3"/>
      <c r="RJZ19" s="3"/>
      <c r="RKA19" s="3"/>
      <c r="RKB19" s="3"/>
      <c r="RKC19" s="3"/>
      <c r="RKD19" s="3"/>
      <c r="RKE19" s="3"/>
      <c r="RKF19" s="3"/>
      <c r="RKG19" s="3"/>
      <c r="RKH19" s="3"/>
      <c r="RKI19" s="3"/>
      <c r="RKJ19" s="3"/>
      <c r="RKK19" s="3"/>
      <c r="RKL19" s="3"/>
      <c r="RKM19" s="3"/>
      <c r="RKN19" s="3"/>
      <c r="RKO19" s="3"/>
      <c r="RKP19" s="3"/>
      <c r="RKQ19" s="3"/>
      <c r="RKR19" s="3"/>
      <c r="RKS19" s="3"/>
      <c r="RKT19" s="3"/>
      <c r="RKU19" s="3"/>
      <c r="RKV19" s="3"/>
      <c r="RKW19" s="3"/>
      <c r="RKX19" s="3"/>
      <c r="RKY19" s="3"/>
      <c r="RKZ19" s="3"/>
      <c r="RLA19" s="3"/>
      <c r="RLB19" s="3"/>
      <c r="RLC19" s="3"/>
      <c r="RLD19" s="3"/>
      <c r="RLE19" s="3"/>
      <c r="RLF19" s="3"/>
      <c r="RLG19" s="3"/>
      <c r="RLH19" s="3"/>
      <c r="RLI19" s="3"/>
      <c r="RLJ19" s="3"/>
      <c r="RLK19" s="3"/>
      <c r="RLL19" s="3"/>
      <c r="RLM19" s="3"/>
      <c r="RLN19" s="3"/>
      <c r="RLO19" s="3"/>
      <c r="RLP19" s="3"/>
      <c r="RLQ19" s="3"/>
      <c r="RLR19" s="3"/>
      <c r="RLS19" s="3"/>
      <c r="RLT19" s="3"/>
      <c r="RLU19" s="3"/>
      <c r="RLV19" s="3"/>
      <c r="RLW19" s="3"/>
      <c r="RLX19" s="3"/>
      <c r="RLY19" s="3"/>
      <c r="RLZ19" s="3"/>
      <c r="RMA19" s="3"/>
      <c r="RMB19" s="3"/>
      <c r="RMC19" s="3"/>
      <c r="RMD19" s="3"/>
      <c r="RME19" s="3"/>
      <c r="RMF19" s="3"/>
      <c r="RMG19" s="3"/>
      <c r="RMH19" s="3"/>
      <c r="RMI19" s="3"/>
      <c r="RMJ19" s="3"/>
      <c r="RMK19" s="3"/>
      <c r="RML19" s="3"/>
      <c r="RMM19" s="3"/>
      <c r="RMN19" s="3"/>
      <c r="RMO19" s="3"/>
      <c r="RMP19" s="3"/>
      <c r="RMQ19" s="3"/>
      <c r="RMR19" s="3"/>
      <c r="RMS19" s="3"/>
      <c r="RMT19" s="3"/>
      <c r="RMU19" s="3"/>
      <c r="RMV19" s="3"/>
      <c r="RMW19" s="3"/>
      <c r="RMX19" s="3"/>
      <c r="RMY19" s="3"/>
      <c r="RMZ19" s="3"/>
      <c r="RNA19" s="3"/>
      <c r="RNB19" s="3"/>
      <c r="RNC19" s="3"/>
      <c r="RND19" s="3"/>
      <c r="RNE19" s="3"/>
      <c r="RNF19" s="3"/>
      <c r="RNG19" s="3"/>
      <c r="RNH19" s="3"/>
      <c r="RNI19" s="3"/>
      <c r="RNJ19" s="3"/>
      <c r="RNK19" s="3"/>
      <c r="RNL19" s="3"/>
      <c r="RNM19" s="3"/>
      <c r="RNN19" s="3"/>
      <c r="RNO19" s="3"/>
      <c r="RNP19" s="3"/>
      <c r="RNQ19" s="3"/>
      <c r="RNR19" s="3"/>
      <c r="RNS19" s="3"/>
      <c r="RNT19" s="3"/>
      <c r="RNU19" s="3"/>
      <c r="RNV19" s="3"/>
      <c r="RNW19" s="3"/>
      <c r="RNX19" s="3"/>
      <c r="RNY19" s="3"/>
      <c r="RNZ19" s="3"/>
      <c r="ROA19" s="3"/>
      <c r="ROB19" s="3"/>
      <c r="ROC19" s="3"/>
      <c r="ROD19" s="3"/>
      <c r="ROE19" s="3"/>
      <c r="ROF19" s="3"/>
      <c r="ROG19" s="3"/>
      <c r="ROH19" s="3"/>
      <c r="ROI19" s="3"/>
      <c r="ROJ19" s="3"/>
      <c r="ROK19" s="3"/>
      <c r="ROL19" s="3"/>
      <c r="ROM19" s="3"/>
      <c r="RON19" s="3"/>
      <c r="ROO19" s="3"/>
      <c r="ROP19" s="3"/>
      <c r="ROQ19" s="3"/>
      <c r="ROR19" s="3"/>
      <c r="ROS19" s="3"/>
      <c r="ROT19" s="3"/>
      <c r="ROU19" s="3"/>
      <c r="ROV19" s="3"/>
      <c r="ROW19" s="3"/>
      <c r="ROX19" s="3"/>
      <c r="ROY19" s="3"/>
      <c r="ROZ19" s="3"/>
      <c r="RPA19" s="3"/>
      <c r="RPB19" s="3"/>
      <c r="RPC19" s="3"/>
      <c r="RPD19" s="3"/>
      <c r="RPE19" s="3"/>
      <c r="RPF19" s="3"/>
      <c r="RPG19" s="3"/>
      <c r="RPH19" s="3"/>
      <c r="RPI19" s="3"/>
      <c r="RPJ19" s="3"/>
      <c r="RPK19" s="3"/>
      <c r="RPL19" s="3"/>
      <c r="RPM19" s="3"/>
      <c r="RPN19" s="3"/>
      <c r="RPO19" s="3"/>
      <c r="RPP19" s="3"/>
      <c r="RPQ19" s="3"/>
      <c r="RPR19" s="3"/>
      <c r="RPS19" s="3"/>
      <c r="RPT19" s="3"/>
      <c r="RPU19" s="3"/>
      <c r="RPV19" s="3"/>
      <c r="RPW19" s="3"/>
      <c r="RPX19" s="3"/>
      <c r="RPY19" s="3"/>
      <c r="RPZ19" s="3"/>
      <c r="RQA19" s="3"/>
      <c r="RQB19" s="3"/>
      <c r="RQC19" s="3"/>
      <c r="RQD19" s="3"/>
      <c r="RQE19" s="3"/>
      <c r="RQF19" s="3"/>
      <c r="RQG19" s="3"/>
      <c r="RQH19" s="3"/>
      <c r="RQI19" s="3"/>
      <c r="RQJ19" s="3"/>
      <c r="RQK19" s="3"/>
      <c r="RQL19" s="3"/>
      <c r="RQM19" s="3"/>
      <c r="RQN19" s="3"/>
      <c r="RQO19" s="3"/>
      <c r="RQP19" s="3"/>
      <c r="RQQ19" s="3"/>
      <c r="RQR19" s="3"/>
      <c r="RQS19" s="3"/>
      <c r="RQT19" s="3"/>
      <c r="RQU19" s="3"/>
      <c r="RQV19" s="3"/>
      <c r="RQW19" s="3"/>
      <c r="RQX19" s="3"/>
      <c r="RQY19" s="3"/>
      <c r="RQZ19" s="3"/>
      <c r="RRA19" s="3"/>
      <c r="RRB19" s="3"/>
      <c r="RRC19" s="3"/>
      <c r="RRD19" s="3"/>
      <c r="RRE19" s="3"/>
      <c r="RRF19" s="3"/>
      <c r="RRG19" s="3"/>
      <c r="RRH19" s="3"/>
      <c r="RRI19" s="3"/>
      <c r="RRJ19" s="3"/>
      <c r="RRK19" s="3"/>
      <c r="RRL19" s="3"/>
      <c r="RRM19" s="3"/>
      <c r="RRN19" s="3"/>
      <c r="RRO19" s="3"/>
      <c r="RRP19" s="3"/>
      <c r="RRQ19" s="3"/>
      <c r="RRR19" s="3"/>
      <c r="RRS19" s="3"/>
      <c r="RRT19" s="3"/>
      <c r="RRU19" s="3"/>
      <c r="RRV19" s="3"/>
      <c r="RRW19" s="3"/>
      <c r="RRX19" s="3"/>
      <c r="RRY19" s="3"/>
      <c r="RRZ19" s="3"/>
      <c r="RSA19" s="3"/>
      <c r="RSB19" s="3"/>
      <c r="RSC19" s="3"/>
      <c r="RSD19" s="3"/>
      <c r="RSE19" s="3"/>
      <c r="RSF19" s="3"/>
      <c r="RSG19" s="3"/>
      <c r="RSH19" s="3"/>
      <c r="RSI19" s="3"/>
      <c r="RSJ19" s="3"/>
      <c r="RSK19" s="3"/>
      <c r="RSL19" s="3"/>
      <c r="RSM19" s="3"/>
      <c r="RSN19" s="3"/>
      <c r="RSO19" s="3"/>
      <c r="RSP19" s="3"/>
      <c r="RSQ19" s="3"/>
      <c r="RSR19" s="3"/>
      <c r="RSS19" s="3"/>
      <c r="RST19" s="3"/>
      <c r="RSU19" s="3"/>
      <c r="RSV19" s="3"/>
      <c r="RSW19" s="3"/>
      <c r="RSX19" s="3"/>
      <c r="RSY19" s="3"/>
      <c r="RSZ19" s="3"/>
      <c r="RTA19" s="3"/>
      <c r="RTB19" s="3"/>
      <c r="RTC19" s="3"/>
      <c r="RTD19" s="3"/>
      <c r="RTE19" s="3"/>
      <c r="RTF19" s="3"/>
      <c r="RTG19" s="3"/>
      <c r="RTH19" s="3"/>
      <c r="RTI19" s="3"/>
      <c r="RTJ19" s="3"/>
      <c r="RTK19" s="3"/>
      <c r="RTL19" s="3"/>
      <c r="RTM19" s="3"/>
      <c r="RTN19" s="3"/>
      <c r="RTO19" s="3"/>
      <c r="RTP19" s="3"/>
      <c r="RTQ19" s="3"/>
      <c r="RTR19" s="3"/>
      <c r="RTS19" s="3"/>
      <c r="RTT19" s="3"/>
      <c r="RTU19" s="3"/>
      <c r="RTV19" s="3"/>
      <c r="RTW19" s="3"/>
      <c r="RTX19" s="3"/>
      <c r="RTY19" s="3"/>
      <c r="RTZ19" s="3"/>
      <c r="RUA19" s="3"/>
      <c r="RUB19" s="3"/>
      <c r="RUC19" s="3"/>
      <c r="RUD19" s="3"/>
      <c r="RUE19" s="3"/>
      <c r="RUF19" s="3"/>
      <c r="RUG19" s="3"/>
      <c r="RUH19" s="3"/>
      <c r="RUI19" s="3"/>
      <c r="RUJ19" s="3"/>
      <c r="RUK19" s="3"/>
      <c r="RUL19" s="3"/>
      <c r="RUM19" s="3"/>
      <c r="RUN19" s="3"/>
      <c r="RUO19" s="3"/>
      <c r="RUP19" s="3"/>
      <c r="RUQ19" s="3"/>
      <c r="RUR19" s="3"/>
      <c r="RUS19" s="3"/>
      <c r="RUT19" s="3"/>
      <c r="RUU19" s="3"/>
      <c r="RUV19" s="3"/>
      <c r="RUW19" s="3"/>
      <c r="RUX19" s="3"/>
      <c r="RUY19" s="3"/>
      <c r="RUZ19" s="3"/>
      <c r="RVA19" s="3"/>
      <c r="RVB19" s="3"/>
      <c r="RVC19" s="3"/>
      <c r="RVD19" s="3"/>
      <c r="RVE19" s="3"/>
      <c r="RVF19" s="3"/>
      <c r="RVG19" s="3"/>
      <c r="RVH19" s="3"/>
      <c r="RVI19" s="3"/>
      <c r="RVJ19" s="3"/>
      <c r="RVK19" s="3"/>
      <c r="RVL19" s="3"/>
      <c r="RVM19" s="3"/>
      <c r="RVN19" s="3"/>
      <c r="RVO19" s="3"/>
      <c r="RVP19" s="3"/>
      <c r="RVQ19" s="3"/>
      <c r="RVR19" s="3"/>
      <c r="RVS19" s="3"/>
      <c r="RVT19" s="3"/>
      <c r="RVU19" s="3"/>
      <c r="RVV19" s="3"/>
      <c r="RVW19" s="3"/>
      <c r="RVX19" s="3"/>
      <c r="RVY19" s="3"/>
      <c r="RVZ19" s="3"/>
      <c r="RWA19" s="3"/>
      <c r="RWB19" s="3"/>
      <c r="RWC19" s="3"/>
      <c r="RWD19" s="3"/>
      <c r="RWE19" s="3"/>
      <c r="RWF19" s="3"/>
      <c r="RWG19" s="3"/>
      <c r="RWH19" s="3"/>
      <c r="RWI19" s="3"/>
      <c r="RWJ19" s="3"/>
      <c r="RWK19" s="3"/>
      <c r="RWL19" s="3"/>
      <c r="RWM19" s="3"/>
      <c r="RWN19" s="3"/>
      <c r="RWO19" s="3"/>
      <c r="RWP19" s="3"/>
      <c r="RWQ19" s="3"/>
      <c r="RWR19" s="3"/>
      <c r="RWS19" s="3"/>
      <c r="RWT19" s="3"/>
      <c r="RWU19" s="3"/>
      <c r="RWV19" s="3"/>
      <c r="RWW19" s="3"/>
      <c r="RWX19" s="3"/>
      <c r="RWY19" s="3"/>
      <c r="RWZ19" s="3"/>
      <c r="RXA19" s="3"/>
      <c r="RXB19" s="3"/>
      <c r="RXC19" s="3"/>
      <c r="RXD19" s="3"/>
      <c r="RXE19" s="3"/>
      <c r="RXF19" s="3"/>
      <c r="RXG19" s="3"/>
      <c r="RXH19" s="3"/>
      <c r="RXI19" s="3"/>
      <c r="RXJ19" s="3"/>
      <c r="RXK19" s="3"/>
      <c r="RXL19" s="3"/>
      <c r="RXM19" s="3"/>
      <c r="RXN19" s="3"/>
      <c r="RXO19" s="3"/>
      <c r="RXP19" s="3"/>
      <c r="RXQ19" s="3"/>
      <c r="RXR19" s="3"/>
      <c r="RXS19" s="3"/>
      <c r="RXT19" s="3"/>
      <c r="RXU19" s="3"/>
      <c r="RXV19" s="3"/>
      <c r="RXW19" s="3"/>
      <c r="RXX19" s="3"/>
      <c r="RXY19" s="3"/>
      <c r="RXZ19" s="3"/>
      <c r="RYA19" s="3"/>
      <c r="RYB19" s="3"/>
      <c r="RYC19" s="3"/>
      <c r="RYD19" s="3"/>
      <c r="RYE19" s="3"/>
      <c r="RYF19" s="3"/>
      <c r="RYG19" s="3"/>
      <c r="RYH19" s="3"/>
      <c r="RYI19" s="3"/>
      <c r="RYJ19" s="3"/>
      <c r="RYK19" s="3"/>
      <c r="RYL19" s="3"/>
      <c r="RYM19" s="3"/>
      <c r="RYN19" s="3"/>
      <c r="RYO19" s="3"/>
      <c r="RYP19" s="3"/>
      <c r="RYQ19" s="3"/>
      <c r="RYR19" s="3"/>
      <c r="RYS19" s="3"/>
      <c r="RYT19" s="3"/>
      <c r="RYU19" s="3"/>
      <c r="RYV19" s="3"/>
      <c r="RYW19" s="3"/>
      <c r="RYX19" s="3"/>
      <c r="RYY19" s="3"/>
      <c r="RYZ19" s="3"/>
      <c r="RZA19" s="3"/>
      <c r="RZB19" s="3"/>
      <c r="RZC19" s="3"/>
      <c r="RZD19" s="3"/>
      <c r="RZE19" s="3"/>
      <c r="RZF19" s="3"/>
      <c r="RZG19" s="3"/>
      <c r="RZH19" s="3"/>
      <c r="RZI19" s="3"/>
      <c r="RZJ19" s="3"/>
      <c r="RZK19" s="3"/>
      <c r="RZL19" s="3"/>
      <c r="RZM19" s="3"/>
      <c r="RZN19" s="3"/>
      <c r="RZO19" s="3"/>
      <c r="RZP19" s="3"/>
      <c r="RZQ19" s="3"/>
      <c r="RZR19" s="3"/>
      <c r="RZS19" s="3"/>
      <c r="RZT19" s="3"/>
      <c r="RZU19" s="3"/>
      <c r="RZV19" s="3"/>
      <c r="RZW19" s="3"/>
      <c r="RZX19" s="3"/>
      <c r="RZY19" s="3"/>
      <c r="RZZ19" s="3"/>
      <c r="SAA19" s="3"/>
      <c r="SAB19" s="3"/>
      <c r="SAC19" s="3"/>
      <c r="SAD19" s="3"/>
      <c r="SAE19" s="3"/>
      <c r="SAF19" s="3"/>
      <c r="SAG19" s="3"/>
      <c r="SAH19" s="3"/>
      <c r="SAI19" s="3"/>
      <c r="SAJ19" s="3"/>
      <c r="SAK19" s="3"/>
      <c r="SAL19" s="3"/>
      <c r="SAM19" s="3"/>
      <c r="SAN19" s="3"/>
      <c r="SAO19" s="3"/>
      <c r="SAP19" s="3"/>
      <c r="SAQ19" s="3"/>
      <c r="SAR19" s="3"/>
      <c r="SAS19" s="3"/>
      <c r="SAT19" s="3"/>
      <c r="SAU19" s="3"/>
      <c r="SAV19" s="3"/>
      <c r="SAW19" s="3"/>
      <c r="SAX19" s="3"/>
      <c r="SAY19" s="3"/>
      <c r="SAZ19" s="3"/>
      <c r="SBA19" s="3"/>
      <c r="SBB19" s="3"/>
      <c r="SBC19" s="3"/>
      <c r="SBD19" s="3"/>
      <c r="SBE19" s="3"/>
      <c r="SBF19" s="3"/>
      <c r="SBG19" s="3"/>
      <c r="SBH19" s="3"/>
      <c r="SBI19" s="3"/>
      <c r="SBJ19" s="3"/>
      <c r="SBK19" s="3"/>
      <c r="SBL19" s="3"/>
      <c r="SBM19" s="3"/>
      <c r="SBN19" s="3"/>
      <c r="SBO19" s="3"/>
      <c r="SBP19" s="3"/>
      <c r="SBQ19" s="3"/>
      <c r="SBR19" s="3"/>
      <c r="SBS19" s="3"/>
      <c r="SBT19" s="3"/>
      <c r="SBU19" s="3"/>
      <c r="SBV19" s="3"/>
      <c r="SBW19" s="3"/>
      <c r="SBX19" s="3"/>
      <c r="SBY19" s="3"/>
      <c r="SBZ19" s="3"/>
      <c r="SCA19" s="3"/>
      <c r="SCB19" s="3"/>
      <c r="SCC19" s="3"/>
      <c r="SCD19" s="3"/>
      <c r="SCE19" s="3"/>
      <c r="SCF19" s="3"/>
      <c r="SCG19" s="3"/>
      <c r="SCH19" s="3"/>
      <c r="SCI19" s="3"/>
      <c r="SCJ19" s="3"/>
      <c r="SCK19" s="3"/>
      <c r="SCL19" s="3"/>
      <c r="SCM19" s="3"/>
      <c r="SCN19" s="3"/>
      <c r="SCO19" s="3"/>
      <c r="SCP19" s="3"/>
      <c r="SCQ19" s="3"/>
      <c r="SCR19" s="3"/>
      <c r="SCS19" s="3"/>
      <c r="SCT19" s="3"/>
      <c r="SCU19" s="3"/>
      <c r="SCV19" s="3"/>
      <c r="SCW19" s="3"/>
      <c r="SCX19" s="3"/>
      <c r="SCY19" s="3"/>
      <c r="SCZ19" s="3"/>
      <c r="SDA19" s="3"/>
      <c r="SDB19" s="3"/>
      <c r="SDC19" s="3"/>
      <c r="SDD19" s="3"/>
      <c r="SDE19" s="3"/>
      <c r="SDF19" s="3"/>
      <c r="SDG19" s="3"/>
      <c r="SDH19" s="3"/>
      <c r="SDI19" s="3"/>
      <c r="SDJ19" s="3"/>
      <c r="SDK19" s="3"/>
      <c r="SDL19" s="3"/>
      <c r="SDM19" s="3"/>
      <c r="SDN19" s="3"/>
      <c r="SDO19" s="3"/>
      <c r="SDP19" s="3"/>
      <c r="SDQ19" s="3"/>
      <c r="SDR19" s="3"/>
      <c r="SDS19" s="3"/>
      <c r="SDT19" s="3"/>
      <c r="SDU19" s="3"/>
      <c r="SDV19" s="3"/>
      <c r="SDW19" s="3"/>
      <c r="SDX19" s="3"/>
      <c r="SDY19" s="3"/>
      <c r="SDZ19" s="3"/>
      <c r="SEA19" s="3"/>
      <c r="SEB19" s="3"/>
      <c r="SEC19" s="3"/>
      <c r="SED19" s="3"/>
      <c r="SEE19" s="3"/>
      <c r="SEF19" s="3"/>
      <c r="SEG19" s="3"/>
      <c r="SEH19" s="3"/>
      <c r="SEI19" s="3"/>
      <c r="SEJ19" s="3"/>
      <c r="SEK19" s="3"/>
      <c r="SEL19" s="3"/>
      <c r="SEM19" s="3"/>
      <c r="SEN19" s="3"/>
      <c r="SEO19" s="3"/>
      <c r="SEP19" s="3"/>
      <c r="SEQ19" s="3"/>
      <c r="SER19" s="3"/>
      <c r="SES19" s="3"/>
      <c r="SET19" s="3"/>
      <c r="SEU19" s="3"/>
      <c r="SEV19" s="3"/>
      <c r="SEW19" s="3"/>
      <c r="SEX19" s="3"/>
      <c r="SEY19" s="3"/>
      <c r="SEZ19" s="3"/>
      <c r="SFA19" s="3"/>
      <c r="SFB19" s="3"/>
      <c r="SFC19" s="3"/>
      <c r="SFD19" s="3"/>
      <c r="SFE19" s="3"/>
      <c r="SFF19" s="3"/>
      <c r="SFG19" s="3"/>
      <c r="SFH19" s="3"/>
      <c r="SFI19" s="3"/>
      <c r="SFJ19" s="3"/>
      <c r="SFK19" s="3"/>
      <c r="SFL19" s="3"/>
      <c r="SFM19" s="3"/>
      <c r="SFN19" s="3"/>
      <c r="SFO19" s="3"/>
      <c r="SFP19" s="3"/>
      <c r="SFQ19" s="3"/>
      <c r="SFR19" s="3"/>
      <c r="SFS19" s="3"/>
      <c r="SFT19" s="3"/>
      <c r="SFU19" s="3"/>
      <c r="SFV19" s="3"/>
      <c r="SFW19" s="3"/>
      <c r="SFX19" s="3"/>
      <c r="SFY19" s="3"/>
      <c r="SFZ19" s="3"/>
      <c r="SGA19" s="3"/>
      <c r="SGB19" s="3"/>
      <c r="SGC19" s="3"/>
      <c r="SGD19" s="3"/>
      <c r="SGE19" s="3"/>
      <c r="SGF19" s="3"/>
      <c r="SGG19" s="3"/>
      <c r="SGH19" s="3"/>
      <c r="SGI19" s="3"/>
      <c r="SGJ19" s="3"/>
      <c r="SGK19" s="3"/>
      <c r="SGL19" s="3"/>
      <c r="SGM19" s="3"/>
      <c r="SGN19" s="3"/>
      <c r="SGO19" s="3"/>
      <c r="SGP19" s="3"/>
      <c r="SGQ19" s="3"/>
      <c r="SGR19" s="3"/>
      <c r="SGS19" s="3"/>
      <c r="SGT19" s="3"/>
      <c r="SGU19" s="3"/>
      <c r="SGV19" s="3"/>
      <c r="SGW19" s="3"/>
      <c r="SGX19" s="3"/>
      <c r="SGY19" s="3"/>
      <c r="SGZ19" s="3"/>
      <c r="SHA19" s="3"/>
      <c r="SHB19" s="3"/>
      <c r="SHC19" s="3"/>
      <c r="SHD19" s="3"/>
      <c r="SHE19" s="3"/>
      <c r="SHF19" s="3"/>
      <c r="SHG19" s="3"/>
      <c r="SHH19" s="3"/>
      <c r="SHI19" s="3"/>
      <c r="SHJ19" s="3"/>
      <c r="SHK19" s="3"/>
      <c r="SHL19" s="3"/>
      <c r="SHM19" s="3"/>
      <c r="SHN19" s="3"/>
      <c r="SHO19" s="3"/>
      <c r="SHP19" s="3"/>
      <c r="SHQ19" s="3"/>
      <c r="SHR19" s="3"/>
      <c r="SHS19" s="3"/>
      <c r="SHT19" s="3"/>
      <c r="SHU19" s="3"/>
      <c r="SHV19" s="3"/>
      <c r="SHW19" s="3"/>
      <c r="SHX19" s="3"/>
      <c r="SHY19" s="3"/>
      <c r="SHZ19" s="3"/>
      <c r="SIA19" s="3"/>
      <c r="SIB19" s="3"/>
      <c r="SIC19" s="3"/>
      <c r="SID19" s="3"/>
      <c r="SIE19" s="3"/>
      <c r="SIF19" s="3"/>
      <c r="SIG19" s="3"/>
      <c r="SIH19" s="3"/>
      <c r="SII19" s="3"/>
      <c r="SIJ19" s="3"/>
      <c r="SIK19" s="3"/>
      <c r="SIL19" s="3"/>
      <c r="SIM19" s="3"/>
      <c r="SIN19" s="3"/>
      <c r="SIO19" s="3"/>
      <c r="SIP19" s="3"/>
      <c r="SIQ19" s="3"/>
      <c r="SIR19" s="3"/>
      <c r="SIS19" s="3"/>
      <c r="SIT19" s="3"/>
      <c r="SIU19" s="3"/>
      <c r="SIV19" s="3"/>
      <c r="SIW19" s="3"/>
      <c r="SIX19" s="3"/>
      <c r="SIY19" s="3"/>
      <c r="SIZ19" s="3"/>
      <c r="SJA19" s="3"/>
      <c r="SJB19" s="3"/>
      <c r="SJC19" s="3"/>
      <c r="SJD19" s="3"/>
      <c r="SJE19" s="3"/>
      <c r="SJF19" s="3"/>
      <c r="SJG19" s="3"/>
      <c r="SJH19" s="3"/>
      <c r="SJI19" s="3"/>
      <c r="SJJ19" s="3"/>
      <c r="SJK19" s="3"/>
      <c r="SJL19" s="3"/>
      <c r="SJM19" s="3"/>
      <c r="SJN19" s="3"/>
      <c r="SJO19" s="3"/>
      <c r="SJP19" s="3"/>
      <c r="SJQ19" s="3"/>
      <c r="SJR19" s="3"/>
      <c r="SJS19" s="3"/>
      <c r="SJT19" s="3"/>
      <c r="SJU19" s="3"/>
      <c r="SJV19" s="3"/>
      <c r="SJW19" s="3"/>
      <c r="SJX19" s="3"/>
      <c r="SJY19" s="3"/>
      <c r="SJZ19" s="3"/>
      <c r="SKA19" s="3"/>
      <c r="SKB19" s="3"/>
      <c r="SKC19" s="3"/>
      <c r="SKD19" s="3"/>
      <c r="SKE19" s="3"/>
      <c r="SKF19" s="3"/>
      <c r="SKG19" s="3"/>
      <c r="SKH19" s="3"/>
      <c r="SKI19" s="3"/>
      <c r="SKJ19" s="3"/>
      <c r="SKK19" s="3"/>
      <c r="SKL19" s="3"/>
      <c r="SKM19" s="3"/>
      <c r="SKN19" s="3"/>
      <c r="SKO19" s="3"/>
      <c r="SKP19" s="3"/>
      <c r="SKQ19" s="3"/>
      <c r="SKR19" s="3"/>
      <c r="SKS19" s="3"/>
      <c r="SKT19" s="3"/>
      <c r="SKU19" s="3"/>
      <c r="SKV19" s="3"/>
      <c r="SKW19" s="3"/>
      <c r="SKX19" s="3"/>
      <c r="SKY19" s="3"/>
      <c r="SKZ19" s="3"/>
      <c r="SLA19" s="3"/>
      <c r="SLB19" s="3"/>
      <c r="SLC19" s="3"/>
      <c r="SLD19" s="3"/>
      <c r="SLE19" s="3"/>
      <c r="SLF19" s="3"/>
      <c r="SLG19" s="3"/>
      <c r="SLH19" s="3"/>
      <c r="SLI19" s="3"/>
      <c r="SLJ19" s="3"/>
      <c r="SLK19" s="3"/>
      <c r="SLL19" s="3"/>
      <c r="SLM19" s="3"/>
      <c r="SLN19" s="3"/>
      <c r="SLO19" s="3"/>
      <c r="SLP19" s="3"/>
      <c r="SLQ19" s="3"/>
      <c r="SLR19" s="3"/>
      <c r="SLS19" s="3"/>
      <c r="SLT19" s="3"/>
      <c r="SLU19" s="3"/>
      <c r="SLV19" s="3"/>
      <c r="SLW19" s="3"/>
      <c r="SLX19" s="3"/>
      <c r="SLY19" s="3"/>
      <c r="SLZ19" s="3"/>
      <c r="SMA19" s="3"/>
      <c r="SMB19" s="3"/>
      <c r="SMC19" s="3"/>
      <c r="SMD19" s="3"/>
      <c r="SME19" s="3"/>
      <c r="SMF19" s="3"/>
      <c r="SMG19" s="3"/>
      <c r="SMH19" s="3"/>
      <c r="SMI19" s="3"/>
      <c r="SMJ19" s="3"/>
      <c r="SMK19" s="3"/>
      <c r="SML19" s="3"/>
      <c r="SMM19" s="3"/>
      <c r="SMN19" s="3"/>
      <c r="SMO19" s="3"/>
      <c r="SMP19" s="3"/>
      <c r="SMQ19" s="3"/>
      <c r="SMR19" s="3"/>
      <c r="SMS19" s="3"/>
      <c r="SMT19" s="3"/>
      <c r="SMU19" s="3"/>
      <c r="SMV19" s="3"/>
      <c r="SMW19" s="3"/>
      <c r="SMX19" s="3"/>
      <c r="SMY19" s="3"/>
      <c r="SMZ19" s="3"/>
      <c r="SNA19" s="3"/>
      <c r="SNB19" s="3"/>
      <c r="SNC19" s="3"/>
      <c r="SND19" s="3"/>
      <c r="SNE19" s="3"/>
      <c r="SNF19" s="3"/>
      <c r="SNG19" s="3"/>
      <c r="SNH19" s="3"/>
      <c r="SNI19" s="3"/>
      <c r="SNJ19" s="3"/>
      <c r="SNK19" s="3"/>
      <c r="SNL19" s="3"/>
      <c r="SNM19" s="3"/>
      <c r="SNN19" s="3"/>
      <c r="SNO19" s="3"/>
      <c r="SNP19" s="3"/>
      <c r="SNQ19" s="3"/>
      <c r="SNR19" s="3"/>
      <c r="SNS19" s="3"/>
      <c r="SNT19" s="3"/>
      <c r="SNU19" s="3"/>
      <c r="SNV19" s="3"/>
      <c r="SNW19" s="3"/>
      <c r="SNX19" s="3"/>
      <c r="SNY19" s="3"/>
      <c r="SNZ19" s="3"/>
      <c r="SOA19" s="3"/>
      <c r="SOB19" s="3"/>
      <c r="SOC19" s="3"/>
      <c r="SOD19" s="3"/>
      <c r="SOE19" s="3"/>
      <c r="SOF19" s="3"/>
      <c r="SOG19" s="3"/>
      <c r="SOH19" s="3"/>
      <c r="SOI19" s="3"/>
      <c r="SOJ19" s="3"/>
      <c r="SOK19" s="3"/>
      <c r="SOL19" s="3"/>
      <c r="SOM19" s="3"/>
      <c r="SON19" s="3"/>
      <c r="SOO19" s="3"/>
      <c r="SOP19" s="3"/>
      <c r="SOQ19" s="3"/>
      <c r="SOR19" s="3"/>
      <c r="SOS19" s="3"/>
      <c r="SOT19" s="3"/>
      <c r="SOU19" s="3"/>
      <c r="SOV19" s="3"/>
      <c r="SOW19" s="3"/>
      <c r="SOX19" s="3"/>
      <c r="SOY19" s="3"/>
      <c r="SOZ19" s="3"/>
      <c r="SPA19" s="3"/>
      <c r="SPB19" s="3"/>
      <c r="SPC19" s="3"/>
      <c r="SPD19" s="3"/>
      <c r="SPE19" s="3"/>
      <c r="SPF19" s="3"/>
      <c r="SPG19" s="3"/>
      <c r="SPH19" s="3"/>
      <c r="SPI19" s="3"/>
      <c r="SPJ19" s="3"/>
      <c r="SPK19" s="3"/>
      <c r="SPL19" s="3"/>
      <c r="SPM19" s="3"/>
      <c r="SPN19" s="3"/>
      <c r="SPO19" s="3"/>
      <c r="SPP19" s="3"/>
      <c r="SPQ19" s="3"/>
      <c r="SPR19" s="3"/>
      <c r="SPS19" s="3"/>
      <c r="SPT19" s="3"/>
      <c r="SPU19" s="3"/>
      <c r="SPV19" s="3"/>
      <c r="SPW19" s="3"/>
      <c r="SPX19" s="3"/>
      <c r="SPY19" s="3"/>
      <c r="SPZ19" s="3"/>
      <c r="SQA19" s="3"/>
      <c r="SQB19" s="3"/>
      <c r="SQC19" s="3"/>
      <c r="SQD19" s="3"/>
      <c r="SQE19" s="3"/>
      <c r="SQF19" s="3"/>
      <c r="SQG19" s="3"/>
      <c r="SQH19" s="3"/>
      <c r="SQI19" s="3"/>
      <c r="SQJ19" s="3"/>
      <c r="SQK19" s="3"/>
      <c r="SQL19" s="3"/>
      <c r="SQM19" s="3"/>
      <c r="SQN19" s="3"/>
      <c r="SQO19" s="3"/>
      <c r="SQP19" s="3"/>
      <c r="SQQ19" s="3"/>
      <c r="SQR19" s="3"/>
      <c r="SQS19" s="3"/>
      <c r="SQT19" s="3"/>
      <c r="SQU19" s="3"/>
      <c r="SQV19" s="3"/>
      <c r="SQW19" s="3"/>
      <c r="SQX19" s="3"/>
      <c r="SQY19" s="3"/>
      <c r="SQZ19" s="3"/>
      <c r="SRA19" s="3"/>
      <c r="SRB19" s="3"/>
      <c r="SRC19" s="3"/>
      <c r="SRD19" s="3"/>
      <c r="SRE19" s="3"/>
      <c r="SRF19" s="3"/>
      <c r="SRG19" s="3"/>
      <c r="SRH19" s="3"/>
      <c r="SRI19" s="3"/>
      <c r="SRJ19" s="3"/>
      <c r="SRK19" s="3"/>
      <c r="SRL19" s="3"/>
      <c r="SRM19" s="3"/>
      <c r="SRN19" s="3"/>
      <c r="SRO19" s="3"/>
      <c r="SRP19" s="3"/>
      <c r="SRQ19" s="3"/>
      <c r="SRR19" s="3"/>
      <c r="SRS19" s="3"/>
      <c r="SRT19" s="3"/>
      <c r="SRU19" s="3"/>
      <c r="SRV19" s="3"/>
      <c r="SRW19" s="3"/>
      <c r="SRX19" s="3"/>
      <c r="SRY19" s="3"/>
      <c r="SRZ19" s="3"/>
      <c r="SSA19" s="3"/>
      <c r="SSB19" s="3"/>
      <c r="SSC19" s="3"/>
      <c r="SSD19" s="3"/>
      <c r="SSE19" s="3"/>
      <c r="SSF19" s="3"/>
      <c r="SSG19" s="3"/>
      <c r="SSH19" s="3"/>
      <c r="SSI19" s="3"/>
      <c r="SSJ19" s="3"/>
      <c r="SSK19" s="3"/>
      <c r="SSL19" s="3"/>
      <c r="SSM19" s="3"/>
      <c r="SSN19" s="3"/>
      <c r="SSO19" s="3"/>
      <c r="SSP19" s="3"/>
      <c r="SSQ19" s="3"/>
      <c r="SSR19" s="3"/>
      <c r="SSS19" s="3"/>
      <c r="SST19" s="3"/>
      <c r="SSU19" s="3"/>
      <c r="SSV19" s="3"/>
      <c r="SSW19" s="3"/>
      <c r="SSX19" s="3"/>
      <c r="SSY19" s="3"/>
      <c r="SSZ19" s="3"/>
      <c r="STA19" s="3"/>
      <c r="STB19" s="3"/>
      <c r="STC19" s="3"/>
      <c r="STD19" s="3"/>
      <c r="STE19" s="3"/>
      <c r="STF19" s="3"/>
      <c r="STG19" s="3"/>
      <c r="STH19" s="3"/>
      <c r="STI19" s="3"/>
      <c r="STJ19" s="3"/>
      <c r="STK19" s="3"/>
      <c r="STL19" s="3"/>
      <c r="STM19" s="3"/>
      <c r="STN19" s="3"/>
      <c r="STO19" s="3"/>
      <c r="STP19" s="3"/>
      <c r="STQ19" s="3"/>
      <c r="STR19" s="3"/>
      <c r="STS19" s="3"/>
      <c r="STT19" s="3"/>
      <c r="STU19" s="3"/>
      <c r="STV19" s="3"/>
      <c r="STW19" s="3"/>
      <c r="STX19" s="3"/>
      <c r="STY19" s="3"/>
      <c r="STZ19" s="3"/>
      <c r="SUA19" s="3"/>
      <c r="SUB19" s="3"/>
      <c r="SUC19" s="3"/>
      <c r="SUD19" s="3"/>
      <c r="SUE19" s="3"/>
      <c r="SUF19" s="3"/>
      <c r="SUG19" s="3"/>
      <c r="SUH19" s="3"/>
      <c r="SUI19" s="3"/>
      <c r="SUJ19" s="3"/>
      <c r="SUK19" s="3"/>
      <c r="SUL19" s="3"/>
      <c r="SUM19" s="3"/>
      <c r="SUN19" s="3"/>
      <c r="SUO19" s="3"/>
      <c r="SUP19" s="3"/>
      <c r="SUQ19" s="3"/>
      <c r="SUR19" s="3"/>
      <c r="SUS19" s="3"/>
      <c r="SUT19" s="3"/>
      <c r="SUU19" s="3"/>
      <c r="SUV19" s="3"/>
      <c r="SUW19" s="3"/>
      <c r="SUX19" s="3"/>
      <c r="SUY19" s="3"/>
      <c r="SUZ19" s="3"/>
      <c r="SVA19" s="3"/>
      <c r="SVB19" s="3"/>
      <c r="SVC19" s="3"/>
      <c r="SVD19" s="3"/>
      <c r="SVE19" s="3"/>
      <c r="SVF19" s="3"/>
      <c r="SVG19" s="3"/>
      <c r="SVH19" s="3"/>
      <c r="SVI19" s="3"/>
      <c r="SVJ19" s="3"/>
      <c r="SVK19" s="3"/>
      <c r="SVL19" s="3"/>
      <c r="SVM19" s="3"/>
      <c r="SVN19" s="3"/>
      <c r="SVO19" s="3"/>
      <c r="SVP19" s="3"/>
      <c r="SVQ19" s="3"/>
      <c r="SVR19" s="3"/>
      <c r="SVS19" s="3"/>
      <c r="SVT19" s="3"/>
      <c r="SVU19" s="3"/>
      <c r="SVV19" s="3"/>
      <c r="SVW19" s="3"/>
      <c r="SVX19" s="3"/>
      <c r="SVY19" s="3"/>
      <c r="SVZ19" s="3"/>
      <c r="SWA19" s="3"/>
      <c r="SWB19" s="3"/>
      <c r="SWC19" s="3"/>
      <c r="SWD19" s="3"/>
      <c r="SWE19" s="3"/>
      <c r="SWF19" s="3"/>
      <c r="SWG19" s="3"/>
      <c r="SWH19" s="3"/>
      <c r="SWI19" s="3"/>
      <c r="SWJ19" s="3"/>
      <c r="SWK19" s="3"/>
      <c r="SWL19" s="3"/>
      <c r="SWM19" s="3"/>
      <c r="SWN19" s="3"/>
      <c r="SWO19" s="3"/>
      <c r="SWP19" s="3"/>
      <c r="SWQ19" s="3"/>
      <c r="SWR19" s="3"/>
      <c r="SWS19" s="3"/>
      <c r="SWT19" s="3"/>
      <c r="SWU19" s="3"/>
      <c r="SWV19" s="3"/>
      <c r="SWW19" s="3"/>
      <c r="SWX19" s="3"/>
      <c r="SWY19" s="3"/>
      <c r="SWZ19" s="3"/>
      <c r="SXA19" s="3"/>
      <c r="SXB19" s="3"/>
      <c r="SXC19" s="3"/>
      <c r="SXD19" s="3"/>
      <c r="SXE19" s="3"/>
      <c r="SXF19" s="3"/>
      <c r="SXG19" s="3"/>
      <c r="SXH19" s="3"/>
      <c r="SXI19" s="3"/>
      <c r="SXJ19" s="3"/>
      <c r="SXK19" s="3"/>
      <c r="SXL19" s="3"/>
      <c r="SXM19" s="3"/>
      <c r="SXN19" s="3"/>
      <c r="SXO19" s="3"/>
      <c r="SXP19" s="3"/>
      <c r="SXQ19" s="3"/>
      <c r="SXR19" s="3"/>
      <c r="SXS19" s="3"/>
      <c r="SXT19" s="3"/>
      <c r="SXU19" s="3"/>
      <c r="SXV19" s="3"/>
      <c r="SXW19" s="3"/>
      <c r="SXX19" s="3"/>
      <c r="SXY19" s="3"/>
      <c r="SXZ19" s="3"/>
      <c r="SYA19" s="3"/>
      <c r="SYB19" s="3"/>
      <c r="SYC19" s="3"/>
      <c r="SYD19" s="3"/>
      <c r="SYE19" s="3"/>
      <c r="SYF19" s="3"/>
      <c r="SYG19" s="3"/>
      <c r="SYH19" s="3"/>
      <c r="SYI19" s="3"/>
      <c r="SYJ19" s="3"/>
      <c r="SYK19" s="3"/>
      <c r="SYL19" s="3"/>
      <c r="SYM19" s="3"/>
      <c r="SYN19" s="3"/>
      <c r="SYO19" s="3"/>
      <c r="SYP19" s="3"/>
      <c r="SYQ19" s="3"/>
      <c r="SYR19" s="3"/>
      <c r="SYS19" s="3"/>
      <c r="SYT19" s="3"/>
      <c r="SYU19" s="3"/>
      <c r="SYV19" s="3"/>
      <c r="SYW19" s="3"/>
      <c r="SYX19" s="3"/>
      <c r="SYY19" s="3"/>
      <c r="SYZ19" s="3"/>
      <c r="SZA19" s="3"/>
      <c r="SZB19" s="3"/>
      <c r="SZC19" s="3"/>
      <c r="SZD19" s="3"/>
      <c r="SZE19" s="3"/>
      <c r="SZF19" s="3"/>
      <c r="SZG19" s="3"/>
      <c r="SZH19" s="3"/>
      <c r="SZI19" s="3"/>
      <c r="SZJ19" s="3"/>
      <c r="SZK19" s="3"/>
      <c r="SZL19" s="3"/>
      <c r="SZM19" s="3"/>
      <c r="SZN19" s="3"/>
      <c r="SZO19" s="3"/>
      <c r="SZP19" s="3"/>
      <c r="SZQ19" s="3"/>
      <c r="SZR19" s="3"/>
      <c r="SZS19" s="3"/>
      <c r="SZT19" s="3"/>
      <c r="SZU19" s="3"/>
      <c r="SZV19" s="3"/>
      <c r="SZW19" s="3"/>
      <c r="SZX19" s="3"/>
      <c r="SZY19" s="3"/>
      <c r="SZZ19" s="3"/>
      <c r="TAA19" s="3"/>
      <c r="TAB19" s="3"/>
      <c r="TAC19" s="3"/>
      <c r="TAD19" s="3"/>
      <c r="TAE19" s="3"/>
      <c r="TAF19" s="3"/>
      <c r="TAG19" s="3"/>
      <c r="TAH19" s="3"/>
      <c r="TAI19" s="3"/>
      <c r="TAJ19" s="3"/>
      <c r="TAK19" s="3"/>
      <c r="TAL19" s="3"/>
      <c r="TAM19" s="3"/>
      <c r="TAN19" s="3"/>
      <c r="TAO19" s="3"/>
      <c r="TAP19" s="3"/>
      <c r="TAQ19" s="3"/>
      <c r="TAR19" s="3"/>
      <c r="TAS19" s="3"/>
      <c r="TAT19" s="3"/>
      <c r="TAU19" s="3"/>
      <c r="TAV19" s="3"/>
      <c r="TAW19" s="3"/>
      <c r="TAX19" s="3"/>
      <c r="TAY19" s="3"/>
      <c r="TAZ19" s="3"/>
      <c r="TBA19" s="3"/>
      <c r="TBB19" s="3"/>
      <c r="TBC19" s="3"/>
      <c r="TBD19" s="3"/>
      <c r="TBE19" s="3"/>
      <c r="TBF19" s="3"/>
      <c r="TBG19" s="3"/>
      <c r="TBH19" s="3"/>
      <c r="TBI19" s="3"/>
      <c r="TBJ19" s="3"/>
      <c r="TBK19" s="3"/>
      <c r="TBL19" s="3"/>
      <c r="TBM19" s="3"/>
      <c r="TBN19" s="3"/>
      <c r="TBO19" s="3"/>
      <c r="TBP19" s="3"/>
      <c r="TBQ19" s="3"/>
      <c r="TBR19" s="3"/>
      <c r="TBS19" s="3"/>
      <c r="TBT19" s="3"/>
      <c r="TBU19" s="3"/>
      <c r="TBV19" s="3"/>
      <c r="TBW19" s="3"/>
      <c r="TBX19" s="3"/>
      <c r="TBY19" s="3"/>
      <c r="TBZ19" s="3"/>
      <c r="TCA19" s="3"/>
      <c r="TCB19" s="3"/>
      <c r="TCC19" s="3"/>
      <c r="TCD19" s="3"/>
      <c r="TCE19" s="3"/>
      <c r="TCF19" s="3"/>
      <c r="TCG19" s="3"/>
      <c r="TCH19" s="3"/>
      <c r="TCI19" s="3"/>
      <c r="TCJ19" s="3"/>
      <c r="TCK19" s="3"/>
      <c r="TCL19" s="3"/>
      <c r="TCM19" s="3"/>
      <c r="TCN19" s="3"/>
      <c r="TCO19" s="3"/>
      <c r="TCP19" s="3"/>
      <c r="TCQ19" s="3"/>
      <c r="TCR19" s="3"/>
      <c r="TCS19" s="3"/>
      <c r="TCT19" s="3"/>
      <c r="TCU19" s="3"/>
      <c r="TCV19" s="3"/>
      <c r="TCW19" s="3"/>
      <c r="TCX19" s="3"/>
      <c r="TCY19" s="3"/>
      <c r="TCZ19" s="3"/>
      <c r="TDA19" s="3"/>
      <c r="TDB19" s="3"/>
      <c r="TDC19" s="3"/>
      <c r="TDD19" s="3"/>
      <c r="TDE19" s="3"/>
      <c r="TDF19" s="3"/>
      <c r="TDG19" s="3"/>
      <c r="TDH19" s="3"/>
      <c r="TDI19" s="3"/>
      <c r="TDJ19" s="3"/>
      <c r="TDK19" s="3"/>
      <c r="TDL19" s="3"/>
      <c r="TDM19" s="3"/>
      <c r="TDN19" s="3"/>
      <c r="TDO19" s="3"/>
      <c r="TDP19" s="3"/>
      <c r="TDQ19" s="3"/>
      <c r="TDR19" s="3"/>
      <c r="TDS19" s="3"/>
      <c r="TDT19" s="3"/>
      <c r="TDU19" s="3"/>
      <c r="TDV19" s="3"/>
      <c r="TDW19" s="3"/>
      <c r="TDX19" s="3"/>
      <c r="TDY19" s="3"/>
      <c r="TDZ19" s="3"/>
      <c r="TEA19" s="3"/>
      <c r="TEB19" s="3"/>
      <c r="TEC19" s="3"/>
      <c r="TED19" s="3"/>
      <c r="TEE19" s="3"/>
      <c r="TEF19" s="3"/>
      <c r="TEG19" s="3"/>
      <c r="TEH19" s="3"/>
      <c r="TEI19" s="3"/>
      <c r="TEJ19" s="3"/>
      <c r="TEK19" s="3"/>
      <c r="TEL19" s="3"/>
      <c r="TEM19" s="3"/>
      <c r="TEN19" s="3"/>
      <c r="TEO19" s="3"/>
      <c r="TEP19" s="3"/>
      <c r="TEQ19" s="3"/>
      <c r="TER19" s="3"/>
      <c r="TES19" s="3"/>
      <c r="TET19" s="3"/>
      <c r="TEU19" s="3"/>
      <c r="TEV19" s="3"/>
      <c r="TEW19" s="3"/>
      <c r="TEX19" s="3"/>
      <c r="TEY19" s="3"/>
      <c r="TEZ19" s="3"/>
      <c r="TFA19" s="3"/>
      <c r="TFB19" s="3"/>
      <c r="TFC19" s="3"/>
      <c r="TFD19" s="3"/>
      <c r="TFE19" s="3"/>
      <c r="TFF19" s="3"/>
      <c r="TFG19" s="3"/>
      <c r="TFH19" s="3"/>
      <c r="TFI19" s="3"/>
      <c r="TFJ19" s="3"/>
      <c r="TFK19" s="3"/>
      <c r="TFL19" s="3"/>
      <c r="TFM19" s="3"/>
      <c r="TFN19" s="3"/>
      <c r="TFO19" s="3"/>
      <c r="TFP19" s="3"/>
      <c r="TFQ19" s="3"/>
      <c r="TFR19" s="3"/>
      <c r="TFS19" s="3"/>
      <c r="TFT19" s="3"/>
      <c r="TFU19" s="3"/>
      <c r="TFV19" s="3"/>
      <c r="TFW19" s="3"/>
      <c r="TFX19" s="3"/>
      <c r="TFY19" s="3"/>
      <c r="TFZ19" s="3"/>
      <c r="TGA19" s="3"/>
      <c r="TGB19" s="3"/>
      <c r="TGC19" s="3"/>
      <c r="TGD19" s="3"/>
      <c r="TGE19" s="3"/>
      <c r="TGF19" s="3"/>
      <c r="TGG19" s="3"/>
      <c r="TGH19" s="3"/>
      <c r="TGI19" s="3"/>
      <c r="TGJ19" s="3"/>
      <c r="TGK19" s="3"/>
      <c r="TGL19" s="3"/>
      <c r="TGM19" s="3"/>
      <c r="TGN19" s="3"/>
      <c r="TGO19" s="3"/>
      <c r="TGP19" s="3"/>
      <c r="TGQ19" s="3"/>
      <c r="TGR19" s="3"/>
      <c r="TGS19" s="3"/>
      <c r="TGT19" s="3"/>
      <c r="TGU19" s="3"/>
      <c r="TGV19" s="3"/>
      <c r="TGW19" s="3"/>
      <c r="TGX19" s="3"/>
      <c r="TGY19" s="3"/>
      <c r="TGZ19" s="3"/>
      <c r="THA19" s="3"/>
      <c r="THB19" s="3"/>
      <c r="THC19" s="3"/>
      <c r="THD19" s="3"/>
      <c r="THE19" s="3"/>
      <c r="THF19" s="3"/>
      <c r="THG19" s="3"/>
      <c r="THH19" s="3"/>
      <c r="THI19" s="3"/>
      <c r="THJ19" s="3"/>
      <c r="THK19" s="3"/>
      <c r="THL19" s="3"/>
      <c r="THM19" s="3"/>
      <c r="THN19" s="3"/>
      <c r="THO19" s="3"/>
      <c r="THP19" s="3"/>
      <c r="THQ19" s="3"/>
      <c r="THR19" s="3"/>
      <c r="THS19" s="3"/>
      <c r="THT19" s="3"/>
      <c r="THU19" s="3"/>
      <c r="THV19" s="3"/>
      <c r="THW19" s="3"/>
      <c r="THX19" s="3"/>
      <c r="THY19" s="3"/>
      <c r="THZ19" s="3"/>
      <c r="TIA19" s="3"/>
      <c r="TIB19" s="3"/>
      <c r="TIC19" s="3"/>
      <c r="TID19" s="3"/>
      <c r="TIE19" s="3"/>
      <c r="TIF19" s="3"/>
      <c r="TIG19" s="3"/>
      <c r="TIH19" s="3"/>
      <c r="TII19" s="3"/>
      <c r="TIJ19" s="3"/>
      <c r="TIK19" s="3"/>
      <c r="TIL19" s="3"/>
      <c r="TIM19" s="3"/>
      <c r="TIN19" s="3"/>
      <c r="TIO19" s="3"/>
      <c r="TIP19" s="3"/>
      <c r="TIQ19" s="3"/>
      <c r="TIR19" s="3"/>
      <c r="TIS19" s="3"/>
      <c r="TIT19" s="3"/>
      <c r="TIU19" s="3"/>
      <c r="TIV19" s="3"/>
      <c r="TIW19" s="3"/>
      <c r="TIX19" s="3"/>
      <c r="TIY19" s="3"/>
      <c r="TIZ19" s="3"/>
      <c r="TJA19" s="3"/>
      <c r="TJB19" s="3"/>
      <c r="TJC19" s="3"/>
      <c r="TJD19" s="3"/>
      <c r="TJE19" s="3"/>
      <c r="TJF19" s="3"/>
      <c r="TJG19" s="3"/>
      <c r="TJH19" s="3"/>
      <c r="TJI19" s="3"/>
      <c r="TJJ19" s="3"/>
      <c r="TJK19" s="3"/>
      <c r="TJL19" s="3"/>
      <c r="TJM19" s="3"/>
      <c r="TJN19" s="3"/>
      <c r="TJO19" s="3"/>
      <c r="TJP19" s="3"/>
      <c r="TJQ19" s="3"/>
      <c r="TJR19" s="3"/>
      <c r="TJS19" s="3"/>
      <c r="TJT19" s="3"/>
      <c r="TJU19" s="3"/>
      <c r="TJV19" s="3"/>
      <c r="TJW19" s="3"/>
      <c r="TJX19" s="3"/>
      <c r="TJY19" s="3"/>
      <c r="TJZ19" s="3"/>
      <c r="TKA19" s="3"/>
      <c r="TKB19" s="3"/>
      <c r="TKC19" s="3"/>
      <c r="TKD19" s="3"/>
      <c r="TKE19" s="3"/>
      <c r="TKF19" s="3"/>
      <c r="TKG19" s="3"/>
      <c r="TKH19" s="3"/>
      <c r="TKI19" s="3"/>
      <c r="TKJ19" s="3"/>
      <c r="TKK19" s="3"/>
      <c r="TKL19" s="3"/>
      <c r="TKM19" s="3"/>
      <c r="TKN19" s="3"/>
      <c r="TKO19" s="3"/>
      <c r="TKP19" s="3"/>
      <c r="TKQ19" s="3"/>
      <c r="TKR19" s="3"/>
      <c r="TKS19" s="3"/>
      <c r="TKT19" s="3"/>
      <c r="TKU19" s="3"/>
      <c r="TKV19" s="3"/>
      <c r="TKW19" s="3"/>
      <c r="TKX19" s="3"/>
      <c r="TKY19" s="3"/>
      <c r="TKZ19" s="3"/>
      <c r="TLA19" s="3"/>
      <c r="TLB19" s="3"/>
      <c r="TLC19" s="3"/>
      <c r="TLD19" s="3"/>
      <c r="TLE19" s="3"/>
      <c r="TLF19" s="3"/>
      <c r="TLG19" s="3"/>
      <c r="TLH19" s="3"/>
      <c r="TLI19" s="3"/>
      <c r="TLJ19" s="3"/>
      <c r="TLK19" s="3"/>
      <c r="TLL19" s="3"/>
      <c r="TLM19" s="3"/>
      <c r="TLN19" s="3"/>
      <c r="TLO19" s="3"/>
      <c r="TLP19" s="3"/>
      <c r="TLQ19" s="3"/>
      <c r="TLR19" s="3"/>
      <c r="TLS19" s="3"/>
      <c r="TLT19" s="3"/>
      <c r="TLU19" s="3"/>
      <c r="TLV19" s="3"/>
      <c r="TLW19" s="3"/>
      <c r="TLX19" s="3"/>
      <c r="TLY19" s="3"/>
      <c r="TLZ19" s="3"/>
      <c r="TMA19" s="3"/>
      <c r="TMB19" s="3"/>
      <c r="TMC19" s="3"/>
      <c r="TMD19" s="3"/>
      <c r="TME19" s="3"/>
      <c r="TMF19" s="3"/>
      <c r="TMG19" s="3"/>
      <c r="TMH19" s="3"/>
      <c r="TMI19" s="3"/>
      <c r="TMJ19" s="3"/>
      <c r="TMK19" s="3"/>
      <c r="TML19" s="3"/>
      <c r="TMM19" s="3"/>
      <c r="TMN19" s="3"/>
      <c r="TMO19" s="3"/>
      <c r="TMP19" s="3"/>
      <c r="TMQ19" s="3"/>
      <c r="TMR19" s="3"/>
      <c r="TMS19" s="3"/>
      <c r="TMT19" s="3"/>
      <c r="TMU19" s="3"/>
      <c r="TMV19" s="3"/>
      <c r="TMW19" s="3"/>
      <c r="TMX19" s="3"/>
      <c r="TMY19" s="3"/>
      <c r="TMZ19" s="3"/>
      <c r="TNA19" s="3"/>
      <c r="TNB19" s="3"/>
      <c r="TNC19" s="3"/>
      <c r="TND19" s="3"/>
      <c r="TNE19" s="3"/>
      <c r="TNF19" s="3"/>
      <c r="TNG19" s="3"/>
      <c r="TNH19" s="3"/>
      <c r="TNI19" s="3"/>
      <c r="TNJ19" s="3"/>
      <c r="TNK19" s="3"/>
      <c r="TNL19" s="3"/>
      <c r="TNM19" s="3"/>
      <c r="TNN19" s="3"/>
      <c r="TNO19" s="3"/>
      <c r="TNP19" s="3"/>
      <c r="TNQ19" s="3"/>
      <c r="TNR19" s="3"/>
      <c r="TNS19" s="3"/>
      <c r="TNT19" s="3"/>
      <c r="TNU19" s="3"/>
      <c r="TNV19" s="3"/>
      <c r="TNW19" s="3"/>
      <c r="TNX19" s="3"/>
      <c r="TNY19" s="3"/>
      <c r="TNZ19" s="3"/>
      <c r="TOA19" s="3"/>
      <c r="TOB19" s="3"/>
      <c r="TOC19" s="3"/>
      <c r="TOD19" s="3"/>
      <c r="TOE19" s="3"/>
      <c r="TOF19" s="3"/>
      <c r="TOG19" s="3"/>
      <c r="TOH19" s="3"/>
      <c r="TOI19" s="3"/>
      <c r="TOJ19" s="3"/>
      <c r="TOK19" s="3"/>
      <c r="TOL19" s="3"/>
      <c r="TOM19" s="3"/>
      <c r="TON19" s="3"/>
      <c r="TOO19" s="3"/>
      <c r="TOP19" s="3"/>
      <c r="TOQ19" s="3"/>
      <c r="TOR19" s="3"/>
      <c r="TOS19" s="3"/>
      <c r="TOT19" s="3"/>
      <c r="TOU19" s="3"/>
      <c r="TOV19" s="3"/>
      <c r="TOW19" s="3"/>
      <c r="TOX19" s="3"/>
      <c r="TOY19" s="3"/>
      <c r="TOZ19" s="3"/>
      <c r="TPA19" s="3"/>
      <c r="TPB19" s="3"/>
      <c r="TPC19" s="3"/>
      <c r="TPD19" s="3"/>
      <c r="TPE19" s="3"/>
      <c r="TPF19" s="3"/>
      <c r="TPG19" s="3"/>
      <c r="TPH19" s="3"/>
      <c r="TPI19" s="3"/>
      <c r="TPJ19" s="3"/>
      <c r="TPK19" s="3"/>
      <c r="TPL19" s="3"/>
      <c r="TPM19" s="3"/>
      <c r="TPN19" s="3"/>
      <c r="TPO19" s="3"/>
      <c r="TPP19" s="3"/>
      <c r="TPQ19" s="3"/>
      <c r="TPR19" s="3"/>
      <c r="TPS19" s="3"/>
      <c r="TPT19" s="3"/>
      <c r="TPU19" s="3"/>
      <c r="TPV19" s="3"/>
      <c r="TPW19" s="3"/>
      <c r="TPX19" s="3"/>
      <c r="TPY19" s="3"/>
      <c r="TPZ19" s="3"/>
      <c r="TQA19" s="3"/>
      <c r="TQB19" s="3"/>
      <c r="TQC19" s="3"/>
      <c r="TQD19" s="3"/>
      <c r="TQE19" s="3"/>
      <c r="TQF19" s="3"/>
      <c r="TQG19" s="3"/>
      <c r="TQH19" s="3"/>
      <c r="TQI19" s="3"/>
      <c r="TQJ19" s="3"/>
      <c r="TQK19" s="3"/>
      <c r="TQL19" s="3"/>
      <c r="TQM19" s="3"/>
      <c r="TQN19" s="3"/>
      <c r="TQO19" s="3"/>
      <c r="TQP19" s="3"/>
      <c r="TQQ19" s="3"/>
      <c r="TQR19" s="3"/>
      <c r="TQS19" s="3"/>
      <c r="TQT19" s="3"/>
      <c r="TQU19" s="3"/>
      <c r="TQV19" s="3"/>
      <c r="TQW19" s="3"/>
      <c r="TQX19" s="3"/>
      <c r="TQY19" s="3"/>
      <c r="TQZ19" s="3"/>
      <c r="TRA19" s="3"/>
      <c r="TRB19" s="3"/>
      <c r="TRC19" s="3"/>
      <c r="TRD19" s="3"/>
      <c r="TRE19" s="3"/>
      <c r="TRF19" s="3"/>
      <c r="TRG19" s="3"/>
      <c r="TRH19" s="3"/>
      <c r="TRI19" s="3"/>
      <c r="TRJ19" s="3"/>
      <c r="TRK19" s="3"/>
      <c r="TRL19" s="3"/>
      <c r="TRM19" s="3"/>
      <c r="TRN19" s="3"/>
      <c r="TRO19" s="3"/>
      <c r="TRP19" s="3"/>
      <c r="TRQ19" s="3"/>
      <c r="TRR19" s="3"/>
      <c r="TRS19" s="3"/>
      <c r="TRT19" s="3"/>
      <c r="TRU19" s="3"/>
      <c r="TRV19" s="3"/>
      <c r="TRW19" s="3"/>
      <c r="TRX19" s="3"/>
      <c r="TRY19" s="3"/>
      <c r="TRZ19" s="3"/>
      <c r="TSA19" s="3"/>
      <c r="TSB19" s="3"/>
      <c r="TSC19" s="3"/>
      <c r="TSD19" s="3"/>
      <c r="TSE19" s="3"/>
      <c r="TSF19" s="3"/>
      <c r="TSG19" s="3"/>
      <c r="TSH19" s="3"/>
      <c r="TSI19" s="3"/>
      <c r="TSJ19" s="3"/>
      <c r="TSK19" s="3"/>
      <c r="TSL19" s="3"/>
      <c r="TSM19" s="3"/>
      <c r="TSN19" s="3"/>
      <c r="TSO19" s="3"/>
      <c r="TSP19" s="3"/>
      <c r="TSQ19" s="3"/>
      <c r="TSR19" s="3"/>
      <c r="TSS19" s="3"/>
      <c r="TST19" s="3"/>
      <c r="TSU19" s="3"/>
      <c r="TSV19" s="3"/>
      <c r="TSW19" s="3"/>
      <c r="TSX19" s="3"/>
      <c r="TSY19" s="3"/>
      <c r="TSZ19" s="3"/>
      <c r="TTA19" s="3"/>
      <c r="TTB19" s="3"/>
      <c r="TTC19" s="3"/>
      <c r="TTD19" s="3"/>
      <c r="TTE19" s="3"/>
      <c r="TTF19" s="3"/>
      <c r="TTG19" s="3"/>
      <c r="TTH19" s="3"/>
      <c r="TTI19" s="3"/>
      <c r="TTJ19" s="3"/>
      <c r="TTK19" s="3"/>
      <c r="TTL19" s="3"/>
      <c r="TTM19" s="3"/>
      <c r="TTN19" s="3"/>
      <c r="TTO19" s="3"/>
      <c r="TTP19" s="3"/>
      <c r="TTQ19" s="3"/>
      <c r="TTR19" s="3"/>
      <c r="TTS19" s="3"/>
      <c r="TTT19" s="3"/>
      <c r="TTU19" s="3"/>
      <c r="TTV19" s="3"/>
      <c r="TTW19" s="3"/>
      <c r="TTX19" s="3"/>
      <c r="TTY19" s="3"/>
      <c r="TTZ19" s="3"/>
      <c r="TUA19" s="3"/>
      <c r="TUB19" s="3"/>
      <c r="TUC19" s="3"/>
      <c r="TUD19" s="3"/>
      <c r="TUE19" s="3"/>
      <c r="TUF19" s="3"/>
      <c r="TUG19" s="3"/>
      <c r="TUH19" s="3"/>
      <c r="TUI19" s="3"/>
      <c r="TUJ19" s="3"/>
      <c r="TUK19" s="3"/>
      <c r="TUL19" s="3"/>
      <c r="TUM19" s="3"/>
      <c r="TUN19" s="3"/>
      <c r="TUO19" s="3"/>
      <c r="TUP19" s="3"/>
      <c r="TUQ19" s="3"/>
      <c r="TUR19" s="3"/>
      <c r="TUS19" s="3"/>
      <c r="TUT19" s="3"/>
      <c r="TUU19" s="3"/>
      <c r="TUV19" s="3"/>
      <c r="TUW19" s="3"/>
      <c r="TUX19" s="3"/>
      <c r="TUY19" s="3"/>
      <c r="TUZ19" s="3"/>
      <c r="TVA19" s="3"/>
      <c r="TVB19" s="3"/>
      <c r="TVC19" s="3"/>
      <c r="TVD19" s="3"/>
      <c r="TVE19" s="3"/>
      <c r="TVF19" s="3"/>
      <c r="TVG19" s="3"/>
      <c r="TVH19" s="3"/>
      <c r="TVI19" s="3"/>
      <c r="TVJ19" s="3"/>
      <c r="TVK19" s="3"/>
      <c r="TVL19" s="3"/>
      <c r="TVM19" s="3"/>
      <c r="TVN19" s="3"/>
      <c r="TVO19" s="3"/>
      <c r="TVP19" s="3"/>
      <c r="TVQ19" s="3"/>
      <c r="TVR19" s="3"/>
      <c r="TVS19" s="3"/>
      <c r="TVT19" s="3"/>
      <c r="TVU19" s="3"/>
      <c r="TVV19" s="3"/>
      <c r="TVW19" s="3"/>
      <c r="TVX19" s="3"/>
      <c r="TVY19" s="3"/>
      <c r="TVZ19" s="3"/>
      <c r="TWA19" s="3"/>
      <c r="TWB19" s="3"/>
      <c r="TWC19" s="3"/>
      <c r="TWD19" s="3"/>
      <c r="TWE19" s="3"/>
      <c r="TWF19" s="3"/>
      <c r="TWG19" s="3"/>
      <c r="TWH19" s="3"/>
      <c r="TWI19" s="3"/>
      <c r="TWJ19" s="3"/>
      <c r="TWK19" s="3"/>
      <c r="TWL19" s="3"/>
      <c r="TWM19" s="3"/>
      <c r="TWN19" s="3"/>
      <c r="TWO19" s="3"/>
      <c r="TWP19" s="3"/>
      <c r="TWQ19" s="3"/>
      <c r="TWR19" s="3"/>
      <c r="TWS19" s="3"/>
      <c r="TWT19" s="3"/>
      <c r="TWU19" s="3"/>
      <c r="TWV19" s="3"/>
      <c r="TWW19" s="3"/>
      <c r="TWX19" s="3"/>
      <c r="TWY19" s="3"/>
      <c r="TWZ19" s="3"/>
      <c r="TXA19" s="3"/>
      <c r="TXB19" s="3"/>
      <c r="TXC19" s="3"/>
      <c r="TXD19" s="3"/>
      <c r="TXE19" s="3"/>
      <c r="TXF19" s="3"/>
      <c r="TXG19" s="3"/>
      <c r="TXH19" s="3"/>
      <c r="TXI19" s="3"/>
      <c r="TXJ19" s="3"/>
      <c r="TXK19" s="3"/>
      <c r="TXL19" s="3"/>
      <c r="TXM19" s="3"/>
      <c r="TXN19" s="3"/>
      <c r="TXO19" s="3"/>
      <c r="TXP19" s="3"/>
      <c r="TXQ19" s="3"/>
      <c r="TXR19" s="3"/>
      <c r="TXS19" s="3"/>
      <c r="TXT19" s="3"/>
      <c r="TXU19" s="3"/>
      <c r="TXV19" s="3"/>
      <c r="TXW19" s="3"/>
      <c r="TXX19" s="3"/>
      <c r="TXY19" s="3"/>
      <c r="TXZ19" s="3"/>
      <c r="TYA19" s="3"/>
      <c r="TYB19" s="3"/>
      <c r="TYC19" s="3"/>
      <c r="TYD19" s="3"/>
      <c r="TYE19" s="3"/>
      <c r="TYF19" s="3"/>
      <c r="TYG19" s="3"/>
      <c r="TYH19" s="3"/>
      <c r="TYI19" s="3"/>
      <c r="TYJ19" s="3"/>
      <c r="TYK19" s="3"/>
      <c r="TYL19" s="3"/>
      <c r="TYM19" s="3"/>
      <c r="TYN19" s="3"/>
      <c r="TYO19" s="3"/>
      <c r="TYP19" s="3"/>
      <c r="TYQ19" s="3"/>
      <c r="TYR19" s="3"/>
      <c r="TYS19" s="3"/>
      <c r="TYT19" s="3"/>
      <c r="TYU19" s="3"/>
      <c r="TYV19" s="3"/>
      <c r="TYW19" s="3"/>
      <c r="TYX19" s="3"/>
      <c r="TYY19" s="3"/>
      <c r="TYZ19" s="3"/>
      <c r="TZA19" s="3"/>
      <c r="TZB19" s="3"/>
      <c r="TZC19" s="3"/>
      <c r="TZD19" s="3"/>
      <c r="TZE19" s="3"/>
      <c r="TZF19" s="3"/>
      <c r="TZG19" s="3"/>
      <c r="TZH19" s="3"/>
      <c r="TZI19" s="3"/>
      <c r="TZJ19" s="3"/>
      <c r="TZK19" s="3"/>
      <c r="TZL19" s="3"/>
      <c r="TZM19" s="3"/>
      <c r="TZN19" s="3"/>
      <c r="TZO19" s="3"/>
      <c r="TZP19" s="3"/>
      <c r="TZQ19" s="3"/>
      <c r="TZR19" s="3"/>
      <c r="TZS19" s="3"/>
      <c r="TZT19" s="3"/>
      <c r="TZU19" s="3"/>
      <c r="TZV19" s="3"/>
      <c r="TZW19" s="3"/>
      <c r="TZX19" s="3"/>
      <c r="TZY19" s="3"/>
      <c r="TZZ19" s="3"/>
      <c r="UAA19" s="3"/>
      <c r="UAB19" s="3"/>
      <c r="UAC19" s="3"/>
      <c r="UAD19" s="3"/>
      <c r="UAE19" s="3"/>
      <c r="UAF19" s="3"/>
      <c r="UAG19" s="3"/>
      <c r="UAH19" s="3"/>
      <c r="UAI19" s="3"/>
      <c r="UAJ19" s="3"/>
      <c r="UAK19" s="3"/>
      <c r="UAL19" s="3"/>
      <c r="UAM19" s="3"/>
      <c r="UAN19" s="3"/>
      <c r="UAO19" s="3"/>
      <c r="UAP19" s="3"/>
      <c r="UAQ19" s="3"/>
      <c r="UAR19" s="3"/>
      <c r="UAS19" s="3"/>
      <c r="UAT19" s="3"/>
      <c r="UAU19" s="3"/>
      <c r="UAV19" s="3"/>
      <c r="UAW19" s="3"/>
      <c r="UAX19" s="3"/>
      <c r="UAY19" s="3"/>
      <c r="UAZ19" s="3"/>
      <c r="UBA19" s="3"/>
      <c r="UBB19" s="3"/>
      <c r="UBC19" s="3"/>
      <c r="UBD19" s="3"/>
      <c r="UBE19" s="3"/>
      <c r="UBF19" s="3"/>
      <c r="UBG19" s="3"/>
      <c r="UBH19" s="3"/>
      <c r="UBI19" s="3"/>
      <c r="UBJ19" s="3"/>
      <c r="UBK19" s="3"/>
      <c r="UBL19" s="3"/>
      <c r="UBM19" s="3"/>
      <c r="UBN19" s="3"/>
      <c r="UBO19" s="3"/>
      <c r="UBP19" s="3"/>
      <c r="UBQ19" s="3"/>
      <c r="UBR19" s="3"/>
      <c r="UBS19" s="3"/>
      <c r="UBT19" s="3"/>
      <c r="UBU19" s="3"/>
      <c r="UBV19" s="3"/>
      <c r="UBW19" s="3"/>
      <c r="UBX19" s="3"/>
      <c r="UBY19" s="3"/>
      <c r="UBZ19" s="3"/>
      <c r="UCA19" s="3"/>
      <c r="UCB19" s="3"/>
      <c r="UCC19" s="3"/>
      <c r="UCD19" s="3"/>
      <c r="UCE19" s="3"/>
      <c r="UCF19" s="3"/>
      <c r="UCG19" s="3"/>
      <c r="UCH19" s="3"/>
      <c r="UCI19" s="3"/>
      <c r="UCJ19" s="3"/>
      <c r="UCK19" s="3"/>
      <c r="UCL19" s="3"/>
      <c r="UCM19" s="3"/>
      <c r="UCN19" s="3"/>
      <c r="UCO19" s="3"/>
      <c r="UCP19" s="3"/>
      <c r="UCQ19" s="3"/>
      <c r="UCR19" s="3"/>
      <c r="UCS19" s="3"/>
      <c r="UCT19" s="3"/>
      <c r="UCU19" s="3"/>
      <c r="UCV19" s="3"/>
      <c r="UCW19" s="3"/>
      <c r="UCX19" s="3"/>
      <c r="UCY19" s="3"/>
      <c r="UCZ19" s="3"/>
      <c r="UDA19" s="3"/>
      <c r="UDB19" s="3"/>
      <c r="UDC19" s="3"/>
      <c r="UDD19" s="3"/>
      <c r="UDE19" s="3"/>
      <c r="UDF19" s="3"/>
      <c r="UDG19" s="3"/>
      <c r="UDH19" s="3"/>
      <c r="UDI19" s="3"/>
      <c r="UDJ19" s="3"/>
      <c r="UDK19" s="3"/>
      <c r="UDL19" s="3"/>
      <c r="UDM19" s="3"/>
      <c r="UDN19" s="3"/>
      <c r="UDO19" s="3"/>
      <c r="UDP19" s="3"/>
      <c r="UDQ19" s="3"/>
      <c r="UDR19" s="3"/>
      <c r="UDS19" s="3"/>
      <c r="UDT19" s="3"/>
      <c r="UDU19" s="3"/>
      <c r="UDV19" s="3"/>
      <c r="UDW19" s="3"/>
      <c r="UDX19" s="3"/>
      <c r="UDY19" s="3"/>
      <c r="UDZ19" s="3"/>
      <c r="UEA19" s="3"/>
      <c r="UEB19" s="3"/>
      <c r="UEC19" s="3"/>
      <c r="UED19" s="3"/>
      <c r="UEE19" s="3"/>
      <c r="UEF19" s="3"/>
      <c r="UEG19" s="3"/>
      <c r="UEH19" s="3"/>
      <c r="UEI19" s="3"/>
      <c r="UEJ19" s="3"/>
      <c r="UEK19" s="3"/>
      <c r="UEL19" s="3"/>
      <c r="UEM19" s="3"/>
      <c r="UEN19" s="3"/>
      <c r="UEO19" s="3"/>
      <c r="UEP19" s="3"/>
      <c r="UEQ19" s="3"/>
      <c r="UER19" s="3"/>
      <c r="UES19" s="3"/>
      <c r="UET19" s="3"/>
      <c r="UEU19" s="3"/>
      <c r="UEV19" s="3"/>
      <c r="UEW19" s="3"/>
      <c r="UEX19" s="3"/>
      <c r="UEY19" s="3"/>
      <c r="UEZ19" s="3"/>
      <c r="UFA19" s="3"/>
      <c r="UFB19" s="3"/>
      <c r="UFC19" s="3"/>
      <c r="UFD19" s="3"/>
      <c r="UFE19" s="3"/>
      <c r="UFF19" s="3"/>
      <c r="UFG19" s="3"/>
      <c r="UFH19" s="3"/>
      <c r="UFI19" s="3"/>
      <c r="UFJ19" s="3"/>
      <c r="UFK19" s="3"/>
      <c r="UFL19" s="3"/>
      <c r="UFM19" s="3"/>
      <c r="UFN19" s="3"/>
      <c r="UFO19" s="3"/>
      <c r="UFP19" s="3"/>
      <c r="UFQ19" s="3"/>
      <c r="UFR19" s="3"/>
      <c r="UFS19" s="3"/>
      <c r="UFT19" s="3"/>
      <c r="UFU19" s="3"/>
      <c r="UFV19" s="3"/>
      <c r="UFW19" s="3"/>
      <c r="UFX19" s="3"/>
      <c r="UFY19" s="3"/>
      <c r="UFZ19" s="3"/>
      <c r="UGA19" s="3"/>
      <c r="UGB19" s="3"/>
      <c r="UGC19" s="3"/>
      <c r="UGD19" s="3"/>
      <c r="UGE19" s="3"/>
      <c r="UGF19" s="3"/>
      <c r="UGG19" s="3"/>
      <c r="UGH19" s="3"/>
      <c r="UGI19" s="3"/>
      <c r="UGJ19" s="3"/>
      <c r="UGK19" s="3"/>
      <c r="UGL19" s="3"/>
      <c r="UGM19" s="3"/>
      <c r="UGN19" s="3"/>
      <c r="UGO19" s="3"/>
      <c r="UGP19" s="3"/>
      <c r="UGQ19" s="3"/>
      <c r="UGR19" s="3"/>
      <c r="UGS19" s="3"/>
      <c r="UGT19" s="3"/>
      <c r="UGU19" s="3"/>
      <c r="UGV19" s="3"/>
      <c r="UGW19" s="3"/>
      <c r="UGX19" s="3"/>
      <c r="UGY19" s="3"/>
      <c r="UGZ19" s="3"/>
      <c r="UHA19" s="3"/>
      <c r="UHB19" s="3"/>
      <c r="UHC19" s="3"/>
      <c r="UHD19" s="3"/>
      <c r="UHE19" s="3"/>
      <c r="UHF19" s="3"/>
      <c r="UHG19" s="3"/>
      <c r="UHH19" s="3"/>
      <c r="UHI19" s="3"/>
      <c r="UHJ19" s="3"/>
      <c r="UHK19" s="3"/>
      <c r="UHL19" s="3"/>
      <c r="UHM19" s="3"/>
      <c r="UHN19" s="3"/>
      <c r="UHO19" s="3"/>
      <c r="UHP19" s="3"/>
      <c r="UHQ19" s="3"/>
      <c r="UHR19" s="3"/>
      <c r="UHS19" s="3"/>
      <c r="UHT19" s="3"/>
      <c r="UHU19" s="3"/>
      <c r="UHV19" s="3"/>
      <c r="UHW19" s="3"/>
      <c r="UHX19" s="3"/>
      <c r="UHY19" s="3"/>
      <c r="UHZ19" s="3"/>
      <c r="UIA19" s="3"/>
      <c r="UIB19" s="3"/>
      <c r="UIC19" s="3"/>
      <c r="UID19" s="3"/>
      <c r="UIE19" s="3"/>
      <c r="UIF19" s="3"/>
      <c r="UIG19" s="3"/>
      <c r="UIH19" s="3"/>
      <c r="UII19" s="3"/>
      <c r="UIJ19" s="3"/>
      <c r="UIK19" s="3"/>
      <c r="UIL19" s="3"/>
      <c r="UIM19" s="3"/>
      <c r="UIN19" s="3"/>
      <c r="UIO19" s="3"/>
      <c r="UIP19" s="3"/>
      <c r="UIQ19" s="3"/>
      <c r="UIR19" s="3"/>
      <c r="UIS19" s="3"/>
      <c r="UIT19" s="3"/>
      <c r="UIU19" s="3"/>
      <c r="UIV19" s="3"/>
      <c r="UIW19" s="3"/>
      <c r="UIX19" s="3"/>
      <c r="UIY19" s="3"/>
      <c r="UIZ19" s="3"/>
      <c r="UJA19" s="3"/>
      <c r="UJB19" s="3"/>
      <c r="UJC19" s="3"/>
      <c r="UJD19" s="3"/>
      <c r="UJE19" s="3"/>
      <c r="UJF19" s="3"/>
      <c r="UJG19" s="3"/>
      <c r="UJH19" s="3"/>
      <c r="UJI19" s="3"/>
      <c r="UJJ19" s="3"/>
      <c r="UJK19" s="3"/>
      <c r="UJL19" s="3"/>
      <c r="UJM19" s="3"/>
      <c r="UJN19" s="3"/>
      <c r="UJO19" s="3"/>
      <c r="UJP19" s="3"/>
      <c r="UJQ19" s="3"/>
      <c r="UJR19" s="3"/>
      <c r="UJS19" s="3"/>
      <c r="UJT19" s="3"/>
      <c r="UJU19" s="3"/>
      <c r="UJV19" s="3"/>
      <c r="UJW19" s="3"/>
      <c r="UJX19" s="3"/>
      <c r="UJY19" s="3"/>
      <c r="UJZ19" s="3"/>
      <c r="UKA19" s="3"/>
      <c r="UKB19" s="3"/>
      <c r="UKC19" s="3"/>
      <c r="UKD19" s="3"/>
      <c r="UKE19" s="3"/>
      <c r="UKF19" s="3"/>
      <c r="UKG19" s="3"/>
      <c r="UKH19" s="3"/>
      <c r="UKI19" s="3"/>
      <c r="UKJ19" s="3"/>
      <c r="UKK19" s="3"/>
      <c r="UKL19" s="3"/>
      <c r="UKM19" s="3"/>
      <c r="UKN19" s="3"/>
      <c r="UKO19" s="3"/>
      <c r="UKP19" s="3"/>
      <c r="UKQ19" s="3"/>
      <c r="UKR19" s="3"/>
      <c r="UKS19" s="3"/>
      <c r="UKT19" s="3"/>
      <c r="UKU19" s="3"/>
      <c r="UKV19" s="3"/>
      <c r="UKW19" s="3"/>
      <c r="UKX19" s="3"/>
      <c r="UKY19" s="3"/>
      <c r="UKZ19" s="3"/>
      <c r="ULA19" s="3"/>
      <c r="ULB19" s="3"/>
      <c r="ULC19" s="3"/>
      <c r="ULD19" s="3"/>
      <c r="ULE19" s="3"/>
      <c r="ULF19" s="3"/>
      <c r="ULG19" s="3"/>
      <c r="ULH19" s="3"/>
      <c r="ULI19" s="3"/>
      <c r="ULJ19" s="3"/>
      <c r="ULK19" s="3"/>
      <c r="ULL19" s="3"/>
      <c r="ULM19" s="3"/>
      <c r="ULN19" s="3"/>
      <c r="ULO19" s="3"/>
      <c r="ULP19" s="3"/>
      <c r="ULQ19" s="3"/>
      <c r="ULR19" s="3"/>
      <c r="ULS19" s="3"/>
      <c r="ULT19" s="3"/>
      <c r="ULU19" s="3"/>
      <c r="ULV19" s="3"/>
      <c r="ULW19" s="3"/>
      <c r="ULX19" s="3"/>
      <c r="ULY19" s="3"/>
      <c r="ULZ19" s="3"/>
      <c r="UMA19" s="3"/>
      <c r="UMB19" s="3"/>
      <c r="UMC19" s="3"/>
      <c r="UMD19" s="3"/>
      <c r="UME19" s="3"/>
      <c r="UMF19" s="3"/>
      <c r="UMG19" s="3"/>
      <c r="UMH19" s="3"/>
      <c r="UMI19" s="3"/>
      <c r="UMJ19" s="3"/>
      <c r="UMK19" s="3"/>
      <c r="UML19" s="3"/>
      <c r="UMM19" s="3"/>
      <c r="UMN19" s="3"/>
      <c r="UMO19" s="3"/>
      <c r="UMP19" s="3"/>
      <c r="UMQ19" s="3"/>
      <c r="UMR19" s="3"/>
      <c r="UMS19" s="3"/>
      <c r="UMT19" s="3"/>
      <c r="UMU19" s="3"/>
      <c r="UMV19" s="3"/>
      <c r="UMW19" s="3"/>
      <c r="UMX19" s="3"/>
      <c r="UMY19" s="3"/>
      <c r="UMZ19" s="3"/>
      <c r="UNA19" s="3"/>
      <c r="UNB19" s="3"/>
      <c r="UNC19" s="3"/>
      <c r="UND19" s="3"/>
      <c r="UNE19" s="3"/>
      <c r="UNF19" s="3"/>
      <c r="UNG19" s="3"/>
      <c r="UNH19" s="3"/>
      <c r="UNI19" s="3"/>
      <c r="UNJ19" s="3"/>
      <c r="UNK19" s="3"/>
      <c r="UNL19" s="3"/>
      <c r="UNM19" s="3"/>
      <c r="UNN19" s="3"/>
      <c r="UNO19" s="3"/>
      <c r="UNP19" s="3"/>
      <c r="UNQ19" s="3"/>
      <c r="UNR19" s="3"/>
      <c r="UNS19" s="3"/>
      <c r="UNT19" s="3"/>
      <c r="UNU19" s="3"/>
      <c r="UNV19" s="3"/>
      <c r="UNW19" s="3"/>
      <c r="UNX19" s="3"/>
      <c r="UNY19" s="3"/>
      <c r="UNZ19" s="3"/>
      <c r="UOA19" s="3"/>
      <c r="UOB19" s="3"/>
      <c r="UOC19" s="3"/>
      <c r="UOD19" s="3"/>
      <c r="UOE19" s="3"/>
      <c r="UOF19" s="3"/>
      <c r="UOG19" s="3"/>
      <c r="UOH19" s="3"/>
      <c r="UOI19" s="3"/>
      <c r="UOJ19" s="3"/>
      <c r="UOK19" s="3"/>
      <c r="UOL19" s="3"/>
      <c r="UOM19" s="3"/>
      <c r="UON19" s="3"/>
      <c r="UOO19" s="3"/>
      <c r="UOP19" s="3"/>
      <c r="UOQ19" s="3"/>
      <c r="UOR19" s="3"/>
      <c r="UOS19" s="3"/>
      <c r="UOT19" s="3"/>
      <c r="UOU19" s="3"/>
      <c r="UOV19" s="3"/>
      <c r="UOW19" s="3"/>
      <c r="UOX19" s="3"/>
      <c r="UOY19" s="3"/>
      <c r="UOZ19" s="3"/>
      <c r="UPA19" s="3"/>
      <c r="UPB19" s="3"/>
      <c r="UPC19" s="3"/>
      <c r="UPD19" s="3"/>
      <c r="UPE19" s="3"/>
      <c r="UPF19" s="3"/>
      <c r="UPG19" s="3"/>
      <c r="UPH19" s="3"/>
      <c r="UPI19" s="3"/>
      <c r="UPJ19" s="3"/>
      <c r="UPK19" s="3"/>
      <c r="UPL19" s="3"/>
      <c r="UPM19" s="3"/>
      <c r="UPN19" s="3"/>
      <c r="UPO19" s="3"/>
      <c r="UPP19" s="3"/>
      <c r="UPQ19" s="3"/>
      <c r="UPR19" s="3"/>
      <c r="UPS19" s="3"/>
      <c r="UPT19" s="3"/>
      <c r="UPU19" s="3"/>
      <c r="UPV19" s="3"/>
      <c r="UPW19" s="3"/>
      <c r="UPX19" s="3"/>
      <c r="UPY19" s="3"/>
      <c r="UPZ19" s="3"/>
      <c r="UQA19" s="3"/>
      <c r="UQB19" s="3"/>
      <c r="UQC19" s="3"/>
      <c r="UQD19" s="3"/>
      <c r="UQE19" s="3"/>
      <c r="UQF19" s="3"/>
      <c r="UQG19" s="3"/>
      <c r="UQH19" s="3"/>
      <c r="UQI19" s="3"/>
      <c r="UQJ19" s="3"/>
      <c r="UQK19" s="3"/>
      <c r="UQL19" s="3"/>
      <c r="UQM19" s="3"/>
      <c r="UQN19" s="3"/>
      <c r="UQO19" s="3"/>
      <c r="UQP19" s="3"/>
      <c r="UQQ19" s="3"/>
      <c r="UQR19" s="3"/>
      <c r="UQS19" s="3"/>
      <c r="UQT19" s="3"/>
      <c r="UQU19" s="3"/>
      <c r="UQV19" s="3"/>
      <c r="UQW19" s="3"/>
      <c r="UQX19" s="3"/>
      <c r="UQY19" s="3"/>
      <c r="UQZ19" s="3"/>
      <c r="URA19" s="3"/>
      <c r="URB19" s="3"/>
      <c r="URC19" s="3"/>
      <c r="URD19" s="3"/>
      <c r="URE19" s="3"/>
      <c r="URF19" s="3"/>
      <c r="URG19" s="3"/>
      <c r="URH19" s="3"/>
      <c r="URI19" s="3"/>
      <c r="URJ19" s="3"/>
      <c r="URK19" s="3"/>
      <c r="URL19" s="3"/>
      <c r="URM19" s="3"/>
      <c r="URN19" s="3"/>
      <c r="URO19" s="3"/>
      <c r="URP19" s="3"/>
      <c r="URQ19" s="3"/>
      <c r="URR19" s="3"/>
      <c r="URS19" s="3"/>
      <c r="URT19" s="3"/>
      <c r="URU19" s="3"/>
      <c r="URV19" s="3"/>
      <c r="URW19" s="3"/>
      <c r="URX19" s="3"/>
      <c r="URY19" s="3"/>
      <c r="URZ19" s="3"/>
      <c r="USA19" s="3"/>
      <c r="USB19" s="3"/>
      <c r="USC19" s="3"/>
      <c r="USD19" s="3"/>
      <c r="USE19" s="3"/>
      <c r="USF19" s="3"/>
      <c r="USG19" s="3"/>
      <c r="USH19" s="3"/>
      <c r="USI19" s="3"/>
      <c r="USJ19" s="3"/>
      <c r="USK19" s="3"/>
      <c r="USL19" s="3"/>
      <c r="USM19" s="3"/>
      <c r="USN19" s="3"/>
      <c r="USO19" s="3"/>
      <c r="USP19" s="3"/>
      <c r="USQ19" s="3"/>
      <c r="USR19" s="3"/>
      <c r="USS19" s="3"/>
      <c r="UST19" s="3"/>
      <c r="USU19" s="3"/>
      <c r="USV19" s="3"/>
      <c r="USW19" s="3"/>
      <c r="USX19" s="3"/>
      <c r="USY19" s="3"/>
      <c r="USZ19" s="3"/>
      <c r="UTA19" s="3"/>
      <c r="UTB19" s="3"/>
      <c r="UTC19" s="3"/>
      <c r="UTD19" s="3"/>
      <c r="UTE19" s="3"/>
      <c r="UTF19" s="3"/>
      <c r="UTG19" s="3"/>
      <c r="UTH19" s="3"/>
      <c r="UTI19" s="3"/>
      <c r="UTJ19" s="3"/>
      <c r="UTK19" s="3"/>
      <c r="UTL19" s="3"/>
      <c r="UTM19" s="3"/>
      <c r="UTN19" s="3"/>
      <c r="UTO19" s="3"/>
      <c r="UTP19" s="3"/>
      <c r="UTQ19" s="3"/>
      <c r="UTR19" s="3"/>
      <c r="UTS19" s="3"/>
      <c r="UTT19" s="3"/>
      <c r="UTU19" s="3"/>
      <c r="UTV19" s="3"/>
      <c r="UTW19" s="3"/>
      <c r="UTX19" s="3"/>
      <c r="UTY19" s="3"/>
      <c r="UTZ19" s="3"/>
      <c r="UUA19" s="3"/>
      <c r="UUB19" s="3"/>
      <c r="UUC19" s="3"/>
      <c r="UUD19" s="3"/>
      <c r="UUE19" s="3"/>
      <c r="UUF19" s="3"/>
      <c r="UUG19" s="3"/>
      <c r="UUH19" s="3"/>
      <c r="UUI19" s="3"/>
      <c r="UUJ19" s="3"/>
      <c r="UUK19" s="3"/>
      <c r="UUL19" s="3"/>
      <c r="UUM19" s="3"/>
      <c r="UUN19" s="3"/>
      <c r="UUO19" s="3"/>
      <c r="UUP19" s="3"/>
      <c r="UUQ19" s="3"/>
      <c r="UUR19" s="3"/>
      <c r="UUS19" s="3"/>
      <c r="UUT19" s="3"/>
      <c r="UUU19" s="3"/>
      <c r="UUV19" s="3"/>
      <c r="UUW19" s="3"/>
      <c r="UUX19" s="3"/>
      <c r="UUY19" s="3"/>
      <c r="UUZ19" s="3"/>
      <c r="UVA19" s="3"/>
      <c r="UVB19" s="3"/>
      <c r="UVC19" s="3"/>
      <c r="UVD19" s="3"/>
      <c r="UVE19" s="3"/>
      <c r="UVF19" s="3"/>
      <c r="UVG19" s="3"/>
      <c r="UVH19" s="3"/>
      <c r="UVI19" s="3"/>
      <c r="UVJ19" s="3"/>
      <c r="UVK19" s="3"/>
      <c r="UVL19" s="3"/>
      <c r="UVM19" s="3"/>
      <c r="UVN19" s="3"/>
      <c r="UVO19" s="3"/>
      <c r="UVP19" s="3"/>
      <c r="UVQ19" s="3"/>
      <c r="UVR19" s="3"/>
      <c r="UVS19" s="3"/>
      <c r="UVT19" s="3"/>
      <c r="UVU19" s="3"/>
      <c r="UVV19" s="3"/>
      <c r="UVW19" s="3"/>
      <c r="UVX19" s="3"/>
      <c r="UVY19" s="3"/>
      <c r="UVZ19" s="3"/>
      <c r="UWA19" s="3"/>
      <c r="UWB19" s="3"/>
      <c r="UWC19" s="3"/>
      <c r="UWD19" s="3"/>
      <c r="UWE19" s="3"/>
      <c r="UWF19" s="3"/>
      <c r="UWG19" s="3"/>
      <c r="UWH19" s="3"/>
      <c r="UWI19" s="3"/>
      <c r="UWJ19" s="3"/>
      <c r="UWK19" s="3"/>
      <c r="UWL19" s="3"/>
      <c r="UWM19" s="3"/>
      <c r="UWN19" s="3"/>
      <c r="UWO19" s="3"/>
      <c r="UWP19" s="3"/>
      <c r="UWQ19" s="3"/>
      <c r="UWR19" s="3"/>
      <c r="UWS19" s="3"/>
      <c r="UWT19" s="3"/>
      <c r="UWU19" s="3"/>
      <c r="UWV19" s="3"/>
      <c r="UWW19" s="3"/>
      <c r="UWX19" s="3"/>
      <c r="UWY19" s="3"/>
      <c r="UWZ19" s="3"/>
      <c r="UXA19" s="3"/>
      <c r="UXB19" s="3"/>
      <c r="UXC19" s="3"/>
      <c r="UXD19" s="3"/>
      <c r="UXE19" s="3"/>
      <c r="UXF19" s="3"/>
      <c r="UXG19" s="3"/>
      <c r="UXH19" s="3"/>
      <c r="UXI19" s="3"/>
      <c r="UXJ19" s="3"/>
      <c r="UXK19" s="3"/>
      <c r="UXL19" s="3"/>
      <c r="UXM19" s="3"/>
      <c r="UXN19" s="3"/>
      <c r="UXO19" s="3"/>
      <c r="UXP19" s="3"/>
      <c r="UXQ19" s="3"/>
      <c r="UXR19" s="3"/>
      <c r="UXS19" s="3"/>
      <c r="UXT19" s="3"/>
      <c r="UXU19" s="3"/>
      <c r="UXV19" s="3"/>
      <c r="UXW19" s="3"/>
      <c r="UXX19" s="3"/>
      <c r="UXY19" s="3"/>
      <c r="UXZ19" s="3"/>
      <c r="UYA19" s="3"/>
      <c r="UYB19" s="3"/>
      <c r="UYC19" s="3"/>
      <c r="UYD19" s="3"/>
      <c r="UYE19" s="3"/>
      <c r="UYF19" s="3"/>
      <c r="UYG19" s="3"/>
      <c r="UYH19" s="3"/>
      <c r="UYI19" s="3"/>
      <c r="UYJ19" s="3"/>
      <c r="UYK19" s="3"/>
      <c r="UYL19" s="3"/>
      <c r="UYM19" s="3"/>
      <c r="UYN19" s="3"/>
      <c r="UYO19" s="3"/>
      <c r="UYP19" s="3"/>
      <c r="UYQ19" s="3"/>
      <c r="UYR19" s="3"/>
      <c r="UYS19" s="3"/>
      <c r="UYT19" s="3"/>
      <c r="UYU19" s="3"/>
      <c r="UYV19" s="3"/>
      <c r="UYW19" s="3"/>
      <c r="UYX19" s="3"/>
      <c r="UYY19" s="3"/>
      <c r="UYZ19" s="3"/>
      <c r="UZA19" s="3"/>
      <c r="UZB19" s="3"/>
      <c r="UZC19" s="3"/>
      <c r="UZD19" s="3"/>
      <c r="UZE19" s="3"/>
      <c r="UZF19" s="3"/>
      <c r="UZG19" s="3"/>
      <c r="UZH19" s="3"/>
      <c r="UZI19" s="3"/>
      <c r="UZJ19" s="3"/>
      <c r="UZK19" s="3"/>
      <c r="UZL19" s="3"/>
      <c r="UZM19" s="3"/>
      <c r="UZN19" s="3"/>
      <c r="UZO19" s="3"/>
      <c r="UZP19" s="3"/>
      <c r="UZQ19" s="3"/>
      <c r="UZR19" s="3"/>
      <c r="UZS19" s="3"/>
      <c r="UZT19" s="3"/>
      <c r="UZU19" s="3"/>
      <c r="UZV19" s="3"/>
      <c r="UZW19" s="3"/>
      <c r="UZX19" s="3"/>
      <c r="UZY19" s="3"/>
      <c r="UZZ19" s="3"/>
      <c r="VAA19" s="3"/>
      <c r="VAB19" s="3"/>
      <c r="VAC19" s="3"/>
      <c r="VAD19" s="3"/>
      <c r="VAE19" s="3"/>
      <c r="VAF19" s="3"/>
      <c r="VAG19" s="3"/>
      <c r="VAH19" s="3"/>
      <c r="VAI19" s="3"/>
      <c r="VAJ19" s="3"/>
      <c r="VAK19" s="3"/>
      <c r="VAL19" s="3"/>
      <c r="VAM19" s="3"/>
      <c r="VAN19" s="3"/>
      <c r="VAO19" s="3"/>
      <c r="VAP19" s="3"/>
      <c r="VAQ19" s="3"/>
      <c r="VAR19" s="3"/>
      <c r="VAS19" s="3"/>
      <c r="VAT19" s="3"/>
      <c r="VAU19" s="3"/>
      <c r="VAV19" s="3"/>
      <c r="VAW19" s="3"/>
      <c r="VAX19" s="3"/>
      <c r="VAY19" s="3"/>
      <c r="VAZ19" s="3"/>
      <c r="VBA19" s="3"/>
      <c r="VBB19" s="3"/>
      <c r="VBC19" s="3"/>
      <c r="VBD19" s="3"/>
      <c r="VBE19" s="3"/>
      <c r="VBF19" s="3"/>
      <c r="VBG19" s="3"/>
      <c r="VBH19" s="3"/>
      <c r="VBI19" s="3"/>
      <c r="VBJ19" s="3"/>
      <c r="VBK19" s="3"/>
      <c r="VBL19" s="3"/>
      <c r="VBM19" s="3"/>
      <c r="VBN19" s="3"/>
      <c r="VBO19" s="3"/>
      <c r="VBP19" s="3"/>
      <c r="VBQ19" s="3"/>
      <c r="VBR19" s="3"/>
      <c r="VBS19" s="3"/>
      <c r="VBT19" s="3"/>
      <c r="VBU19" s="3"/>
      <c r="VBV19" s="3"/>
      <c r="VBW19" s="3"/>
      <c r="VBX19" s="3"/>
      <c r="VBY19" s="3"/>
      <c r="VBZ19" s="3"/>
      <c r="VCA19" s="3"/>
      <c r="VCB19" s="3"/>
      <c r="VCC19" s="3"/>
      <c r="VCD19" s="3"/>
      <c r="VCE19" s="3"/>
      <c r="VCF19" s="3"/>
      <c r="VCG19" s="3"/>
      <c r="VCH19" s="3"/>
      <c r="VCI19" s="3"/>
      <c r="VCJ19" s="3"/>
      <c r="VCK19" s="3"/>
      <c r="VCL19" s="3"/>
      <c r="VCM19" s="3"/>
      <c r="VCN19" s="3"/>
      <c r="VCO19" s="3"/>
      <c r="VCP19" s="3"/>
      <c r="VCQ19" s="3"/>
      <c r="VCR19" s="3"/>
      <c r="VCS19" s="3"/>
      <c r="VCT19" s="3"/>
      <c r="VCU19" s="3"/>
      <c r="VCV19" s="3"/>
      <c r="VCW19" s="3"/>
      <c r="VCX19" s="3"/>
      <c r="VCY19" s="3"/>
      <c r="VCZ19" s="3"/>
      <c r="VDA19" s="3"/>
      <c r="VDB19" s="3"/>
      <c r="VDC19" s="3"/>
      <c r="VDD19" s="3"/>
      <c r="VDE19" s="3"/>
      <c r="VDF19" s="3"/>
      <c r="VDG19" s="3"/>
      <c r="VDH19" s="3"/>
      <c r="VDI19" s="3"/>
      <c r="VDJ19" s="3"/>
      <c r="VDK19" s="3"/>
      <c r="VDL19" s="3"/>
      <c r="VDM19" s="3"/>
      <c r="VDN19" s="3"/>
      <c r="VDO19" s="3"/>
      <c r="VDP19" s="3"/>
      <c r="VDQ19" s="3"/>
      <c r="VDR19" s="3"/>
      <c r="VDS19" s="3"/>
      <c r="VDT19" s="3"/>
      <c r="VDU19" s="3"/>
      <c r="VDV19" s="3"/>
      <c r="VDW19" s="3"/>
      <c r="VDX19" s="3"/>
      <c r="VDY19" s="3"/>
      <c r="VDZ19" s="3"/>
      <c r="VEA19" s="3"/>
      <c r="VEB19" s="3"/>
      <c r="VEC19" s="3"/>
      <c r="VED19" s="3"/>
      <c r="VEE19" s="3"/>
      <c r="VEF19" s="3"/>
      <c r="VEG19" s="3"/>
      <c r="VEH19" s="3"/>
      <c r="VEI19" s="3"/>
      <c r="VEJ19" s="3"/>
      <c r="VEK19" s="3"/>
      <c r="VEL19" s="3"/>
      <c r="VEM19" s="3"/>
      <c r="VEN19" s="3"/>
      <c r="VEO19" s="3"/>
      <c r="VEP19" s="3"/>
      <c r="VEQ19" s="3"/>
      <c r="VER19" s="3"/>
      <c r="VES19" s="3"/>
      <c r="VET19" s="3"/>
      <c r="VEU19" s="3"/>
      <c r="VEV19" s="3"/>
      <c r="VEW19" s="3"/>
      <c r="VEX19" s="3"/>
      <c r="VEY19" s="3"/>
      <c r="VEZ19" s="3"/>
      <c r="VFA19" s="3"/>
      <c r="VFB19" s="3"/>
      <c r="VFC19" s="3"/>
      <c r="VFD19" s="3"/>
      <c r="VFE19" s="3"/>
      <c r="VFF19" s="3"/>
      <c r="VFG19" s="3"/>
      <c r="VFH19" s="3"/>
      <c r="VFI19" s="3"/>
      <c r="VFJ19" s="3"/>
      <c r="VFK19" s="3"/>
      <c r="VFL19" s="3"/>
      <c r="VFM19" s="3"/>
      <c r="VFN19" s="3"/>
      <c r="VFO19" s="3"/>
      <c r="VFP19" s="3"/>
      <c r="VFQ19" s="3"/>
      <c r="VFR19" s="3"/>
      <c r="VFS19" s="3"/>
      <c r="VFT19" s="3"/>
      <c r="VFU19" s="3"/>
      <c r="VFV19" s="3"/>
      <c r="VFW19" s="3"/>
      <c r="VFX19" s="3"/>
      <c r="VFY19" s="3"/>
      <c r="VFZ19" s="3"/>
      <c r="VGA19" s="3"/>
      <c r="VGB19" s="3"/>
      <c r="VGC19" s="3"/>
      <c r="VGD19" s="3"/>
      <c r="VGE19" s="3"/>
      <c r="VGF19" s="3"/>
      <c r="VGG19" s="3"/>
      <c r="VGH19" s="3"/>
      <c r="VGI19" s="3"/>
      <c r="VGJ19" s="3"/>
      <c r="VGK19" s="3"/>
      <c r="VGL19" s="3"/>
      <c r="VGM19" s="3"/>
      <c r="VGN19" s="3"/>
      <c r="VGO19" s="3"/>
      <c r="VGP19" s="3"/>
      <c r="VGQ19" s="3"/>
      <c r="VGR19" s="3"/>
      <c r="VGS19" s="3"/>
      <c r="VGT19" s="3"/>
      <c r="VGU19" s="3"/>
      <c r="VGV19" s="3"/>
      <c r="VGW19" s="3"/>
      <c r="VGX19" s="3"/>
      <c r="VGY19" s="3"/>
      <c r="VGZ19" s="3"/>
      <c r="VHA19" s="3"/>
      <c r="VHB19" s="3"/>
      <c r="VHC19" s="3"/>
      <c r="VHD19" s="3"/>
      <c r="VHE19" s="3"/>
      <c r="VHF19" s="3"/>
      <c r="VHG19" s="3"/>
      <c r="VHH19" s="3"/>
      <c r="VHI19" s="3"/>
      <c r="VHJ19" s="3"/>
      <c r="VHK19" s="3"/>
      <c r="VHL19" s="3"/>
      <c r="VHM19" s="3"/>
      <c r="VHN19" s="3"/>
      <c r="VHO19" s="3"/>
      <c r="VHP19" s="3"/>
      <c r="VHQ19" s="3"/>
      <c r="VHR19" s="3"/>
      <c r="VHS19" s="3"/>
      <c r="VHT19" s="3"/>
      <c r="VHU19" s="3"/>
      <c r="VHV19" s="3"/>
      <c r="VHW19" s="3"/>
      <c r="VHX19" s="3"/>
      <c r="VHY19" s="3"/>
      <c r="VHZ19" s="3"/>
      <c r="VIA19" s="3"/>
      <c r="VIB19" s="3"/>
      <c r="VIC19" s="3"/>
      <c r="VID19" s="3"/>
      <c r="VIE19" s="3"/>
      <c r="VIF19" s="3"/>
      <c r="VIG19" s="3"/>
      <c r="VIH19" s="3"/>
      <c r="VII19" s="3"/>
      <c r="VIJ19" s="3"/>
      <c r="VIK19" s="3"/>
      <c r="VIL19" s="3"/>
      <c r="VIM19" s="3"/>
      <c r="VIN19" s="3"/>
      <c r="VIO19" s="3"/>
      <c r="VIP19" s="3"/>
      <c r="VIQ19" s="3"/>
      <c r="VIR19" s="3"/>
      <c r="VIS19" s="3"/>
      <c r="VIT19" s="3"/>
      <c r="VIU19" s="3"/>
      <c r="VIV19" s="3"/>
      <c r="VIW19" s="3"/>
      <c r="VIX19" s="3"/>
      <c r="VIY19" s="3"/>
      <c r="VIZ19" s="3"/>
      <c r="VJA19" s="3"/>
      <c r="VJB19" s="3"/>
      <c r="VJC19" s="3"/>
      <c r="VJD19" s="3"/>
      <c r="VJE19" s="3"/>
      <c r="VJF19" s="3"/>
      <c r="VJG19" s="3"/>
      <c r="VJH19" s="3"/>
      <c r="VJI19" s="3"/>
      <c r="VJJ19" s="3"/>
      <c r="VJK19" s="3"/>
      <c r="VJL19" s="3"/>
      <c r="VJM19" s="3"/>
      <c r="VJN19" s="3"/>
      <c r="VJO19" s="3"/>
      <c r="VJP19" s="3"/>
      <c r="VJQ19" s="3"/>
      <c r="VJR19" s="3"/>
      <c r="VJS19" s="3"/>
      <c r="VJT19" s="3"/>
      <c r="VJU19" s="3"/>
      <c r="VJV19" s="3"/>
      <c r="VJW19" s="3"/>
      <c r="VJX19" s="3"/>
      <c r="VJY19" s="3"/>
      <c r="VJZ19" s="3"/>
      <c r="VKA19" s="3"/>
      <c r="VKB19" s="3"/>
      <c r="VKC19" s="3"/>
      <c r="VKD19" s="3"/>
      <c r="VKE19" s="3"/>
      <c r="VKF19" s="3"/>
      <c r="VKG19" s="3"/>
      <c r="VKH19" s="3"/>
      <c r="VKI19" s="3"/>
      <c r="VKJ19" s="3"/>
      <c r="VKK19" s="3"/>
      <c r="VKL19" s="3"/>
      <c r="VKM19" s="3"/>
      <c r="VKN19" s="3"/>
      <c r="VKO19" s="3"/>
      <c r="VKP19" s="3"/>
      <c r="VKQ19" s="3"/>
      <c r="VKR19" s="3"/>
      <c r="VKS19" s="3"/>
      <c r="VKT19" s="3"/>
      <c r="VKU19" s="3"/>
      <c r="VKV19" s="3"/>
      <c r="VKW19" s="3"/>
      <c r="VKX19" s="3"/>
      <c r="VKY19" s="3"/>
      <c r="VKZ19" s="3"/>
      <c r="VLA19" s="3"/>
      <c r="VLB19" s="3"/>
      <c r="VLC19" s="3"/>
      <c r="VLD19" s="3"/>
      <c r="VLE19" s="3"/>
      <c r="VLF19" s="3"/>
      <c r="VLG19" s="3"/>
      <c r="VLH19" s="3"/>
      <c r="VLI19" s="3"/>
      <c r="VLJ19" s="3"/>
      <c r="VLK19" s="3"/>
      <c r="VLL19" s="3"/>
      <c r="VLM19" s="3"/>
      <c r="VLN19" s="3"/>
      <c r="VLO19" s="3"/>
      <c r="VLP19" s="3"/>
      <c r="VLQ19" s="3"/>
      <c r="VLR19" s="3"/>
      <c r="VLS19" s="3"/>
      <c r="VLT19" s="3"/>
      <c r="VLU19" s="3"/>
      <c r="VLV19" s="3"/>
      <c r="VLW19" s="3"/>
      <c r="VLX19" s="3"/>
      <c r="VLY19" s="3"/>
      <c r="VLZ19" s="3"/>
      <c r="VMA19" s="3"/>
      <c r="VMB19" s="3"/>
      <c r="VMC19" s="3"/>
      <c r="VMD19" s="3"/>
      <c r="VME19" s="3"/>
      <c r="VMF19" s="3"/>
      <c r="VMG19" s="3"/>
      <c r="VMH19" s="3"/>
      <c r="VMI19" s="3"/>
      <c r="VMJ19" s="3"/>
      <c r="VMK19" s="3"/>
      <c r="VML19" s="3"/>
      <c r="VMM19" s="3"/>
      <c r="VMN19" s="3"/>
      <c r="VMO19" s="3"/>
      <c r="VMP19" s="3"/>
      <c r="VMQ19" s="3"/>
      <c r="VMR19" s="3"/>
      <c r="VMS19" s="3"/>
      <c r="VMT19" s="3"/>
      <c r="VMU19" s="3"/>
      <c r="VMV19" s="3"/>
      <c r="VMW19" s="3"/>
      <c r="VMX19" s="3"/>
      <c r="VMY19" s="3"/>
      <c r="VMZ19" s="3"/>
      <c r="VNA19" s="3"/>
      <c r="VNB19" s="3"/>
      <c r="VNC19" s="3"/>
      <c r="VND19" s="3"/>
      <c r="VNE19" s="3"/>
      <c r="VNF19" s="3"/>
      <c r="VNG19" s="3"/>
      <c r="VNH19" s="3"/>
      <c r="VNI19" s="3"/>
      <c r="VNJ19" s="3"/>
      <c r="VNK19" s="3"/>
      <c r="VNL19" s="3"/>
      <c r="VNM19" s="3"/>
      <c r="VNN19" s="3"/>
      <c r="VNO19" s="3"/>
      <c r="VNP19" s="3"/>
      <c r="VNQ19" s="3"/>
      <c r="VNR19" s="3"/>
      <c r="VNS19" s="3"/>
      <c r="VNT19" s="3"/>
      <c r="VNU19" s="3"/>
      <c r="VNV19" s="3"/>
      <c r="VNW19" s="3"/>
      <c r="VNX19" s="3"/>
      <c r="VNY19" s="3"/>
      <c r="VNZ19" s="3"/>
      <c r="VOA19" s="3"/>
      <c r="VOB19" s="3"/>
      <c r="VOC19" s="3"/>
      <c r="VOD19" s="3"/>
      <c r="VOE19" s="3"/>
      <c r="VOF19" s="3"/>
      <c r="VOG19" s="3"/>
      <c r="VOH19" s="3"/>
      <c r="VOI19" s="3"/>
      <c r="VOJ19" s="3"/>
      <c r="VOK19" s="3"/>
      <c r="VOL19" s="3"/>
      <c r="VOM19" s="3"/>
      <c r="VON19" s="3"/>
      <c r="VOO19" s="3"/>
      <c r="VOP19" s="3"/>
      <c r="VOQ19" s="3"/>
      <c r="VOR19" s="3"/>
      <c r="VOS19" s="3"/>
      <c r="VOT19" s="3"/>
      <c r="VOU19" s="3"/>
      <c r="VOV19" s="3"/>
      <c r="VOW19" s="3"/>
      <c r="VOX19" s="3"/>
      <c r="VOY19" s="3"/>
      <c r="VOZ19" s="3"/>
      <c r="VPA19" s="3"/>
      <c r="VPB19" s="3"/>
      <c r="VPC19" s="3"/>
      <c r="VPD19" s="3"/>
      <c r="VPE19" s="3"/>
      <c r="VPF19" s="3"/>
      <c r="VPG19" s="3"/>
      <c r="VPH19" s="3"/>
      <c r="VPI19" s="3"/>
      <c r="VPJ19" s="3"/>
      <c r="VPK19" s="3"/>
      <c r="VPL19" s="3"/>
      <c r="VPM19" s="3"/>
      <c r="VPN19" s="3"/>
      <c r="VPO19" s="3"/>
      <c r="VPP19" s="3"/>
      <c r="VPQ19" s="3"/>
      <c r="VPR19" s="3"/>
      <c r="VPS19" s="3"/>
      <c r="VPT19" s="3"/>
      <c r="VPU19" s="3"/>
      <c r="VPV19" s="3"/>
      <c r="VPW19" s="3"/>
      <c r="VPX19" s="3"/>
      <c r="VPY19" s="3"/>
      <c r="VPZ19" s="3"/>
      <c r="VQA19" s="3"/>
      <c r="VQB19" s="3"/>
      <c r="VQC19" s="3"/>
      <c r="VQD19" s="3"/>
      <c r="VQE19" s="3"/>
      <c r="VQF19" s="3"/>
      <c r="VQG19" s="3"/>
      <c r="VQH19" s="3"/>
      <c r="VQI19" s="3"/>
      <c r="VQJ19" s="3"/>
      <c r="VQK19" s="3"/>
      <c r="VQL19" s="3"/>
      <c r="VQM19" s="3"/>
      <c r="VQN19" s="3"/>
      <c r="VQO19" s="3"/>
      <c r="VQP19" s="3"/>
      <c r="VQQ19" s="3"/>
      <c r="VQR19" s="3"/>
      <c r="VQS19" s="3"/>
      <c r="VQT19" s="3"/>
      <c r="VQU19" s="3"/>
      <c r="VQV19" s="3"/>
      <c r="VQW19" s="3"/>
      <c r="VQX19" s="3"/>
      <c r="VQY19" s="3"/>
      <c r="VQZ19" s="3"/>
      <c r="VRA19" s="3"/>
      <c r="VRB19" s="3"/>
      <c r="VRC19" s="3"/>
      <c r="VRD19" s="3"/>
      <c r="VRE19" s="3"/>
      <c r="VRF19" s="3"/>
      <c r="VRG19" s="3"/>
      <c r="VRH19" s="3"/>
      <c r="VRI19" s="3"/>
      <c r="VRJ19" s="3"/>
      <c r="VRK19" s="3"/>
      <c r="VRL19" s="3"/>
      <c r="VRM19" s="3"/>
      <c r="VRN19" s="3"/>
      <c r="VRO19" s="3"/>
      <c r="VRP19" s="3"/>
      <c r="VRQ19" s="3"/>
      <c r="VRR19" s="3"/>
      <c r="VRS19" s="3"/>
      <c r="VRT19" s="3"/>
      <c r="VRU19" s="3"/>
      <c r="VRV19" s="3"/>
      <c r="VRW19" s="3"/>
      <c r="VRX19" s="3"/>
      <c r="VRY19" s="3"/>
      <c r="VRZ19" s="3"/>
      <c r="VSA19" s="3"/>
      <c r="VSB19" s="3"/>
      <c r="VSC19" s="3"/>
      <c r="VSD19" s="3"/>
      <c r="VSE19" s="3"/>
      <c r="VSF19" s="3"/>
      <c r="VSG19" s="3"/>
      <c r="VSH19" s="3"/>
      <c r="VSI19" s="3"/>
      <c r="VSJ19" s="3"/>
      <c r="VSK19" s="3"/>
      <c r="VSL19" s="3"/>
      <c r="VSM19" s="3"/>
      <c r="VSN19" s="3"/>
      <c r="VSO19" s="3"/>
      <c r="VSP19" s="3"/>
      <c r="VSQ19" s="3"/>
      <c r="VSR19" s="3"/>
      <c r="VSS19" s="3"/>
      <c r="VST19" s="3"/>
      <c r="VSU19" s="3"/>
      <c r="VSV19" s="3"/>
      <c r="VSW19" s="3"/>
      <c r="VSX19" s="3"/>
      <c r="VSY19" s="3"/>
      <c r="VSZ19" s="3"/>
      <c r="VTA19" s="3"/>
      <c r="VTB19" s="3"/>
      <c r="VTC19" s="3"/>
      <c r="VTD19" s="3"/>
      <c r="VTE19" s="3"/>
      <c r="VTF19" s="3"/>
      <c r="VTG19" s="3"/>
      <c r="VTH19" s="3"/>
      <c r="VTI19" s="3"/>
      <c r="VTJ19" s="3"/>
      <c r="VTK19" s="3"/>
      <c r="VTL19" s="3"/>
      <c r="VTM19" s="3"/>
      <c r="VTN19" s="3"/>
      <c r="VTO19" s="3"/>
      <c r="VTP19" s="3"/>
      <c r="VTQ19" s="3"/>
      <c r="VTR19" s="3"/>
      <c r="VTS19" s="3"/>
      <c r="VTT19" s="3"/>
      <c r="VTU19" s="3"/>
      <c r="VTV19" s="3"/>
      <c r="VTW19" s="3"/>
      <c r="VTX19" s="3"/>
      <c r="VTY19" s="3"/>
      <c r="VTZ19" s="3"/>
      <c r="VUA19" s="3"/>
      <c r="VUB19" s="3"/>
      <c r="VUC19" s="3"/>
      <c r="VUD19" s="3"/>
      <c r="VUE19" s="3"/>
      <c r="VUF19" s="3"/>
      <c r="VUG19" s="3"/>
      <c r="VUH19" s="3"/>
      <c r="VUI19" s="3"/>
      <c r="VUJ19" s="3"/>
      <c r="VUK19" s="3"/>
      <c r="VUL19" s="3"/>
      <c r="VUM19" s="3"/>
      <c r="VUN19" s="3"/>
      <c r="VUO19" s="3"/>
      <c r="VUP19" s="3"/>
      <c r="VUQ19" s="3"/>
      <c r="VUR19" s="3"/>
      <c r="VUS19" s="3"/>
      <c r="VUT19" s="3"/>
      <c r="VUU19" s="3"/>
      <c r="VUV19" s="3"/>
      <c r="VUW19" s="3"/>
      <c r="VUX19" s="3"/>
      <c r="VUY19" s="3"/>
      <c r="VUZ19" s="3"/>
      <c r="VVA19" s="3"/>
      <c r="VVB19" s="3"/>
      <c r="VVC19" s="3"/>
      <c r="VVD19" s="3"/>
      <c r="VVE19" s="3"/>
      <c r="VVF19" s="3"/>
      <c r="VVG19" s="3"/>
      <c r="VVH19" s="3"/>
      <c r="VVI19" s="3"/>
      <c r="VVJ19" s="3"/>
      <c r="VVK19" s="3"/>
      <c r="VVL19" s="3"/>
      <c r="VVM19" s="3"/>
      <c r="VVN19" s="3"/>
      <c r="VVO19" s="3"/>
      <c r="VVP19" s="3"/>
      <c r="VVQ19" s="3"/>
      <c r="VVR19" s="3"/>
      <c r="VVS19" s="3"/>
      <c r="VVT19" s="3"/>
      <c r="VVU19" s="3"/>
      <c r="VVV19" s="3"/>
      <c r="VVW19" s="3"/>
      <c r="VVX19" s="3"/>
      <c r="VVY19" s="3"/>
      <c r="VVZ19" s="3"/>
      <c r="VWA19" s="3"/>
      <c r="VWB19" s="3"/>
      <c r="VWC19" s="3"/>
      <c r="VWD19" s="3"/>
      <c r="VWE19" s="3"/>
      <c r="VWF19" s="3"/>
      <c r="VWG19" s="3"/>
      <c r="VWH19" s="3"/>
      <c r="VWI19" s="3"/>
      <c r="VWJ19" s="3"/>
      <c r="VWK19" s="3"/>
      <c r="VWL19" s="3"/>
      <c r="VWM19" s="3"/>
      <c r="VWN19" s="3"/>
      <c r="VWO19" s="3"/>
      <c r="VWP19" s="3"/>
      <c r="VWQ19" s="3"/>
      <c r="VWR19" s="3"/>
      <c r="VWS19" s="3"/>
      <c r="VWT19" s="3"/>
      <c r="VWU19" s="3"/>
      <c r="VWV19" s="3"/>
      <c r="VWW19" s="3"/>
      <c r="VWX19" s="3"/>
      <c r="VWY19" s="3"/>
      <c r="VWZ19" s="3"/>
      <c r="VXA19" s="3"/>
      <c r="VXB19" s="3"/>
      <c r="VXC19" s="3"/>
      <c r="VXD19" s="3"/>
      <c r="VXE19" s="3"/>
      <c r="VXF19" s="3"/>
      <c r="VXG19" s="3"/>
      <c r="VXH19" s="3"/>
      <c r="VXI19" s="3"/>
      <c r="VXJ19" s="3"/>
      <c r="VXK19" s="3"/>
      <c r="VXL19" s="3"/>
      <c r="VXM19" s="3"/>
      <c r="VXN19" s="3"/>
      <c r="VXO19" s="3"/>
      <c r="VXP19" s="3"/>
      <c r="VXQ19" s="3"/>
      <c r="VXR19" s="3"/>
      <c r="VXS19" s="3"/>
      <c r="VXT19" s="3"/>
      <c r="VXU19" s="3"/>
      <c r="VXV19" s="3"/>
      <c r="VXW19" s="3"/>
      <c r="VXX19" s="3"/>
      <c r="VXY19" s="3"/>
      <c r="VXZ19" s="3"/>
      <c r="VYA19" s="3"/>
      <c r="VYB19" s="3"/>
      <c r="VYC19" s="3"/>
      <c r="VYD19" s="3"/>
      <c r="VYE19" s="3"/>
      <c r="VYF19" s="3"/>
      <c r="VYG19" s="3"/>
      <c r="VYH19" s="3"/>
      <c r="VYI19" s="3"/>
      <c r="VYJ19" s="3"/>
      <c r="VYK19" s="3"/>
      <c r="VYL19" s="3"/>
      <c r="VYM19" s="3"/>
      <c r="VYN19" s="3"/>
      <c r="VYO19" s="3"/>
      <c r="VYP19" s="3"/>
      <c r="VYQ19" s="3"/>
      <c r="VYR19" s="3"/>
      <c r="VYS19" s="3"/>
      <c r="VYT19" s="3"/>
      <c r="VYU19" s="3"/>
      <c r="VYV19" s="3"/>
      <c r="VYW19" s="3"/>
      <c r="VYX19" s="3"/>
      <c r="VYY19" s="3"/>
      <c r="VYZ19" s="3"/>
      <c r="VZA19" s="3"/>
      <c r="VZB19" s="3"/>
      <c r="VZC19" s="3"/>
      <c r="VZD19" s="3"/>
      <c r="VZE19" s="3"/>
      <c r="VZF19" s="3"/>
      <c r="VZG19" s="3"/>
      <c r="VZH19" s="3"/>
      <c r="VZI19" s="3"/>
      <c r="VZJ19" s="3"/>
      <c r="VZK19" s="3"/>
      <c r="VZL19" s="3"/>
      <c r="VZM19" s="3"/>
      <c r="VZN19" s="3"/>
      <c r="VZO19" s="3"/>
      <c r="VZP19" s="3"/>
      <c r="VZQ19" s="3"/>
      <c r="VZR19" s="3"/>
      <c r="VZS19" s="3"/>
      <c r="VZT19" s="3"/>
      <c r="VZU19" s="3"/>
      <c r="VZV19" s="3"/>
      <c r="VZW19" s="3"/>
      <c r="VZX19" s="3"/>
      <c r="VZY19" s="3"/>
      <c r="VZZ19" s="3"/>
      <c r="WAA19" s="3"/>
      <c r="WAB19" s="3"/>
      <c r="WAC19" s="3"/>
      <c r="WAD19" s="3"/>
      <c r="WAE19" s="3"/>
      <c r="WAF19" s="3"/>
      <c r="WAG19" s="3"/>
      <c r="WAH19" s="3"/>
      <c r="WAI19" s="3"/>
      <c r="WAJ19" s="3"/>
      <c r="WAK19" s="3"/>
      <c r="WAL19" s="3"/>
      <c r="WAM19" s="3"/>
      <c r="WAN19" s="3"/>
      <c r="WAO19" s="3"/>
      <c r="WAP19" s="3"/>
      <c r="WAQ19" s="3"/>
      <c r="WAR19" s="3"/>
      <c r="WAS19" s="3"/>
      <c r="WAT19" s="3"/>
      <c r="WAU19" s="3"/>
      <c r="WAV19" s="3"/>
      <c r="WAW19" s="3"/>
      <c r="WAX19" s="3"/>
      <c r="WAY19" s="3"/>
      <c r="WAZ19" s="3"/>
      <c r="WBA19" s="3"/>
      <c r="WBB19" s="3"/>
      <c r="WBC19" s="3"/>
      <c r="WBD19" s="3"/>
      <c r="WBE19" s="3"/>
      <c r="WBF19" s="3"/>
      <c r="WBG19" s="3"/>
      <c r="WBH19" s="3"/>
      <c r="WBI19" s="3"/>
      <c r="WBJ19" s="3"/>
      <c r="WBK19" s="3"/>
      <c r="WBL19" s="3"/>
      <c r="WBM19" s="3"/>
      <c r="WBN19" s="3"/>
      <c r="WBO19" s="3"/>
      <c r="WBP19" s="3"/>
      <c r="WBQ19" s="3"/>
      <c r="WBR19" s="3"/>
      <c r="WBS19" s="3"/>
      <c r="WBT19" s="3"/>
      <c r="WBU19" s="3"/>
      <c r="WBV19" s="3"/>
      <c r="WBW19" s="3"/>
      <c r="WBX19" s="3"/>
      <c r="WBY19" s="3"/>
      <c r="WBZ19" s="3"/>
      <c r="WCA19" s="3"/>
      <c r="WCB19" s="3"/>
      <c r="WCC19" s="3"/>
      <c r="WCD19" s="3"/>
      <c r="WCE19" s="3"/>
      <c r="WCF19" s="3"/>
      <c r="WCG19" s="3"/>
      <c r="WCH19" s="3"/>
      <c r="WCI19" s="3"/>
      <c r="WCJ19" s="3"/>
      <c r="WCK19" s="3"/>
      <c r="WCL19" s="3"/>
      <c r="WCM19" s="3"/>
      <c r="WCN19" s="3"/>
      <c r="WCO19" s="3"/>
      <c r="WCP19" s="3"/>
      <c r="WCQ19" s="3"/>
      <c r="WCR19" s="3"/>
      <c r="WCS19" s="3"/>
      <c r="WCT19" s="3"/>
      <c r="WCU19" s="3"/>
      <c r="WCV19" s="3"/>
      <c r="WCW19" s="3"/>
      <c r="WCX19" s="3"/>
      <c r="WCY19" s="3"/>
      <c r="WCZ19" s="3"/>
      <c r="WDA19" s="3"/>
      <c r="WDB19" s="3"/>
      <c r="WDC19" s="3"/>
      <c r="WDD19" s="3"/>
      <c r="WDE19" s="3"/>
      <c r="WDF19" s="3"/>
      <c r="WDG19" s="3"/>
      <c r="WDH19" s="3"/>
      <c r="WDI19" s="3"/>
      <c r="WDJ19" s="3"/>
      <c r="WDK19" s="3"/>
      <c r="WDL19" s="3"/>
      <c r="WDM19" s="3"/>
      <c r="WDN19" s="3"/>
      <c r="WDO19" s="3"/>
      <c r="WDP19" s="3"/>
      <c r="WDQ19" s="3"/>
      <c r="WDR19" s="3"/>
      <c r="WDS19" s="3"/>
      <c r="WDT19" s="3"/>
      <c r="WDU19" s="3"/>
      <c r="WDV19" s="3"/>
      <c r="WDW19" s="3"/>
      <c r="WDX19" s="3"/>
      <c r="WDY19" s="3"/>
      <c r="WDZ19" s="3"/>
      <c r="WEA19" s="3"/>
      <c r="WEB19" s="3"/>
      <c r="WEC19" s="3"/>
      <c r="WED19" s="3"/>
      <c r="WEE19" s="3"/>
      <c r="WEF19" s="3"/>
      <c r="WEG19" s="3"/>
      <c r="WEH19" s="3"/>
      <c r="WEI19" s="3"/>
      <c r="WEJ19" s="3"/>
      <c r="WEK19" s="3"/>
      <c r="WEL19" s="3"/>
      <c r="WEM19" s="3"/>
      <c r="WEN19" s="3"/>
      <c r="WEO19" s="3"/>
      <c r="WEP19" s="3"/>
      <c r="WEQ19" s="3"/>
      <c r="WER19" s="3"/>
      <c r="WES19" s="3"/>
      <c r="WET19" s="3"/>
      <c r="WEU19" s="3"/>
      <c r="WEV19" s="3"/>
      <c r="WEW19" s="3"/>
      <c r="WEX19" s="3"/>
      <c r="WEY19" s="3"/>
      <c r="WEZ19" s="3"/>
      <c r="WFA19" s="3"/>
      <c r="WFB19" s="3"/>
      <c r="WFC19" s="3"/>
      <c r="WFD19" s="3"/>
      <c r="WFE19" s="3"/>
      <c r="WFF19" s="3"/>
      <c r="WFG19" s="3"/>
      <c r="WFH19" s="3"/>
      <c r="WFI19" s="3"/>
      <c r="WFJ19" s="3"/>
      <c r="WFK19" s="3"/>
      <c r="WFL19" s="3"/>
      <c r="WFM19" s="3"/>
      <c r="WFN19" s="3"/>
      <c r="WFO19" s="3"/>
      <c r="WFP19" s="3"/>
      <c r="WFQ19" s="3"/>
      <c r="WFR19" s="3"/>
      <c r="WFS19" s="3"/>
      <c r="WFT19" s="3"/>
      <c r="WFU19" s="3"/>
      <c r="WFV19" s="3"/>
      <c r="WFW19" s="3"/>
      <c r="WFX19" s="3"/>
      <c r="WFY19" s="3"/>
      <c r="WFZ19" s="3"/>
      <c r="WGA19" s="3"/>
      <c r="WGB19" s="3"/>
      <c r="WGC19" s="3"/>
      <c r="WGD19" s="3"/>
      <c r="WGE19" s="3"/>
      <c r="WGF19" s="3"/>
      <c r="WGG19" s="3"/>
      <c r="WGH19" s="3"/>
      <c r="WGI19" s="3"/>
      <c r="WGJ19" s="3"/>
      <c r="WGK19" s="3"/>
      <c r="WGL19" s="3"/>
      <c r="WGM19" s="3"/>
      <c r="WGN19" s="3"/>
      <c r="WGO19" s="3"/>
      <c r="WGP19" s="3"/>
      <c r="WGQ19" s="3"/>
      <c r="WGR19" s="3"/>
      <c r="WGS19" s="3"/>
      <c r="WGT19" s="3"/>
      <c r="WGU19" s="3"/>
      <c r="WGV19" s="3"/>
      <c r="WGW19" s="3"/>
      <c r="WGX19" s="3"/>
      <c r="WGY19" s="3"/>
      <c r="WGZ19" s="3"/>
      <c r="WHA19" s="3"/>
      <c r="WHB19" s="3"/>
      <c r="WHC19" s="3"/>
      <c r="WHD19" s="3"/>
      <c r="WHE19" s="3"/>
      <c r="WHF19" s="3"/>
      <c r="WHG19" s="3"/>
      <c r="WHH19" s="3"/>
      <c r="WHI19" s="3"/>
      <c r="WHJ19" s="3"/>
      <c r="WHK19" s="3"/>
      <c r="WHL19" s="3"/>
      <c r="WHM19" s="3"/>
      <c r="WHN19" s="3"/>
      <c r="WHO19" s="3"/>
      <c r="WHP19" s="3"/>
      <c r="WHQ19" s="3"/>
      <c r="WHR19" s="3"/>
      <c r="WHS19" s="3"/>
      <c r="WHT19" s="3"/>
      <c r="WHU19" s="3"/>
      <c r="WHV19" s="3"/>
      <c r="WHW19" s="3"/>
      <c r="WHX19" s="3"/>
      <c r="WHY19" s="3"/>
      <c r="WHZ19" s="3"/>
      <c r="WIA19" s="3"/>
      <c r="WIB19" s="3"/>
      <c r="WIC19" s="3"/>
      <c r="WID19" s="3"/>
      <c r="WIE19" s="3"/>
      <c r="WIF19" s="3"/>
      <c r="WIG19" s="3"/>
      <c r="WIH19" s="3"/>
      <c r="WII19" s="3"/>
      <c r="WIJ19" s="3"/>
      <c r="WIK19" s="3"/>
      <c r="WIL19" s="3"/>
      <c r="WIM19" s="3"/>
      <c r="WIN19" s="3"/>
      <c r="WIO19" s="3"/>
      <c r="WIP19" s="3"/>
      <c r="WIQ19" s="3"/>
      <c r="WIR19" s="3"/>
      <c r="WIS19" s="3"/>
      <c r="WIT19" s="3"/>
      <c r="WIU19" s="3"/>
      <c r="WIV19" s="3"/>
      <c r="WIW19" s="3"/>
      <c r="WIX19" s="3"/>
      <c r="WIY19" s="3"/>
      <c r="WIZ19" s="3"/>
      <c r="WJA19" s="3"/>
      <c r="WJB19" s="3"/>
      <c r="WJC19" s="3"/>
      <c r="WJD19" s="3"/>
      <c r="WJE19" s="3"/>
      <c r="WJF19" s="3"/>
      <c r="WJG19" s="3"/>
      <c r="WJH19" s="3"/>
      <c r="WJI19" s="3"/>
      <c r="WJJ19" s="3"/>
      <c r="WJK19" s="3"/>
      <c r="WJL19" s="3"/>
      <c r="WJM19" s="3"/>
      <c r="WJN19" s="3"/>
      <c r="WJO19" s="3"/>
      <c r="WJP19" s="3"/>
      <c r="WJQ19" s="3"/>
      <c r="WJR19" s="3"/>
      <c r="WJS19" s="3"/>
      <c r="WJT19" s="3"/>
      <c r="WJU19" s="3"/>
      <c r="WJV19" s="3"/>
      <c r="WJW19" s="3"/>
      <c r="WJX19" s="3"/>
      <c r="WJY19" s="3"/>
      <c r="WJZ19" s="3"/>
      <c r="WKA19" s="3"/>
      <c r="WKB19" s="3"/>
      <c r="WKC19" s="3"/>
      <c r="WKD19" s="3"/>
      <c r="WKE19" s="3"/>
      <c r="WKF19" s="3"/>
      <c r="WKG19" s="3"/>
      <c r="WKH19" s="3"/>
      <c r="WKI19" s="3"/>
      <c r="WKJ19" s="3"/>
      <c r="WKK19" s="3"/>
      <c r="WKL19" s="3"/>
      <c r="WKM19" s="3"/>
      <c r="WKN19" s="3"/>
      <c r="WKO19" s="3"/>
      <c r="WKP19" s="3"/>
      <c r="WKQ19" s="3"/>
      <c r="WKR19" s="3"/>
      <c r="WKS19" s="3"/>
      <c r="WKT19" s="3"/>
      <c r="WKU19" s="3"/>
      <c r="WKV19" s="3"/>
      <c r="WKW19" s="3"/>
      <c r="WKX19" s="3"/>
      <c r="WKY19" s="3"/>
      <c r="WKZ19" s="3"/>
      <c r="WLA19" s="3"/>
      <c r="WLB19" s="3"/>
      <c r="WLC19" s="3"/>
      <c r="WLD19" s="3"/>
      <c r="WLE19" s="3"/>
      <c r="WLF19" s="3"/>
      <c r="WLG19" s="3"/>
      <c r="WLH19" s="3"/>
      <c r="WLI19" s="3"/>
      <c r="WLJ19" s="3"/>
      <c r="WLK19" s="3"/>
      <c r="WLL19" s="3"/>
      <c r="WLM19" s="3"/>
      <c r="WLN19" s="3"/>
      <c r="WLO19" s="3"/>
      <c r="WLP19" s="3"/>
      <c r="WLQ19" s="3"/>
      <c r="WLR19" s="3"/>
      <c r="WLS19" s="3"/>
      <c r="WLT19" s="3"/>
      <c r="WLU19" s="3"/>
      <c r="WLV19" s="3"/>
      <c r="WLW19" s="3"/>
      <c r="WLX19" s="3"/>
      <c r="WLY19" s="3"/>
      <c r="WLZ19" s="3"/>
      <c r="WMA19" s="3"/>
      <c r="WMB19" s="3"/>
      <c r="WMC19" s="3"/>
      <c r="WMD19" s="3"/>
      <c r="WME19" s="3"/>
      <c r="WMF19" s="3"/>
      <c r="WMG19" s="3"/>
      <c r="WMH19" s="3"/>
      <c r="WMI19" s="3"/>
      <c r="WMJ19" s="3"/>
      <c r="WMK19" s="3"/>
      <c r="WML19" s="3"/>
      <c r="WMM19" s="3"/>
      <c r="WMN19" s="3"/>
      <c r="WMO19" s="3"/>
      <c r="WMP19" s="3"/>
      <c r="WMQ19" s="3"/>
      <c r="WMR19" s="3"/>
      <c r="WMS19" s="3"/>
      <c r="WMT19" s="3"/>
      <c r="WMU19" s="3"/>
      <c r="WMV19" s="3"/>
      <c r="WMW19" s="3"/>
      <c r="WMX19" s="3"/>
      <c r="WMY19" s="3"/>
      <c r="WMZ19" s="3"/>
      <c r="WNA19" s="3"/>
      <c r="WNB19" s="3"/>
      <c r="WNC19" s="3"/>
      <c r="WND19" s="3"/>
      <c r="WNE19" s="3"/>
      <c r="WNF19" s="3"/>
      <c r="WNG19" s="3"/>
      <c r="WNH19" s="3"/>
      <c r="WNI19" s="3"/>
      <c r="WNJ19" s="3"/>
      <c r="WNK19" s="3"/>
      <c r="WNL19" s="3"/>
      <c r="WNM19" s="3"/>
      <c r="WNN19" s="3"/>
      <c r="WNO19" s="3"/>
      <c r="WNP19" s="3"/>
      <c r="WNQ19" s="3"/>
      <c r="WNR19" s="3"/>
      <c r="WNS19" s="3"/>
      <c r="WNT19" s="3"/>
      <c r="WNU19" s="3"/>
      <c r="WNV19" s="3"/>
      <c r="WNW19" s="3"/>
      <c r="WNX19" s="3"/>
      <c r="WNY19" s="3"/>
      <c r="WNZ19" s="3"/>
      <c r="WOA19" s="3"/>
      <c r="WOB19" s="3"/>
      <c r="WOC19" s="3"/>
      <c r="WOD19" s="3"/>
      <c r="WOE19" s="3"/>
      <c r="WOF19" s="3"/>
      <c r="WOG19" s="3"/>
      <c r="WOH19" s="3"/>
      <c r="WOI19" s="3"/>
      <c r="WOJ19" s="3"/>
      <c r="WOK19" s="3"/>
      <c r="WOL19" s="3"/>
      <c r="WOM19" s="3"/>
      <c r="WON19" s="3"/>
      <c r="WOO19" s="3"/>
      <c r="WOP19" s="3"/>
      <c r="WOQ19" s="3"/>
      <c r="WOR19" s="3"/>
      <c r="WOS19" s="3"/>
      <c r="WOT19" s="3"/>
      <c r="WOU19" s="3"/>
      <c r="WOV19" s="3"/>
      <c r="WOW19" s="3"/>
      <c r="WOX19" s="3"/>
      <c r="WOY19" s="3"/>
      <c r="WOZ19" s="3"/>
      <c r="WPA19" s="3"/>
      <c r="WPB19" s="3"/>
      <c r="WPC19" s="3"/>
      <c r="WPD19" s="3"/>
      <c r="WPE19" s="3"/>
      <c r="WPF19" s="3"/>
      <c r="WPG19" s="3"/>
      <c r="WPH19" s="3"/>
      <c r="WPI19" s="3"/>
      <c r="WPJ19" s="3"/>
      <c r="WPK19" s="3"/>
      <c r="WPL19" s="3"/>
      <c r="WPM19" s="3"/>
      <c r="WPN19" s="3"/>
      <c r="WPO19" s="3"/>
      <c r="WPP19" s="3"/>
      <c r="WPQ19" s="3"/>
      <c r="WPR19" s="3"/>
      <c r="WPS19" s="3"/>
      <c r="WPT19" s="3"/>
      <c r="WPU19" s="3"/>
      <c r="WPV19" s="3"/>
      <c r="WPW19" s="3"/>
      <c r="WPX19" s="3"/>
      <c r="WPY19" s="3"/>
      <c r="WPZ19" s="3"/>
      <c r="WQA19" s="3"/>
      <c r="WQB19" s="3"/>
      <c r="WQC19" s="3"/>
      <c r="WQD19" s="3"/>
      <c r="WQE19" s="3"/>
      <c r="WQF19" s="3"/>
      <c r="WQG19" s="3"/>
      <c r="WQH19" s="3"/>
      <c r="WQI19" s="3"/>
      <c r="WQJ19" s="3"/>
      <c r="WQK19" s="3"/>
      <c r="WQL19" s="3"/>
      <c r="WQM19" s="3"/>
      <c r="WQN19" s="3"/>
      <c r="WQO19" s="3"/>
      <c r="WQP19" s="3"/>
      <c r="WQQ19" s="3"/>
      <c r="WQR19" s="3"/>
      <c r="WQS19" s="3"/>
      <c r="WQT19" s="3"/>
      <c r="WQU19" s="3"/>
      <c r="WQV19" s="3"/>
      <c r="WQW19" s="3"/>
      <c r="WQX19" s="3"/>
      <c r="WQY19" s="3"/>
      <c r="WQZ19" s="3"/>
      <c r="WRA19" s="3"/>
      <c r="WRB19" s="3"/>
      <c r="WRC19" s="3"/>
      <c r="WRD19" s="3"/>
      <c r="WRE19" s="3"/>
      <c r="WRF19" s="3"/>
      <c r="WRG19" s="3"/>
      <c r="WRH19" s="3"/>
      <c r="WRI19" s="3"/>
      <c r="WRJ19" s="3"/>
      <c r="WRK19" s="3"/>
      <c r="WRL19" s="3"/>
      <c r="WRM19" s="3"/>
      <c r="WRN19" s="3"/>
      <c r="WRO19" s="3"/>
      <c r="WRP19" s="3"/>
      <c r="WRQ19" s="3"/>
      <c r="WRR19" s="3"/>
      <c r="WRS19" s="3"/>
      <c r="WRT19" s="3"/>
      <c r="WRU19" s="3"/>
      <c r="WRV19" s="3"/>
      <c r="WRW19" s="3"/>
      <c r="WRX19" s="3"/>
      <c r="WRY19" s="3"/>
      <c r="WRZ19" s="3"/>
      <c r="WSA19" s="3"/>
      <c r="WSB19" s="3"/>
      <c r="WSC19" s="3"/>
      <c r="WSD19" s="3"/>
      <c r="WSE19" s="3"/>
      <c r="WSF19" s="3"/>
      <c r="WSG19" s="3"/>
      <c r="WSH19" s="3"/>
      <c r="WSI19" s="3"/>
      <c r="WSJ19" s="3"/>
      <c r="WSK19" s="3"/>
      <c r="WSL19" s="3"/>
      <c r="WSM19" s="3"/>
      <c r="WSN19" s="3"/>
      <c r="WSO19" s="3"/>
      <c r="WSP19" s="3"/>
      <c r="WSQ19" s="3"/>
      <c r="WSR19" s="3"/>
      <c r="WSS19" s="3"/>
      <c r="WST19" s="3"/>
      <c r="WSU19" s="3"/>
      <c r="WSV19" s="3"/>
      <c r="WSW19" s="3"/>
      <c r="WSX19" s="3"/>
      <c r="WSY19" s="3"/>
      <c r="WSZ19" s="3"/>
      <c r="WTA19" s="3"/>
      <c r="WTB19" s="3"/>
      <c r="WTC19" s="3"/>
      <c r="WTD19" s="3"/>
      <c r="WTE19" s="3"/>
      <c r="WTF19" s="3"/>
      <c r="WTG19" s="3"/>
      <c r="WTH19" s="3"/>
      <c r="WTI19" s="3"/>
      <c r="WTJ19" s="3"/>
      <c r="WTK19" s="3"/>
      <c r="WTL19" s="3"/>
      <c r="WTM19" s="3"/>
      <c r="WTN19" s="3"/>
      <c r="WTO19" s="3"/>
      <c r="WTP19" s="3"/>
      <c r="WTQ19" s="3"/>
      <c r="WTR19" s="3"/>
      <c r="WTS19" s="3"/>
      <c r="WTT19" s="3"/>
      <c r="WTU19" s="3"/>
      <c r="WTV19" s="3"/>
      <c r="WTW19" s="3"/>
      <c r="WTX19" s="3"/>
      <c r="WTY19" s="3"/>
      <c r="WTZ19" s="3"/>
      <c r="WUA19" s="3"/>
      <c r="WUB19" s="3"/>
      <c r="WUC19" s="3"/>
      <c r="WUD19" s="3"/>
      <c r="WUE19" s="3"/>
      <c r="WUF19" s="3"/>
      <c r="WUG19" s="3"/>
      <c r="WUH19" s="3"/>
      <c r="WUI19" s="3"/>
      <c r="WUJ19" s="3"/>
      <c r="WUK19" s="3"/>
      <c r="WUL19" s="3"/>
      <c r="WUM19" s="3"/>
      <c r="WUN19" s="3"/>
      <c r="WUO19" s="3"/>
      <c r="WUP19" s="3"/>
      <c r="WUQ19" s="3"/>
      <c r="WUR19" s="3"/>
      <c r="WUS19" s="3"/>
      <c r="WUT19" s="3"/>
      <c r="WUU19" s="3"/>
      <c r="WUV19" s="3"/>
      <c r="WUW19" s="3"/>
      <c r="WUX19" s="3"/>
      <c r="WUY19" s="3"/>
      <c r="WUZ19" s="3"/>
      <c r="WVA19" s="3"/>
      <c r="WVB19" s="3"/>
      <c r="WVC19" s="3"/>
      <c r="WVD19" s="3"/>
      <c r="WVE19" s="3"/>
      <c r="WVF19" s="3"/>
      <c r="WVG19" s="3"/>
      <c r="WVH19" s="3"/>
      <c r="WVI19" s="3"/>
      <c r="WVJ19" s="3"/>
      <c r="WVK19" s="3"/>
      <c r="WVL19" s="3"/>
      <c r="WVM19" s="3"/>
      <c r="WVN19" s="3"/>
      <c r="WVO19" s="3"/>
      <c r="WVP19" s="3"/>
      <c r="WVQ19" s="3"/>
      <c r="WVR19" s="3"/>
      <c r="WVS19" s="3"/>
      <c r="WVT19" s="3"/>
      <c r="WVU19" s="3"/>
      <c r="WVV19" s="3"/>
      <c r="WVW19" s="3"/>
      <c r="WVX19" s="3"/>
      <c r="WVY19" s="3"/>
      <c r="WVZ19" s="3"/>
      <c r="WWA19" s="3"/>
      <c r="WWB19" s="3"/>
      <c r="WWC19" s="3"/>
      <c r="WWD19" s="3"/>
      <c r="WWE19" s="3"/>
      <c r="WWF19" s="3"/>
      <c r="WWG19" s="3"/>
      <c r="WWH19" s="3"/>
      <c r="WWI19" s="3"/>
      <c r="WWJ19" s="3"/>
      <c r="WWK19" s="3"/>
      <c r="WWL19" s="3"/>
      <c r="WWM19" s="3"/>
      <c r="WWN19" s="3"/>
      <c r="WWO19" s="3"/>
      <c r="WWP19" s="3"/>
      <c r="WWQ19" s="3"/>
      <c r="WWR19" s="3"/>
      <c r="WWS19" s="3"/>
      <c r="WWT19" s="3"/>
      <c r="WWU19" s="3"/>
      <c r="WWV19" s="3"/>
      <c r="WWW19" s="3"/>
      <c r="WWX19" s="3"/>
      <c r="WWY19" s="3"/>
      <c r="WWZ19" s="3"/>
      <c r="WXA19" s="3"/>
      <c r="WXB19" s="3"/>
      <c r="WXC19" s="3"/>
      <c r="WXD19" s="3"/>
      <c r="WXE19" s="3"/>
      <c r="WXF19" s="3"/>
      <c r="WXG19" s="3"/>
      <c r="WXH19" s="3"/>
      <c r="WXI19" s="3"/>
      <c r="WXJ19" s="3"/>
      <c r="WXK19" s="3"/>
      <c r="WXL19" s="3"/>
      <c r="WXM19" s="3"/>
      <c r="WXN19" s="3"/>
      <c r="WXO19" s="3"/>
      <c r="WXP19" s="3"/>
      <c r="WXQ19" s="3"/>
      <c r="WXR19" s="3"/>
      <c r="WXS19" s="3"/>
      <c r="WXT19" s="3"/>
      <c r="WXU19" s="3"/>
      <c r="WXV19" s="3"/>
      <c r="WXW19" s="3"/>
      <c r="WXX19" s="3"/>
      <c r="WXY19" s="3"/>
      <c r="WXZ19" s="3"/>
      <c r="WYA19" s="3"/>
      <c r="WYB19" s="3"/>
      <c r="WYC19" s="3"/>
      <c r="WYD19" s="3"/>
      <c r="WYE19" s="3"/>
      <c r="WYF19" s="3"/>
      <c r="WYG19" s="3"/>
      <c r="WYH19" s="3"/>
      <c r="WYI19" s="3"/>
      <c r="WYJ19" s="3"/>
      <c r="WYK19" s="3"/>
      <c r="WYL19" s="3"/>
      <c r="WYM19" s="3"/>
      <c r="WYN19" s="3"/>
      <c r="WYO19" s="3"/>
      <c r="WYP19" s="3"/>
      <c r="WYQ19" s="3"/>
      <c r="WYR19" s="3"/>
      <c r="WYS19" s="3"/>
      <c r="WYT19" s="3"/>
      <c r="WYU19" s="3"/>
      <c r="WYV19" s="3"/>
      <c r="WYW19" s="3"/>
      <c r="WYX19" s="3"/>
      <c r="WYY19" s="3"/>
      <c r="WYZ19" s="3"/>
      <c r="WZA19" s="3"/>
      <c r="WZB19" s="3"/>
      <c r="WZC19" s="3"/>
      <c r="WZD19" s="3"/>
      <c r="WZE19" s="3"/>
      <c r="WZF19" s="3"/>
      <c r="WZG19" s="3"/>
      <c r="WZH19" s="3"/>
      <c r="WZI19" s="3"/>
      <c r="WZJ19" s="3"/>
      <c r="WZK19" s="3"/>
      <c r="WZL19" s="3"/>
      <c r="WZM19" s="3"/>
      <c r="WZN19" s="3"/>
      <c r="WZO19" s="3"/>
      <c r="WZP19" s="3"/>
      <c r="WZQ19" s="3"/>
      <c r="WZR19" s="3"/>
      <c r="WZS19" s="3"/>
      <c r="WZT19" s="3"/>
      <c r="WZU19" s="3"/>
      <c r="WZV19" s="3"/>
      <c r="WZW19" s="3"/>
      <c r="WZX19" s="3"/>
      <c r="WZY19" s="3"/>
      <c r="WZZ19" s="3"/>
      <c r="XAA19" s="3"/>
      <c r="XAB19" s="3"/>
      <c r="XAC19" s="3"/>
      <c r="XAD19" s="3"/>
      <c r="XAE19" s="3"/>
      <c r="XAF19" s="3"/>
      <c r="XAG19" s="3"/>
      <c r="XAH19" s="3"/>
      <c r="XAI19" s="3"/>
      <c r="XAJ19" s="3"/>
      <c r="XAK19" s="3"/>
      <c r="XAL19" s="3"/>
      <c r="XAM19" s="3"/>
      <c r="XAN19" s="3"/>
      <c r="XAO19" s="3"/>
      <c r="XAP19" s="3"/>
      <c r="XAQ19" s="3"/>
      <c r="XAR19" s="3"/>
      <c r="XAS19" s="3"/>
      <c r="XAT19" s="3"/>
      <c r="XAU19" s="3"/>
      <c r="XAV19" s="3"/>
      <c r="XAW19" s="3"/>
      <c r="XAX19" s="3"/>
      <c r="XAY19" s="3"/>
      <c r="XAZ19" s="3"/>
      <c r="XBA19" s="3"/>
      <c r="XBB19" s="3"/>
      <c r="XBC19" s="3"/>
      <c r="XBD19" s="3"/>
      <c r="XBE19" s="3"/>
      <c r="XBF19" s="3"/>
      <c r="XBG19" s="3"/>
      <c r="XBH19" s="3"/>
      <c r="XBI19" s="3"/>
      <c r="XBJ19" s="3"/>
      <c r="XBK19" s="3"/>
      <c r="XBL19" s="3"/>
      <c r="XBM19" s="3"/>
      <c r="XBN19" s="3"/>
      <c r="XBO19" s="3"/>
      <c r="XBP19" s="3"/>
      <c r="XBQ19" s="3"/>
      <c r="XBR19" s="3"/>
      <c r="XBS19" s="3"/>
      <c r="XBT19" s="3"/>
      <c r="XBU19" s="3"/>
      <c r="XBV19" s="3"/>
      <c r="XBW19" s="3"/>
      <c r="XBX19" s="3"/>
      <c r="XBY19" s="3"/>
      <c r="XBZ19" s="3"/>
      <c r="XCA19" s="3"/>
      <c r="XCB19" s="3"/>
      <c r="XCC19" s="3"/>
      <c r="XCD19" s="3"/>
      <c r="XCE19" s="3"/>
      <c r="XCF19" s="3"/>
      <c r="XCG19" s="3"/>
      <c r="XCH19" s="3"/>
      <c r="XCI19" s="3"/>
      <c r="XCJ19" s="3"/>
      <c r="XCK19" s="3"/>
      <c r="XCL19" s="3"/>
      <c r="XCM19" s="3"/>
      <c r="XCN19" s="3"/>
      <c r="XCO19" s="3"/>
      <c r="XCP19" s="3"/>
      <c r="XCQ19" s="3"/>
      <c r="XCR19" s="3"/>
      <c r="XCS19" s="3"/>
      <c r="XCT19" s="3"/>
      <c r="XCU19" s="3"/>
      <c r="XCV19" s="3"/>
      <c r="XCW19" s="3"/>
      <c r="XCX19" s="3"/>
      <c r="XCY19" s="3"/>
      <c r="XCZ19" s="3"/>
      <c r="XDA19" s="3"/>
      <c r="XDB19" s="3"/>
      <c r="XDC19" s="3"/>
      <c r="XDD19" s="3"/>
      <c r="XDE19" s="3"/>
      <c r="XDF19" s="3"/>
      <c r="XDG19" s="3"/>
      <c r="XDH19" s="3"/>
      <c r="XDI19" s="3"/>
      <c r="XDJ19" s="3"/>
      <c r="XDK19" s="3"/>
      <c r="XDL19" s="3"/>
      <c r="XDM19" s="3"/>
      <c r="XDN19" s="3"/>
      <c r="XDO19" s="3"/>
      <c r="XDP19" s="3"/>
      <c r="XDQ19" s="3"/>
      <c r="XDR19" s="3"/>
      <c r="XDS19" s="3"/>
      <c r="XDT19" s="3"/>
      <c r="XDU19" s="3"/>
      <c r="XDV19" s="3"/>
      <c r="XDW19" s="3"/>
      <c r="XDX19" s="3"/>
      <c r="XDY19" s="3"/>
      <c r="XDZ19" s="3"/>
      <c r="XEA19" s="3"/>
      <c r="XEB19" s="3"/>
      <c r="XEC19" s="3"/>
      <c r="XED19" s="3"/>
      <c r="XEE19" s="3"/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  <c r="XEX19" s="3"/>
      <c r="XEY19" s="3"/>
      <c r="XEZ19" s="3"/>
      <c r="XFA19" s="3"/>
      <c r="XFB19" s="3"/>
      <c r="XFC19" s="3"/>
      <c r="XFD19" s="3"/>
    </row>
    <row r="20" spans="2:16384" s="7" customFormat="1" x14ac:dyDescent="0.25">
      <c r="B20" s="3" t="s">
        <v>131</v>
      </c>
      <c r="C20" s="10">
        <f t="shared" ref="C20:AC20" si="19">C14+C19</f>
        <v>-33114</v>
      </c>
      <c r="D20" s="10">
        <f t="shared" si="19"/>
        <v>-30327</v>
      </c>
      <c r="E20" s="10">
        <f t="shared" si="19"/>
        <v>-42091</v>
      </c>
      <c r="F20" s="10">
        <f t="shared" si="19"/>
        <v>-31232</v>
      </c>
      <c r="G20" s="10">
        <f t="shared" si="19"/>
        <v>-24775</v>
      </c>
      <c r="H20" s="10">
        <f t="shared" si="19"/>
        <v>-50639</v>
      </c>
      <c r="I20" s="10">
        <f t="shared" si="19"/>
        <v>-38518</v>
      </c>
      <c r="J20" s="10">
        <f t="shared" si="19"/>
        <v>-31133</v>
      </c>
      <c r="K20" s="10">
        <f t="shared" si="19"/>
        <v>0</v>
      </c>
      <c r="L20" s="10">
        <f t="shared" si="19"/>
        <v>0</v>
      </c>
      <c r="M20" s="10">
        <f t="shared" si="19"/>
        <v>0</v>
      </c>
      <c r="N20" s="10">
        <f t="shared" si="19"/>
        <v>0</v>
      </c>
      <c r="O20" s="10">
        <f t="shared" si="19"/>
        <v>0</v>
      </c>
      <c r="P20" s="10">
        <f t="shared" si="19"/>
        <v>0</v>
      </c>
      <c r="Q20" s="10">
        <f t="shared" si="19"/>
        <v>0</v>
      </c>
      <c r="R20" s="10">
        <f t="shared" si="19"/>
        <v>0</v>
      </c>
      <c r="S20" s="10">
        <f t="shared" si="19"/>
        <v>0</v>
      </c>
      <c r="T20" s="10">
        <f t="shared" si="19"/>
        <v>0</v>
      </c>
      <c r="U20" s="10">
        <f t="shared" si="19"/>
        <v>-56422</v>
      </c>
      <c r="V20" s="10">
        <f t="shared" si="19"/>
        <v>0</v>
      </c>
      <c r="W20" s="10">
        <f t="shared" si="19"/>
        <v>-19456</v>
      </c>
      <c r="X20" s="10">
        <f t="shared" si="19"/>
        <v>-15373</v>
      </c>
      <c r="Y20" s="10">
        <f t="shared" si="19"/>
        <v>3163</v>
      </c>
      <c r="Z20" s="10">
        <f t="shared" si="19"/>
        <v>0</v>
      </c>
      <c r="AA20" s="10">
        <f t="shared" si="19"/>
        <v>6936</v>
      </c>
      <c r="AB20" s="10">
        <f t="shared" si="19"/>
        <v>13658</v>
      </c>
      <c r="AC20" s="10">
        <f t="shared" si="19"/>
        <v>-55726</v>
      </c>
      <c r="AD20" s="10"/>
      <c r="AE20" s="10"/>
      <c r="AF20" s="10">
        <f t="shared" ref="AF20:AL20" si="20">AF14+AF19</f>
        <v>-131440</v>
      </c>
      <c r="AG20" s="10">
        <f t="shared" si="20"/>
        <v>-136864</v>
      </c>
      <c r="AH20" s="10">
        <f t="shared" si="20"/>
        <v>-146065</v>
      </c>
      <c r="AI20" s="10">
        <f t="shared" si="20"/>
        <v>-92529</v>
      </c>
      <c r="AJ20" s="10">
        <f t="shared" si="20"/>
        <v>-142548</v>
      </c>
      <c r="AK20" s="10">
        <f t="shared" si="20"/>
        <v>-190112</v>
      </c>
      <c r="AL20" s="10">
        <f t="shared" si="20"/>
        <v>-1995</v>
      </c>
      <c r="AM20" s="10">
        <f t="shared" ref="AM20" si="21">AM14+AM19</f>
        <v>-120430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2:16384" s="7" customFormat="1" x14ac:dyDescent="0.25">
      <c r="B21" t="s">
        <v>132</v>
      </c>
      <c r="C21" s="9">
        <v>-192</v>
      </c>
      <c r="D21" s="9">
        <v>-236</v>
      </c>
      <c r="E21"/>
      <c r="F21" s="9"/>
      <c r="G21" s="9">
        <v>-1</v>
      </c>
      <c r="H21" s="9">
        <v>-164</v>
      </c>
      <c r="I21" s="9">
        <v>-132</v>
      </c>
      <c r="J21" s="9">
        <v>-145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>-6334+16245</f>
        <v>9911</v>
      </c>
      <c r="V21" s="9"/>
      <c r="W21" s="9">
        <f>-6387+30521</f>
        <v>24134</v>
      </c>
      <c r="X21" s="9">
        <f>36638-6444</f>
        <v>30194</v>
      </c>
      <c r="Y21" s="9">
        <f>-6503+40086</f>
        <v>33583</v>
      </c>
      <c r="Z21" s="9"/>
      <c r="AA21" s="9">
        <f>-6511+45850</f>
        <v>39339</v>
      </c>
      <c r="AB21" s="9">
        <f>51526-6549</f>
        <v>44977</v>
      </c>
      <c r="AC21" s="9">
        <f>-6587+52201</f>
        <v>45614</v>
      </c>
      <c r="AD21" s="9"/>
      <c r="AE21" s="9"/>
      <c r="AF21" s="9">
        <v>-1648</v>
      </c>
      <c r="AG21" s="9">
        <v>-428</v>
      </c>
      <c r="AH21" s="9">
        <v>-442</v>
      </c>
      <c r="AI21" s="9">
        <v>-1559</v>
      </c>
      <c r="AJ21" s="9">
        <f>-25231+3788</f>
        <v>-21443</v>
      </c>
      <c r="AK21" s="9">
        <f>-25319+52495</f>
        <v>27176</v>
      </c>
      <c r="AL21" s="9">
        <f>-25756+148930</f>
        <v>123174</v>
      </c>
      <c r="AM21" s="9">
        <f>-26311+196174</f>
        <v>169863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2:16384" x14ac:dyDescent="0.25">
      <c r="B22" t="s">
        <v>133</v>
      </c>
      <c r="C22" s="9">
        <v>-190</v>
      </c>
      <c r="D22" s="9">
        <v>-1852</v>
      </c>
      <c r="E22">
        <v>303</v>
      </c>
      <c r="F22">
        <v>321</v>
      </c>
      <c r="G22" s="9">
        <v>394</v>
      </c>
      <c r="H22" s="9">
        <v>-451</v>
      </c>
      <c r="I22" s="9">
        <v>3579</v>
      </c>
      <c r="J22" s="9">
        <v>3203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v>750</v>
      </c>
      <c r="V22" s="9"/>
      <c r="W22" s="9">
        <v>230</v>
      </c>
      <c r="X22" s="9">
        <v>-1734</v>
      </c>
      <c r="Y22" s="9">
        <v>-474</v>
      </c>
      <c r="Z22" s="9"/>
      <c r="AA22" s="9">
        <v>7656</v>
      </c>
      <c r="AB22" s="9">
        <v>-1031</v>
      </c>
      <c r="AC22" s="9">
        <v>-429</v>
      </c>
      <c r="AD22" s="9"/>
      <c r="AE22" s="9"/>
      <c r="AF22" s="9">
        <v>-1473</v>
      </c>
      <c r="AG22" s="9">
        <v>-1418</v>
      </c>
      <c r="AH22" s="9">
        <v>6725</v>
      </c>
      <c r="AI22" s="9">
        <v>6219</v>
      </c>
      <c r="AJ22" s="9">
        <v>3968</v>
      </c>
      <c r="AK22" s="9">
        <v>3053</v>
      </c>
      <c r="AL22">
        <v>1638</v>
      </c>
      <c r="AM22">
        <v>5101</v>
      </c>
    </row>
    <row r="23" spans="2:16384" s="7" customFormat="1" x14ac:dyDescent="0.25">
      <c r="B23" t="s">
        <v>134</v>
      </c>
      <c r="C23" s="9">
        <v>-121</v>
      </c>
      <c r="D23" s="9">
        <v>-362</v>
      </c>
      <c r="E23" s="9">
        <v>-535</v>
      </c>
      <c r="F23" s="9">
        <v>-349</v>
      </c>
      <c r="G23" s="9">
        <v>-595</v>
      </c>
      <c r="H23" s="9">
        <v>-635</v>
      </c>
      <c r="I23" s="9">
        <v>-434</v>
      </c>
      <c r="J23" s="9">
        <v>-333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-8870</v>
      </c>
      <c r="V23" s="9"/>
      <c r="W23" s="9">
        <v>-4409</v>
      </c>
      <c r="X23" s="9">
        <v>-4611</v>
      </c>
      <c r="Y23" s="9">
        <v>-9603</v>
      </c>
      <c r="Z23" s="9"/>
      <c r="AA23" s="9">
        <v>-7667</v>
      </c>
      <c r="AB23" s="9">
        <v>-10914</v>
      </c>
      <c r="AC23" s="9">
        <v>-6281</v>
      </c>
      <c r="AD23" s="9"/>
      <c r="AE23" s="9"/>
      <c r="AF23" s="9">
        <v>-929</v>
      </c>
      <c r="AG23" s="9">
        <v>-1367</v>
      </c>
      <c r="AH23" s="9">
        <v>-1997</v>
      </c>
      <c r="AI23" s="9">
        <v>-4760</v>
      </c>
      <c r="AJ23" s="9">
        <v>-72355</v>
      </c>
      <c r="AK23" s="9">
        <v>-22402</v>
      </c>
      <c r="AL23" s="9">
        <v>-32232</v>
      </c>
      <c r="AM23" s="9">
        <v>-71130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2:16384" s="7" customFormat="1" x14ac:dyDescent="0.25">
      <c r="B24" s="3" t="s">
        <v>138</v>
      </c>
      <c r="C24" s="10">
        <f>SUM(C20:C23)</f>
        <v>-33617</v>
      </c>
      <c r="D24" s="10">
        <f t="shared" ref="D24:AB24" si="22">SUM(D20:D23)</f>
        <v>-32777</v>
      </c>
      <c r="E24" s="10">
        <f t="shared" si="22"/>
        <v>-42323</v>
      </c>
      <c r="F24" s="10">
        <f t="shared" si="22"/>
        <v>-31260</v>
      </c>
      <c r="G24" s="10">
        <f t="shared" si="22"/>
        <v>-24977</v>
      </c>
      <c r="H24" s="10">
        <f t="shared" si="22"/>
        <v>-51889</v>
      </c>
      <c r="I24" s="10">
        <f t="shared" si="22"/>
        <v>-35505</v>
      </c>
      <c r="J24" s="10">
        <f t="shared" si="22"/>
        <v>-28408</v>
      </c>
      <c r="K24" s="10">
        <f t="shared" si="22"/>
        <v>0</v>
      </c>
      <c r="L24" s="10">
        <f t="shared" si="22"/>
        <v>0</v>
      </c>
      <c r="M24" s="10">
        <f t="shared" si="22"/>
        <v>0</v>
      </c>
      <c r="N24" s="10">
        <f t="shared" si="22"/>
        <v>0</v>
      </c>
      <c r="O24" s="10">
        <f t="shared" si="22"/>
        <v>0</v>
      </c>
      <c r="P24" s="10">
        <f t="shared" si="22"/>
        <v>0</v>
      </c>
      <c r="Q24" s="10">
        <f t="shared" si="22"/>
        <v>0</v>
      </c>
      <c r="R24" s="10">
        <f t="shared" si="22"/>
        <v>0</v>
      </c>
      <c r="S24" s="10">
        <f t="shared" si="22"/>
        <v>0</v>
      </c>
      <c r="T24" s="10">
        <f t="shared" si="22"/>
        <v>0</v>
      </c>
      <c r="U24" s="10">
        <f t="shared" si="22"/>
        <v>-54631</v>
      </c>
      <c r="V24" s="10">
        <f t="shared" si="22"/>
        <v>0</v>
      </c>
      <c r="W24" s="10">
        <f t="shared" si="22"/>
        <v>499</v>
      </c>
      <c r="X24" s="10">
        <f t="shared" si="22"/>
        <v>8476</v>
      </c>
      <c r="Y24" s="10">
        <f t="shared" si="22"/>
        <v>26669</v>
      </c>
      <c r="Z24" s="10">
        <f t="shared" si="22"/>
        <v>0</v>
      </c>
      <c r="AA24" s="10">
        <f t="shared" si="22"/>
        <v>46264</v>
      </c>
      <c r="AB24" s="10">
        <f t="shared" si="22"/>
        <v>46690</v>
      </c>
      <c r="AC24" s="10">
        <f t="shared" ref="AC24" si="23">SUM(AC20:AC23)</f>
        <v>-16822</v>
      </c>
      <c r="AD24" s="10"/>
      <c r="AE24" s="10"/>
      <c r="AF24" s="10">
        <f>SUM(AF20:AF23)</f>
        <v>-135490</v>
      </c>
      <c r="AG24" s="10">
        <f t="shared" ref="AG24:AL24" si="24">SUM(AG20:AG23)</f>
        <v>-140077</v>
      </c>
      <c r="AH24" s="10">
        <f t="shared" si="24"/>
        <v>-141779</v>
      </c>
      <c r="AI24" s="10">
        <f t="shared" si="24"/>
        <v>-92629</v>
      </c>
      <c r="AJ24" s="10">
        <f t="shared" si="24"/>
        <v>-232378</v>
      </c>
      <c r="AK24" s="10">
        <f t="shared" si="24"/>
        <v>-182285</v>
      </c>
      <c r="AL24" s="10">
        <f t="shared" si="24"/>
        <v>90585</v>
      </c>
      <c r="AM24" s="10">
        <f t="shared" ref="AM24" si="25">SUM(AM20:AM23)</f>
        <v>-16596</v>
      </c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2:16384" s="7" customFormat="1" x14ac:dyDescent="0.25">
      <c r="B25" s="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2:16384" s="7" customFormat="1" x14ac:dyDescent="0.25">
      <c r="B26" t="s">
        <v>158</v>
      </c>
      <c r="C26" s="10"/>
      <c r="D26" s="10"/>
      <c r="E26" s="10"/>
      <c r="F26" s="10"/>
      <c r="G26" s="10">
        <v>-6400</v>
      </c>
      <c r="H26" s="10">
        <v>-28700</v>
      </c>
      <c r="I26" s="10">
        <v>-3600</v>
      </c>
      <c r="J26" s="10">
        <v>15800</v>
      </c>
      <c r="K26" s="10">
        <v>1400</v>
      </c>
      <c r="L26" s="10">
        <v>-6200</v>
      </c>
      <c r="M26" s="10">
        <v>38600</v>
      </c>
      <c r="N26" s="10">
        <v>66100</v>
      </c>
      <c r="O26" s="10">
        <v>147500</v>
      </c>
      <c r="P26" s="10">
        <v>157400</v>
      </c>
      <c r="Q26" s="10">
        <v>-13900</v>
      </c>
      <c r="R26" s="10">
        <v>-58500</v>
      </c>
      <c r="S26" s="10">
        <v>147500</v>
      </c>
      <c r="T26" s="10">
        <v>108500</v>
      </c>
      <c r="U26" s="10">
        <v>159100</v>
      </c>
      <c r="V26" s="10">
        <v>525900</v>
      </c>
      <c r="W26" s="10">
        <v>215000</v>
      </c>
      <c r="X26" s="10">
        <v>209900</v>
      </c>
      <c r="Y26" s="10">
        <v>242900</v>
      </c>
      <c r="Z26" s="10">
        <v>498500</v>
      </c>
      <c r="AA26" s="10">
        <v>300900</v>
      </c>
      <c r="AB26" s="10">
        <v>244800</v>
      </c>
      <c r="AC26" s="10"/>
      <c r="AD26" s="10"/>
      <c r="AE26" s="10"/>
      <c r="AF26" s="10">
        <v>-58800</v>
      </c>
      <c r="AG26" s="10">
        <v>-23000</v>
      </c>
      <c r="AH26" s="10">
        <v>99900</v>
      </c>
      <c r="AI26" s="10">
        <v>356600</v>
      </c>
      <c r="AJ26" s="10">
        <v>941000</v>
      </c>
      <c r="AK26" s="10">
        <v>1166200</v>
      </c>
      <c r="AL26" s="10">
        <v>1166207</v>
      </c>
      <c r="AM26" s="10">
        <v>1381727</v>
      </c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2:16384" s="7" customFormat="1" x14ac:dyDescent="0.25">
      <c r="B27" t="s">
        <v>159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2:16384" x14ac:dyDescent="0.25">
      <c r="B28" t="s">
        <v>160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9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  <c r="AML28" s="16"/>
      <c r="AMM28" s="16"/>
      <c r="AMN28" s="16"/>
      <c r="AMO28" s="16"/>
      <c r="AMP28" s="16"/>
      <c r="AMQ28" s="16"/>
      <c r="AMR28" s="16"/>
      <c r="AMS28" s="16"/>
      <c r="AMT28" s="16"/>
      <c r="AMU28" s="16"/>
      <c r="AMV28" s="16"/>
      <c r="AMW28" s="16"/>
      <c r="AMX28" s="16"/>
      <c r="AMY28" s="16"/>
      <c r="AMZ28" s="16"/>
      <c r="ANA28" s="16"/>
      <c r="ANB28" s="16"/>
      <c r="ANC28" s="16"/>
      <c r="AND28" s="16"/>
      <c r="ANE28" s="16"/>
      <c r="ANF28" s="16"/>
      <c r="ANG28" s="16"/>
      <c r="ANH28" s="16"/>
      <c r="ANI28" s="16"/>
      <c r="ANJ28" s="16"/>
      <c r="ANK28" s="16"/>
      <c r="ANL28" s="16"/>
      <c r="ANM28" s="16"/>
      <c r="ANN28" s="16"/>
      <c r="ANO28" s="16"/>
      <c r="ANP28" s="16"/>
      <c r="ANQ28" s="16"/>
      <c r="ANR28" s="16"/>
      <c r="ANS28" s="16"/>
      <c r="ANT28" s="16"/>
      <c r="ANU28" s="16"/>
      <c r="ANV28" s="16"/>
      <c r="ANW28" s="16"/>
      <c r="ANX28" s="16"/>
      <c r="ANY28" s="16"/>
      <c r="ANZ28" s="16"/>
      <c r="AOA28" s="16"/>
      <c r="AOB28" s="16"/>
      <c r="AOC28" s="16"/>
      <c r="AOD28" s="16"/>
      <c r="AOE28" s="16"/>
      <c r="AOF28" s="16"/>
      <c r="AOG28" s="16"/>
      <c r="AOH28" s="16"/>
      <c r="AOI28" s="16"/>
      <c r="AOJ28" s="16"/>
      <c r="AOK28" s="16"/>
      <c r="AOL28" s="16"/>
      <c r="AOM28" s="16"/>
      <c r="AON28" s="16"/>
      <c r="AOO28" s="16"/>
      <c r="AOP28" s="16"/>
      <c r="AOQ28" s="16"/>
      <c r="AOR28" s="16"/>
      <c r="AOS28" s="16"/>
      <c r="AOT28" s="16"/>
      <c r="AOU28" s="16"/>
      <c r="AOV28" s="16"/>
      <c r="AOW28" s="16"/>
      <c r="AOX28" s="16"/>
      <c r="AOY28" s="16"/>
      <c r="AOZ28" s="16"/>
      <c r="APA28" s="16"/>
      <c r="APB28" s="16"/>
      <c r="APC28" s="16"/>
      <c r="APD28" s="16"/>
      <c r="APE28" s="16"/>
      <c r="APF28" s="16"/>
      <c r="APG28" s="16"/>
      <c r="APH28" s="16"/>
      <c r="API28" s="16"/>
      <c r="APJ28" s="16"/>
      <c r="APK28" s="16"/>
      <c r="APL28" s="16"/>
      <c r="APM28" s="16"/>
      <c r="APN28" s="16"/>
      <c r="APO28" s="16"/>
      <c r="APP28" s="16"/>
      <c r="APQ28" s="16"/>
      <c r="APR28" s="16"/>
      <c r="APS28" s="16"/>
      <c r="APT28" s="16"/>
      <c r="APU28" s="16"/>
      <c r="APV28" s="16"/>
      <c r="APW28" s="16"/>
      <c r="APX28" s="16"/>
      <c r="APY28" s="16"/>
      <c r="APZ28" s="16"/>
      <c r="AQA28" s="16"/>
      <c r="AQB28" s="16"/>
      <c r="AQC28" s="16"/>
      <c r="AQD28" s="16"/>
      <c r="AQE28" s="16"/>
      <c r="AQF28" s="16"/>
      <c r="AQG28" s="16"/>
      <c r="AQH28" s="16"/>
      <c r="AQI28" s="16"/>
      <c r="AQJ28" s="16"/>
      <c r="AQK28" s="16"/>
      <c r="AQL28" s="16"/>
      <c r="AQM28" s="16"/>
      <c r="AQN28" s="16"/>
      <c r="AQO28" s="16"/>
      <c r="AQP28" s="16"/>
      <c r="AQQ28" s="16"/>
      <c r="AQR28" s="16"/>
      <c r="AQS28" s="16"/>
      <c r="AQT28" s="16"/>
      <c r="AQU28" s="16"/>
      <c r="AQV28" s="16"/>
      <c r="AQW28" s="16"/>
      <c r="AQX28" s="16"/>
      <c r="AQY28" s="16"/>
      <c r="AQZ28" s="16"/>
      <c r="ARA28" s="16"/>
      <c r="ARB28" s="16"/>
      <c r="ARC28" s="16"/>
      <c r="ARD28" s="16"/>
      <c r="ARE28" s="16"/>
      <c r="ARF28" s="16"/>
      <c r="ARG28" s="16"/>
      <c r="ARH28" s="16"/>
      <c r="ARI28" s="16"/>
      <c r="ARJ28" s="16"/>
      <c r="ARK28" s="16"/>
      <c r="ARL28" s="16"/>
      <c r="ARM28" s="16"/>
      <c r="ARN28" s="16"/>
      <c r="ARO28" s="16"/>
      <c r="ARP28" s="16"/>
      <c r="ARQ28" s="16"/>
      <c r="ARR28" s="16"/>
      <c r="ARS28" s="16"/>
      <c r="ART28" s="16"/>
      <c r="ARU28" s="16"/>
      <c r="ARV28" s="16"/>
      <c r="ARW28" s="16"/>
      <c r="ARX28" s="16"/>
      <c r="ARY28" s="16"/>
      <c r="ARZ28" s="16"/>
      <c r="ASA28" s="16"/>
      <c r="ASB28" s="16"/>
      <c r="ASC28" s="16"/>
      <c r="ASD28" s="16"/>
      <c r="ASE28" s="16"/>
      <c r="ASF28" s="16"/>
      <c r="ASG28" s="16"/>
      <c r="ASH28" s="16"/>
      <c r="ASI28" s="16"/>
      <c r="ASJ28" s="16"/>
      <c r="ASK28" s="16"/>
      <c r="ASL28" s="16"/>
      <c r="ASM28" s="16"/>
      <c r="ASN28" s="16"/>
      <c r="ASO28" s="16"/>
      <c r="ASP28" s="16"/>
      <c r="ASQ28" s="16"/>
      <c r="ASR28" s="16"/>
      <c r="ASS28" s="16"/>
      <c r="AST28" s="16"/>
      <c r="ASU28" s="16"/>
      <c r="ASV28" s="16"/>
      <c r="ASW28" s="16"/>
      <c r="ASX28" s="16"/>
      <c r="ASY28" s="16"/>
      <c r="ASZ28" s="16"/>
      <c r="ATA28" s="16"/>
      <c r="ATB28" s="16"/>
      <c r="ATC28" s="16"/>
      <c r="ATD28" s="16"/>
      <c r="ATE28" s="16"/>
      <c r="ATF28" s="16"/>
      <c r="ATG28" s="16"/>
      <c r="ATH28" s="16"/>
      <c r="ATI28" s="16"/>
      <c r="ATJ28" s="16"/>
      <c r="ATK28" s="16"/>
      <c r="ATL28" s="16"/>
      <c r="ATM28" s="16"/>
      <c r="ATN28" s="16"/>
      <c r="ATO28" s="16"/>
      <c r="ATP28" s="16"/>
      <c r="ATQ28" s="16"/>
      <c r="ATR28" s="16"/>
      <c r="ATS28" s="16"/>
      <c r="ATT28" s="16"/>
      <c r="ATU28" s="16"/>
      <c r="ATV28" s="16"/>
      <c r="ATW28" s="16"/>
      <c r="ATX28" s="16"/>
      <c r="ATY28" s="16"/>
      <c r="ATZ28" s="16"/>
      <c r="AUA28" s="16"/>
      <c r="AUB28" s="16"/>
      <c r="AUC28" s="16"/>
      <c r="AUD28" s="16"/>
      <c r="AUE28" s="16"/>
      <c r="AUF28" s="16"/>
      <c r="AUG28" s="16"/>
      <c r="AUH28" s="16"/>
      <c r="AUI28" s="16"/>
      <c r="AUJ28" s="16"/>
      <c r="AUK28" s="16"/>
      <c r="AUL28" s="16"/>
      <c r="AUM28" s="16"/>
      <c r="AUN28" s="16"/>
      <c r="AUO28" s="16"/>
      <c r="AUP28" s="16"/>
      <c r="AUQ28" s="16"/>
      <c r="AUR28" s="16"/>
      <c r="AUS28" s="16"/>
      <c r="AUT28" s="16"/>
      <c r="AUU28" s="16"/>
      <c r="AUV28" s="16"/>
      <c r="AUW28" s="16"/>
      <c r="AUX28" s="16"/>
      <c r="AUY28" s="16"/>
      <c r="AUZ28" s="16"/>
      <c r="AVA28" s="16"/>
      <c r="AVB28" s="16"/>
      <c r="AVC28" s="16"/>
      <c r="AVD28" s="16"/>
      <c r="AVE28" s="16"/>
      <c r="AVF28" s="16"/>
      <c r="AVG28" s="16"/>
      <c r="AVH28" s="16"/>
      <c r="AVI28" s="16"/>
      <c r="AVJ28" s="16"/>
      <c r="AVK28" s="16"/>
      <c r="AVL28" s="16"/>
      <c r="AVM28" s="16"/>
      <c r="AVN28" s="16"/>
      <c r="AVO28" s="16"/>
      <c r="AVP28" s="16"/>
      <c r="AVQ28" s="16"/>
      <c r="AVR28" s="16"/>
      <c r="AVS28" s="16"/>
      <c r="AVT28" s="16"/>
      <c r="AVU28" s="16"/>
      <c r="AVV28" s="16"/>
      <c r="AVW28" s="16"/>
      <c r="AVX28" s="16"/>
      <c r="AVY28" s="16"/>
      <c r="AVZ28" s="16"/>
      <c r="AWA28" s="16"/>
      <c r="AWB28" s="16"/>
      <c r="AWC28" s="16"/>
      <c r="AWD28" s="16"/>
      <c r="AWE28" s="16"/>
      <c r="AWF28" s="16"/>
      <c r="AWG28" s="16"/>
      <c r="AWH28" s="16"/>
      <c r="AWI28" s="16"/>
      <c r="AWJ28" s="16"/>
      <c r="AWK28" s="16"/>
      <c r="AWL28" s="16"/>
      <c r="AWM28" s="16"/>
      <c r="AWN28" s="16"/>
      <c r="AWO28" s="16"/>
      <c r="AWP28" s="16"/>
      <c r="AWQ28" s="16"/>
      <c r="AWR28" s="16"/>
      <c r="AWS28" s="16"/>
      <c r="AWT28" s="16"/>
      <c r="AWU28" s="16"/>
      <c r="AWV28" s="16"/>
      <c r="AWW28" s="16"/>
      <c r="AWX28" s="16"/>
      <c r="AWY28" s="16"/>
      <c r="AWZ28" s="16"/>
      <c r="AXA28" s="16"/>
      <c r="AXB28" s="16"/>
      <c r="AXC28" s="16"/>
      <c r="AXD28" s="16"/>
      <c r="AXE28" s="16"/>
      <c r="AXF28" s="16"/>
      <c r="AXG28" s="16"/>
      <c r="AXH28" s="16"/>
      <c r="AXI28" s="16"/>
      <c r="AXJ28" s="16"/>
      <c r="AXK28" s="16"/>
      <c r="AXL28" s="16"/>
      <c r="AXM28" s="16"/>
      <c r="AXN28" s="16"/>
      <c r="AXO28" s="16"/>
      <c r="AXP28" s="16"/>
      <c r="AXQ28" s="16"/>
      <c r="AXR28" s="16"/>
      <c r="AXS28" s="16"/>
      <c r="AXT28" s="16"/>
      <c r="AXU28" s="16"/>
      <c r="AXV28" s="16"/>
      <c r="AXW28" s="16"/>
      <c r="AXX28" s="16"/>
      <c r="AXY28" s="16"/>
      <c r="AXZ28" s="16"/>
      <c r="AYA28" s="16"/>
      <c r="AYB28" s="16"/>
      <c r="AYC28" s="16"/>
      <c r="AYD28" s="16"/>
      <c r="AYE28" s="16"/>
      <c r="AYF28" s="16"/>
      <c r="AYG28" s="16"/>
      <c r="AYH28" s="16"/>
      <c r="AYI28" s="16"/>
      <c r="AYJ28" s="16"/>
      <c r="AYK28" s="16"/>
      <c r="AYL28" s="16"/>
      <c r="AYM28" s="16"/>
      <c r="AYN28" s="16"/>
      <c r="AYO28" s="16"/>
      <c r="AYP28" s="16"/>
      <c r="AYQ28" s="16"/>
      <c r="AYR28" s="16"/>
      <c r="AYS28" s="16"/>
      <c r="AYT28" s="16"/>
      <c r="AYU28" s="16"/>
      <c r="AYV28" s="16"/>
      <c r="AYW28" s="16"/>
      <c r="AYX28" s="16"/>
      <c r="AYY28" s="16"/>
      <c r="AYZ28" s="16"/>
      <c r="AZA28" s="16"/>
      <c r="AZB28" s="16"/>
      <c r="AZC28" s="16"/>
      <c r="AZD28" s="16"/>
      <c r="AZE28" s="16"/>
      <c r="AZF28" s="16"/>
      <c r="AZG28" s="16"/>
      <c r="AZH28" s="16"/>
      <c r="AZI28" s="16"/>
      <c r="AZJ28" s="16"/>
      <c r="AZK28" s="16"/>
      <c r="AZL28" s="16"/>
      <c r="AZM28" s="16"/>
      <c r="AZN28" s="16"/>
      <c r="AZO28" s="16"/>
      <c r="AZP28" s="16"/>
      <c r="AZQ28" s="16"/>
      <c r="AZR28" s="16"/>
      <c r="AZS28" s="16"/>
      <c r="AZT28" s="16"/>
      <c r="AZU28" s="16"/>
      <c r="AZV28" s="16"/>
      <c r="AZW28" s="16"/>
      <c r="AZX28" s="16"/>
      <c r="AZY28" s="16"/>
      <c r="AZZ28" s="16"/>
      <c r="BAA28" s="16"/>
      <c r="BAB28" s="16"/>
      <c r="BAC28" s="16"/>
      <c r="BAD28" s="16"/>
      <c r="BAE28" s="16"/>
      <c r="BAF28" s="16"/>
      <c r="BAG28" s="16"/>
      <c r="BAH28" s="16"/>
      <c r="BAI28" s="16"/>
      <c r="BAJ28" s="16"/>
      <c r="BAK28" s="16"/>
      <c r="BAL28" s="16"/>
      <c r="BAM28" s="16"/>
      <c r="BAN28" s="16"/>
      <c r="BAO28" s="16"/>
      <c r="BAP28" s="16"/>
      <c r="BAQ28" s="16"/>
      <c r="BAR28" s="16"/>
      <c r="BAS28" s="16"/>
      <c r="BAT28" s="16"/>
      <c r="BAU28" s="16"/>
      <c r="BAV28" s="16"/>
      <c r="BAW28" s="16"/>
      <c r="BAX28" s="16"/>
      <c r="BAY28" s="16"/>
      <c r="BAZ28" s="16"/>
      <c r="BBA28" s="16"/>
      <c r="BBB28" s="16"/>
      <c r="BBC28" s="16"/>
      <c r="BBD28" s="16"/>
      <c r="BBE28" s="16"/>
      <c r="BBF28" s="16"/>
      <c r="BBG28" s="16"/>
      <c r="BBH28" s="16"/>
      <c r="BBI28" s="16"/>
      <c r="BBJ28" s="16"/>
      <c r="BBK28" s="16"/>
      <c r="BBL28" s="16"/>
      <c r="BBM28" s="16"/>
      <c r="BBN28" s="16"/>
      <c r="BBO28" s="16"/>
      <c r="BBP28" s="16"/>
      <c r="BBQ28" s="16"/>
      <c r="BBR28" s="16"/>
      <c r="BBS28" s="16"/>
      <c r="BBT28" s="16"/>
      <c r="BBU28" s="16"/>
      <c r="BBV28" s="16"/>
      <c r="BBW28" s="16"/>
      <c r="BBX28" s="16"/>
      <c r="BBY28" s="16"/>
      <c r="BBZ28" s="16"/>
      <c r="BCA28" s="16"/>
      <c r="BCB28" s="16"/>
      <c r="BCC28" s="16"/>
      <c r="BCD28" s="16"/>
      <c r="BCE28" s="16"/>
      <c r="BCF28" s="16"/>
      <c r="BCG28" s="16"/>
      <c r="BCH28" s="16"/>
      <c r="BCI28" s="16"/>
      <c r="BCJ28" s="16"/>
      <c r="BCK28" s="16"/>
      <c r="BCL28" s="16"/>
      <c r="BCM28" s="16"/>
      <c r="BCN28" s="16"/>
      <c r="BCO28" s="16"/>
      <c r="BCP28" s="16"/>
      <c r="BCQ28" s="16"/>
      <c r="BCR28" s="16"/>
      <c r="BCS28" s="16"/>
      <c r="BCT28" s="16"/>
      <c r="BCU28" s="16"/>
      <c r="BCV28" s="16"/>
      <c r="BCW28" s="16"/>
      <c r="BCX28" s="16"/>
      <c r="BCY28" s="16"/>
      <c r="BCZ28" s="16"/>
      <c r="BDA28" s="16"/>
      <c r="BDB28" s="16"/>
      <c r="BDC28" s="16"/>
      <c r="BDD28" s="16"/>
      <c r="BDE28" s="16"/>
      <c r="BDF28" s="16"/>
      <c r="BDG28" s="16"/>
      <c r="BDH28" s="16"/>
      <c r="BDI28" s="16"/>
      <c r="BDJ28" s="16"/>
      <c r="BDK28" s="16"/>
      <c r="BDL28" s="16"/>
      <c r="BDM28" s="16"/>
      <c r="BDN28" s="16"/>
      <c r="BDO28" s="16"/>
      <c r="BDP28" s="16"/>
      <c r="BDQ28" s="16"/>
      <c r="BDR28" s="16"/>
      <c r="BDS28" s="16"/>
      <c r="BDT28" s="16"/>
      <c r="BDU28" s="16"/>
      <c r="BDV28" s="16"/>
      <c r="BDW28" s="16"/>
      <c r="BDX28" s="16"/>
      <c r="BDY28" s="16"/>
      <c r="BDZ28" s="16"/>
      <c r="BEA28" s="16"/>
      <c r="BEB28" s="16"/>
      <c r="BEC28" s="16"/>
      <c r="BED28" s="16"/>
      <c r="BEE28" s="16"/>
      <c r="BEF28" s="16"/>
      <c r="BEG28" s="16"/>
      <c r="BEH28" s="16"/>
      <c r="BEI28" s="16"/>
      <c r="BEJ28" s="16"/>
      <c r="BEK28" s="16"/>
      <c r="BEL28" s="16"/>
      <c r="BEM28" s="16"/>
      <c r="BEN28" s="16"/>
      <c r="BEO28" s="16"/>
      <c r="BEP28" s="16"/>
      <c r="BEQ28" s="16"/>
      <c r="BER28" s="16"/>
      <c r="BES28" s="16"/>
      <c r="BET28" s="16"/>
      <c r="BEU28" s="16"/>
      <c r="BEV28" s="16"/>
      <c r="BEW28" s="16"/>
      <c r="BEX28" s="16"/>
      <c r="BEY28" s="16"/>
      <c r="BEZ28" s="16"/>
      <c r="BFA28" s="16"/>
      <c r="BFB28" s="16"/>
      <c r="BFC28" s="16"/>
      <c r="BFD28" s="16"/>
      <c r="BFE28" s="16"/>
      <c r="BFF28" s="16"/>
      <c r="BFG28" s="16"/>
      <c r="BFH28" s="16"/>
      <c r="BFI28" s="16"/>
      <c r="BFJ28" s="16"/>
      <c r="BFK28" s="16"/>
      <c r="BFL28" s="16"/>
      <c r="BFM28" s="16"/>
      <c r="BFN28" s="16"/>
      <c r="BFO28" s="16"/>
      <c r="BFP28" s="16"/>
      <c r="BFQ28" s="16"/>
      <c r="BFR28" s="16"/>
      <c r="BFS28" s="16"/>
      <c r="BFT28" s="16"/>
      <c r="BFU28" s="16"/>
      <c r="BFV28" s="16"/>
      <c r="BFW28" s="16"/>
      <c r="BFX28" s="16"/>
      <c r="BFY28" s="16"/>
      <c r="BFZ28" s="16"/>
      <c r="BGA28" s="16"/>
      <c r="BGB28" s="16"/>
      <c r="BGC28" s="16"/>
      <c r="BGD28" s="16"/>
      <c r="BGE28" s="16"/>
      <c r="BGF28" s="16"/>
      <c r="BGG28" s="16"/>
      <c r="BGH28" s="16"/>
      <c r="BGI28" s="16"/>
      <c r="BGJ28" s="16"/>
      <c r="BGK28" s="16"/>
      <c r="BGL28" s="16"/>
      <c r="BGM28" s="16"/>
      <c r="BGN28" s="16"/>
      <c r="BGO28" s="16"/>
      <c r="BGP28" s="16"/>
      <c r="BGQ28" s="16"/>
      <c r="BGR28" s="16"/>
      <c r="BGS28" s="16"/>
      <c r="BGT28" s="16"/>
      <c r="BGU28" s="16"/>
      <c r="BGV28" s="16"/>
      <c r="BGW28" s="16"/>
      <c r="BGX28" s="16"/>
      <c r="BGY28" s="16"/>
      <c r="BGZ28" s="16"/>
      <c r="BHA28" s="16"/>
      <c r="BHB28" s="16"/>
      <c r="BHC28" s="16"/>
      <c r="BHD28" s="16"/>
      <c r="BHE28" s="16"/>
      <c r="BHF28" s="16"/>
      <c r="BHG28" s="16"/>
      <c r="BHH28" s="16"/>
      <c r="BHI28" s="16"/>
      <c r="BHJ28" s="16"/>
      <c r="BHK28" s="16"/>
      <c r="BHL28" s="16"/>
      <c r="BHM28" s="16"/>
      <c r="BHN28" s="16"/>
      <c r="BHO28" s="16"/>
      <c r="BHP28" s="16"/>
      <c r="BHQ28" s="16"/>
      <c r="BHR28" s="16"/>
      <c r="BHS28" s="16"/>
      <c r="BHT28" s="16"/>
      <c r="BHU28" s="16"/>
      <c r="BHV28" s="16"/>
      <c r="BHW28" s="16"/>
      <c r="BHX28" s="16"/>
      <c r="BHY28" s="16"/>
      <c r="BHZ28" s="16"/>
      <c r="BIA28" s="16"/>
      <c r="BIB28" s="16"/>
      <c r="BIC28" s="16"/>
      <c r="BID28" s="16"/>
      <c r="BIE28" s="16"/>
      <c r="BIF28" s="16"/>
      <c r="BIG28" s="16"/>
      <c r="BIH28" s="16"/>
      <c r="BII28" s="16"/>
      <c r="BIJ28" s="16"/>
      <c r="BIK28" s="16"/>
      <c r="BIL28" s="16"/>
      <c r="BIM28" s="16"/>
      <c r="BIN28" s="16"/>
      <c r="BIO28" s="16"/>
      <c r="BIP28" s="16"/>
      <c r="BIQ28" s="16"/>
      <c r="BIR28" s="16"/>
      <c r="BIS28" s="16"/>
      <c r="BIT28" s="16"/>
      <c r="BIU28" s="16"/>
      <c r="BIV28" s="16"/>
      <c r="BIW28" s="16"/>
      <c r="BIX28" s="16"/>
      <c r="BIY28" s="16"/>
      <c r="BIZ28" s="16"/>
      <c r="BJA28" s="16"/>
      <c r="BJB28" s="16"/>
      <c r="BJC28" s="16"/>
      <c r="BJD28" s="16"/>
      <c r="BJE28" s="16"/>
      <c r="BJF28" s="16"/>
      <c r="BJG28" s="16"/>
      <c r="BJH28" s="16"/>
      <c r="BJI28" s="16"/>
      <c r="BJJ28" s="16"/>
      <c r="BJK28" s="16"/>
      <c r="BJL28" s="16"/>
      <c r="BJM28" s="16"/>
      <c r="BJN28" s="16"/>
      <c r="BJO28" s="16"/>
      <c r="BJP28" s="16"/>
      <c r="BJQ28" s="16"/>
      <c r="BJR28" s="16"/>
      <c r="BJS28" s="16"/>
      <c r="BJT28" s="16"/>
      <c r="BJU28" s="16"/>
      <c r="BJV28" s="16"/>
      <c r="BJW28" s="16"/>
      <c r="BJX28" s="16"/>
      <c r="BJY28" s="16"/>
      <c r="BJZ28" s="16"/>
      <c r="BKA28" s="16"/>
      <c r="BKB28" s="16"/>
      <c r="BKC28" s="16"/>
      <c r="BKD28" s="16"/>
      <c r="BKE28" s="16"/>
      <c r="BKF28" s="16"/>
      <c r="BKG28" s="16"/>
      <c r="BKH28" s="16"/>
      <c r="BKI28" s="16"/>
      <c r="BKJ28" s="16"/>
      <c r="BKK28" s="16"/>
      <c r="BKL28" s="16"/>
      <c r="BKM28" s="16"/>
      <c r="BKN28" s="16"/>
      <c r="BKO28" s="16"/>
      <c r="BKP28" s="16"/>
      <c r="BKQ28" s="16"/>
      <c r="BKR28" s="16"/>
      <c r="BKS28" s="16"/>
      <c r="BKT28" s="16"/>
      <c r="BKU28" s="16"/>
      <c r="BKV28" s="16"/>
      <c r="BKW28" s="16"/>
      <c r="BKX28" s="16"/>
      <c r="BKY28" s="16"/>
      <c r="BKZ28" s="16"/>
      <c r="BLA28" s="16"/>
      <c r="BLB28" s="16"/>
      <c r="BLC28" s="16"/>
      <c r="BLD28" s="16"/>
      <c r="BLE28" s="16"/>
      <c r="BLF28" s="16"/>
      <c r="BLG28" s="16"/>
      <c r="BLH28" s="16"/>
      <c r="BLI28" s="16"/>
      <c r="BLJ28" s="16"/>
      <c r="BLK28" s="16"/>
      <c r="BLL28" s="16"/>
      <c r="BLM28" s="16"/>
      <c r="BLN28" s="16"/>
      <c r="BLO28" s="16"/>
      <c r="BLP28" s="16"/>
      <c r="BLQ28" s="16"/>
      <c r="BLR28" s="16"/>
      <c r="BLS28" s="16"/>
      <c r="BLT28" s="16"/>
      <c r="BLU28" s="16"/>
      <c r="BLV28" s="16"/>
      <c r="BLW28" s="16"/>
      <c r="BLX28" s="16"/>
      <c r="BLY28" s="16"/>
      <c r="BLZ28" s="16"/>
      <c r="BMA28" s="16"/>
      <c r="BMB28" s="16"/>
      <c r="BMC28" s="16"/>
      <c r="BMD28" s="16"/>
      <c r="BME28" s="16"/>
      <c r="BMF28" s="16"/>
      <c r="BMG28" s="16"/>
      <c r="BMH28" s="16"/>
      <c r="BMI28" s="16"/>
      <c r="BMJ28" s="16"/>
      <c r="BMK28" s="16"/>
      <c r="BML28" s="16"/>
      <c r="BMM28" s="16"/>
      <c r="BMN28" s="16"/>
      <c r="BMO28" s="16"/>
      <c r="BMP28" s="16"/>
      <c r="BMQ28" s="16"/>
      <c r="BMR28" s="16"/>
      <c r="BMS28" s="16"/>
      <c r="BMT28" s="16"/>
      <c r="BMU28" s="16"/>
      <c r="BMV28" s="16"/>
      <c r="BMW28" s="16"/>
      <c r="BMX28" s="16"/>
      <c r="BMY28" s="16"/>
      <c r="BMZ28" s="16"/>
      <c r="BNA28" s="16"/>
      <c r="BNB28" s="16"/>
      <c r="BNC28" s="16"/>
      <c r="BND28" s="16"/>
      <c r="BNE28" s="16"/>
      <c r="BNF28" s="16"/>
      <c r="BNG28" s="16"/>
      <c r="BNH28" s="16"/>
      <c r="BNI28" s="16"/>
      <c r="BNJ28" s="16"/>
      <c r="BNK28" s="16"/>
      <c r="BNL28" s="16"/>
      <c r="BNM28" s="16"/>
      <c r="BNN28" s="16"/>
      <c r="BNO28" s="16"/>
      <c r="BNP28" s="16"/>
      <c r="BNQ28" s="16"/>
      <c r="BNR28" s="16"/>
      <c r="BNS28" s="16"/>
      <c r="BNT28" s="16"/>
      <c r="BNU28" s="16"/>
      <c r="BNV28" s="16"/>
      <c r="BNW28" s="16"/>
      <c r="BNX28" s="16"/>
      <c r="BNY28" s="16"/>
      <c r="BNZ28" s="16"/>
      <c r="BOA28" s="16"/>
      <c r="BOB28" s="16"/>
      <c r="BOC28" s="16"/>
      <c r="BOD28" s="16"/>
      <c r="BOE28" s="16"/>
      <c r="BOF28" s="16"/>
      <c r="BOG28" s="16"/>
      <c r="BOH28" s="16"/>
      <c r="BOI28" s="16"/>
      <c r="BOJ28" s="16"/>
      <c r="BOK28" s="16"/>
      <c r="BOL28" s="16"/>
      <c r="BOM28" s="16"/>
      <c r="BON28" s="16"/>
      <c r="BOO28" s="16"/>
      <c r="BOP28" s="16"/>
      <c r="BOQ28" s="16"/>
      <c r="BOR28" s="16"/>
      <c r="BOS28" s="16"/>
      <c r="BOT28" s="16"/>
      <c r="BOU28" s="16"/>
      <c r="BOV28" s="16"/>
      <c r="BOW28" s="16"/>
      <c r="BOX28" s="16"/>
      <c r="BOY28" s="16"/>
      <c r="BOZ28" s="16"/>
      <c r="BPA28" s="16"/>
      <c r="BPB28" s="16"/>
      <c r="BPC28" s="16"/>
      <c r="BPD28" s="16"/>
      <c r="BPE28" s="16"/>
      <c r="BPF28" s="16"/>
      <c r="BPG28" s="16"/>
      <c r="BPH28" s="16"/>
      <c r="BPI28" s="16"/>
      <c r="BPJ28" s="16"/>
      <c r="BPK28" s="16"/>
      <c r="BPL28" s="16"/>
      <c r="BPM28" s="16"/>
      <c r="BPN28" s="16"/>
      <c r="BPO28" s="16"/>
      <c r="BPP28" s="16"/>
      <c r="BPQ28" s="16"/>
      <c r="BPR28" s="16"/>
      <c r="BPS28" s="16"/>
      <c r="BPT28" s="16"/>
      <c r="BPU28" s="16"/>
      <c r="BPV28" s="16"/>
      <c r="BPW28" s="16"/>
      <c r="BPX28" s="16"/>
      <c r="BPY28" s="16"/>
      <c r="BPZ28" s="16"/>
      <c r="BQA28" s="16"/>
      <c r="BQB28" s="16"/>
      <c r="BQC28" s="16"/>
      <c r="BQD28" s="16"/>
      <c r="BQE28" s="16"/>
      <c r="BQF28" s="16"/>
      <c r="BQG28" s="16"/>
      <c r="BQH28" s="16"/>
      <c r="BQI28" s="16"/>
      <c r="BQJ28" s="16"/>
      <c r="BQK28" s="16"/>
      <c r="BQL28" s="16"/>
      <c r="BQM28" s="16"/>
      <c r="BQN28" s="16"/>
      <c r="BQO28" s="16"/>
      <c r="BQP28" s="16"/>
      <c r="BQQ28" s="16"/>
      <c r="BQR28" s="16"/>
      <c r="BQS28" s="16"/>
      <c r="BQT28" s="16"/>
      <c r="BQU28" s="16"/>
      <c r="BQV28" s="16"/>
      <c r="BQW28" s="16"/>
      <c r="BQX28" s="16"/>
      <c r="BQY28" s="16"/>
      <c r="BQZ28" s="16"/>
      <c r="BRA28" s="16"/>
      <c r="BRB28" s="16"/>
      <c r="BRC28" s="16"/>
      <c r="BRD28" s="16"/>
      <c r="BRE28" s="16"/>
      <c r="BRF28" s="16"/>
      <c r="BRG28" s="16"/>
      <c r="BRH28" s="16"/>
      <c r="BRI28" s="16"/>
      <c r="BRJ28" s="16"/>
      <c r="BRK28" s="16"/>
      <c r="BRL28" s="16"/>
      <c r="BRM28" s="16"/>
      <c r="BRN28" s="16"/>
      <c r="BRO28" s="16"/>
      <c r="BRP28" s="16"/>
      <c r="BRQ28" s="16"/>
      <c r="BRR28" s="16"/>
      <c r="BRS28" s="16"/>
      <c r="BRT28" s="16"/>
      <c r="BRU28" s="16"/>
      <c r="BRV28" s="16"/>
      <c r="BRW28" s="16"/>
      <c r="BRX28" s="16"/>
      <c r="BRY28" s="16"/>
      <c r="BRZ28" s="16"/>
      <c r="BSA28" s="16"/>
      <c r="BSB28" s="16"/>
      <c r="BSC28" s="16"/>
      <c r="BSD28" s="16"/>
      <c r="BSE28" s="16"/>
      <c r="BSF28" s="16"/>
      <c r="BSG28" s="16"/>
      <c r="BSH28" s="16"/>
      <c r="BSI28" s="16"/>
      <c r="BSJ28" s="16"/>
      <c r="BSK28" s="16"/>
      <c r="BSL28" s="16"/>
      <c r="BSM28" s="16"/>
      <c r="BSN28" s="16"/>
      <c r="BSO28" s="16"/>
      <c r="BSP28" s="16"/>
      <c r="BSQ28" s="16"/>
      <c r="BSR28" s="16"/>
      <c r="BSS28" s="16"/>
      <c r="BST28" s="16"/>
      <c r="BSU28" s="16"/>
      <c r="BSV28" s="16"/>
      <c r="BSW28" s="16"/>
      <c r="BSX28" s="16"/>
      <c r="BSY28" s="16"/>
      <c r="BSZ28" s="16"/>
      <c r="BTA28" s="16"/>
      <c r="BTB28" s="16"/>
      <c r="BTC28" s="16"/>
      <c r="BTD28" s="16"/>
      <c r="BTE28" s="16"/>
      <c r="BTF28" s="16"/>
      <c r="BTG28" s="16"/>
      <c r="BTH28" s="16"/>
      <c r="BTI28" s="16"/>
      <c r="BTJ28" s="16"/>
      <c r="BTK28" s="16"/>
      <c r="BTL28" s="16"/>
      <c r="BTM28" s="16"/>
      <c r="BTN28" s="16"/>
      <c r="BTO28" s="16"/>
      <c r="BTP28" s="16"/>
      <c r="BTQ28" s="16"/>
      <c r="BTR28" s="16"/>
      <c r="BTS28" s="16"/>
      <c r="BTT28" s="16"/>
      <c r="BTU28" s="16"/>
      <c r="BTV28" s="16"/>
      <c r="BTW28" s="16"/>
      <c r="BTX28" s="16"/>
      <c r="BTY28" s="16"/>
      <c r="BTZ28" s="16"/>
      <c r="BUA28" s="16"/>
      <c r="BUB28" s="16"/>
      <c r="BUC28" s="16"/>
      <c r="BUD28" s="16"/>
      <c r="BUE28" s="16"/>
      <c r="BUF28" s="16"/>
      <c r="BUG28" s="16"/>
      <c r="BUH28" s="16"/>
      <c r="BUI28" s="16"/>
      <c r="BUJ28" s="16"/>
      <c r="BUK28" s="16"/>
      <c r="BUL28" s="16"/>
      <c r="BUM28" s="16"/>
      <c r="BUN28" s="16"/>
      <c r="BUO28" s="16"/>
      <c r="BUP28" s="16"/>
      <c r="BUQ28" s="16"/>
      <c r="BUR28" s="16"/>
      <c r="BUS28" s="16"/>
      <c r="BUT28" s="16"/>
      <c r="BUU28" s="16"/>
      <c r="BUV28" s="16"/>
      <c r="BUW28" s="16"/>
      <c r="BUX28" s="16"/>
      <c r="BUY28" s="16"/>
      <c r="BUZ28" s="16"/>
      <c r="BVA28" s="16"/>
      <c r="BVB28" s="16"/>
      <c r="BVC28" s="16"/>
      <c r="BVD28" s="16"/>
      <c r="BVE28" s="16"/>
      <c r="BVF28" s="16"/>
      <c r="BVG28" s="16"/>
      <c r="BVH28" s="16"/>
      <c r="BVI28" s="16"/>
      <c r="BVJ28" s="16"/>
      <c r="BVK28" s="16"/>
      <c r="BVL28" s="16"/>
      <c r="BVM28" s="16"/>
      <c r="BVN28" s="16"/>
      <c r="BVO28" s="16"/>
      <c r="BVP28" s="16"/>
      <c r="BVQ28" s="16"/>
      <c r="BVR28" s="16"/>
      <c r="BVS28" s="16"/>
      <c r="BVT28" s="16"/>
      <c r="BVU28" s="16"/>
      <c r="BVV28" s="16"/>
      <c r="BVW28" s="16"/>
      <c r="BVX28" s="16"/>
      <c r="BVY28" s="16"/>
      <c r="BVZ28" s="16"/>
      <c r="BWA28" s="16"/>
      <c r="BWB28" s="16"/>
      <c r="BWC28" s="16"/>
      <c r="BWD28" s="16"/>
      <c r="BWE28" s="16"/>
      <c r="BWF28" s="16"/>
      <c r="BWG28" s="16"/>
      <c r="BWH28" s="16"/>
      <c r="BWI28" s="16"/>
      <c r="BWJ28" s="16"/>
      <c r="BWK28" s="16"/>
      <c r="BWL28" s="16"/>
      <c r="BWM28" s="16"/>
      <c r="BWN28" s="16"/>
      <c r="BWO28" s="16"/>
      <c r="BWP28" s="16"/>
      <c r="BWQ28" s="16"/>
      <c r="BWR28" s="16"/>
      <c r="BWS28" s="16"/>
      <c r="BWT28" s="16"/>
      <c r="BWU28" s="16"/>
      <c r="BWV28" s="16"/>
      <c r="BWW28" s="16"/>
      <c r="BWX28" s="16"/>
      <c r="BWY28" s="16"/>
      <c r="BWZ28" s="16"/>
      <c r="BXA28" s="16"/>
      <c r="BXB28" s="16"/>
      <c r="BXC28" s="16"/>
      <c r="BXD28" s="16"/>
      <c r="BXE28" s="16"/>
      <c r="BXF28" s="16"/>
      <c r="BXG28" s="16"/>
      <c r="BXH28" s="16"/>
      <c r="BXI28" s="16"/>
      <c r="BXJ28" s="16"/>
      <c r="BXK28" s="16"/>
      <c r="BXL28" s="16"/>
      <c r="BXM28" s="16"/>
      <c r="BXN28" s="16"/>
      <c r="BXO28" s="16"/>
      <c r="BXP28" s="16"/>
      <c r="BXQ28" s="16"/>
      <c r="BXR28" s="16"/>
      <c r="BXS28" s="16"/>
      <c r="BXT28" s="16"/>
      <c r="BXU28" s="16"/>
      <c r="BXV28" s="16"/>
      <c r="BXW28" s="16"/>
      <c r="BXX28" s="16"/>
      <c r="BXY28" s="16"/>
      <c r="BXZ28" s="16"/>
      <c r="BYA28" s="16"/>
      <c r="BYB28" s="16"/>
      <c r="BYC28" s="16"/>
      <c r="BYD28" s="16"/>
      <c r="BYE28" s="16"/>
      <c r="BYF28" s="16"/>
      <c r="BYG28" s="16"/>
      <c r="BYH28" s="16"/>
      <c r="BYI28" s="16"/>
      <c r="BYJ28" s="16"/>
      <c r="BYK28" s="16"/>
      <c r="BYL28" s="16"/>
      <c r="BYM28" s="16"/>
      <c r="BYN28" s="16"/>
      <c r="BYO28" s="16"/>
      <c r="BYP28" s="16"/>
      <c r="BYQ28" s="16"/>
      <c r="BYR28" s="16"/>
      <c r="BYS28" s="16"/>
      <c r="BYT28" s="16"/>
      <c r="BYU28" s="16"/>
      <c r="BYV28" s="16"/>
      <c r="BYW28" s="16"/>
      <c r="BYX28" s="16"/>
      <c r="BYY28" s="16"/>
      <c r="BYZ28" s="16"/>
      <c r="BZA28" s="16"/>
      <c r="BZB28" s="16"/>
      <c r="BZC28" s="16"/>
      <c r="BZD28" s="16"/>
      <c r="BZE28" s="16"/>
      <c r="BZF28" s="16"/>
      <c r="BZG28" s="16"/>
      <c r="BZH28" s="16"/>
      <c r="BZI28" s="16"/>
      <c r="BZJ28" s="16"/>
      <c r="BZK28" s="16"/>
      <c r="BZL28" s="16"/>
      <c r="BZM28" s="16"/>
      <c r="BZN28" s="16"/>
      <c r="BZO28" s="16"/>
      <c r="BZP28" s="16"/>
      <c r="BZQ28" s="16"/>
      <c r="BZR28" s="16"/>
      <c r="BZS28" s="16"/>
      <c r="BZT28" s="16"/>
      <c r="BZU28" s="16"/>
      <c r="BZV28" s="16"/>
      <c r="BZW28" s="16"/>
      <c r="BZX28" s="16"/>
      <c r="BZY28" s="16"/>
      <c r="BZZ28" s="16"/>
      <c r="CAA28" s="16"/>
      <c r="CAB28" s="16"/>
      <c r="CAC28" s="16"/>
      <c r="CAD28" s="16"/>
      <c r="CAE28" s="16"/>
      <c r="CAF28" s="16"/>
      <c r="CAG28" s="16"/>
      <c r="CAH28" s="16"/>
      <c r="CAI28" s="16"/>
      <c r="CAJ28" s="16"/>
      <c r="CAK28" s="16"/>
      <c r="CAL28" s="16"/>
      <c r="CAM28" s="16"/>
      <c r="CAN28" s="16"/>
      <c r="CAO28" s="16"/>
      <c r="CAP28" s="16"/>
      <c r="CAQ28" s="16"/>
      <c r="CAR28" s="16"/>
      <c r="CAS28" s="16"/>
      <c r="CAT28" s="16"/>
      <c r="CAU28" s="16"/>
      <c r="CAV28" s="16"/>
      <c r="CAW28" s="16"/>
      <c r="CAX28" s="16"/>
      <c r="CAY28" s="16"/>
      <c r="CAZ28" s="16"/>
      <c r="CBA28" s="16"/>
      <c r="CBB28" s="16"/>
      <c r="CBC28" s="16"/>
      <c r="CBD28" s="16"/>
      <c r="CBE28" s="16"/>
      <c r="CBF28" s="16"/>
      <c r="CBG28" s="16"/>
      <c r="CBH28" s="16"/>
      <c r="CBI28" s="16"/>
      <c r="CBJ28" s="16"/>
      <c r="CBK28" s="16"/>
      <c r="CBL28" s="16"/>
      <c r="CBM28" s="16"/>
      <c r="CBN28" s="16"/>
      <c r="CBO28" s="16"/>
      <c r="CBP28" s="16"/>
      <c r="CBQ28" s="16"/>
      <c r="CBR28" s="16"/>
      <c r="CBS28" s="16"/>
      <c r="CBT28" s="16"/>
      <c r="CBU28" s="16"/>
      <c r="CBV28" s="16"/>
      <c r="CBW28" s="16"/>
      <c r="CBX28" s="16"/>
      <c r="CBY28" s="16"/>
      <c r="CBZ28" s="16"/>
      <c r="CCA28" s="16"/>
      <c r="CCB28" s="16"/>
      <c r="CCC28" s="16"/>
      <c r="CCD28" s="16"/>
      <c r="CCE28" s="16"/>
      <c r="CCF28" s="16"/>
      <c r="CCG28" s="16"/>
      <c r="CCH28" s="16"/>
      <c r="CCI28" s="16"/>
      <c r="CCJ28" s="16"/>
      <c r="CCK28" s="16"/>
      <c r="CCL28" s="16"/>
      <c r="CCM28" s="16"/>
      <c r="CCN28" s="16"/>
      <c r="CCO28" s="16"/>
      <c r="CCP28" s="16"/>
      <c r="CCQ28" s="16"/>
      <c r="CCR28" s="16"/>
      <c r="CCS28" s="16"/>
      <c r="CCT28" s="16"/>
      <c r="CCU28" s="16"/>
      <c r="CCV28" s="16"/>
      <c r="CCW28" s="16"/>
      <c r="CCX28" s="16"/>
      <c r="CCY28" s="16"/>
      <c r="CCZ28" s="16"/>
      <c r="CDA28" s="16"/>
      <c r="CDB28" s="16"/>
      <c r="CDC28" s="16"/>
      <c r="CDD28" s="16"/>
      <c r="CDE28" s="16"/>
      <c r="CDF28" s="16"/>
      <c r="CDG28" s="16"/>
      <c r="CDH28" s="16"/>
      <c r="CDI28" s="16"/>
      <c r="CDJ28" s="16"/>
      <c r="CDK28" s="16"/>
      <c r="CDL28" s="16"/>
      <c r="CDM28" s="16"/>
      <c r="CDN28" s="16"/>
      <c r="CDO28" s="16"/>
      <c r="CDP28" s="16"/>
      <c r="CDQ28" s="16"/>
      <c r="CDR28" s="16"/>
      <c r="CDS28" s="16"/>
      <c r="CDT28" s="16"/>
      <c r="CDU28" s="16"/>
      <c r="CDV28" s="16"/>
      <c r="CDW28" s="16"/>
      <c r="CDX28" s="16"/>
      <c r="CDY28" s="16"/>
      <c r="CDZ28" s="16"/>
      <c r="CEA28" s="16"/>
      <c r="CEB28" s="16"/>
      <c r="CEC28" s="16"/>
      <c r="CED28" s="16"/>
      <c r="CEE28" s="16"/>
      <c r="CEF28" s="16"/>
      <c r="CEG28" s="16"/>
      <c r="CEH28" s="16"/>
      <c r="CEI28" s="16"/>
      <c r="CEJ28" s="16"/>
      <c r="CEK28" s="16"/>
      <c r="CEL28" s="16"/>
      <c r="CEM28" s="16"/>
      <c r="CEN28" s="16"/>
      <c r="CEO28" s="16"/>
      <c r="CEP28" s="16"/>
      <c r="CEQ28" s="16"/>
      <c r="CER28" s="16"/>
      <c r="CES28" s="16"/>
      <c r="CET28" s="16"/>
      <c r="CEU28" s="16"/>
      <c r="CEV28" s="16"/>
      <c r="CEW28" s="16"/>
      <c r="CEX28" s="16"/>
      <c r="CEY28" s="16"/>
      <c r="CEZ28" s="16"/>
      <c r="CFA28" s="16"/>
      <c r="CFB28" s="16"/>
      <c r="CFC28" s="16"/>
      <c r="CFD28" s="16"/>
      <c r="CFE28" s="16"/>
      <c r="CFF28" s="16"/>
      <c r="CFG28" s="16"/>
      <c r="CFH28" s="16"/>
      <c r="CFI28" s="16"/>
      <c r="CFJ28" s="16"/>
      <c r="CFK28" s="16"/>
      <c r="CFL28" s="16"/>
      <c r="CFM28" s="16"/>
      <c r="CFN28" s="16"/>
      <c r="CFO28" s="16"/>
      <c r="CFP28" s="16"/>
      <c r="CFQ28" s="16"/>
      <c r="CFR28" s="16"/>
      <c r="CFS28" s="16"/>
      <c r="CFT28" s="16"/>
      <c r="CFU28" s="16"/>
      <c r="CFV28" s="16"/>
      <c r="CFW28" s="16"/>
      <c r="CFX28" s="16"/>
      <c r="CFY28" s="16"/>
      <c r="CFZ28" s="16"/>
      <c r="CGA28" s="16"/>
      <c r="CGB28" s="16"/>
      <c r="CGC28" s="16"/>
      <c r="CGD28" s="16"/>
      <c r="CGE28" s="16"/>
      <c r="CGF28" s="16"/>
      <c r="CGG28" s="16"/>
      <c r="CGH28" s="16"/>
      <c r="CGI28" s="16"/>
      <c r="CGJ28" s="16"/>
      <c r="CGK28" s="16"/>
      <c r="CGL28" s="16"/>
      <c r="CGM28" s="16"/>
      <c r="CGN28" s="16"/>
      <c r="CGO28" s="16"/>
      <c r="CGP28" s="16"/>
      <c r="CGQ28" s="16"/>
      <c r="CGR28" s="16"/>
      <c r="CGS28" s="16"/>
      <c r="CGT28" s="16"/>
      <c r="CGU28" s="16"/>
      <c r="CGV28" s="16"/>
      <c r="CGW28" s="16"/>
      <c r="CGX28" s="16"/>
      <c r="CGY28" s="16"/>
      <c r="CGZ28" s="16"/>
      <c r="CHA28" s="16"/>
      <c r="CHB28" s="16"/>
      <c r="CHC28" s="16"/>
      <c r="CHD28" s="16"/>
      <c r="CHE28" s="16"/>
      <c r="CHF28" s="16"/>
      <c r="CHG28" s="16"/>
      <c r="CHH28" s="16"/>
      <c r="CHI28" s="16"/>
      <c r="CHJ28" s="16"/>
      <c r="CHK28" s="16"/>
      <c r="CHL28" s="16"/>
      <c r="CHM28" s="16"/>
      <c r="CHN28" s="16"/>
      <c r="CHO28" s="16"/>
      <c r="CHP28" s="16"/>
      <c r="CHQ28" s="16"/>
      <c r="CHR28" s="16"/>
      <c r="CHS28" s="16"/>
      <c r="CHT28" s="16"/>
      <c r="CHU28" s="16"/>
      <c r="CHV28" s="16"/>
      <c r="CHW28" s="16"/>
      <c r="CHX28" s="16"/>
      <c r="CHY28" s="16"/>
      <c r="CHZ28" s="16"/>
      <c r="CIA28" s="16"/>
      <c r="CIB28" s="16"/>
      <c r="CIC28" s="16"/>
      <c r="CID28" s="16"/>
      <c r="CIE28" s="16"/>
      <c r="CIF28" s="16"/>
      <c r="CIG28" s="16"/>
      <c r="CIH28" s="16"/>
      <c r="CII28" s="16"/>
      <c r="CIJ28" s="16"/>
      <c r="CIK28" s="16"/>
      <c r="CIL28" s="16"/>
      <c r="CIM28" s="16"/>
      <c r="CIN28" s="16"/>
      <c r="CIO28" s="16"/>
      <c r="CIP28" s="16"/>
      <c r="CIQ28" s="16"/>
      <c r="CIR28" s="16"/>
      <c r="CIS28" s="16"/>
      <c r="CIT28" s="16"/>
      <c r="CIU28" s="16"/>
      <c r="CIV28" s="16"/>
      <c r="CIW28" s="16"/>
      <c r="CIX28" s="16"/>
      <c r="CIY28" s="16"/>
      <c r="CIZ28" s="16"/>
      <c r="CJA28" s="16"/>
      <c r="CJB28" s="16"/>
      <c r="CJC28" s="16"/>
      <c r="CJD28" s="16"/>
      <c r="CJE28" s="16"/>
      <c r="CJF28" s="16"/>
      <c r="CJG28" s="16"/>
      <c r="CJH28" s="16"/>
      <c r="CJI28" s="16"/>
      <c r="CJJ28" s="16"/>
      <c r="CJK28" s="16"/>
      <c r="CJL28" s="16"/>
      <c r="CJM28" s="16"/>
      <c r="CJN28" s="16"/>
      <c r="CJO28" s="16"/>
      <c r="CJP28" s="16"/>
      <c r="CJQ28" s="16"/>
      <c r="CJR28" s="16"/>
      <c r="CJS28" s="16"/>
      <c r="CJT28" s="16"/>
      <c r="CJU28" s="16"/>
      <c r="CJV28" s="16"/>
      <c r="CJW28" s="16"/>
      <c r="CJX28" s="16"/>
      <c r="CJY28" s="16"/>
      <c r="CJZ28" s="16"/>
      <c r="CKA28" s="16"/>
      <c r="CKB28" s="16"/>
      <c r="CKC28" s="16"/>
      <c r="CKD28" s="16"/>
      <c r="CKE28" s="16"/>
      <c r="CKF28" s="16"/>
      <c r="CKG28" s="16"/>
      <c r="CKH28" s="16"/>
      <c r="CKI28" s="16"/>
      <c r="CKJ28" s="16"/>
      <c r="CKK28" s="16"/>
      <c r="CKL28" s="16"/>
      <c r="CKM28" s="16"/>
      <c r="CKN28" s="16"/>
      <c r="CKO28" s="16"/>
      <c r="CKP28" s="16"/>
      <c r="CKQ28" s="16"/>
      <c r="CKR28" s="16"/>
      <c r="CKS28" s="16"/>
      <c r="CKT28" s="16"/>
      <c r="CKU28" s="16"/>
      <c r="CKV28" s="16"/>
      <c r="CKW28" s="16"/>
      <c r="CKX28" s="16"/>
      <c r="CKY28" s="16"/>
      <c r="CKZ28" s="16"/>
      <c r="CLA28" s="16"/>
      <c r="CLB28" s="16"/>
      <c r="CLC28" s="16"/>
      <c r="CLD28" s="16"/>
      <c r="CLE28" s="16"/>
      <c r="CLF28" s="16"/>
      <c r="CLG28" s="16"/>
      <c r="CLH28" s="16"/>
      <c r="CLI28" s="16"/>
      <c r="CLJ28" s="16"/>
      <c r="CLK28" s="16"/>
      <c r="CLL28" s="16"/>
      <c r="CLM28" s="16"/>
      <c r="CLN28" s="16"/>
      <c r="CLO28" s="16"/>
      <c r="CLP28" s="16"/>
      <c r="CLQ28" s="16"/>
      <c r="CLR28" s="16"/>
      <c r="CLS28" s="16"/>
      <c r="CLT28" s="16"/>
      <c r="CLU28" s="16"/>
      <c r="CLV28" s="16"/>
      <c r="CLW28" s="16"/>
      <c r="CLX28" s="16"/>
      <c r="CLY28" s="16"/>
      <c r="CLZ28" s="16"/>
      <c r="CMA28" s="16"/>
      <c r="CMB28" s="16"/>
      <c r="CMC28" s="16"/>
      <c r="CMD28" s="16"/>
      <c r="CME28" s="16"/>
      <c r="CMF28" s="16"/>
      <c r="CMG28" s="16"/>
      <c r="CMH28" s="16"/>
      <c r="CMI28" s="16"/>
      <c r="CMJ28" s="16"/>
      <c r="CMK28" s="16"/>
      <c r="CML28" s="16"/>
      <c r="CMM28" s="16"/>
      <c r="CMN28" s="16"/>
      <c r="CMO28" s="16"/>
      <c r="CMP28" s="16"/>
      <c r="CMQ28" s="16"/>
      <c r="CMR28" s="16"/>
      <c r="CMS28" s="16"/>
      <c r="CMT28" s="16"/>
      <c r="CMU28" s="16"/>
      <c r="CMV28" s="16"/>
      <c r="CMW28" s="16"/>
      <c r="CMX28" s="16"/>
      <c r="CMY28" s="16"/>
      <c r="CMZ28" s="16"/>
      <c r="CNA28" s="16"/>
      <c r="CNB28" s="16"/>
      <c r="CNC28" s="16"/>
      <c r="CND28" s="16"/>
      <c r="CNE28" s="16"/>
      <c r="CNF28" s="16"/>
      <c r="CNG28" s="16"/>
      <c r="CNH28" s="16"/>
      <c r="CNI28" s="16"/>
      <c r="CNJ28" s="16"/>
      <c r="CNK28" s="16"/>
      <c r="CNL28" s="16"/>
      <c r="CNM28" s="16"/>
      <c r="CNN28" s="16"/>
      <c r="CNO28" s="16"/>
      <c r="CNP28" s="16"/>
      <c r="CNQ28" s="16"/>
      <c r="CNR28" s="16"/>
      <c r="CNS28" s="16"/>
      <c r="CNT28" s="16"/>
      <c r="CNU28" s="16"/>
      <c r="CNV28" s="16"/>
      <c r="CNW28" s="16"/>
      <c r="CNX28" s="16"/>
      <c r="CNY28" s="16"/>
      <c r="CNZ28" s="16"/>
      <c r="COA28" s="16"/>
      <c r="COB28" s="16"/>
      <c r="COC28" s="16"/>
      <c r="COD28" s="16"/>
      <c r="COE28" s="16"/>
      <c r="COF28" s="16"/>
      <c r="COG28" s="16"/>
      <c r="COH28" s="16"/>
      <c r="COI28" s="16"/>
      <c r="COJ28" s="16"/>
      <c r="COK28" s="16"/>
      <c r="COL28" s="16"/>
      <c r="COM28" s="16"/>
      <c r="CON28" s="16"/>
      <c r="COO28" s="16"/>
      <c r="COP28" s="16"/>
      <c r="COQ28" s="16"/>
      <c r="COR28" s="16"/>
      <c r="COS28" s="16"/>
      <c r="COT28" s="16"/>
      <c r="COU28" s="16"/>
      <c r="COV28" s="16"/>
      <c r="COW28" s="16"/>
      <c r="COX28" s="16"/>
      <c r="COY28" s="16"/>
      <c r="COZ28" s="16"/>
      <c r="CPA28" s="16"/>
      <c r="CPB28" s="16"/>
      <c r="CPC28" s="16"/>
      <c r="CPD28" s="16"/>
      <c r="CPE28" s="16"/>
      <c r="CPF28" s="16"/>
      <c r="CPG28" s="16"/>
      <c r="CPH28" s="16"/>
      <c r="CPI28" s="16"/>
      <c r="CPJ28" s="16"/>
      <c r="CPK28" s="16"/>
      <c r="CPL28" s="16"/>
      <c r="CPM28" s="16"/>
      <c r="CPN28" s="16"/>
      <c r="CPO28" s="16"/>
      <c r="CPP28" s="16"/>
      <c r="CPQ28" s="16"/>
      <c r="CPR28" s="16"/>
      <c r="CPS28" s="16"/>
      <c r="CPT28" s="16"/>
      <c r="CPU28" s="16"/>
      <c r="CPV28" s="16"/>
      <c r="CPW28" s="16"/>
      <c r="CPX28" s="16"/>
      <c r="CPY28" s="16"/>
      <c r="CPZ28" s="16"/>
      <c r="CQA28" s="16"/>
      <c r="CQB28" s="16"/>
      <c r="CQC28" s="16"/>
      <c r="CQD28" s="16"/>
      <c r="CQE28" s="16"/>
      <c r="CQF28" s="16"/>
      <c r="CQG28" s="16"/>
      <c r="CQH28" s="16"/>
      <c r="CQI28" s="16"/>
      <c r="CQJ28" s="16"/>
      <c r="CQK28" s="16"/>
      <c r="CQL28" s="16"/>
      <c r="CQM28" s="16"/>
      <c r="CQN28" s="16"/>
      <c r="CQO28" s="16"/>
      <c r="CQP28" s="16"/>
      <c r="CQQ28" s="16"/>
      <c r="CQR28" s="16"/>
      <c r="CQS28" s="16"/>
      <c r="CQT28" s="16"/>
      <c r="CQU28" s="16"/>
      <c r="CQV28" s="16"/>
      <c r="CQW28" s="16"/>
      <c r="CQX28" s="16"/>
      <c r="CQY28" s="16"/>
      <c r="CQZ28" s="16"/>
      <c r="CRA28" s="16"/>
      <c r="CRB28" s="16"/>
      <c r="CRC28" s="16"/>
      <c r="CRD28" s="16"/>
      <c r="CRE28" s="16"/>
      <c r="CRF28" s="16"/>
      <c r="CRG28" s="16"/>
      <c r="CRH28" s="16"/>
      <c r="CRI28" s="16"/>
      <c r="CRJ28" s="16"/>
      <c r="CRK28" s="16"/>
      <c r="CRL28" s="16"/>
      <c r="CRM28" s="16"/>
      <c r="CRN28" s="16"/>
      <c r="CRO28" s="16"/>
      <c r="CRP28" s="16"/>
      <c r="CRQ28" s="16"/>
      <c r="CRR28" s="16"/>
      <c r="CRS28" s="16"/>
      <c r="CRT28" s="16"/>
      <c r="CRU28" s="16"/>
      <c r="CRV28" s="16"/>
      <c r="CRW28" s="16"/>
      <c r="CRX28" s="16"/>
      <c r="CRY28" s="16"/>
      <c r="CRZ28" s="16"/>
      <c r="CSA28" s="16"/>
      <c r="CSB28" s="16"/>
      <c r="CSC28" s="16"/>
      <c r="CSD28" s="16"/>
      <c r="CSE28" s="16"/>
      <c r="CSF28" s="16"/>
      <c r="CSG28" s="16"/>
      <c r="CSH28" s="16"/>
      <c r="CSI28" s="16"/>
      <c r="CSJ28" s="16"/>
      <c r="CSK28" s="16"/>
      <c r="CSL28" s="16"/>
      <c r="CSM28" s="16"/>
      <c r="CSN28" s="16"/>
      <c r="CSO28" s="16"/>
      <c r="CSP28" s="16"/>
      <c r="CSQ28" s="16"/>
      <c r="CSR28" s="16"/>
      <c r="CSS28" s="16"/>
      <c r="CST28" s="16"/>
      <c r="CSU28" s="16"/>
      <c r="CSV28" s="16"/>
      <c r="CSW28" s="16"/>
      <c r="CSX28" s="16"/>
      <c r="CSY28" s="16"/>
      <c r="CSZ28" s="16"/>
      <c r="CTA28" s="16"/>
      <c r="CTB28" s="16"/>
      <c r="CTC28" s="16"/>
      <c r="CTD28" s="16"/>
      <c r="CTE28" s="16"/>
      <c r="CTF28" s="16"/>
      <c r="CTG28" s="16"/>
      <c r="CTH28" s="16"/>
      <c r="CTI28" s="16"/>
      <c r="CTJ28" s="16"/>
      <c r="CTK28" s="16"/>
      <c r="CTL28" s="16"/>
      <c r="CTM28" s="16"/>
      <c r="CTN28" s="16"/>
      <c r="CTO28" s="16"/>
      <c r="CTP28" s="16"/>
      <c r="CTQ28" s="16"/>
      <c r="CTR28" s="16"/>
      <c r="CTS28" s="16"/>
      <c r="CTT28" s="16"/>
      <c r="CTU28" s="16"/>
      <c r="CTV28" s="16"/>
      <c r="CTW28" s="16"/>
      <c r="CTX28" s="16"/>
      <c r="CTY28" s="16"/>
      <c r="CTZ28" s="16"/>
      <c r="CUA28" s="16"/>
      <c r="CUB28" s="16"/>
      <c r="CUC28" s="16"/>
      <c r="CUD28" s="16"/>
      <c r="CUE28" s="16"/>
      <c r="CUF28" s="16"/>
      <c r="CUG28" s="16"/>
      <c r="CUH28" s="16"/>
      <c r="CUI28" s="16"/>
      <c r="CUJ28" s="16"/>
      <c r="CUK28" s="16"/>
      <c r="CUL28" s="16"/>
      <c r="CUM28" s="16"/>
      <c r="CUN28" s="16"/>
      <c r="CUO28" s="16"/>
      <c r="CUP28" s="16"/>
      <c r="CUQ28" s="16"/>
      <c r="CUR28" s="16"/>
      <c r="CUS28" s="16"/>
      <c r="CUT28" s="16"/>
      <c r="CUU28" s="16"/>
      <c r="CUV28" s="16"/>
      <c r="CUW28" s="16"/>
      <c r="CUX28" s="16"/>
      <c r="CUY28" s="16"/>
      <c r="CUZ28" s="16"/>
      <c r="CVA28" s="16"/>
      <c r="CVB28" s="16"/>
      <c r="CVC28" s="16"/>
      <c r="CVD28" s="16"/>
      <c r="CVE28" s="16"/>
      <c r="CVF28" s="16"/>
      <c r="CVG28" s="16"/>
      <c r="CVH28" s="16"/>
      <c r="CVI28" s="16"/>
      <c r="CVJ28" s="16"/>
      <c r="CVK28" s="16"/>
      <c r="CVL28" s="16"/>
      <c r="CVM28" s="16"/>
      <c r="CVN28" s="16"/>
      <c r="CVO28" s="16"/>
      <c r="CVP28" s="16"/>
      <c r="CVQ28" s="16"/>
      <c r="CVR28" s="16"/>
      <c r="CVS28" s="16"/>
      <c r="CVT28" s="16"/>
      <c r="CVU28" s="16"/>
      <c r="CVV28" s="16"/>
      <c r="CVW28" s="16"/>
      <c r="CVX28" s="16"/>
      <c r="CVY28" s="16"/>
      <c r="CVZ28" s="16"/>
      <c r="CWA28" s="16"/>
      <c r="CWB28" s="16"/>
      <c r="CWC28" s="16"/>
      <c r="CWD28" s="16"/>
      <c r="CWE28" s="16"/>
      <c r="CWF28" s="16"/>
      <c r="CWG28" s="16"/>
      <c r="CWH28" s="16"/>
      <c r="CWI28" s="16"/>
      <c r="CWJ28" s="16"/>
      <c r="CWK28" s="16"/>
      <c r="CWL28" s="16"/>
      <c r="CWM28" s="16"/>
      <c r="CWN28" s="16"/>
      <c r="CWO28" s="16"/>
      <c r="CWP28" s="16"/>
      <c r="CWQ28" s="16"/>
      <c r="CWR28" s="16"/>
      <c r="CWS28" s="16"/>
      <c r="CWT28" s="16"/>
      <c r="CWU28" s="16"/>
      <c r="CWV28" s="16"/>
      <c r="CWW28" s="16"/>
      <c r="CWX28" s="16"/>
      <c r="CWY28" s="16"/>
      <c r="CWZ28" s="16"/>
      <c r="CXA28" s="16"/>
      <c r="CXB28" s="16"/>
      <c r="CXC28" s="16"/>
      <c r="CXD28" s="16"/>
      <c r="CXE28" s="16"/>
      <c r="CXF28" s="16"/>
      <c r="CXG28" s="16"/>
      <c r="CXH28" s="16"/>
      <c r="CXI28" s="16"/>
      <c r="CXJ28" s="16"/>
      <c r="CXK28" s="16"/>
      <c r="CXL28" s="16"/>
      <c r="CXM28" s="16"/>
      <c r="CXN28" s="16"/>
      <c r="CXO28" s="16"/>
      <c r="CXP28" s="16"/>
      <c r="CXQ28" s="16"/>
      <c r="CXR28" s="16"/>
      <c r="CXS28" s="16"/>
      <c r="CXT28" s="16"/>
      <c r="CXU28" s="16"/>
      <c r="CXV28" s="16"/>
      <c r="CXW28" s="16"/>
      <c r="CXX28" s="16"/>
      <c r="CXY28" s="16"/>
      <c r="CXZ28" s="16"/>
      <c r="CYA28" s="16"/>
      <c r="CYB28" s="16"/>
      <c r="CYC28" s="16"/>
      <c r="CYD28" s="16"/>
      <c r="CYE28" s="16"/>
      <c r="CYF28" s="16"/>
      <c r="CYG28" s="16"/>
      <c r="CYH28" s="16"/>
      <c r="CYI28" s="16"/>
      <c r="CYJ28" s="16"/>
      <c r="CYK28" s="16"/>
      <c r="CYL28" s="16"/>
      <c r="CYM28" s="16"/>
      <c r="CYN28" s="16"/>
      <c r="CYO28" s="16"/>
      <c r="CYP28" s="16"/>
      <c r="CYQ28" s="16"/>
      <c r="CYR28" s="16"/>
      <c r="CYS28" s="16"/>
      <c r="CYT28" s="16"/>
      <c r="CYU28" s="16"/>
      <c r="CYV28" s="16"/>
      <c r="CYW28" s="16"/>
      <c r="CYX28" s="16"/>
      <c r="CYY28" s="16"/>
      <c r="CYZ28" s="16"/>
      <c r="CZA28" s="16"/>
      <c r="CZB28" s="16"/>
      <c r="CZC28" s="16"/>
      <c r="CZD28" s="16"/>
      <c r="CZE28" s="16"/>
      <c r="CZF28" s="16"/>
      <c r="CZG28" s="16"/>
      <c r="CZH28" s="16"/>
      <c r="CZI28" s="16"/>
      <c r="CZJ28" s="16"/>
      <c r="CZK28" s="16"/>
      <c r="CZL28" s="16"/>
      <c r="CZM28" s="16"/>
      <c r="CZN28" s="16"/>
      <c r="CZO28" s="16"/>
      <c r="CZP28" s="16"/>
      <c r="CZQ28" s="16"/>
      <c r="CZR28" s="16"/>
      <c r="CZS28" s="16"/>
      <c r="CZT28" s="16"/>
      <c r="CZU28" s="16"/>
      <c r="CZV28" s="16"/>
      <c r="CZW28" s="16"/>
      <c r="CZX28" s="16"/>
      <c r="CZY28" s="16"/>
      <c r="CZZ28" s="16"/>
      <c r="DAA28" s="16"/>
      <c r="DAB28" s="16"/>
      <c r="DAC28" s="16"/>
      <c r="DAD28" s="16"/>
      <c r="DAE28" s="16"/>
      <c r="DAF28" s="16"/>
      <c r="DAG28" s="16"/>
      <c r="DAH28" s="16"/>
      <c r="DAI28" s="16"/>
      <c r="DAJ28" s="16"/>
      <c r="DAK28" s="16"/>
      <c r="DAL28" s="16"/>
      <c r="DAM28" s="16"/>
      <c r="DAN28" s="16"/>
      <c r="DAO28" s="16"/>
      <c r="DAP28" s="16"/>
      <c r="DAQ28" s="16"/>
      <c r="DAR28" s="16"/>
      <c r="DAS28" s="16"/>
      <c r="DAT28" s="16"/>
      <c r="DAU28" s="16"/>
      <c r="DAV28" s="16"/>
      <c r="DAW28" s="16"/>
      <c r="DAX28" s="16"/>
      <c r="DAY28" s="16"/>
      <c r="DAZ28" s="16"/>
      <c r="DBA28" s="16"/>
      <c r="DBB28" s="16"/>
      <c r="DBC28" s="16"/>
      <c r="DBD28" s="16"/>
      <c r="DBE28" s="16"/>
      <c r="DBF28" s="16"/>
      <c r="DBG28" s="16"/>
      <c r="DBH28" s="16"/>
      <c r="DBI28" s="16"/>
      <c r="DBJ28" s="16"/>
      <c r="DBK28" s="16"/>
      <c r="DBL28" s="16"/>
      <c r="DBM28" s="16"/>
      <c r="DBN28" s="16"/>
      <c r="DBO28" s="16"/>
      <c r="DBP28" s="16"/>
      <c r="DBQ28" s="16"/>
      <c r="DBR28" s="16"/>
      <c r="DBS28" s="16"/>
      <c r="DBT28" s="16"/>
      <c r="DBU28" s="16"/>
      <c r="DBV28" s="16"/>
      <c r="DBW28" s="16"/>
      <c r="DBX28" s="16"/>
      <c r="DBY28" s="16"/>
      <c r="DBZ28" s="16"/>
      <c r="DCA28" s="16"/>
      <c r="DCB28" s="16"/>
      <c r="DCC28" s="16"/>
      <c r="DCD28" s="16"/>
      <c r="DCE28" s="16"/>
      <c r="DCF28" s="16"/>
      <c r="DCG28" s="16"/>
      <c r="DCH28" s="16"/>
      <c r="DCI28" s="16"/>
      <c r="DCJ28" s="16"/>
      <c r="DCK28" s="16"/>
      <c r="DCL28" s="16"/>
      <c r="DCM28" s="16"/>
      <c r="DCN28" s="16"/>
      <c r="DCO28" s="16"/>
      <c r="DCP28" s="16"/>
      <c r="DCQ28" s="16"/>
      <c r="DCR28" s="16"/>
      <c r="DCS28" s="16"/>
      <c r="DCT28" s="16"/>
      <c r="DCU28" s="16"/>
      <c r="DCV28" s="16"/>
      <c r="DCW28" s="16"/>
      <c r="DCX28" s="16"/>
      <c r="DCY28" s="16"/>
      <c r="DCZ28" s="16"/>
      <c r="DDA28" s="16"/>
      <c r="DDB28" s="16"/>
      <c r="DDC28" s="16"/>
      <c r="DDD28" s="16"/>
      <c r="DDE28" s="16"/>
      <c r="DDF28" s="16"/>
      <c r="DDG28" s="16"/>
      <c r="DDH28" s="16"/>
      <c r="DDI28" s="16"/>
      <c r="DDJ28" s="16"/>
      <c r="DDK28" s="16"/>
      <c r="DDL28" s="16"/>
      <c r="DDM28" s="16"/>
      <c r="DDN28" s="16"/>
      <c r="DDO28" s="16"/>
      <c r="DDP28" s="16"/>
      <c r="DDQ28" s="16"/>
      <c r="DDR28" s="16"/>
      <c r="DDS28" s="16"/>
      <c r="DDT28" s="16"/>
      <c r="DDU28" s="16"/>
      <c r="DDV28" s="16"/>
      <c r="DDW28" s="16"/>
      <c r="DDX28" s="16"/>
      <c r="DDY28" s="16"/>
      <c r="DDZ28" s="16"/>
      <c r="DEA28" s="16"/>
      <c r="DEB28" s="16"/>
      <c r="DEC28" s="16"/>
      <c r="DED28" s="16"/>
      <c r="DEE28" s="16"/>
      <c r="DEF28" s="16"/>
      <c r="DEG28" s="16"/>
      <c r="DEH28" s="16"/>
      <c r="DEI28" s="16"/>
      <c r="DEJ28" s="16"/>
      <c r="DEK28" s="16"/>
      <c r="DEL28" s="16"/>
      <c r="DEM28" s="16"/>
      <c r="DEN28" s="16"/>
      <c r="DEO28" s="16"/>
      <c r="DEP28" s="16"/>
      <c r="DEQ28" s="16"/>
      <c r="DER28" s="16"/>
      <c r="DES28" s="16"/>
      <c r="DET28" s="16"/>
      <c r="DEU28" s="16"/>
      <c r="DEV28" s="16"/>
      <c r="DEW28" s="16"/>
      <c r="DEX28" s="16"/>
      <c r="DEY28" s="16"/>
      <c r="DEZ28" s="16"/>
      <c r="DFA28" s="16"/>
      <c r="DFB28" s="16"/>
      <c r="DFC28" s="16"/>
      <c r="DFD28" s="16"/>
      <c r="DFE28" s="16"/>
      <c r="DFF28" s="16"/>
      <c r="DFG28" s="16"/>
      <c r="DFH28" s="16"/>
      <c r="DFI28" s="16"/>
      <c r="DFJ28" s="16"/>
      <c r="DFK28" s="16"/>
      <c r="DFL28" s="16"/>
      <c r="DFM28" s="16"/>
      <c r="DFN28" s="16"/>
      <c r="DFO28" s="16"/>
      <c r="DFP28" s="16"/>
      <c r="DFQ28" s="16"/>
      <c r="DFR28" s="16"/>
      <c r="DFS28" s="16"/>
      <c r="DFT28" s="16"/>
      <c r="DFU28" s="16"/>
      <c r="DFV28" s="16"/>
      <c r="DFW28" s="16"/>
      <c r="DFX28" s="16"/>
      <c r="DFY28" s="16"/>
      <c r="DFZ28" s="16"/>
      <c r="DGA28" s="16"/>
      <c r="DGB28" s="16"/>
      <c r="DGC28" s="16"/>
      <c r="DGD28" s="16"/>
      <c r="DGE28" s="16"/>
      <c r="DGF28" s="16"/>
      <c r="DGG28" s="16"/>
      <c r="DGH28" s="16"/>
      <c r="DGI28" s="16"/>
      <c r="DGJ28" s="16"/>
      <c r="DGK28" s="16"/>
      <c r="DGL28" s="16"/>
      <c r="DGM28" s="16"/>
      <c r="DGN28" s="16"/>
      <c r="DGO28" s="16"/>
      <c r="DGP28" s="16"/>
      <c r="DGQ28" s="16"/>
      <c r="DGR28" s="16"/>
      <c r="DGS28" s="16"/>
      <c r="DGT28" s="16"/>
      <c r="DGU28" s="16"/>
      <c r="DGV28" s="16"/>
      <c r="DGW28" s="16"/>
      <c r="DGX28" s="16"/>
      <c r="DGY28" s="16"/>
      <c r="DGZ28" s="16"/>
      <c r="DHA28" s="16"/>
      <c r="DHB28" s="16"/>
      <c r="DHC28" s="16"/>
      <c r="DHD28" s="16"/>
      <c r="DHE28" s="16"/>
      <c r="DHF28" s="16"/>
      <c r="DHG28" s="16"/>
      <c r="DHH28" s="16"/>
      <c r="DHI28" s="16"/>
      <c r="DHJ28" s="16"/>
      <c r="DHK28" s="16"/>
      <c r="DHL28" s="16"/>
      <c r="DHM28" s="16"/>
      <c r="DHN28" s="16"/>
      <c r="DHO28" s="16"/>
      <c r="DHP28" s="16"/>
      <c r="DHQ28" s="16"/>
      <c r="DHR28" s="16"/>
      <c r="DHS28" s="16"/>
      <c r="DHT28" s="16"/>
      <c r="DHU28" s="16"/>
      <c r="DHV28" s="16"/>
      <c r="DHW28" s="16"/>
      <c r="DHX28" s="16"/>
      <c r="DHY28" s="16"/>
      <c r="DHZ28" s="16"/>
      <c r="DIA28" s="16"/>
      <c r="DIB28" s="16"/>
      <c r="DIC28" s="16"/>
      <c r="DID28" s="16"/>
      <c r="DIE28" s="16"/>
      <c r="DIF28" s="16"/>
      <c r="DIG28" s="16"/>
      <c r="DIH28" s="16"/>
      <c r="DII28" s="16"/>
      <c r="DIJ28" s="16"/>
      <c r="DIK28" s="16"/>
      <c r="DIL28" s="16"/>
      <c r="DIM28" s="16"/>
      <c r="DIN28" s="16"/>
      <c r="DIO28" s="16"/>
      <c r="DIP28" s="16"/>
      <c r="DIQ28" s="16"/>
      <c r="DIR28" s="16"/>
      <c r="DIS28" s="16"/>
      <c r="DIT28" s="16"/>
      <c r="DIU28" s="16"/>
      <c r="DIV28" s="16"/>
      <c r="DIW28" s="16"/>
      <c r="DIX28" s="16"/>
      <c r="DIY28" s="16"/>
      <c r="DIZ28" s="16"/>
      <c r="DJA28" s="16"/>
      <c r="DJB28" s="16"/>
      <c r="DJC28" s="16"/>
      <c r="DJD28" s="16"/>
      <c r="DJE28" s="16"/>
      <c r="DJF28" s="16"/>
      <c r="DJG28" s="16"/>
      <c r="DJH28" s="16"/>
      <c r="DJI28" s="16"/>
      <c r="DJJ28" s="16"/>
      <c r="DJK28" s="16"/>
      <c r="DJL28" s="16"/>
      <c r="DJM28" s="16"/>
      <c r="DJN28" s="16"/>
      <c r="DJO28" s="16"/>
      <c r="DJP28" s="16"/>
      <c r="DJQ28" s="16"/>
      <c r="DJR28" s="16"/>
      <c r="DJS28" s="16"/>
      <c r="DJT28" s="16"/>
      <c r="DJU28" s="16"/>
      <c r="DJV28" s="16"/>
      <c r="DJW28" s="16"/>
      <c r="DJX28" s="16"/>
      <c r="DJY28" s="16"/>
      <c r="DJZ28" s="16"/>
      <c r="DKA28" s="16"/>
      <c r="DKB28" s="16"/>
      <c r="DKC28" s="16"/>
      <c r="DKD28" s="16"/>
      <c r="DKE28" s="16"/>
      <c r="DKF28" s="16"/>
      <c r="DKG28" s="16"/>
      <c r="DKH28" s="16"/>
      <c r="DKI28" s="16"/>
      <c r="DKJ28" s="16"/>
      <c r="DKK28" s="16"/>
      <c r="DKL28" s="16"/>
      <c r="DKM28" s="16"/>
      <c r="DKN28" s="16"/>
      <c r="DKO28" s="16"/>
      <c r="DKP28" s="16"/>
      <c r="DKQ28" s="16"/>
      <c r="DKR28" s="16"/>
      <c r="DKS28" s="16"/>
      <c r="DKT28" s="16"/>
      <c r="DKU28" s="16"/>
      <c r="DKV28" s="16"/>
      <c r="DKW28" s="16"/>
      <c r="DKX28" s="16"/>
      <c r="DKY28" s="16"/>
      <c r="DKZ28" s="16"/>
      <c r="DLA28" s="16"/>
      <c r="DLB28" s="16"/>
      <c r="DLC28" s="16"/>
      <c r="DLD28" s="16"/>
      <c r="DLE28" s="16"/>
      <c r="DLF28" s="16"/>
      <c r="DLG28" s="16"/>
      <c r="DLH28" s="16"/>
      <c r="DLI28" s="16"/>
      <c r="DLJ28" s="16"/>
      <c r="DLK28" s="16"/>
      <c r="DLL28" s="16"/>
      <c r="DLM28" s="16"/>
      <c r="DLN28" s="16"/>
      <c r="DLO28" s="16"/>
      <c r="DLP28" s="16"/>
      <c r="DLQ28" s="16"/>
      <c r="DLR28" s="16"/>
      <c r="DLS28" s="16"/>
      <c r="DLT28" s="16"/>
      <c r="DLU28" s="16"/>
      <c r="DLV28" s="16"/>
      <c r="DLW28" s="16"/>
      <c r="DLX28" s="16"/>
      <c r="DLY28" s="16"/>
      <c r="DLZ28" s="16"/>
      <c r="DMA28" s="16"/>
      <c r="DMB28" s="16"/>
      <c r="DMC28" s="16"/>
      <c r="DMD28" s="16"/>
      <c r="DME28" s="16"/>
      <c r="DMF28" s="16"/>
      <c r="DMG28" s="16"/>
      <c r="DMH28" s="16"/>
      <c r="DMI28" s="16"/>
      <c r="DMJ28" s="16"/>
      <c r="DMK28" s="16"/>
      <c r="DML28" s="16"/>
      <c r="DMM28" s="16"/>
      <c r="DMN28" s="16"/>
      <c r="DMO28" s="16"/>
      <c r="DMP28" s="16"/>
      <c r="DMQ28" s="16"/>
      <c r="DMR28" s="16"/>
      <c r="DMS28" s="16"/>
      <c r="DMT28" s="16"/>
      <c r="DMU28" s="16"/>
      <c r="DMV28" s="16"/>
      <c r="DMW28" s="16"/>
      <c r="DMX28" s="16"/>
      <c r="DMY28" s="16"/>
      <c r="DMZ28" s="16"/>
      <c r="DNA28" s="16"/>
      <c r="DNB28" s="16"/>
      <c r="DNC28" s="16"/>
      <c r="DND28" s="16"/>
      <c r="DNE28" s="16"/>
      <c r="DNF28" s="16"/>
      <c r="DNG28" s="16"/>
      <c r="DNH28" s="16"/>
      <c r="DNI28" s="16"/>
      <c r="DNJ28" s="16"/>
      <c r="DNK28" s="16"/>
      <c r="DNL28" s="16"/>
      <c r="DNM28" s="16"/>
      <c r="DNN28" s="16"/>
      <c r="DNO28" s="16"/>
      <c r="DNP28" s="16"/>
      <c r="DNQ28" s="16"/>
      <c r="DNR28" s="16"/>
      <c r="DNS28" s="16"/>
      <c r="DNT28" s="16"/>
      <c r="DNU28" s="16"/>
      <c r="DNV28" s="16"/>
      <c r="DNW28" s="16"/>
      <c r="DNX28" s="16"/>
      <c r="DNY28" s="16"/>
      <c r="DNZ28" s="16"/>
      <c r="DOA28" s="16"/>
      <c r="DOB28" s="16"/>
      <c r="DOC28" s="16"/>
      <c r="DOD28" s="16"/>
      <c r="DOE28" s="16"/>
      <c r="DOF28" s="16"/>
      <c r="DOG28" s="16"/>
      <c r="DOH28" s="16"/>
      <c r="DOI28" s="16"/>
      <c r="DOJ28" s="16"/>
      <c r="DOK28" s="16"/>
      <c r="DOL28" s="16"/>
      <c r="DOM28" s="16"/>
      <c r="DON28" s="16"/>
      <c r="DOO28" s="16"/>
      <c r="DOP28" s="16"/>
      <c r="DOQ28" s="16"/>
      <c r="DOR28" s="16"/>
      <c r="DOS28" s="16"/>
      <c r="DOT28" s="16"/>
      <c r="DOU28" s="16"/>
      <c r="DOV28" s="16"/>
      <c r="DOW28" s="16"/>
      <c r="DOX28" s="16"/>
      <c r="DOY28" s="16"/>
      <c r="DOZ28" s="16"/>
      <c r="DPA28" s="16"/>
      <c r="DPB28" s="16"/>
      <c r="DPC28" s="16"/>
      <c r="DPD28" s="16"/>
      <c r="DPE28" s="16"/>
      <c r="DPF28" s="16"/>
      <c r="DPG28" s="16"/>
      <c r="DPH28" s="16"/>
      <c r="DPI28" s="16"/>
      <c r="DPJ28" s="16"/>
      <c r="DPK28" s="16"/>
      <c r="DPL28" s="16"/>
      <c r="DPM28" s="16"/>
      <c r="DPN28" s="16"/>
      <c r="DPO28" s="16"/>
      <c r="DPP28" s="16"/>
      <c r="DPQ28" s="16"/>
      <c r="DPR28" s="16"/>
      <c r="DPS28" s="16"/>
      <c r="DPT28" s="16"/>
      <c r="DPU28" s="16"/>
      <c r="DPV28" s="16"/>
      <c r="DPW28" s="16"/>
      <c r="DPX28" s="16"/>
      <c r="DPY28" s="16"/>
      <c r="DPZ28" s="16"/>
      <c r="DQA28" s="16"/>
      <c r="DQB28" s="16"/>
      <c r="DQC28" s="16"/>
      <c r="DQD28" s="16"/>
      <c r="DQE28" s="16"/>
      <c r="DQF28" s="16"/>
      <c r="DQG28" s="16"/>
      <c r="DQH28" s="16"/>
      <c r="DQI28" s="16"/>
      <c r="DQJ28" s="16"/>
      <c r="DQK28" s="16"/>
      <c r="DQL28" s="16"/>
      <c r="DQM28" s="16"/>
      <c r="DQN28" s="16"/>
      <c r="DQO28" s="16"/>
      <c r="DQP28" s="16"/>
      <c r="DQQ28" s="16"/>
      <c r="DQR28" s="16"/>
      <c r="DQS28" s="16"/>
      <c r="DQT28" s="16"/>
      <c r="DQU28" s="16"/>
      <c r="DQV28" s="16"/>
      <c r="DQW28" s="16"/>
      <c r="DQX28" s="16"/>
      <c r="DQY28" s="16"/>
      <c r="DQZ28" s="16"/>
      <c r="DRA28" s="16"/>
      <c r="DRB28" s="16"/>
      <c r="DRC28" s="16"/>
      <c r="DRD28" s="16"/>
      <c r="DRE28" s="16"/>
      <c r="DRF28" s="16"/>
      <c r="DRG28" s="16"/>
      <c r="DRH28" s="16"/>
      <c r="DRI28" s="16"/>
      <c r="DRJ28" s="16"/>
      <c r="DRK28" s="16"/>
      <c r="DRL28" s="16"/>
      <c r="DRM28" s="16"/>
      <c r="DRN28" s="16"/>
      <c r="DRO28" s="16"/>
      <c r="DRP28" s="16"/>
      <c r="DRQ28" s="16"/>
      <c r="DRR28" s="16"/>
      <c r="DRS28" s="16"/>
      <c r="DRT28" s="16"/>
      <c r="DRU28" s="16"/>
      <c r="DRV28" s="16"/>
      <c r="DRW28" s="16"/>
      <c r="DRX28" s="16"/>
      <c r="DRY28" s="16"/>
      <c r="DRZ28" s="16"/>
      <c r="DSA28" s="16"/>
      <c r="DSB28" s="16"/>
      <c r="DSC28" s="16"/>
      <c r="DSD28" s="16"/>
      <c r="DSE28" s="16"/>
      <c r="DSF28" s="16"/>
      <c r="DSG28" s="16"/>
      <c r="DSH28" s="16"/>
      <c r="DSI28" s="16"/>
      <c r="DSJ28" s="16"/>
      <c r="DSK28" s="16"/>
      <c r="DSL28" s="16"/>
      <c r="DSM28" s="16"/>
      <c r="DSN28" s="16"/>
      <c r="DSO28" s="16"/>
      <c r="DSP28" s="16"/>
      <c r="DSQ28" s="16"/>
      <c r="DSR28" s="16"/>
      <c r="DSS28" s="16"/>
      <c r="DST28" s="16"/>
      <c r="DSU28" s="16"/>
      <c r="DSV28" s="16"/>
      <c r="DSW28" s="16"/>
      <c r="DSX28" s="16"/>
      <c r="DSY28" s="16"/>
      <c r="DSZ28" s="16"/>
      <c r="DTA28" s="16"/>
      <c r="DTB28" s="16"/>
      <c r="DTC28" s="16"/>
      <c r="DTD28" s="16"/>
      <c r="DTE28" s="16"/>
      <c r="DTF28" s="16"/>
      <c r="DTG28" s="16"/>
      <c r="DTH28" s="16"/>
      <c r="DTI28" s="16"/>
      <c r="DTJ28" s="16"/>
      <c r="DTK28" s="16"/>
      <c r="DTL28" s="16"/>
      <c r="DTM28" s="16"/>
      <c r="DTN28" s="16"/>
      <c r="DTO28" s="16"/>
      <c r="DTP28" s="16"/>
      <c r="DTQ28" s="16"/>
      <c r="DTR28" s="16"/>
      <c r="DTS28" s="16"/>
      <c r="DTT28" s="16"/>
      <c r="DTU28" s="16"/>
      <c r="DTV28" s="16"/>
      <c r="DTW28" s="16"/>
      <c r="DTX28" s="16"/>
      <c r="DTY28" s="16"/>
      <c r="DTZ28" s="16"/>
      <c r="DUA28" s="16"/>
      <c r="DUB28" s="16"/>
      <c r="DUC28" s="16"/>
      <c r="DUD28" s="16"/>
      <c r="DUE28" s="16"/>
      <c r="DUF28" s="16"/>
      <c r="DUG28" s="16"/>
      <c r="DUH28" s="16"/>
      <c r="DUI28" s="16"/>
      <c r="DUJ28" s="16"/>
      <c r="DUK28" s="16"/>
      <c r="DUL28" s="16"/>
      <c r="DUM28" s="16"/>
      <c r="DUN28" s="16"/>
      <c r="DUO28" s="16"/>
      <c r="DUP28" s="16"/>
      <c r="DUQ28" s="16"/>
      <c r="DUR28" s="16"/>
      <c r="DUS28" s="16"/>
      <c r="DUT28" s="16"/>
      <c r="DUU28" s="16"/>
      <c r="DUV28" s="16"/>
      <c r="DUW28" s="16"/>
      <c r="DUX28" s="16"/>
      <c r="DUY28" s="16"/>
      <c r="DUZ28" s="16"/>
      <c r="DVA28" s="16"/>
      <c r="DVB28" s="16"/>
      <c r="DVC28" s="16"/>
      <c r="DVD28" s="16"/>
      <c r="DVE28" s="16"/>
      <c r="DVF28" s="16"/>
      <c r="DVG28" s="16"/>
      <c r="DVH28" s="16"/>
      <c r="DVI28" s="16"/>
      <c r="DVJ28" s="16"/>
      <c r="DVK28" s="16"/>
      <c r="DVL28" s="16"/>
      <c r="DVM28" s="16"/>
      <c r="DVN28" s="16"/>
      <c r="DVO28" s="16"/>
      <c r="DVP28" s="16"/>
      <c r="DVQ28" s="16"/>
      <c r="DVR28" s="16"/>
      <c r="DVS28" s="16"/>
      <c r="DVT28" s="16"/>
      <c r="DVU28" s="16"/>
      <c r="DVV28" s="16"/>
      <c r="DVW28" s="16"/>
      <c r="DVX28" s="16"/>
      <c r="DVY28" s="16"/>
      <c r="DVZ28" s="16"/>
      <c r="DWA28" s="16"/>
      <c r="DWB28" s="16"/>
      <c r="DWC28" s="16"/>
      <c r="DWD28" s="16"/>
      <c r="DWE28" s="16"/>
      <c r="DWF28" s="16"/>
      <c r="DWG28" s="16"/>
      <c r="DWH28" s="16"/>
      <c r="DWI28" s="16"/>
      <c r="DWJ28" s="16"/>
      <c r="DWK28" s="16"/>
      <c r="DWL28" s="16"/>
      <c r="DWM28" s="16"/>
      <c r="DWN28" s="16"/>
      <c r="DWO28" s="16"/>
      <c r="DWP28" s="16"/>
      <c r="DWQ28" s="16"/>
      <c r="DWR28" s="16"/>
      <c r="DWS28" s="16"/>
      <c r="DWT28" s="16"/>
      <c r="DWU28" s="16"/>
      <c r="DWV28" s="16"/>
      <c r="DWW28" s="16"/>
      <c r="DWX28" s="16"/>
      <c r="DWY28" s="16"/>
      <c r="DWZ28" s="16"/>
      <c r="DXA28" s="16"/>
      <c r="DXB28" s="16"/>
      <c r="DXC28" s="16"/>
      <c r="DXD28" s="16"/>
      <c r="DXE28" s="16"/>
      <c r="DXF28" s="16"/>
      <c r="DXG28" s="16"/>
      <c r="DXH28" s="16"/>
      <c r="DXI28" s="16"/>
      <c r="DXJ28" s="16"/>
      <c r="DXK28" s="16"/>
      <c r="DXL28" s="16"/>
      <c r="DXM28" s="16"/>
      <c r="DXN28" s="16"/>
      <c r="DXO28" s="16"/>
      <c r="DXP28" s="16"/>
      <c r="DXQ28" s="16"/>
      <c r="DXR28" s="16"/>
      <c r="DXS28" s="16"/>
      <c r="DXT28" s="16"/>
      <c r="DXU28" s="16"/>
      <c r="DXV28" s="16"/>
      <c r="DXW28" s="16"/>
      <c r="DXX28" s="16"/>
      <c r="DXY28" s="16"/>
      <c r="DXZ28" s="16"/>
      <c r="DYA28" s="16"/>
      <c r="DYB28" s="16"/>
      <c r="DYC28" s="16"/>
      <c r="DYD28" s="16"/>
      <c r="DYE28" s="16"/>
      <c r="DYF28" s="16"/>
      <c r="DYG28" s="16"/>
      <c r="DYH28" s="16"/>
      <c r="DYI28" s="16"/>
      <c r="DYJ28" s="16"/>
      <c r="DYK28" s="16"/>
      <c r="DYL28" s="16"/>
      <c r="DYM28" s="16"/>
      <c r="DYN28" s="16"/>
      <c r="DYO28" s="16"/>
      <c r="DYP28" s="16"/>
      <c r="DYQ28" s="16"/>
      <c r="DYR28" s="16"/>
      <c r="DYS28" s="16"/>
      <c r="DYT28" s="16"/>
      <c r="DYU28" s="16"/>
      <c r="DYV28" s="16"/>
      <c r="DYW28" s="16"/>
      <c r="DYX28" s="16"/>
      <c r="DYY28" s="16"/>
      <c r="DYZ28" s="16"/>
      <c r="DZA28" s="16"/>
      <c r="DZB28" s="16"/>
      <c r="DZC28" s="16"/>
      <c r="DZD28" s="16"/>
      <c r="DZE28" s="16"/>
      <c r="DZF28" s="16"/>
      <c r="DZG28" s="16"/>
      <c r="DZH28" s="16"/>
      <c r="DZI28" s="16"/>
      <c r="DZJ28" s="16"/>
      <c r="DZK28" s="16"/>
      <c r="DZL28" s="16"/>
      <c r="DZM28" s="16"/>
      <c r="DZN28" s="16"/>
      <c r="DZO28" s="16"/>
      <c r="DZP28" s="16"/>
      <c r="DZQ28" s="16"/>
      <c r="DZR28" s="16"/>
      <c r="DZS28" s="16"/>
      <c r="DZT28" s="16"/>
      <c r="DZU28" s="16"/>
      <c r="DZV28" s="16"/>
      <c r="DZW28" s="16"/>
      <c r="DZX28" s="16"/>
      <c r="DZY28" s="16"/>
      <c r="DZZ28" s="16"/>
      <c r="EAA28" s="16"/>
      <c r="EAB28" s="16"/>
      <c r="EAC28" s="16"/>
      <c r="EAD28" s="16"/>
      <c r="EAE28" s="16"/>
      <c r="EAF28" s="16"/>
      <c r="EAG28" s="16"/>
      <c r="EAH28" s="16"/>
      <c r="EAI28" s="16"/>
      <c r="EAJ28" s="16"/>
      <c r="EAK28" s="16"/>
      <c r="EAL28" s="16"/>
      <c r="EAM28" s="16"/>
      <c r="EAN28" s="16"/>
      <c r="EAO28" s="16"/>
      <c r="EAP28" s="16"/>
      <c r="EAQ28" s="16"/>
      <c r="EAR28" s="16"/>
      <c r="EAS28" s="16"/>
      <c r="EAT28" s="16"/>
      <c r="EAU28" s="16"/>
      <c r="EAV28" s="16"/>
      <c r="EAW28" s="16"/>
      <c r="EAX28" s="16"/>
      <c r="EAY28" s="16"/>
      <c r="EAZ28" s="16"/>
      <c r="EBA28" s="16"/>
      <c r="EBB28" s="16"/>
      <c r="EBC28" s="16"/>
      <c r="EBD28" s="16"/>
      <c r="EBE28" s="16"/>
      <c r="EBF28" s="16"/>
      <c r="EBG28" s="16"/>
      <c r="EBH28" s="16"/>
      <c r="EBI28" s="16"/>
      <c r="EBJ28" s="16"/>
      <c r="EBK28" s="16"/>
      <c r="EBL28" s="16"/>
      <c r="EBM28" s="16"/>
      <c r="EBN28" s="16"/>
      <c r="EBO28" s="16"/>
      <c r="EBP28" s="16"/>
      <c r="EBQ28" s="16"/>
      <c r="EBR28" s="16"/>
      <c r="EBS28" s="16"/>
      <c r="EBT28" s="16"/>
      <c r="EBU28" s="16"/>
      <c r="EBV28" s="16"/>
      <c r="EBW28" s="16"/>
      <c r="EBX28" s="16"/>
      <c r="EBY28" s="16"/>
      <c r="EBZ28" s="16"/>
      <c r="ECA28" s="16"/>
      <c r="ECB28" s="16"/>
      <c r="ECC28" s="16"/>
      <c r="ECD28" s="16"/>
      <c r="ECE28" s="16"/>
      <c r="ECF28" s="16"/>
      <c r="ECG28" s="16"/>
      <c r="ECH28" s="16"/>
      <c r="ECI28" s="16"/>
      <c r="ECJ28" s="16"/>
      <c r="ECK28" s="16"/>
      <c r="ECL28" s="16"/>
      <c r="ECM28" s="16"/>
      <c r="ECN28" s="16"/>
      <c r="ECO28" s="16"/>
      <c r="ECP28" s="16"/>
      <c r="ECQ28" s="16"/>
      <c r="ECR28" s="16"/>
      <c r="ECS28" s="16"/>
      <c r="ECT28" s="16"/>
      <c r="ECU28" s="16"/>
      <c r="ECV28" s="16"/>
      <c r="ECW28" s="16"/>
      <c r="ECX28" s="16"/>
      <c r="ECY28" s="16"/>
      <c r="ECZ28" s="16"/>
      <c r="EDA28" s="16"/>
      <c r="EDB28" s="16"/>
      <c r="EDC28" s="16"/>
      <c r="EDD28" s="16"/>
      <c r="EDE28" s="16"/>
      <c r="EDF28" s="16"/>
      <c r="EDG28" s="16"/>
      <c r="EDH28" s="16"/>
      <c r="EDI28" s="16"/>
      <c r="EDJ28" s="16"/>
      <c r="EDK28" s="16"/>
      <c r="EDL28" s="16"/>
      <c r="EDM28" s="16"/>
      <c r="EDN28" s="16"/>
      <c r="EDO28" s="16"/>
      <c r="EDP28" s="16"/>
      <c r="EDQ28" s="16"/>
      <c r="EDR28" s="16"/>
      <c r="EDS28" s="16"/>
      <c r="EDT28" s="16"/>
      <c r="EDU28" s="16"/>
      <c r="EDV28" s="16"/>
      <c r="EDW28" s="16"/>
      <c r="EDX28" s="16"/>
      <c r="EDY28" s="16"/>
      <c r="EDZ28" s="16"/>
      <c r="EEA28" s="16"/>
      <c r="EEB28" s="16"/>
      <c r="EEC28" s="16"/>
      <c r="EED28" s="16"/>
      <c r="EEE28" s="16"/>
      <c r="EEF28" s="16"/>
      <c r="EEG28" s="16"/>
      <c r="EEH28" s="16"/>
      <c r="EEI28" s="16"/>
      <c r="EEJ28" s="16"/>
      <c r="EEK28" s="16"/>
      <c r="EEL28" s="16"/>
      <c r="EEM28" s="16"/>
      <c r="EEN28" s="16"/>
      <c r="EEO28" s="16"/>
      <c r="EEP28" s="16"/>
      <c r="EEQ28" s="16"/>
      <c r="EER28" s="16"/>
      <c r="EES28" s="16"/>
      <c r="EET28" s="16"/>
      <c r="EEU28" s="16"/>
      <c r="EEV28" s="16"/>
      <c r="EEW28" s="16"/>
      <c r="EEX28" s="16"/>
      <c r="EEY28" s="16"/>
      <c r="EEZ28" s="16"/>
      <c r="EFA28" s="16"/>
      <c r="EFB28" s="16"/>
      <c r="EFC28" s="16"/>
      <c r="EFD28" s="16"/>
      <c r="EFE28" s="16"/>
      <c r="EFF28" s="16"/>
      <c r="EFG28" s="16"/>
      <c r="EFH28" s="16"/>
      <c r="EFI28" s="16"/>
      <c r="EFJ28" s="16"/>
      <c r="EFK28" s="16"/>
      <c r="EFL28" s="16"/>
      <c r="EFM28" s="16"/>
      <c r="EFN28" s="16"/>
      <c r="EFO28" s="16"/>
      <c r="EFP28" s="16"/>
      <c r="EFQ28" s="16"/>
      <c r="EFR28" s="16"/>
      <c r="EFS28" s="16"/>
      <c r="EFT28" s="16"/>
      <c r="EFU28" s="16"/>
      <c r="EFV28" s="16"/>
      <c r="EFW28" s="16"/>
      <c r="EFX28" s="16"/>
      <c r="EFY28" s="16"/>
      <c r="EFZ28" s="16"/>
      <c r="EGA28" s="16"/>
      <c r="EGB28" s="16"/>
      <c r="EGC28" s="16"/>
      <c r="EGD28" s="16"/>
      <c r="EGE28" s="16"/>
      <c r="EGF28" s="16"/>
      <c r="EGG28" s="16"/>
      <c r="EGH28" s="16"/>
      <c r="EGI28" s="16"/>
      <c r="EGJ28" s="16"/>
      <c r="EGK28" s="16"/>
      <c r="EGL28" s="16"/>
      <c r="EGM28" s="16"/>
      <c r="EGN28" s="16"/>
      <c r="EGO28" s="16"/>
      <c r="EGP28" s="16"/>
      <c r="EGQ28" s="16"/>
      <c r="EGR28" s="16"/>
      <c r="EGS28" s="16"/>
      <c r="EGT28" s="16"/>
      <c r="EGU28" s="16"/>
      <c r="EGV28" s="16"/>
      <c r="EGW28" s="16"/>
      <c r="EGX28" s="16"/>
      <c r="EGY28" s="16"/>
      <c r="EGZ28" s="16"/>
      <c r="EHA28" s="16"/>
      <c r="EHB28" s="16"/>
      <c r="EHC28" s="16"/>
      <c r="EHD28" s="16"/>
      <c r="EHE28" s="16"/>
      <c r="EHF28" s="16"/>
      <c r="EHG28" s="16"/>
      <c r="EHH28" s="16"/>
      <c r="EHI28" s="16"/>
      <c r="EHJ28" s="16"/>
      <c r="EHK28" s="16"/>
      <c r="EHL28" s="16"/>
      <c r="EHM28" s="16"/>
      <c r="EHN28" s="16"/>
      <c r="EHO28" s="16"/>
      <c r="EHP28" s="16"/>
      <c r="EHQ28" s="16"/>
      <c r="EHR28" s="16"/>
      <c r="EHS28" s="16"/>
      <c r="EHT28" s="16"/>
      <c r="EHU28" s="16"/>
      <c r="EHV28" s="16"/>
      <c r="EHW28" s="16"/>
      <c r="EHX28" s="16"/>
      <c r="EHY28" s="16"/>
      <c r="EHZ28" s="16"/>
      <c r="EIA28" s="16"/>
      <c r="EIB28" s="16"/>
      <c r="EIC28" s="16"/>
      <c r="EID28" s="16"/>
      <c r="EIE28" s="16"/>
      <c r="EIF28" s="16"/>
      <c r="EIG28" s="16"/>
      <c r="EIH28" s="16"/>
      <c r="EII28" s="16"/>
      <c r="EIJ28" s="16"/>
      <c r="EIK28" s="16"/>
      <c r="EIL28" s="16"/>
      <c r="EIM28" s="16"/>
      <c r="EIN28" s="16"/>
      <c r="EIO28" s="16"/>
      <c r="EIP28" s="16"/>
      <c r="EIQ28" s="16"/>
      <c r="EIR28" s="16"/>
      <c r="EIS28" s="16"/>
      <c r="EIT28" s="16"/>
      <c r="EIU28" s="16"/>
      <c r="EIV28" s="16"/>
      <c r="EIW28" s="16"/>
      <c r="EIX28" s="16"/>
      <c r="EIY28" s="16"/>
      <c r="EIZ28" s="16"/>
      <c r="EJA28" s="16"/>
      <c r="EJB28" s="16"/>
      <c r="EJC28" s="16"/>
      <c r="EJD28" s="16"/>
      <c r="EJE28" s="16"/>
      <c r="EJF28" s="16"/>
      <c r="EJG28" s="16"/>
      <c r="EJH28" s="16"/>
      <c r="EJI28" s="16"/>
      <c r="EJJ28" s="16"/>
      <c r="EJK28" s="16"/>
      <c r="EJL28" s="16"/>
      <c r="EJM28" s="16"/>
      <c r="EJN28" s="16"/>
      <c r="EJO28" s="16"/>
      <c r="EJP28" s="16"/>
      <c r="EJQ28" s="16"/>
      <c r="EJR28" s="16"/>
      <c r="EJS28" s="16"/>
      <c r="EJT28" s="16"/>
      <c r="EJU28" s="16"/>
      <c r="EJV28" s="16"/>
      <c r="EJW28" s="16"/>
      <c r="EJX28" s="16"/>
      <c r="EJY28" s="16"/>
      <c r="EJZ28" s="16"/>
      <c r="EKA28" s="16"/>
      <c r="EKB28" s="16"/>
      <c r="EKC28" s="16"/>
      <c r="EKD28" s="16"/>
      <c r="EKE28" s="16"/>
      <c r="EKF28" s="16"/>
      <c r="EKG28" s="16"/>
      <c r="EKH28" s="16"/>
      <c r="EKI28" s="16"/>
      <c r="EKJ28" s="16"/>
      <c r="EKK28" s="16"/>
      <c r="EKL28" s="16"/>
      <c r="EKM28" s="16"/>
      <c r="EKN28" s="16"/>
      <c r="EKO28" s="16"/>
      <c r="EKP28" s="16"/>
      <c r="EKQ28" s="16"/>
      <c r="EKR28" s="16"/>
      <c r="EKS28" s="16"/>
      <c r="EKT28" s="16"/>
      <c r="EKU28" s="16"/>
      <c r="EKV28" s="16"/>
      <c r="EKW28" s="16"/>
      <c r="EKX28" s="16"/>
      <c r="EKY28" s="16"/>
      <c r="EKZ28" s="16"/>
      <c r="ELA28" s="16"/>
      <c r="ELB28" s="16"/>
      <c r="ELC28" s="16"/>
      <c r="ELD28" s="16"/>
      <c r="ELE28" s="16"/>
      <c r="ELF28" s="16"/>
      <c r="ELG28" s="16"/>
      <c r="ELH28" s="16"/>
      <c r="ELI28" s="16"/>
      <c r="ELJ28" s="16"/>
      <c r="ELK28" s="16"/>
      <c r="ELL28" s="16"/>
      <c r="ELM28" s="16"/>
      <c r="ELN28" s="16"/>
      <c r="ELO28" s="16"/>
      <c r="ELP28" s="16"/>
      <c r="ELQ28" s="16"/>
      <c r="ELR28" s="16"/>
      <c r="ELS28" s="16"/>
      <c r="ELT28" s="16"/>
      <c r="ELU28" s="16"/>
      <c r="ELV28" s="16"/>
      <c r="ELW28" s="16"/>
      <c r="ELX28" s="16"/>
      <c r="ELY28" s="16"/>
      <c r="ELZ28" s="16"/>
      <c r="EMA28" s="16"/>
      <c r="EMB28" s="16"/>
      <c r="EMC28" s="16"/>
      <c r="EMD28" s="16"/>
      <c r="EME28" s="16"/>
      <c r="EMF28" s="16"/>
      <c r="EMG28" s="16"/>
      <c r="EMH28" s="16"/>
      <c r="EMI28" s="16"/>
      <c r="EMJ28" s="16"/>
      <c r="EMK28" s="16"/>
      <c r="EML28" s="16"/>
      <c r="EMM28" s="16"/>
      <c r="EMN28" s="16"/>
      <c r="EMO28" s="16"/>
      <c r="EMP28" s="16"/>
      <c r="EMQ28" s="16"/>
      <c r="EMR28" s="16"/>
      <c r="EMS28" s="16"/>
      <c r="EMT28" s="16"/>
      <c r="EMU28" s="16"/>
      <c r="EMV28" s="16"/>
      <c r="EMW28" s="16"/>
      <c r="EMX28" s="16"/>
      <c r="EMY28" s="16"/>
      <c r="EMZ28" s="16"/>
      <c r="ENA28" s="16"/>
      <c r="ENB28" s="16"/>
      <c r="ENC28" s="16"/>
      <c r="END28" s="16"/>
      <c r="ENE28" s="16"/>
      <c r="ENF28" s="16"/>
      <c r="ENG28" s="16"/>
      <c r="ENH28" s="16"/>
      <c r="ENI28" s="16"/>
      <c r="ENJ28" s="16"/>
      <c r="ENK28" s="16"/>
      <c r="ENL28" s="16"/>
      <c r="ENM28" s="16"/>
      <c r="ENN28" s="16"/>
      <c r="ENO28" s="16"/>
      <c r="ENP28" s="16"/>
      <c r="ENQ28" s="16"/>
      <c r="ENR28" s="16"/>
      <c r="ENS28" s="16"/>
      <c r="ENT28" s="16"/>
      <c r="ENU28" s="16"/>
      <c r="ENV28" s="16"/>
      <c r="ENW28" s="16"/>
      <c r="ENX28" s="16"/>
      <c r="ENY28" s="16"/>
      <c r="ENZ28" s="16"/>
      <c r="EOA28" s="16"/>
      <c r="EOB28" s="16"/>
      <c r="EOC28" s="16"/>
      <c r="EOD28" s="16"/>
      <c r="EOE28" s="16"/>
      <c r="EOF28" s="16"/>
      <c r="EOG28" s="16"/>
      <c r="EOH28" s="16"/>
      <c r="EOI28" s="16"/>
      <c r="EOJ28" s="16"/>
      <c r="EOK28" s="16"/>
      <c r="EOL28" s="16"/>
      <c r="EOM28" s="16"/>
      <c r="EON28" s="16"/>
      <c r="EOO28" s="16"/>
      <c r="EOP28" s="16"/>
      <c r="EOQ28" s="16"/>
      <c r="EOR28" s="16"/>
      <c r="EOS28" s="16"/>
      <c r="EOT28" s="16"/>
      <c r="EOU28" s="16"/>
      <c r="EOV28" s="16"/>
      <c r="EOW28" s="16"/>
      <c r="EOX28" s="16"/>
      <c r="EOY28" s="16"/>
      <c r="EOZ28" s="16"/>
      <c r="EPA28" s="16"/>
      <c r="EPB28" s="16"/>
      <c r="EPC28" s="16"/>
      <c r="EPD28" s="16"/>
      <c r="EPE28" s="16"/>
      <c r="EPF28" s="16"/>
      <c r="EPG28" s="16"/>
      <c r="EPH28" s="16"/>
      <c r="EPI28" s="16"/>
      <c r="EPJ28" s="16"/>
      <c r="EPK28" s="16"/>
      <c r="EPL28" s="16"/>
      <c r="EPM28" s="16"/>
      <c r="EPN28" s="16"/>
      <c r="EPO28" s="16"/>
      <c r="EPP28" s="16"/>
      <c r="EPQ28" s="16"/>
      <c r="EPR28" s="16"/>
      <c r="EPS28" s="16"/>
      <c r="EPT28" s="16"/>
      <c r="EPU28" s="16"/>
      <c r="EPV28" s="16"/>
      <c r="EPW28" s="16"/>
      <c r="EPX28" s="16"/>
      <c r="EPY28" s="16"/>
      <c r="EPZ28" s="16"/>
      <c r="EQA28" s="16"/>
      <c r="EQB28" s="16"/>
      <c r="EQC28" s="16"/>
      <c r="EQD28" s="16"/>
      <c r="EQE28" s="16"/>
      <c r="EQF28" s="16"/>
      <c r="EQG28" s="16"/>
      <c r="EQH28" s="16"/>
      <c r="EQI28" s="16"/>
      <c r="EQJ28" s="16"/>
      <c r="EQK28" s="16"/>
      <c r="EQL28" s="16"/>
      <c r="EQM28" s="16"/>
      <c r="EQN28" s="16"/>
      <c r="EQO28" s="16"/>
      <c r="EQP28" s="16"/>
      <c r="EQQ28" s="16"/>
      <c r="EQR28" s="16"/>
      <c r="EQS28" s="16"/>
      <c r="EQT28" s="16"/>
      <c r="EQU28" s="16"/>
      <c r="EQV28" s="16"/>
      <c r="EQW28" s="16"/>
      <c r="EQX28" s="16"/>
      <c r="EQY28" s="16"/>
      <c r="EQZ28" s="16"/>
      <c r="ERA28" s="16"/>
      <c r="ERB28" s="16"/>
      <c r="ERC28" s="16"/>
      <c r="ERD28" s="16"/>
      <c r="ERE28" s="16"/>
      <c r="ERF28" s="16"/>
      <c r="ERG28" s="16"/>
      <c r="ERH28" s="16"/>
      <c r="ERI28" s="16"/>
      <c r="ERJ28" s="16"/>
      <c r="ERK28" s="16"/>
      <c r="ERL28" s="16"/>
      <c r="ERM28" s="16"/>
      <c r="ERN28" s="16"/>
      <c r="ERO28" s="16"/>
      <c r="ERP28" s="16"/>
      <c r="ERQ28" s="16"/>
      <c r="ERR28" s="16"/>
      <c r="ERS28" s="16"/>
      <c r="ERT28" s="16"/>
      <c r="ERU28" s="16"/>
      <c r="ERV28" s="16"/>
      <c r="ERW28" s="16"/>
      <c r="ERX28" s="16"/>
      <c r="ERY28" s="16"/>
      <c r="ERZ28" s="16"/>
      <c r="ESA28" s="16"/>
      <c r="ESB28" s="16"/>
      <c r="ESC28" s="16"/>
      <c r="ESD28" s="16"/>
      <c r="ESE28" s="16"/>
      <c r="ESF28" s="16"/>
      <c r="ESG28" s="16"/>
      <c r="ESH28" s="16"/>
      <c r="ESI28" s="16"/>
      <c r="ESJ28" s="16"/>
      <c r="ESK28" s="16"/>
      <c r="ESL28" s="16"/>
      <c r="ESM28" s="16"/>
      <c r="ESN28" s="16"/>
      <c r="ESO28" s="16"/>
      <c r="ESP28" s="16"/>
      <c r="ESQ28" s="16"/>
      <c r="ESR28" s="16"/>
      <c r="ESS28" s="16"/>
      <c r="EST28" s="16"/>
      <c r="ESU28" s="16"/>
      <c r="ESV28" s="16"/>
      <c r="ESW28" s="16"/>
      <c r="ESX28" s="16"/>
      <c r="ESY28" s="16"/>
      <c r="ESZ28" s="16"/>
      <c r="ETA28" s="16"/>
      <c r="ETB28" s="16"/>
      <c r="ETC28" s="16"/>
      <c r="ETD28" s="16"/>
      <c r="ETE28" s="16"/>
      <c r="ETF28" s="16"/>
      <c r="ETG28" s="16"/>
      <c r="ETH28" s="16"/>
      <c r="ETI28" s="16"/>
      <c r="ETJ28" s="16"/>
      <c r="ETK28" s="16"/>
      <c r="ETL28" s="16"/>
      <c r="ETM28" s="16"/>
      <c r="ETN28" s="16"/>
      <c r="ETO28" s="16"/>
      <c r="ETP28" s="16"/>
      <c r="ETQ28" s="16"/>
      <c r="ETR28" s="16"/>
      <c r="ETS28" s="16"/>
      <c r="ETT28" s="16"/>
      <c r="ETU28" s="16"/>
      <c r="ETV28" s="16"/>
      <c r="ETW28" s="16"/>
      <c r="ETX28" s="16"/>
      <c r="ETY28" s="16"/>
      <c r="ETZ28" s="16"/>
      <c r="EUA28" s="16"/>
      <c r="EUB28" s="16"/>
      <c r="EUC28" s="16"/>
      <c r="EUD28" s="16"/>
      <c r="EUE28" s="16"/>
      <c r="EUF28" s="16"/>
      <c r="EUG28" s="16"/>
      <c r="EUH28" s="16"/>
      <c r="EUI28" s="16"/>
      <c r="EUJ28" s="16"/>
      <c r="EUK28" s="16"/>
      <c r="EUL28" s="16"/>
      <c r="EUM28" s="16"/>
      <c r="EUN28" s="16"/>
      <c r="EUO28" s="16"/>
      <c r="EUP28" s="16"/>
      <c r="EUQ28" s="16"/>
      <c r="EUR28" s="16"/>
      <c r="EUS28" s="16"/>
      <c r="EUT28" s="16"/>
      <c r="EUU28" s="16"/>
      <c r="EUV28" s="16"/>
      <c r="EUW28" s="16"/>
      <c r="EUX28" s="16"/>
      <c r="EUY28" s="16"/>
      <c r="EUZ28" s="16"/>
      <c r="EVA28" s="16"/>
      <c r="EVB28" s="16"/>
      <c r="EVC28" s="16"/>
      <c r="EVD28" s="16"/>
      <c r="EVE28" s="16"/>
      <c r="EVF28" s="16"/>
      <c r="EVG28" s="16"/>
      <c r="EVH28" s="16"/>
      <c r="EVI28" s="16"/>
      <c r="EVJ28" s="16"/>
      <c r="EVK28" s="16"/>
      <c r="EVL28" s="16"/>
      <c r="EVM28" s="16"/>
      <c r="EVN28" s="16"/>
      <c r="EVO28" s="16"/>
      <c r="EVP28" s="16"/>
      <c r="EVQ28" s="16"/>
      <c r="EVR28" s="16"/>
      <c r="EVS28" s="16"/>
      <c r="EVT28" s="16"/>
      <c r="EVU28" s="16"/>
      <c r="EVV28" s="16"/>
      <c r="EVW28" s="16"/>
      <c r="EVX28" s="16"/>
      <c r="EVY28" s="16"/>
      <c r="EVZ28" s="16"/>
      <c r="EWA28" s="16"/>
      <c r="EWB28" s="16"/>
      <c r="EWC28" s="16"/>
      <c r="EWD28" s="16"/>
      <c r="EWE28" s="16"/>
      <c r="EWF28" s="16"/>
      <c r="EWG28" s="16"/>
      <c r="EWH28" s="16"/>
      <c r="EWI28" s="16"/>
      <c r="EWJ28" s="16"/>
      <c r="EWK28" s="16"/>
      <c r="EWL28" s="16"/>
      <c r="EWM28" s="16"/>
      <c r="EWN28" s="16"/>
      <c r="EWO28" s="16"/>
      <c r="EWP28" s="16"/>
      <c r="EWQ28" s="16"/>
      <c r="EWR28" s="16"/>
      <c r="EWS28" s="16"/>
      <c r="EWT28" s="16"/>
      <c r="EWU28" s="16"/>
      <c r="EWV28" s="16"/>
      <c r="EWW28" s="16"/>
      <c r="EWX28" s="16"/>
      <c r="EWY28" s="16"/>
      <c r="EWZ28" s="16"/>
      <c r="EXA28" s="16"/>
      <c r="EXB28" s="16"/>
      <c r="EXC28" s="16"/>
      <c r="EXD28" s="16"/>
      <c r="EXE28" s="16"/>
      <c r="EXF28" s="16"/>
      <c r="EXG28" s="16"/>
      <c r="EXH28" s="16"/>
      <c r="EXI28" s="16"/>
      <c r="EXJ28" s="16"/>
      <c r="EXK28" s="16"/>
      <c r="EXL28" s="16"/>
      <c r="EXM28" s="16"/>
      <c r="EXN28" s="16"/>
      <c r="EXO28" s="16"/>
      <c r="EXP28" s="16"/>
      <c r="EXQ28" s="16"/>
      <c r="EXR28" s="16"/>
      <c r="EXS28" s="16"/>
      <c r="EXT28" s="16"/>
      <c r="EXU28" s="16"/>
      <c r="EXV28" s="16"/>
      <c r="EXW28" s="16"/>
      <c r="EXX28" s="16"/>
      <c r="EXY28" s="16"/>
      <c r="EXZ28" s="16"/>
      <c r="EYA28" s="16"/>
      <c r="EYB28" s="16"/>
      <c r="EYC28" s="16"/>
      <c r="EYD28" s="16"/>
      <c r="EYE28" s="16"/>
      <c r="EYF28" s="16"/>
      <c r="EYG28" s="16"/>
      <c r="EYH28" s="16"/>
      <c r="EYI28" s="16"/>
      <c r="EYJ28" s="16"/>
      <c r="EYK28" s="16"/>
      <c r="EYL28" s="16"/>
      <c r="EYM28" s="16"/>
      <c r="EYN28" s="16"/>
      <c r="EYO28" s="16"/>
      <c r="EYP28" s="16"/>
      <c r="EYQ28" s="16"/>
      <c r="EYR28" s="16"/>
      <c r="EYS28" s="16"/>
      <c r="EYT28" s="16"/>
      <c r="EYU28" s="16"/>
      <c r="EYV28" s="16"/>
      <c r="EYW28" s="16"/>
      <c r="EYX28" s="16"/>
      <c r="EYY28" s="16"/>
      <c r="EYZ28" s="16"/>
      <c r="EZA28" s="16"/>
      <c r="EZB28" s="16"/>
      <c r="EZC28" s="16"/>
      <c r="EZD28" s="16"/>
      <c r="EZE28" s="16"/>
      <c r="EZF28" s="16"/>
      <c r="EZG28" s="16"/>
      <c r="EZH28" s="16"/>
      <c r="EZI28" s="16"/>
      <c r="EZJ28" s="16"/>
      <c r="EZK28" s="16"/>
      <c r="EZL28" s="16"/>
      <c r="EZM28" s="16"/>
      <c r="EZN28" s="16"/>
      <c r="EZO28" s="16"/>
      <c r="EZP28" s="16"/>
      <c r="EZQ28" s="16"/>
      <c r="EZR28" s="16"/>
      <c r="EZS28" s="16"/>
      <c r="EZT28" s="16"/>
      <c r="EZU28" s="16"/>
      <c r="EZV28" s="16"/>
      <c r="EZW28" s="16"/>
      <c r="EZX28" s="16"/>
      <c r="EZY28" s="16"/>
      <c r="EZZ28" s="16"/>
      <c r="FAA28" s="16"/>
      <c r="FAB28" s="16"/>
      <c r="FAC28" s="16"/>
      <c r="FAD28" s="16"/>
      <c r="FAE28" s="16"/>
      <c r="FAF28" s="16"/>
      <c r="FAG28" s="16"/>
      <c r="FAH28" s="16"/>
      <c r="FAI28" s="16"/>
      <c r="FAJ28" s="16"/>
      <c r="FAK28" s="16"/>
      <c r="FAL28" s="16"/>
      <c r="FAM28" s="16"/>
      <c r="FAN28" s="16"/>
      <c r="FAO28" s="16"/>
      <c r="FAP28" s="16"/>
      <c r="FAQ28" s="16"/>
      <c r="FAR28" s="16"/>
      <c r="FAS28" s="16"/>
      <c r="FAT28" s="16"/>
      <c r="FAU28" s="16"/>
      <c r="FAV28" s="16"/>
      <c r="FAW28" s="16"/>
      <c r="FAX28" s="16"/>
      <c r="FAY28" s="16"/>
      <c r="FAZ28" s="16"/>
      <c r="FBA28" s="16"/>
      <c r="FBB28" s="16"/>
      <c r="FBC28" s="16"/>
      <c r="FBD28" s="16"/>
      <c r="FBE28" s="16"/>
      <c r="FBF28" s="16"/>
      <c r="FBG28" s="16"/>
      <c r="FBH28" s="16"/>
      <c r="FBI28" s="16"/>
      <c r="FBJ28" s="16"/>
      <c r="FBK28" s="16"/>
      <c r="FBL28" s="16"/>
      <c r="FBM28" s="16"/>
      <c r="FBN28" s="16"/>
      <c r="FBO28" s="16"/>
      <c r="FBP28" s="16"/>
      <c r="FBQ28" s="16"/>
      <c r="FBR28" s="16"/>
      <c r="FBS28" s="16"/>
      <c r="FBT28" s="16"/>
      <c r="FBU28" s="16"/>
      <c r="FBV28" s="16"/>
      <c r="FBW28" s="16"/>
      <c r="FBX28" s="16"/>
      <c r="FBY28" s="16"/>
      <c r="FBZ28" s="16"/>
      <c r="FCA28" s="16"/>
      <c r="FCB28" s="16"/>
      <c r="FCC28" s="16"/>
      <c r="FCD28" s="16"/>
      <c r="FCE28" s="16"/>
      <c r="FCF28" s="16"/>
      <c r="FCG28" s="16"/>
      <c r="FCH28" s="16"/>
      <c r="FCI28" s="16"/>
      <c r="FCJ28" s="16"/>
      <c r="FCK28" s="16"/>
      <c r="FCL28" s="16"/>
      <c r="FCM28" s="16"/>
      <c r="FCN28" s="16"/>
      <c r="FCO28" s="16"/>
      <c r="FCP28" s="16"/>
      <c r="FCQ28" s="16"/>
      <c r="FCR28" s="16"/>
      <c r="FCS28" s="16"/>
      <c r="FCT28" s="16"/>
      <c r="FCU28" s="16"/>
      <c r="FCV28" s="16"/>
      <c r="FCW28" s="16"/>
      <c r="FCX28" s="16"/>
      <c r="FCY28" s="16"/>
      <c r="FCZ28" s="16"/>
      <c r="FDA28" s="16"/>
      <c r="FDB28" s="16"/>
      <c r="FDC28" s="16"/>
      <c r="FDD28" s="16"/>
      <c r="FDE28" s="16"/>
      <c r="FDF28" s="16"/>
      <c r="FDG28" s="16"/>
      <c r="FDH28" s="16"/>
      <c r="FDI28" s="16"/>
      <c r="FDJ28" s="16"/>
      <c r="FDK28" s="16"/>
      <c r="FDL28" s="16"/>
      <c r="FDM28" s="16"/>
      <c r="FDN28" s="16"/>
      <c r="FDO28" s="16"/>
      <c r="FDP28" s="16"/>
      <c r="FDQ28" s="16"/>
      <c r="FDR28" s="16"/>
      <c r="FDS28" s="16"/>
      <c r="FDT28" s="16"/>
      <c r="FDU28" s="16"/>
      <c r="FDV28" s="16"/>
      <c r="FDW28" s="16"/>
      <c r="FDX28" s="16"/>
      <c r="FDY28" s="16"/>
      <c r="FDZ28" s="16"/>
      <c r="FEA28" s="16"/>
      <c r="FEB28" s="16"/>
      <c r="FEC28" s="16"/>
      <c r="FED28" s="16"/>
      <c r="FEE28" s="16"/>
      <c r="FEF28" s="16"/>
      <c r="FEG28" s="16"/>
      <c r="FEH28" s="16"/>
      <c r="FEI28" s="16"/>
      <c r="FEJ28" s="16"/>
      <c r="FEK28" s="16"/>
      <c r="FEL28" s="16"/>
      <c r="FEM28" s="16"/>
      <c r="FEN28" s="16"/>
      <c r="FEO28" s="16"/>
      <c r="FEP28" s="16"/>
      <c r="FEQ28" s="16"/>
      <c r="FER28" s="16"/>
      <c r="FES28" s="16"/>
      <c r="FET28" s="16"/>
      <c r="FEU28" s="16"/>
      <c r="FEV28" s="16"/>
      <c r="FEW28" s="16"/>
      <c r="FEX28" s="16"/>
      <c r="FEY28" s="16"/>
      <c r="FEZ28" s="16"/>
      <c r="FFA28" s="16"/>
      <c r="FFB28" s="16"/>
      <c r="FFC28" s="16"/>
      <c r="FFD28" s="16"/>
      <c r="FFE28" s="16"/>
      <c r="FFF28" s="16"/>
      <c r="FFG28" s="16"/>
      <c r="FFH28" s="16"/>
      <c r="FFI28" s="16"/>
      <c r="FFJ28" s="16"/>
      <c r="FFK28" s="16"/>
      <c r="FFL28" s="16"/>
      <c r="FFM28" s="16"/>
      <c r="FFN28" s="16"/>
      <c r="FFO28" s="16"/>
      <c r="FFP28" s="16"/>
      <c r="FFQ28" s="16"/>
      <c r="FFR28" s="16"/>
      <c r="FFS28" s="16"/>
      <c r="FFT28" s="16"/>
      <c r="FFU28" s="16"/>
      <c r="FFV28" s="16"/>
      <c r="FFW28" s="16"/>
      <c r="FFX28" s="16"/>
      <c r="FFY28" s="16"/>
      <c r="FFZ28" s="16"/>
      <c r="FGA28" s="16"/>
      <c r="FGB28" s="16"/>
      <c r="FGC28" s="16"/>
      <c r="FGD28" s="16"/>
      <c r="FGE28" s="16"/>
      <c r="FGF28" s="16"/>
      <c r="FGG28" s="16"/>
      <c r="FGH28" s="16"/>
      <c r="FGI28" s="16"/>
      <c r="FGJ28" s="16"/>
      <c r="FGK28" s="16"/>
      <c r="FGL28" s="16"/>
      <c r="FGM28" s="16"/>
      <c r="FGN28" s="16"/>
      <c r="FGO28" s="16"/>
      <c r="FGP28" s="16"/>
      <c r="FGQ28" s="16"/>
      <c r="FGR28" s="16"/>
      <c r="FGS28" s="16"/>
      <c r="FGT28" s="16"/>
      <c r="FGU28" s="16"/>
      <c r="FGV28" s="16"/>
      <c r="FGW28" s="16"/>
      <c r="FGX28" s="16"/>
      <c r="FGY28" s="16"/>
      <c r="FGZ28" s="16"/>
      <c r="FHA28" s="16"/>
      <c r="FHB28" s="16"/>
      <c r="FHC28" s="16"/>
      <c r="FHD28" s="16"/>
      <c r="FHE28" s="16"/>
      <c r="FHF28" s="16"/>
      <c r="FHG28" s="16"/>
      <c r="FHH28" s="16"/>
      <c r="FHI28" s="16"/>
      <c r="FHJ28" s="16"/>
      <c r="FHK28" s="16"/>
      <c r="FHL28" s="16"/>
      <c r="FHM28" s="16"/>
      <c r="FHN28" s="16"/>
      <c r="FHO28" s="16"/>
      <c r="FHP28" s="16"/>
      <c r="FHQ28" s="16"/>
      <c r="FHR28" s="16"/>
      <c r="FHS28" s="16"/>
      <c r="FHT28" s="16"/>
      <c r="FHU28" s="16"/>
      <c r="FHV28" s="16"/>
      <c r="FHW28" s="16"/>
      <c r="FHX28" s="16"/>
      <c r="FHY28" s="16"/>
      <c r="FHZ28" s="16"/>
      <c r="FIA28" s="16"/>
      <c r="FIB28" s="16"/>
      <c r="FIC28" s="16"/>
      <c r="FID28" s="16"/>
      <c r="FIE28" s="16"/>
      <c r="FIF28" s="16"/>
      <c r="FIG28" s="16"/>
      <c r="FIH28" s="16"/>
      <c r="FII28" s="16"/>
      <c r="FIJ28" s="16"/>
      <c r="FIK28" s="16"/>
      <c r="FIL28" s="16"/>
      <c r="FIM28" s="16"/>
      <c r="FIN28" s="16"/>
      <c r="FIO28" s="16"/>
      <c r="FIP28" s="16"/>
      <c r="FIQ28" s="16"/>
      <c r="FIR28" s="16"/>
      <c r="FIS28" s="16"/>
      <c r="FIT28" s="16"/>
      <c r="FIU28" s="16"/>
      <c r="FIV28" s="16"/>
      <c r="FIW28" s="16"/>
      <c r="FIX28" s="16"/>
      <c r="FIY28" s="16"/>
      <c r="FIZ28" s="16"/>
      <c r="FJA28" s="16"/>
      <c r="FJB28" s="16"/>
      <c r="FJC28" s="16"/>
      <c r="FJD28" s="16"/>
      <c r="FJE28" s="16"/>
      <c r="FJF28" s="16"/>
      <c r="FJG28" s="16"/>
      <c r="FJH28" s="16"/>
      <c r="FJI28" s="16"/>
      <c r="FJJ28" s="16"/>
      <c r="FJK28" s="16"/>
      <c r="FJL28" s="16"/>
      <c r="FJM28" s="16"/>
      <c r="FJN28" s="16"/>
      <c r="FJO28" s="16"/>
      <c r="FJP28" s="16"/>
      <c r="FJQ28" s="16"/>
      <c r="FJR28" s="16"/>
      <c r="FJS28" s="16"/>
      <c r="FJT28" s="16"/>
      <c r="FJU28" s="16"/>
      <c r="FJV28" s="16"/>
      <c r="FJW28" s="16"/>
      <c r="FJX28" s="16"/>
      <c r="FJY28" s="16"/>
      <c r="FJZ28" s="16"/>
      <c r="FKA28" s="16"/>
      <c r="FKB28" s="16"/>
      <c r="FKC28" s="16"/>
      <c r="FKD28" s="16"/>
      <c r="FKE28" s="16"/>
      <c r="FKF28" s="16"/>
      <c r="FKG28" s="16"/>
      <c r="FKH28" s="16"/>
      <c r="FKI28" s="16"/>
      <c r="FKJ28" s="16"/>
      <c r="FKK28" s="16"/>
      <c r="FKL28" s="16"/>
      <c r="FKM28" s="16"/>
      <c r="FKN28" s="16"/>
      <c r="FKO28" s="16"/>
      <c r="FKP28" s="16"/>
      <c r="FKQ28" s="16"/>
      <c r="FKR28" s="16"/>
      <c r="FKS28" s="16"/>
      <c r="FKT28" s="16"/>
      <c r="FKU28" s="16"/>
      <c r="FKV28" s="16"/>
      <c r="FKW28" s="16"/>
      <c r="FKX28" s="16"/>
      <c r="FKY28" s="16"/>
      <c r="FKZ28" s="16"/>
      <c r="FLA28" s="16"/>
      <c r="FLB28" s="16"/>
      <c r="FLC28" s="16"/>
      <c r="FLD28" s="16"/>
      <c r="FLE28" s="16"/>
      <c r="FLF28" s="16"/>
      <c r="FLG28" s="16"/>
      <c r="FLH28" s="16"/>
      <c r="FLI28" s="16"/>
      <c r="FLJ28" s="16"/>
      <c r="FLK28" s="16"/>
      <c r="FLL28" s="16"/>
      <c r="FLM28" s="16"/>
      <c r="FLN28" s="16"/>
      <c r="FLO28" s="16"/>
      <c r="FLP28" s="16"/>
      <c r="FLQ28" s="16"/>
      <c r="FLR28" s="16"/>
      <c r="FLS28" s="16"/>
      <c r="FLT28" s="16"/>
      <c r="FLU28" s="16"/>
      <c r="FLV28" s="16"/>
      <c r="FLW28" s="16"/>
      <c r="FLX28" s="16"/>
      <c r="FLY28" s="16"/>
      <c r="FLZ28" s="16"/>
      <c r="FMA28" s="16"/>
      <c r="FMB28" s="16"/>
      <c r="FMC28" s="16"/>
      <c r="FMD28" s="16"/>
      <c r="FME28" s="16"/>
      <c r="FMF28" s="16"/>
      <c r="FMG28" s="16"/>
      <c r="FMH28" s="16"/>
      <c r="FMI28" s="16"/>
      <c r="FMJ28" s="16"/>
      <c r="FMK28" s="16"/>
      <c r="FML28" s="16"/>
      <c r="FMM28" s="16"/>
      <c r="FMN28" s="16"/>
      <c r="FMO28" s="16"/>
      <c r="FMP28" s="16"/>
      <c r="FMQ28" s="16"/>
      <c r="FMR28" s="16"/>
      <c r="FMS28" s="16"/>
      <c r="FMT28" s="16"/>
      <c r="FMU28" s="16"/>
      <c r="FMV28" s="16"/>
      <c r="FMW28" s="16"/>
      <c r="FMX28" s="16"/>
      <c r="FMY28" s="16"/>
      <c r="FMZ28" s="16"/>
      <c r="FNA28" s="16"/>
      <c r="FNB28" s="16"/>
      <c r="FNC28" s="16"/>
      <c r="FND28" s="16"/>
      <c r="FNE28" s="16"/>
      <c r="FNF28" s="16"/>
      <c r="FNG28" s="16"/>
      <c r="FNH28" s="16"/>
      <c r="FNI28" s="16"/>
      <c r="FNJ28" s="16"/>
      <c r="FNK28" s="16"/>
      <c r="FNL28" s="16"/>
      <c r="FNM28" s="16"/>
      <c r="FNN28" s="16"/>
      <c r="FNO28" s="16"/>
      <c r="FNP28" s="16"/>
      <c r="FNQ28" s="16"/>
      <c r="FNR28" s="16"/>
      <c r="FNS28" s="16"/>
      <c r="FNT28" s="16"/>
      <c r="FNU28" s="16"/>
      <c r="FNV28" s="16"/>
      <c r="FNW28" s="16"/>
      <c r="FNX28" s="16"/>
      <c r="FNY28" s="16"/>
      <c r="FNZ28" s="16"/>
      <c r="FOA28" s="16"/>
      <c r="FOB28" s="16"/>
      <c r="FOC28" s="16"/>
      <c r="FOD28" s="16"/>
      <c r="FOE28" s="16"/>
      <c r="FOF28" s="16"/>
      <c r="FOG28" s="16"/>
      <c r="FOH28" s="16"/>
      <c r="FOI28" s="16"/>
      <c r="FOJ28" s="16"/>
      <c r="FOK28" s="16"/>
      <c r="FOL28" s="16"/>
      <c r="FOM28" s="16"/>
      <c r="FON28" s="16"/>
      <c r="FOO28" s="16"/>
      <c r="FOP28" s="16"/>
      <c r="FOQ28" s="16"/>
      <c r="FOR28" s="16"/>
      <c r="FOS28" s="16"/>
      <c r="FOT28" s="16"/>
      <c r="FOU28" s="16"/>
      <c r="FOV28" s="16"/>
      <c r="FOW28" s="16"/>
      <c r="FOX28" s="16"/>
      <c r="FOY28" s="16"/>
      <c r="FOZ28" s="16"/>
      <c r="FPA28" s="16"/>
      <c r="FPB28" s="16"/>
      <c r="FPC28" s="16"/>
      <c r="FPD28" s="16"/>
      <c r="FPE28" s="16"/>
      <c r="FPF28" s="16"/>
      <c r="FPG28" s="16"/>
      <c r="FPH28" s="16"/>
      <c r="FPI28" s="16"/>
      <c r="FPJ28" s="16"/>
      <c r="FPK28" s="16"/>
      <c r="FPL28" s="16"/>
      <c r="FPM28" s="16"/>
      <c r="FPN28" s="16"/>
      <c r="FPO28" s="16"/>
      <c r="FPP28" s="16"/>
      <c r="FPQ28" s="16"/>
      <c r="FPR28" s="16"/>
      <c r="FPS28" s="16"/>
      <c r="FPT28" s="16"/>
      <c r="FPU28" s="16"/>
      <c r="FPV28" s="16"/>
      <c r="FPW28" s="16"/>
      <c r="FPX28" s="16"/>
      <c r="FPY28" s="16"/>
      <c r="FPZ28" s="16"/>
      <c r="FQA28" s="16"/>
      <c r="FQB28" s="16"/>
      <c r="FQC28" s="16"/>
      <c r="FQD28" s="16"/>
      <c r="FQE28" s="16"/>
      <c r="FQF28" s="16"/>
      <c r="FQG28" s="16"/>
      <c r="FQH28" s="16"/>
      <c r="FQI28" s="16"/>
      <c r="FQJ28" s="16"/>
      <c r="FQK28" s="16"/>
      <c r="FQL28" s="16"/>
      <c r="FQM28" s="16"/>
      <c r="FQN28" s="16"/>
      <c r="FQO28" s="16"/>
      <c r="FQP28" s="16"/>
      <c r="FQQ28" s="16"/>
      <c r="FQR28" s="16"/>
      <c r="FQS28" s="16"/>
      <c r="FQT28" s="16"/>
      <c r="FQU28" s="16"/>
      <c r="FQV28" s="16"/>
      <c r="FQW28" s="16"/>
      <c r="FQX28" s="16"/>
      <c r="FQY28" s="16"/>
      <c r="FQZ28" s="16"/>
      <c r="FRA28" s="16"/>
      <c r="FRB28" s="16"/>
      <c r="FRC28" s="16"/>
      <c r="FRD28" s="16"/>
      <c r="FRE28" s="16"/>
      <c r="FRF28" s="16"/>
      <c r="FRG28" s="16"/>
      <c r="FRH28" s="16"/>
      <c r="FRI28" s="16"/>
      <c r="FRJ28" s="16"/>
      <c r="FRK28" s="16"/>
      <c r="FRL28" s="16"/>
      <c r="FRM28" s="16"/>
      <c r="FRN28" s="16"/>
      <c r="FRO28" s="16"/>
      <c r="FRP28" s="16"/>
      <c r="FRQ28" s="16"/>
      <c r="FRR28" s="16"/>
      <c r="FRS28" s="16"/>
      <c r="FRT28" s="16"/>
      <c r="FRU28" s="16"/>
      <c r="FRV28" s="16"/>
      <c r="FRW28" s="16"/>
      <c r="FRX28" s="16"/>
      <c r="FRY28" s="16"/>
      <c r="FRZ28" s="16"/>
      <c r="FSA28" s="16"/>
      <c r="FSB28" s="16"/>
      <c r="FSC28" s="16"/>
      <c r="FSD28" s="16"/>
      <c r="FSE28" s="16"/>
      <c r="FSF28" s="16"/>
      <c r="FSG28" s="16"/>
      <c r="FSH28" s="16"/>
      <c r="FSI28" s="16"/>
      <c r="FSJ28" s="16"/>
      <c r="FSK28" s="16"/>
      <c r="FSL28" s="16"/>
      <c r="FSM28" s="16"/>
      <c r="FSN28" s="16"/>
      <c r="FSO28" s="16"/>
      <c r="FSP28" s="16"/>
      <c r="FSQ28" s="16"/>
      <c r="FSR28" s="16"/>
      <c r="FSS28" s="16"/>
      <c r="FST28" s="16"/>
      <c r="FSU28" s="16"/>
      <c r="FSV28" s="16"/>
      <c r="FSW28" s="16"/>
      <c r="FSX28" s="16"/>
      <c r="FSY28" s="16"/>
      <c r="FSZ28" s="16"/>
      <c r="FTA28" s="16"/>
      <c r="FTB28" s="16"/>
      <c r="FTC28" s="16"/>
      <c r="FTD28" s="16"/>
      <c r="FTE28" s="16"/>
      <c r="FTF28" s="16"/>
      <c r="FTG28" s="16"/>
      <c r="FTH28" s="16"/>
      <c r="FTI28" s="16"/>
      <c r="FTJ28" s="16"/>
      <c r="FTK28" s="16"/>
      <c r="FTL28" s="16"/>
      <c r="FTM28" s="16"/>
      <c r="FTN28" s="16"/>
      <c r="FTO28" s="16"/>
      <c r="FTP28" s="16"/>
      <c r="FTQ28" s="16"/>
      <c r="FTR28" s="16"/>
      <c r="FTS28" s="16"/>
      <c r="FTT28" s="16"/>
      <c r="FTU28" s="16"/>
      <c r="FTV28" s="16"/>
      <c r="FTW28" s="16"/>
      <c r="FTX28" s="16"/>
      <c r="FTY28" s="16"/>
      <c r="FTZ28" s="16"/>
      <c r="FUA28" s="16"/>
      <c r="FUB28" s="16"/>
      <c r="FUC28" s="16"/>
      <c r="FUD28" s="16"/>
      <c r="FUE28" s="16"/>
      <c r="FUF28" s="16"/>
      <c r="FUG28" s="16"/>
      <c r="FUH28" s="16"/>
      <c r="FUI28" s="16"/>
      <c r="FUJ28" s="16"/>
      <c r="FUK28" s="16"/>
      <c r="FUL28" s="16"/>
      <c r="FUM28" s="16"/>
      <c r="FUN28" s="16"/>
      <c r="FUO28" s="16"/>
      <c r="FUP28" s="16"/>
      <c r="FUQ28" s="16"/>
      <c r="FUR28" s="16"/>
      <c r="FUS28" s="16"/>
      <c r="FUT28" s="16"/>
      <c r="FUU28" s="16"/>
      <c r="FUV28" s="16"/>
      <c r="FUW28" s="16"/>
      <c r="FUX28" s="16"/>
      <c r="FUY28" s="16"/>
      <c r="FUZ28" s="16"/>
      <c r="FVA28" s="16"/>
      <c r="FVB28" s="16"/>
      <c r="FVC28" s="16"/>
      <c r="FVD28" s="16"/>
      <c r="FVE28" s="16"/>
      <c r="FVF28" s="16"/>
      <c r="FVG28" s="16"/>
      <c r="FVH28" s="16"/>
      <c r="FVI28" s="16"/>
      <c r="FVJ28" s="16"/>
      <c r="FVK28" s="16"/>
      <c r="FVL28" s="16"/>
      <c r="FVM28" s="16"/>
      <c r="FVN28" s="16"/>
      <c r="FVO28" s="16"/>
      <c r="FVP28" s="16"/>
      <c r="FVQ28" s="16"/>
      <c r="FVR28" s="16"/>
      <c r="FVS28" s="16"/>
      <c r="FVT28" s="16"/>
      <c r="FVU28" s="16"/>
      <c r="FVV28" s="16"/>
      <c r="FVW28" s="16"/>
      <c r="FVX28" s="16"/>
      <c r="FVY28" s="16"/>
      <c r="FVZ28" s="16"/>
      <c r="FWA28" s="16"/>
      <c r="FWB28" s="16"/>
      <c r="FWC28" s="16"/>
      <c r="FWD28" s="16"/>
      <c r="FWE28" s="16"/>
      <c r="FWF28" s="16"/>
      <c r="FWG28" s="16"/>
      <c r="FWH28" s="16"/>
      <c r="FWI28" s="16"/>
      <c r="FWJ28" s="16"/>
      <c r="FWK28" s="16"/>
      <c r="FWL28" s="16"/>
      <c r="FWM28" s="16"/>
      <c r="FWN28" s="16"/>
      <c r="FWO28" s="16"/>
      <c r="FWP28" s="16"/>
      <c r="FWQ28" s="16"/>
      <c r="FWR28" s="16"/>
      <c r="FWS28" s="16"/>
      <c r="FWT28" s="16"/>
      <c r="FWU28" s="16"/>
      <c r="FWV28" s="16"/>
      <c r="FWW28" s="16"/>
      <c r="FWX28" s="16"/>
      <c r="FWY28" s="16"/>
      <c r="FWZ28" s="16"/>
      <c r="FXA28" s="16"/>
      <c r="FXB28" s="16"/>
      <c r="FXC28" s="16"/>
      <c r="FXD28" s="16"/>
      <c r="FXE28" s="16"/>
      <c r="FXF28" s="16"/>
      <c r="FXG28" s="16"/>
      <c r="FXH28" s="16"/>
      <c r="FXI28" s="16"/>
      <c r="FXJ28" s="16"/>
      <c r="FXK28" s="16"/>
      <c r="FXL28" s="16"/>
      <c r="FXM28" s="16"/>
      <c r="FXN28" s="16"/>
      <c r="FXO28" s="16"/>
      <c r="FXP28" s="16"/>
      <c r="FXQ28" s="16"/>
      <c r="FXR28" s="16"/>
      <c r="FXS28" s="16"/>
      <c r="FXT28" s="16"/>
      <c r="FXU28" s="16"/>
      <c r="FXV28" s="16"/>
      <c r="FXW28" s="16"/>
      <c r="FXX28" s="16"/>
      <c r="FXY28" s="16"/>
      <c r="FXZ28" s="16"/>
      <c r="FYA28" s="16"/>
      <c r="FYB28" s="16"/>
      <c r="FYC28" s="16"/>
      <c r="FYD28" s="16"/>
      <c r="FYE28" s="16"/>
      <c r="FYF28" s="16"/>
      <c r="FYG28" s="16"/>
      <c r="FYH28" s="16"/>
      <c r="FYI28" s="16"/>
      <c r="FYJ28" s="16"/>
      <c r="FYK28" s="16"/>
      <c r="FYL28" s="16"/>
      <c r="FYM28" s="16"/>
      <c r="FYN28" s="16"/>
      <c r="FYO28" s="16"/>
      <c r="FYP28" s="16"/>
      <c r="FYQ28" s="16"/>
      <c r="FYR28" s="16"/>
      <c r="FYS28" s="16"/>
      <c r="FYT28" s="16"/>
      <c r="FYU28" s="16"/>
      <c r="FYV28" s="16"/>
      <c r="FYW28" s="16"/>
      <c r="FYX28" s="16"/>
      <c r="FYY28" s="16"/>
      <c r="FYZ28" s="16"/>
      <c r="FZA28" s="16"/>
      <c r="FZB28" s="16"/>
      <c r="FZC28" s="16"/>
      <c r="FZD28" s="16"/>
      <c r="FZE28" s="16"/>
      <c r="FZF28" s="16"/>
      <c r="FZG28" s="16"/>
      <c r="FZH28" s="16"/>
      <c r="FZI28" s="16"/>
      <c r="FZJ28" s="16"/>
      <c r="FZK28" s="16"/>
      <c r="FZL28" s="16"/>
      <c r="FZM28" s="16"/>
      <c r="FZN28" s="16"/>
      <c r="FZO28" s="16"/>
      <c r="FZP28" s="16"/>
      <c r="FZQ28" s="16"/>
      <c r="FZR28" s="16"/>
      <c r="FZS28" s="16"/>
      <c r="FZT28" s="16"/>
      <c r="FZU28" s="16"/>
      <c r="FZV28" s="16"/>
      <c r="FZW28" s="16"/>
      <c r="FZX28" s="16"/>
      <c r="FZY28" s="16"/>
      <c r="FZZ28" s="16"/>
      <c r="GAA28" s="16"/>
      <c r="GAB28" s="16"/>
      <c r="GAC28" s="16"/>
      <c r="GAD28" s="16"/>
      <c r="GAE28" s="16"/>
      <c r="GAF28" s="16"/>
      <c r="GAG28" s="16"/>
      <c r="GAH28" s="16"/>
      <c r="GAI28" s="16"/>
      <c r="GAJ28" s="16"/>
      <c r="GAK28" s="16"/>
      <c r="GAL28" s="16"/>
      <c r="GAM28" s="16"/>
      <c r="GAN28" s="16"/>
      <c r="GAO28" s="16"/>
      <c r="GAP28" s="16"/>
      <c r="GAQ28" s="16"/>
      <c r="GAR28" s="16"/>
      <c r="GAS28" s="16"/>
      <c r="GAT28" s="16"/>
      <c r="GAU28" s="16"/>
      <c r="GAV28" s="16"/>
      <c r="GAW28" s="16"/>
      <c r="GAX28" s="16"/>
      <c r="GAY28" s="16"/>
      <c r="GAZ28" s="16"/>
      <c r="GBA28" s="16"/>
      <c r="GBB28" s="16"/>
      <c r="GBC28" s="16"/>
      <c r="GBD28" s="16"/>
      <c r="GBE28" s="16"/>
      <c r="GBF28" s="16"/>
      <c r="GBG28" s="16"/>
      <c r="GBH28" s="16"/>
      <c r="GBI28" s="16"/>
      <c r="GBJ28" s="16"/>
      <c r="GBK28" s="16"/>
      <c r="GBL28" s="16"/>
      <c r="GBM28" s="16"/>
      <c r="GBN28" s="16"/>
      <c r="GBO28" s="16"/>
      <c r="GBP28" s="16"/>
      <c r="GBQ28" s="16"/>
      <c r="GBR28" s="16"/>
      <c r="GBS28" s="16"/>
      <c r="GBT28" s="16"/>
      <c r="GBU28" s="16"/>
      <c r="GBV28" s="16"/>
      <c r="GBW28" s="16"/>
      <c r="GBX28" s="16"/>
      <c r="GBY28" s="16"/>
      <c r="GBZ28" s="16"/>
      <c r="GCA28" s="16"/>
      <c r="GCB28" s="16"/>
      <c r="GCC28" s="16"/>
      <c r="GCD28" s="16"/>
      <c r="GCE28" s="16"/>
      <c r="GCF28" s="16"/>
      <c r="GCG28" s="16"/>
      <c r="GCH28" s="16"/>
      <c r="GCI28" s="16"/>
      <c r="GCJ28" s="16"/>
      <c r="GCK28" s="16"/>
      <c r="GCL28" s="16"/>
      <c r="GCM28" s="16"/>
      <c r="GCN28" s="16"/>
      <c r="GCO28" s="16"/>
      <c r="GCP28" s="16"/>
      <c r="GCQ28" s="16"/>
      <c r="GCR28" s="16"/>
      <c r="GCS28" s="16"/>
      <c r="GCT28" s="16"/>
      <c r="GCU28" s="16"/>
      <c r="GCV28" s="16"/>
      <c r="GCW28" s="16"/>
      <c r="GCX28" s="16"/>
      <c r="GCY28" s="16"/>
      <c r="GCZ28" s="16"/>
      <c r="GDA28" s="16"/>
      <c r="GDB28" s="16"/>
      <c r="GDC28" s="16"/>
      <c r="GDD28" s="16"/>
      <c r="GDE28" s="16"/>
      <c r="GDF28" s="16"/>
      <c r="GDG28" s="16"/>
      <c r="GDH28" s="16"/>
      <c r="GDI28" s="16"/>
      <c r="GDJ28" s="16"/>
      <c r="GDK28" s="16"/>
      <c r="GDL28" s="16"/>
      <c r="GDM28" s="16"/>
      <c r="GDN28" s="16"/>
      <c r="GDO28" s="16"/>
      <c r="GDP28" s="16"/>
      <c r="GDQ28" s="16"/>
      <c r="GDR28" s="16"/>
      <c r="GDS28" s="16"/>
      <c r="GDT28" s="16"/>
      <c r="GDU28" s="16"/>
      <c r="GDV28" s="16"/>
      <c r="GDW28" s="16"/>
      <c r="GDX28" s="16"/>
      <c r="GDY28" s="16"/>
      <c r="GDZ28" s="16"/>
      <c r="GEA28" s="16"/>
      <c r="GEB28" s="16"/>
      <c r="GEC28" s="16"/>
      <c r="GED28" s="16"/>
      <c r="GEE28" s="16"/>
      <c r="GEF28" s="16"/>
      <c r="GEG28" s="16"/>
      <c r="GEH28" s="16"/>
      <c r="GEI28" s="16"/>
      <c r="GEJ28" s="16"/>
      <c r="GEK28" s="16"/>
      <c r="GEL28" s="16"/>
      <c r="GEM28" s="16"/>
      <c r="GEN28" s="16"/>
      <c r="GEO28" s="16"/>
      <c r="GEP28" s="16"/>
      <c r="GEQ28" s="16"/>
      <c r="GER28" s="16"/>
      <c r="GES28" s="16"/>
      <c r="GET28" s="16"/>
      <c r="GEU28" s="16"/>
      <c r="GEV28" s="16"/>
      <c r="GEW28" s="16"/>
      <c r="GEX28" s="16"/>
      <c r="GEY28" s="16"/>
      <c r="GEZ28" s="16"/>
      <c r="GFA28" s="16"/>
      <c r="GFB28" s="16"/>
      <c r="GFC28" s="16"/>
      <c r="GFD28" s="16"/>
      <c r="GFE28" s="16"/>
      <c r="GFF28" s="16"/>
      <c r="GFG28" s="16"/>
      <c r="GFH28" s="16"/>
      <c r="GFI28" s="16"/>
      <c r="GFJ28" s="16"/>
      <c r="GFK28" s="16"/>
      <c r="GFL28" s="16"/>
      <c r="GFM28" s="16"/>
      <c r="GFN28" s="16"/>
      <c r="GFO28" s="16"/>
      <c r="GFP28" s="16"/>
      <c r="GFQ28" s="16"/>
      <c r="GFR28" s="16"/>
      <c r="GFS28" s="16"/>
      <c r="GFT28" s="16"/>
      <c r="GFU28" s="16"/>
      <c r="GFV28" s="16"/>
      <c r="GFW28" s="16"/>
      <c r="GFX28" s="16"/>
      <c r="GFY28" s="16"/>
      <c r="GFZ28" s="16"/>
      <c r="GGA28" s="16"/>
      <c r="GGB28" s="16"/>
      <c r="GGC28" s="16"/>
      <c r="GGD28" s="16"/>
      <c r="GGE28" s="16"/>
      <c r="GGF28" s="16"/>
      <c r="GGG28" s="16"/>
      <c r="GGH28" s="16"/>
      <c r="GGI28" s="16"/>
      <c r="GGJ28" s="16"/>
      <c r="GGK28" s="16"/>
      <c r="GGL28" s="16"/>
      <c r="GGM28" s="16"/>
      <c r="GGN28" s="16"/>
      <c r="GGO28" s="16"/>
      <c r="GGP28" s="16"/>
      <c r="GGQ28" s="16"/>
      <c r="GGR28" s="16"/>
      <c r="GGS28" s="16"/>
      <c r="GGT28" s="16"/>
      <c r="GGU28" s="16"/>
      <c r="GGV28" s="16"/>
      <c r="GGW28" s="16"/>
      <c r="GGX28" s="16"/>
      <c r="GGY28" s="16"/>
      <c r="GGZ28" s="16"/>
      <c r="GHA28" s="16"/>
      <c r="GHB28" s="16"/>
      <c r="GHC28" s="16"/>
      <c r="GHD28" s="16"/>
      <c r="GHE28" s="16"/>
      <c r="GHF28" s="16"/>
      <c r="GHG28" s="16"/>
      <c r="GHH28" s="16"/>
      <c r="GHI28" s="16"/>
      <c r="GHJ28" s="16"/>
      <c r="GHK28" s="16"/>
      <c r="GHL28" s="16"/>
      <c r="GHM28" s="16"/>
      <c r="GHN28" s="16"/>
      <c r="GHO28" s="16"/>
      <c r="GHP28" s="16"/>
      <c r="GHQ28" s="16"/>
      <c r="GHR28" s="16"/>
      <c r="GHS28" s="16"/>
      <c r="GHT28" s="16"/>
      <c r="GHU28" s="16"/>
      <c r="GHV28" s="16"/>
      <c r="GHW28" s="16"/>
      <c r="GHX28" s="16"/>
      <c r="GHY28" s="16"/>
      <c r="GHZ28" s="16"/>
      <c r="GIA28" s="16"/>
      <c r="GIB28" s="16"/>
      <c r="GIC28" s="16"/>
      <c r="GID28" s="16"/>
      <c r="GIE28" s="16"/>
      <c r="GIF28" s="16"/>
      <c r="GIG28" s="16"/>
      <c r="GIH28" s="16"/>
      <c r="GII28" s="16"/>
      <c r="GIJ28" s="16"/>
      <c r="GIK28" s="16"/>
      <c r="GIL28" s="16"/>
      <c r="GIM28" s="16"/>
      <c r="GIN28" s="16"/>
      <c r="GIO28" s="16"/>
      <c r="GIP28" s="16"/>
      <c r="GIQ28" s="16"/>
      <c r="GIR28" s="16"/>
      <c r="GIS28" s="16"/>
      <c r="GIT28" s="16"/>
      <c r="GIU28" s="16"/>
      <c r="GIV28" s="16"/>
      <c r="GIW28" s="16"/>
      <c r="GIX28" s="16"/>
      <c r="GIY28" s="16"/>
      <c r="GIZ28" s="16"/>
      <c r="GJA28" s="16"/>
      <c r="GJB28" s="16"/>
      <c r="GJC28" s="16"/>
      <c r="GJD28" s="16"/>
      <c r="GJE28" s="16"/>
      <c r="GJF28" s="16"/>
      <c r="GJG28" s="16"/>
      <c r="GJH28" s="16"/>
      <c r="GJI28" s="16"/>
      <c r="GJJ28" s="16"/>
      <c r="GJK28" s="16"/>
      <c r="GJL28" s="16"/>
      <c r="GJM28" s="16"/>
      <c r="GJN28" s="16"/>
      <c r="GJO28" s="16"/>
      <c r="GJP28" s="16"/>
      <c r="GJQ28" s="16"/>
      <c r="GJR28" s="16"/>
      <c r="GJS28" s="16"/>
      <c r="GJT28" s="16"/>
      <c r="GJU28" s="16"/>
      <c r="GJV28" s="16"/>
      <c r="GJW28" s="16"/>
      <c r="GJX28" s="16"/>
      <c r="GJY28" s="16"/>
      <c r="GJZ28" s="16"/>
      <c r="GKA28" s="16"/>
      <c r="GKB28" s="16"/>
      <c r="GKC28" s="16"/>
      <c r="GKD28" s="16"/>
      <c r="GKE28" s="16"/>
      <c r="GKF28" s="16"/>
      <c r="GKG28" s="16"/>
      <c r="GKH28" s="16"/>
      <c r="GKI28" s="16"/>
      <c r="GKJ28" s="16"/>
      <c r="GKK28" s="16"/>
      <c r="GKL28" s="16"/>
      <c r="GKM28" s="16"/>
      <c r="GKN28" s="16"/>
      <c r="GKO28" s="16"/>
      <c r="GKP28" s="16"/>
      <c r="GKQ28" s="16"/>
      <c r="GKR28" s="16"/>
      <c r="GKS28" s="16"/>
      <c r="GKT28" s="16"/>
      <c r="GKU28" s="16"/>
      <c r="GKV28" s="16"/>
      <c r="GKW28" s="16"/>
      <c r="GKX28" s="16"/>
      <c r="GKY28" s="16"/>
      <c r="GKZ28" s="16"/>
      <c r="GLA28" s="16"/>
      <c r="GLB28" s="16"/>
      <c r="GLC28" s="16"/>
      <c r="GLD28" s="16"/>
      <c r="GLE28" s="16"/>
      <c r="GLF28" s="16"/>
      <c r="GLG28" s="16"/>
      <c r="GLH28" s="16"/>
      <c r="GLI28" s="16"/>
      <c r="GLJ28" s="16"/>
      <c r="GLK28" s="16"/>
      <c r="GLL28" s="16"/>
      <c r="GLM28" s="16"/>
      <c r="GLN28" s="16"/>
      <c r="GLO28" s="16"/>
      <c r="GLP28" s="16"/>
      <c r="GLQ28" s="16"/>
      <c r="GLR28" s="16"/>
      <c r="GLS28" s="16"/>
      <c r="GLT28" s="16"/>
      <c r="GLU28" s="16"/>
      <c r="GLV28" s="16"/>
      <c r="GLW28" s="16"/>
      <c r="GLX28" s="16"/>
      <c r="GLY28" s="16"/>
      <c r="GLZ28" s="16"/>
      <c r="GMA28" s="16"/>
      <c r="GMB28" s="16"/>
      <c r="GMC28" s="16"/>
      <c r="GMD28" s="16"/>
      <c r="GME28" s="16"/>
      <c r="GMF28" s="16"/>
      <c r="GMG28" s="16"/>
      <c r="GMH28" s="16"/>
      <c r="GMI28" s="16"/>
      <c r="GMJ28" s="16"/>
      <c r="GMK28" s="16"/>
      <c r="GML28" s="16"/>
      <c r="GMM28" s="16"/>
      <c r="GMN28" s="16"/>
      <c r="GMO28" s="16"/>
      <c r="GMP28" s="16"/>
      <c r="GMQ28" s="16"/>
      <c r="GMR28" s="16"/>
      <c r="GMS28" s="16"/>
      <c r="GMT28" s="16"/>
      <c r="GMU28" s="16"/>
      <c r="GMV28" s="16"/>
      <c r="GMW28" s="16"/>
      <c r="GMX28" s="16"/>
      <c r="GMY28" s="16"/>
      <c r="GMZ28" s="16"/>
      <c r="GNA28" s="16"/>
      <c r="GNB28" s="16"/>
      <c r="GNC28" s="16"/>
      <c r="GND28" s="16"/>
      <c r="GNE28" s="16"/>
      <c r="GNF28" s="16"/>
      <c r="GNG28" s="16"/>
      <c r="GNH28" s="16"/>
      <c r="GNI28" s="16"/>
      <c r="GNJ28" s="16"/>
      <c r="GNK28" s="16"/>
      <c r="GNL28" s="16"/>
      <c r="GNM28" s="16"/>
      <c r="GNN28" s="16"/>
      <c r="GNO28" s="16"/>
      <c r="GNP28" s="16"/>
      <c r="GNQ28" s="16"/>
      <c r="GNR28" s="16"/>
      <c r="GNS28" s="16"/>
      <c r="GNT28" s="16"/>
      <c r="GNU28" s="16"/>
      <c r="GNV28" s="16"/>
      <c r="GNW28" s="16"/>
      <c r="GNX28" s="16"/>
      <c r="GNY28" s="16"/>
      <c r="GNZ28" s="16"/>
      <c r="GOA28" s="16"/>
      <c r="GOB28" s="16"/>
      <c r="GOC28" s="16"/>
      <c r="GOD28" s="16"/>
      <c r="GOE28" s="16"/>
      <c r="GOF28" s="16"/>
      <c r="GOG28" s="16"/>
      <c r="GOH28" s="16"/>
      <c r="GOI28" s="16"/>
      <c r="GOJ28" s="16"/>
      <c r="GOK28" s="16"/>
      <c r="GOL28" s="16"/>
      <c r="GOM28" s="16"/>
      <c r="GON28" s="16"/>
      <c r="GOO28" s="16"/>
      <c r="GOP28" s="16"/>
      <c r="GOQ28" s="16"/>
      <c r="GOR28" s="16"/>
      <c r="GOS28" s="16"/>
      <c r="GOT28" s="16"/>
      <c r="GOU28" s="16"/>
      <c r="GOV28" s="16"/>
      <c r="GOW28" s="16"/>
      <c r="GOX28" s="16"/>
      <c r="GOY28" s="16"/>
      <c r="GOZ28" s="16"/>
      <c r="GPA28" s="16"/>
      <c r="GPB28" s="16"/>
      <c r="GPC28" s="16"/>
      <c r="GPD28" s="16"/>
      <c r="GPE28" s="16"/>
      <c r="GPF28" s="16"/>
      <c r="GPG28" s="16"/>
      <c r="GPH28" s="16"/>
      <c r="GPI28" s="16"/>
      <c r="GPJ28" s="16"/>
      <c r="GPK28" s="16"/>
      <c r="GPL28" s="16"/>
      <c r="GPM28" s="16"/>
      <c r="GPN28" s="16"/>
      <c r="GPO28" s="16"/>
      <c r="GPP28" s="16"/>
      <c r="GPQ28" s="16"/>
      <c r="GPR28" s="16"/>
      <c r="GPS28" s="16"/>
      <c r="GPT28" s="16"/>
      <c r="GPU28" s="16"/>
      <c r="GPV28" s="16"/>
      <c r="GPW28" s="16"/>
      <c r="GPX28" s="16"/>
      <c r="GPY28" s="16"/>
      <c r="GPZ28" s="16"/>
      <c r="GQA28" s="16"/>
      <c r="GQB28" s="16"/>
      <c r="GQC28" s="16"/>
      <c r="GQD28" s="16"/>
      <c r="GQE28" s="16"/>
      <c r="GQF28" s="16"/>
      <c r="GQG28" s="16"/>
      <c r="GQH28" s="16"/>
      <c r="GQI28" s="16"/>
      <c r="GQJ28" s="16"/>
      <c r="GQK28" s="16"/>
      <c r="GQL28" s="16"/>
      <c r="GQM28" s="16"/>
      <c r="GQN28" s="16"/>
      <c r="GQO28" s="16"/>
      <c r="GQP28" s="16"/>
      <c r="GQQ28" s="16"/>
      <c r="GQR28" s="16"/>
      <c r="GQS28" s="16"/>
      <c r="GQT28" s="16"/>
      <c r="GQU28" s="16"/>
      <c r="GQV28" s="16"/>
      <c r="GQW28" s="16"/>
      <c r="GQX28" s="16"/>
      <c r="GQY28" s="16"/>
      <c r="GQZ28" s="16"/>
      <c r="GRA28" s="16"/>
      <c r="GRB28" s="16"/>
      <c r="GRC28" s="16"/>
      <c r="GRD28" s="16"/>
      <c r="GRE28" s="16"/>
      <c r="GRF28" s="16"/>
      <c r="GRG28" s="16"/>
      <c r="GRH28" s="16"/>
      <c r="GRI28" s="16"/>
      <c r="GRJ28" s="16"/>
      <c r="GRK28" s="16"/>
      <c r="GRL28" s="16"/>
      <c r="GRM28" s="16"/>
      <c r="GRN28" s="16"/>
      <c r="GRO28" s="16"/>
      <c r="GRP28" s="16"/>
      <c r="GRQ28" s="16"/>
      <c r="GRR28" s="16"/>
      <c r="GRS28" s="16"/>
      <c r="GRT28" s="16"/>
      <c r="GRU28" s="16"/>
      <c r="GRV28" s="16"/>
      <c r="GRW28" s="16"/>
      <c r="GRX28" s="16"/>
      <c r="GRY28" s="16"/>
      <c r="GRZ28" s="16"/>
      <c r="GSA28" s="16"/>
      <c r="GSB28" s="16"/>
      <c r="GSC28" s="16"/>
      <c r="GSD28" s="16"/>
      <c r="GSE28" s="16"/>
      <c r="GSF28" s="16"/>
      <c r="GSG28" s="16"/>
      <c r="GSH28" s="16"/>
      <c r="GSI28" s="16"/>
      <c r="GSJ28" s="16"/>
      <c r="GSK28" s="16"/>
      <c r="GSL28" s="16"/>
      <c r="GSM28" s="16"/>
      <c r="GSN28" s="16"/>
      <c r="GSO28" s="16"/>
      <c r="GSP28" s="16"/>
      <c r="GSQ28" s="16"/>
      <c r="GSR28" s="16"/>
      <c r="GSS28" s="16"/>
      <c r="GST28" s="16"/>
      <c r="GSU28" s="16"/>
      <c r="GSV28" s="16"/>
      <c r="GSW28" s="16"/>
      <c r="GSX28" s="16"/>
      <c r="GSY28" s="16"/>
      <c r="GSZ28" s="16"/>
      <c r="GTA28" s="16"/>
      <c r="GTB28" s="16"/>
      <c r="GTC28" s="16"/>
      <c r="GTD28" s="16"/>
      <c r="GTE28" s="16"/>
      <c r="GTF28" s="16"/>
      <c r="GTG28" s="16"/>
      <c r="GTH28" s="16"/>
      <c r="GTI28" s="16"/>
      <c r="GTJ28" s="16"/>
      <c r="GTK28" s="16"/>
      <c r="GTL28" s="16"/>
      <c r="GTM28" s="16"/>
      <c r="GTN28" s="16"/>
      <c r="GTO28" s="16"/>
      <c r="GTP28" s="16"/>
      <c r="GTQ28" s="16"/>
      <c r="GTR28" s="16"/>
      <c r="GTS28" s="16"/>
      <c r="GTT28" s="16"/>
      <c r="GTU28" s="16"/>
      <c r="GTV28" s="16"/>
      <c r="GTW28" s="16"/>
      <c r="GTX28" s="16"/>
      <c r="GTY28" s="16"/>
      <c r="GTZ28" s="16"/>
      <c r="GUA28" s="16"/>
      <c r="GUB28" s="16"/>
      <c r="GUC28" s="16"/>
      <c r="GUD28" s="16"/>
      <c r="GUE28" s="16"/>
      <c r="GUF28" s="16"/>
      <c r="GUG28" s="16"/>
      <c r="GUH28" s="16"/>
      <c r="GUI28" s="16"/>
      <c r="GUJ28" s="16"/>
      <c r="GUK28" s="16"/>
      <c r="GUL28" s="16"/>
      <c r="GUM28" s="16"/>
      <c r="GUN28" s="16"/>
      <c r="GUO28" s="16"/>
      <c r="GUP28" s="16"/>
      <c r="GUQ28" s="16"/>
      <c r="GUR28" s="16"/>
      <c r="GUS28" s="16"/>
      <c r="GUT28" s="16"/>
      <c r="GUU28" s="16"/>
      <c r="GUV28" s="16"/>
      <c r="GUW28" s="16"/>
      <c r="GUX28" s="16"/>
      <c r="GUY28" s="16"/>
      <c r="GUZ28" s="16"/>
      <c r="GVA28" s="16"/>
      <c r="GVB28" s="16"/>
      <c r="GVC28" s="16"/>
      <c r="GVD28" s="16"/>
      <c r="GVE28" s="16"/>
      <c r="GVF28" s="16"/>
      <c r="GVG28" s="16"/>
      <c r="GVH28" s="16"/>
      <c r="GVI28" s="16"/>
      <c r="GVJ28" s="16"/>
      <c r="GVK28" s="16"/>
      <c r="GVL28" s="16"/>
      <c r="GVM28" s="16"/>
      <c r="GVN28" s="16"/>
      <c r="GVO28" s="16"/>
      <c r="GVP28" s="16"/>
      <c r="GVQ28" s="16"/>
      <c r="GVR28" s="16"/>
      <c r="GVS28" s="16"/>
      <c r="GVT28" s="16"/>
      <c r="GVU28" s="16"/>
      <c r="GVV28" s="16"/>
      <c r="GVW28" s="16"/>
      <c r="GVX28" s="16"/>
      <c r="GVY28" s="16"/>
      <c r="GVZ28" s="16"/>
      <c r="GWA28" s="16"/>
      <c r="GWB28" s="16"/>
      <c r="GWC28" s="16"/>
      <c r="GWD28" s="16"/>
      <c r="GWE28" s="16"/>
      <c r="GWF28" s="16"/>
      <c r="GWG28" s="16"/>
      <c r="GWH28" s="16"/>
      <c r="GWI28" s="16"/>
      <c r="GWJ28" s="16"/>
      <c r="GWK28" s="16"/>
      <c r="GWL28" s="16"/>
      <c r="GWM28" s="16"/>
      <c r="GWN28" s="16"/>
      <c r="GWO28" s="16"/>
      <c r="GWP28" s="16"/>
      <c r="GWQ28" s="16"/>
      <c r="GWR28" s="16"/>
      <c r="GWS28" s="16"/>
      <c r="GWT28" s="16"/>
      <c r="GWU28" s="16"/>
      <c r="GWV28" s="16"/>
      <c r="GWW28" s="16"/>
      <c r="GWX28" s="16"/>
      <c r="GWY28" s="16"/>
      <c r="GWZ28" s="16"/>
      <c r="GXA28" s="16"/>
      <c r="GXB28" s="16"/>
      <c r="GXC28" s="16"/>
      <c r="GXD28" s="16"/>
      <c r="GXE28" s="16"/>
      <c r="GXF28" s="16"/>
      <c r="GXG28" s="16"/>
      <c r="GXH28" s="16"/>
      <c r="GXI28" s="16"/>
      <c r="GXJ28" s="16"/>
      <c r="GXK28" s="16"/>
      <c r="GXL28" s="16"/>
      <c r="GXM28" s="16"/>
      <c r="GXN28" s="16"/>
      <c r="GXO28" s="16"/>
      <c r="GXP28" s="16"/>
      <c r="GXQ28" s="16"/>
      <c r="GXR28" s="16"/>
      <c r="GXS28" s="16"/>
      <c r="GXT28" s="16"/>
      <c r="GXU28" s="16"/>
      <c r="GXV28" s="16"/>
      <c r="GXW28" s="16"/>
      <c r="GXX28" s="16"/>
      <c r="GXY28" s="16"/>
      <c r="GXZ28" s="16"/>
      <c r="GYA28" s="16"/>
      <c r="GYB28" s="16"/>
      <c r="GYC28" s="16"/>
      <c r="GYD28" s="16"/>
      <c r="GYE28" s="16"/>
      <c r="GYF28" s="16"/>
      <c r="GYG28" s="16"/>
      <c r="GYH28" s="16"/>
      <c r="GYI28" s="16"/>
      <c r="GYJ28" s="16"/>
      <c r="GYK28" s="16"/>
      <c r="GYL28" s="16"/>
      <c r="GYM28" s="16"/>
      <c r="GYN28" s="16"/>
      <c r="GYO28" s="16"/>
      <c r="GYP28" s="16"/>
      <c r="GYQ28" s="16"/>
      <c r="GYR28" s="16"/>
      <c r="GYS28" s="16"/>
      <c r="GYT28" s="16"/>
      <c r="GYU28" s="16"/>
      <c r="GYV28" s="16"/>
      <c r="GYW28" s="16"/>
      <c r="GYX28" s="16"/>
      <c r="GYY28" s="16"/>
      <c r="GYZ28" s="16"/>
      <c r="GZA28" s="16"/>
      <c r="GZB28" s="16"/>
      <c r="GZC28" s="16"/>
      <c r="GZD28" s="16"/>
      <c r="GZE28" s="16"/>
      <c r="GZF28" s="16"/>
      <c r="GZG28" s="16"/>
      <c r="GZH28" s="16"/>
      <c r="GZI28" s="16"/>
      <c r="GZJ28" s="16"/>
      <c r="GZK28" s="16"/>
      <c r="GZL28" s="16"/>
      <c r="GZM28" s="16"/>
      <c r="GZN28" s="16"/>
      <c r="GZO28" s="16"/>
      <c r="GZP28" s="16"/>
      <c r="GZQ28" s="16"/>
      <c r="GZR28" s="16"/>
      <c r="GZS28" s="16"/>
      <c r="GZT28" s="16"/>
      <c r="GZU28" s="16"/>
      <c r="GZV28" s="16"/>
      <c r="GZW28" s="16"/>
      <c r="GZX28" s="16"/>
      <c r="GZY28" s="16"/>
      <c r="GZZ28" s="16"/>
      <c r="HAA28" s="16"/>
      <c r="HAB28" s="16"/>
      <c r="HAC28" s="16"/>
      <c r="HAD28" s="16"/>
      <c r="HAE28" s="16"/>
      <c r="HAF28" s="16"/>
      <c r="HAG28" s="16"/>
      <c r="HAH28" s="16"/>
      <c r="HAI28" s="16"/>
      <c r="HAJ28" s="16"/>
      <c r="HAK28" s="16"/>
      <c r="HAL28" s="16"/>
      <c r="HAM28" s="16"/>
      <c r="HAN28" s="16"/>
      <c r="HAO28" s="16"/>
      <c r="HAP28" s="16"/>
      <c r="HAQ28" s="16"/>
      <c r="HAR28" s="16"/>
      <c r="HAS28" s="16"/>
      <c r="HAT28" s="16"/>
      <c r="HAU28" s="16"/>
      <c r="HAV28" s="16"/>
      <c r="HAW28" s="16"/>
      <c r="HAX28" s="16"/>
      <c r="HAY28" s="16"/>
      <c r="HAZ28" s="16"/>
      <c r="HBA28" s="16"/>
      <c r="HBB28" s="16"/>
      <c r="HBC28" s="16"/>
      <c r="HBD28" s="16"/>
      <c r="HBE28" s="16"/>
      <c r="HBF28" s="16"/>
      <c r="HBG28" s="16"/>
      <c r="HBH28" s="16"/>
      <c r="HBI28" s="16"/>
      <c r="HBJ28" s="16"/>
      <c r="HBK28" s="16"/>
      <c r="HBL28" s="16"/>
      <c r="HBM28" s="16"/>
      <c r="HBN28" s="16"/>
      <c r="HBO28" s="16"/>
      <c r="HBP28" s="16"/>
      <c r="HBQ28" s="16"/>
      <c r="HBR28" s="16"/>
      <c r="HBS28" s="16"/>
      <c r="HBT28" s="16"/>
      <c r="HBU28" s="16"/>
      <c r="HBV28" s="16"/>
      <c r="HBW28" s="16"/>
      <c r="HBX28" s="16"/>
      <c r="HBY28" s="16"/>
      <c r="HBZ28" s="16"/>
      <c r="HCA28" s="16"/>
      <c r="HCB28" s="16"/>
      <c r="HCC28" s="16"/>
      <c r="HCD28" s="16"/>
      <c r="HCE28" s="16"/>
      <c r="HCF28" s="16"/>
      <c r="HCG28" s="16"/>
      <c r="HCH28" s="16"/>
      <c r="HCI28" s="16"/>
      <c r="HCJ28" s="16"/>
      <c r="HCK28" s="16"/>
      <c r="HCL28" s="16"/>
      <c r="HCM28" s="16"/>
      <c r="HCN28" s="16"/>
      <c r="HCO28" s="16"/>
      <c r="HCP28" s="16"/>
      <c r="HCQ28" s="16"/>
      <c r="HCR28" s="16"/>
      <c r="HCS28" s="16"/>
      <c r="HCT28" s="16"/>
      <c r="HCU28" s="16"/>
      <c r="HCV28" s="16"/>
      <c r="HCW28" s="16"/>
      <c r="HCX28" s="16"/>
      <c r="HCY28" s="16"/>
      <c r="HCZ28" s="16"/>
      <c r="HDA28" s="16"/>
      <c r="HDB28" s="16"/>
      <c r="HDC28" s="16"/>
      <c r="HDD28" s="16"/>
      <c r="HDE28" s="16"/>
      <c r="HDF28" s="16"/>
      <c r="HDG28" s="16"/>
      <c r="HDH28" s="16"/>
      <c r="HDI28" s="16"/>
      <c r="HDJ28" s="16"/>
      <c r="HDK28" s="16"/>
      <c r="HDL28" s="16"/>
      <c r="HDM28" s="16"/>
      <c r="HDN28" s="16"/>
      <c r="HDO28" s="16"/>
      <c r="HDP28" s="16"/>
      <c r="HDQ28" s="16"/>
      <c r="HDR28" s="16"/>
      <c r="HDS28" s="16"/>
      <c r="HDT28" s="16"/>
      <c r="HDU28" s="16"/>
      <c r="HDV28" s="16"/>
      <c r="HDW28" s="16"/>
      <c r="HDX28" s="16"/>
      <c r="HDY28" s="16"/>
      <c r="HDZ28" s="16"/>
      <c r="HEA28" s="16"/>
      <c r="HEB28" s="16"/>
      <c r="HEC28" s="16"/>
      <c r="HED28" s="16"/>
      <c r="HEE28" s="16"/>
      <c r="HEF28" s="16"/>
      <c r="HEG28" s="16"/>
      <c r="HEH28" s="16"/>
      <c r="HEI28" s="16"/>
      <c r="HEJ28" s="16"/>
      <c r="HEK28" s="16"/>
      <c r="HEL28" s="16"/>
      <c r="HEM28" s="16"/>
      <c r="HEN28" s="16"/>
      <c r="HEO28" s="16"/>
      <c r="HEP28" s="16"/>
      <c r="HEQ28" s="16"/>
      <c r="HER28" s="16"/>
      <c r="HES28" s="16"/>
      <c r="HET28" s="16"/>
      <c r="HEU28" s="16"/>
      <c r="HEV28" s="16"/>
      <c r="HEW28" s="16"/>
      <c r="HEX28" s="16"/>
      <c r="HEY28" s="16"/>
      <c r="HEZ28" s="16"/>
      <c r="HFA28" s="16"/>
      <c r="HFB28" s="16"/>
      <c r="HFC28" s="16"/>
      <c r="HFD28" s="16"/>
      <c r="HFE28" s="16"/>
      <c r="HFF28" s="16"/>
      <c r="HFG28" s="16"/>
      <c r="HFH28" s="16"/>
      <c r="HFI28" s="16"/>
      <c r="HFJ28" s="16"/>
      <c r="HFK28" s="16"/>
      <c r="HFL28" s="16"/>
      <c r="HFM28" s="16"/>
      <c r="HFN28" s="16"/>
      <c r="HFO28" s="16"/>
      <c r="HFP28" s="16"/>
      <c r="HFQ28" s="16"/>
      <c r="HFR28" s="16"/>
      <c r="HFS28" s="16"/>
      <c r="HFT28" s="16"/>
      <c r="HFU28" s="16"/>
      <c r="HFV28" s="16"/>
      <c r="HFW28" s="16"/>
      <c r="HFX28" s="16"/>
      <c r="HFY28" s="16"/>
      <c r="HFZ28" s="16"/>
      <c r="HGA28" s="16"/>
      <c r="HGB28" s="16"/>
      <c r="HGC28" s="16"/>
      <c r="HGD28" s="16"/>
      <c r="HGE28" s="16"/>
      <c r="HGF28" s="16"/>
      <c r="HGG28" s="16"/>
      <c r="HGH28" s="16"/>
      <c r="HGI28" s="16"/>
      <c r="HGJ28" s="16"/>
      <c r="HGK28" s="16"/>
      <c r="HGL28" s="16"/>
      <c r="HGM28" s="16"/>
      <c r="HGN28" s="16"/>
      <c r="HGO28" s="16"/>
      <c r="HGP28" s="16"/>
      <c r="HGQ28" s="16"/>
      <c r="HGR28" s="16"/>
      <c r="HGS28" s="16"/>
      <c r="HGT28" s="16"/>
      <c r="HGU28" s="16"/>
      <c r="HGV28" s="16"/>
      <c r="HGW28" s="16"/>
      <c r="HGX28" s="16"/>
      <c r="HGY28" s="16"/>
      <c r="HGZ28" s="16"/>
      <c r="HHA28" s="16"/>
      <c r="HHB28" s="16"/>
      <c r="HHC28" s="16"/>
      <c r="HHD28" s="16"/>
      <c r="HHE28" s="16"/>
      <c r="HHF28" s="16"/>
      <c r="HHG28" s="16"/>
      <c r="HHH28" s="16"/>
      <c r="HHI28" s="16"/>
      <c r="HHJ28" s="16"/>
      <c r="HHK28" s="16"/>
      <c r="HHL28" s="16"/>
      <c r="HHM28" s="16"/>
      <c r="HHN28" s="16"/>
      <c r="HHO28" s="16"/>
      <c r="HHP28" s="16"/>
      <c r="HHQ28" s="16"/>
      <c r="HHR28" s="16"/>
      <c r="HHS28" s="16"/>
      <c r="HHT28" s="16"/>
      <c r="HHU28" s="16"/>
      <c r="HHV28" s="16"/>
      <c r="HHW28" s="16"/>
      <c r="HHX28" s="16"/>
      <c r="HHY28" s="16"/>
      <c r="HHZ28" s="16"/>
      <c r="HIA28" s="16"/>
      <c r="HIB28" s="16"/>
      <c r="HIC28" s="16"/>
      <c r="HID28" s="16"/>
      <c r="HIE28" s="16"/>
      <c r="HIF28" s="16"/>
      <c r="HIG28" s="16"/>
      <c r="HIH28" s="16"/>
      <c r="HII28" s="16"/>
      <c r="HIJ28" s="16"/>
      <c r="HIK28" s="16"/>
      <c r="HIL28" s="16"/>
      <c r="HIM28" s="16"/>
      <c r="HIN28" s="16"/>
      <c r="HIO28" s="16"/>
      <c r="HIP28" s="16"/>
      <c r="HIQ28" s="16"/>
      <c r="HIR28" s="16"/>
      <c r="HIS28" s="16"/>
      <c r="HIT28" s="16"/>
      <c r="HIU28" s="16"/>
      <c r="HIV28" s="16"/>
      <c r="HIW28" s="16"/>
      <c r="HIX28" s="16"/>
      <c r="HIY28" s="16"/>
      <c r="HIZ28" s="16"/>
      <c r="HJA28" s="16"/>
      <c r="HJB28" s="16"/>
      <c r="HJC28" s="16"/>
      <c r="HJD28" s="16"/>
      <c r="HJE28" s="16"/>
      <c r="HJF28" s="16"/>
      <c r="HJG28" s="16"/>
      <c r="HJH28" s="16"/>
      <c r="HJI28" s="16"/>
      <c r="HJJ28" s="16"/>
      <c r="HJK28" s="16"/>
      <c r="HJL28" s="16"/>
      <c r="HJM28" s="16"/>
      <c r="HJN28" s="16"/>
      <c r="HJO28" s="16"/>
      <c r="HJP28" s="16"/>
      <c r="HJQ28" s="16"/>
      <c r="HJR28" s="16"/>
      <c r="HJS28" s="16"/>
      <c r="HJT28" s="16"/>
      <c r="HJU28" s="16"/>
      <c r="HJV28" s="16"/>
      <c r="HJW28" s="16"/>
      <c r="HJX28" s="16"/>
      <c r="HJY28" s="16"/>
      <c r="HJZ28" s="16"/>
      <c r="HKA28" s="16"/>
      <c r="HKB28" s="16"/>
      <c r="HKC28" s="16"/>
      <c r="HKD28" s="16"/>
      <c r="HKE28" s="16"/>
      <c r="HKF28" s="16"/>
      <c r="HKG28" s="16"/>
      <c r="HKH28" s="16"/>
      <c r="HKI28" s="16"/>
      <c r="HKJ28" s="16"/>
      <c r="HKK28" s="16"/>
      <c r="HKL28" s="16"/>
      <c r="HKM28" s="16"/>
      <c r="HKN28" s="16"/>
      <c r="HKO28" s="16"/>
      <c r="HKP28" s="16"/>
      <c r="HKQ28" s="16"/>
      <c r="HKR28" s="16"/>
      <c r="HKS28" s="16"/>
      <c r="HKT28" s="16"/>
      <c r="HKU28" s="16"/>
      <c r="HKV28" s="16"/>
      <c r="HKW28" s="16"/>
      <c r="HKX28" s="16"/>
      <c r="HKY28" s="16"/>
      <c r="HKZ28" s="16"/>
      <c r="HLA28" s="16"/>
      <c r="HLB28" s="16"/>
      <c r="HLC28" s="16"/>
      <c r="HLD28" s="16"/>
      <c r="HLE28" s="16"/>
      <c r="HLF28" s="16"/>
      <c r="HLG28" s="16"/>
      <c r="HLH28" s="16"/>
      <c r="HLI28" s="16"/>
      <c r="HLJ28" s="16"/>
      <c r="HLK28" s="16"/>
      <c r="HLL28" s="16"/>
      <c r="HLM28" s="16"/>
      <c r="HLN28" s="16"/>
      <c r="HLO28" s="16"/>
      <c r="HLP28" s="16"/>
      <c r="HLQ28" s="16"/>
      <c r="HLR28" s="16"/>
      <c r="HLS28" s="16"/>
      <c r="HLT28" s="16"/>
      <c r="HLU28" s="16"/>
      <c r="HLV28" s="16"/>
      <c r="HLW28" s="16"/>
      <c r="HLX28" s="16"/>
      <c r="HLY28" s="16"/>
      <c r="HLZ28" s="16"/>
      <c r="HMA28" s="16"/>
      <c r="HMB28" s="16"/>
      <c r="HMC28" s="16"/>
      <c r="HMD28" s="16"/>
      <c r="HME28" s="16"/>
      <c r="HMF28" s="16"/>
      <c r="HMG28" s="16"/>
      <c r="HMH28" s="16"/>
      <c r="HMI28" s="16"/>
      <c r="HMJ28" s="16"/>
      <c r="HMK28" s="16"/>
      <c r="HML28" s="16"/>
      <c r="HMM28" s="16"/>
      <c r="HMN28" s="16"/>
      <c r="HMO28" s="16"/>
      <c r="HMP28" s="16"/>
      <c r="HMQ28" s="16"/>
      <c r="HMR28" s="16"/>
      <c r="HMS28" s="16"/>
      <c r="HMT28" s="16"/>
      <c r="HMU28" s="16"/>
      <c r="HMV28" s="16"/>
      <c r="HMW28" s="16"/>
      <c r="HMX28" s="16"/>
      <c r="HMY28" s="16"/>
      <c r="HMZ28" s="16"/>
      <c r="HNA28" s="16"/>
      <c r="HNB28" s="16"/>
      <c r="HNC28" s="16"/>
      <c r="HND28" s="16"/>
      <c r="HNE28" s="16"/>
      <c r="HNF28" s="16"/>
      <c r="HNG28" s="16"/>
      <c r="HNH28" s="16"/>
      <c r="HNI28" s="16"/>
      <c r="HNJ28" s="16"/>
      <c r="HNK28" s="16"/>
      <c r="HNL28" s="16"/>
      <c r="HNM28" s="16"/>
      <c r="HNN28" s="16"/>
      <c r="HNO28" s="16"/>
      <c r="HNP28" s="16"/>
      <c r="HNQ28" s="16"/>
      <c r="HNR28" s="16"/>
      <c r="HNS28" s="16"/>
      <c r="HNT28" s="16"/>
      <c r="HNU28" s="16"/>
      <c r="HNV28" s="16"/>
      <c r="HNW28" s="16"/>
      <c r="HNX28" s="16"/>
      <c r="HNY28" s="16"/>
      <c r="HNZ28" s="16"/>
      <c r="HOA28" s="16"/>
      <c r="HOB28" s="16"/>
      <c r="HOC28" s="16"/>
      <c r="HOD28" s="16"/>
      <c r="HOE28" s="16"/>
      <c r="HOF28" s="16"/>
      <c r="HOG28" s="16"/>
      <c r="HOH28" s="16"/>
      <c r="HOI28" s="16"/>
      <c r="HOJ28" s="16"/>
      <c r="HOK28" s="16"/>
      <c r="HOL28" s="16"/>
      <c r="HOM28" s="16"/>
      <c r="HON28" s="16"/>
      <c r="HOO28" s="16"/>
      <c r="HOP28" s="16"/>
      <c r="HOQ28" s="16"/>
      <c r="HOR28" s="16"/>
      <c r="HOS28" s="16"/>
      <c r="HOT28" s="16"/>
      <c r="HOU28" s="16"/>
      <c r="HOV28" s="16"/>
      <c r="HOW28" s="16"/>
      <c r="HOX28" s="16"/>
      <c r="HOY28" s="16"/>
      <c r="HOZ28" s="16"/>
      <c r="HPA28" s="16"/>
      <c r="HPB28" s="16"/>
      <c r="HPC28" s="16"/>
      <c r="HPD28" s="16"/>
      <c r="HPE28" s="16"/>
      <c r="HPF28" s="16"/>
      <c r="HPG28" s="16"/>
      <c r="HPH28" s="16"/>
      <c r="HPI28" s="16"/>
      <c r="HPJ28" s="16"/>
      <c r="HPK28" s="16"/>
      <c r="HPL28" s="16"/>
      <c r="HPM28" s="16"/>
      <c r="HPN28" s="16"/>
      <c r="HPO28" s="16"/>
      <c r="HPP28" s="16"/>
      <c r="HPQ28" s="16"/>
      <c r="HPR28" s="16"/>
      <c r="HPS28" s="16"/>
      <c r="HPT28" s="16"/>
      <c r="HPU28" s="16"/>
      <c r="HPV28" s="16"/>
      <c r="HPW28" s="16"/>
      <c r="HPX28" s="16"/>
      <c r="HPY28" s="16"/>
      <c r="HPZ28" s="16"/>
      <c r="HQA28" s="16"/>
      <c r="HQB28" s="16"/>
      <c r="HQC28" s="16"/>
      <c r="HQD28" s="16"/>
      <c r="HQE28" s="16"/>
      <c r="HQF28" s="16"/>
      <c r="HQG28" s="16"/>
      <c r="HQH28" s="16"/>
      <c r="HQI28" s="16"/>
      <c r="HQJ28" s="16"/>
      <c r="HQK28" s="16"/>
      <c r="HQL28" s="16"/>
      <c r="HQM28" s="16"/>
      <c r="HQN28" s="16"/>
      <c r="HQO28" s="16"/>
      <c r="HQP28" s="16"/>
      <c r="HQQ28" s="16"/>
      <c r="HQR28" s="16"/>
      <c r="HQS28" s="16"/>
      <c r="HQT28" s="16"/>
      <c r="HQU28" s="16"/>
      <c r="HQV28" s="16"/>
      <c r="HQW28" s="16"/>
      <c r="HQX28" s="16"/>
      <c r="HQY28" s="16"/>
      <c r="HQZ28" s="16"/>
      <c r="HRA28" s="16"/>
      <c r="HRB28" s="16"/>
      <c r="HRC28" s="16"/>
      <c r="HRD28" s="16"/>
      <c r="HRE28" s="16"/>
      <c r="HRF28" s="16"/>
      <c r="HRG28" s="16"/>
      <c r="HRH28" s="16"/>
      <c r="HRI28" s="16"/>
      <c r="HRJ28" s="16"/>
      <c r="HRK28" s="16"/>
      <c r="HRL28" s="16"/>
      <c r="HRM28" s="16"/>
      <c r="HRN28" s="16"/>
      <c r="HRO28" s="16"/>
      <c r="HRP28" s="16"/>
      <c r="HRQ28" s="16"/>
      <c r="HRR28" s="16"/>
      <c r="HRS28" s="16"/>
      <c r="HRT28" s="16"/>
      <c r="HRU28" s="16"/>
      <c r="HRV28" s="16"/>
      <c r="HRW28" s="16"/>
      <c r="HRX28" s="16"/>
      <c r="HRY28" s="16"/>
      <c r="HRZ28" s="16"/>
      <c r="HSA28" s="16"/>
      <c r="HSB28" s="16"/>
      <c r="HSC28" s="16"/>
      <c r="HSD28" s="16"/>
      <c r="HSE28" s="16"/>
      <c r="HSF28" s="16"/>
      <c r="HSG28" s="16"/>
      <c r="HSH28" s="16"/>
      <c r="HSI28" s="16"/>
      <c r="HSJ28" s="16"/>
      <c r="HSK28" s="16"/>
      <c r="HSL28" s="16"/>
      <c r="HSM28" s="16"/>
      <c r="HSN28" s="16"/>
      <c r="HSO28" s="16"/>
      <c r="HSP28" s="16"/>
      <c r="HSQ28" s="16"/>
      <c r="HSR28" s="16"/>
      <c r="HSS28" s="16"/>
      <c r="HST28" s="16"/>
      <c r="HSU28" s="16"/>
      <c r="HSV28" s="16"/>
      <c r="HSW28" s="16"/>
      <c r="HSX28" s="16"/>
      <c r="HSY28" s="16"/>
      <c r="HSZ28" s="16"/>
      <c r="HTA28" s="16"/>
      <c r="HTB28" s="16"/>
      <c r="HTC28" s="16"/>
      <c r="HTD28" s="16"/>
      <c r="HTE28" s="16"/>
      <c r="HTF28" s="16"/>
      <c r="HTG28" s="16"/>
      <c r="HTH28" s="16"/>
      <c r="HTI28" s="16"/>
      <c r="HTJ28" s="16"/>
      <c r="HTK28" s="16"/>
      <c r="HTL28" s="16"/>
      <c r="HTM28" s="16"/>
      <c r="HTN28" s="16"/>
      <c r="HTO28" s="16"/>
      <c r="HTP28" s="16"/>
      <c r="HTQ28" s="16"/>
      <c r="HTR28" s="16"/>
      <c r="HTS28" s="16"/>
      <c r="HTT28" s="16"/>
      <c r="HTU28" s="16"/>
      <c r="HTV28" s="16"/>
      <c r="HTW28" s="16"/>
      <c r="HTX28" s="16"/>
      <c r="HTY28" s="16"/>
      <c r="HTZ28" s="16"/>
      <c r="HUA28" s="16"/>
      <c r="HUB28" s="16"/>
      <c r="HUC28" s="16"/>
      <c r="HUD28" s="16"/>
      <c r="HUE28" s="16"/>
      <c r="HUF28" s="16"/>
      <c r="HUG28" s="16"/>
      <c r="HUH28" s="16"/>
      <c r="HUI28" s="16"/>
      <c r="HUJ28" s="16"/>
      <c r="HUK28" s="16"/>
      <c r="HUL28" s="16"/>
      <c r="HUM28" s="16"/>
      <c r="HUN28" s="16"/>
      <c r="HUO28" s="16"/>
      <c r="HUP28" s="16"/>
      <c r="HUQ28" s="16"/>
      <c r="HUR28" s="16"/>
      <c r="HUS28" s="16"/>
      <c r="HUT28" s="16"/>
      <c r="HUU28" s="16"/>
      <c r="HUV28" s="16"/>
      <c r="HUW28" s="16"/>
      <c r="HUX28" s="16"/>
      <c r="HUY28" s="16"/>
      <c r="HUZ28" s="16"/>
      <c r="HVA28" s="16"/>
      <c r="HVB28" s="16"/>
      <c r="HVC28" s="16"/>
      <c r="HVD28" s="16"/>
      <c r="HVE28" s="16"/>
      <c r="HVF28" s="16"/>
      <c r="HVG28" s="16"/>
      <c r="HVH28" s="16"/>
      <c r="HVI28" s="16"/>
      <c r="HVJ28" s="16"/>
      <c r="HVK28" s="16"/>
      <c r="HVL28" s="16"/>
      <c r="HVM28" s="16"/>
      <c r="HVN28" s="16"/>
      <c r="HVO28" s="16"/>
      <c r="HVP28" s="16"/>
      <c r="HVQ28" s="16"/>
      <c r="HVR28" s="16"/>
      <c r="HVS28" s="16"/>
      <c r="HVT28" s="16"/>
      <c r="HVU28" s="16"/>
      <c r="HVV28" s="16"/>
      <c r="HVW28" s="16"/>
      <c r="HVX28" s="16"/>
      <c r="HVY28" s="16"/>
      <c r="HVZ28" s="16"/>
      <c r="HWA28" s="16"/>
      <c r="HWB28" s="16"/>
      <c r="HWC28" s="16"/>
      <c r="HWD28" s="16"/>
      <c r="HWE28" s="16"/>
      <c r="HWF28" s="16"/>
      <c r="HWG28" s="16"/>
      <c r="HWH28" s="16"/>
      <c r="HWI28" s="16"/>
      <c r="HWJ28" s="16"/>
      <c r="HWK28" s="16"/>
      <c r="HWL28" s="16"/>
      <c r="HWM28" s="16"/>
      <c r="HWN28" s="16"/>
      <c r="HWO28" s="16"/>
      <c r="HWP28" s="16"/>
      <c r="HWQ28" s="16"/>
      <c r="HWR28" s="16"/>
      <c r="HWS28" s="16"/>
      <c r="HWT28" s="16"/>
      <c r="HWU28" s="16"/>
      <c r="HWV28" s="16"/>
      <c r="HWW28" s="16"/>
      <c r="HWX28" s="16"/>
      <c r="HWY28" s="16"/>
      <c r="HWZ28" s="16"/>
      <c r="HXA28" s="16"/>
      <c r="HXB28" s="16"/>
      <c r="HXC28" s="16"/>
      <c r="HXD28" s="16"/>
      <c r="HXE28" s="16"/>
      <c r="HXF28" s="16"/>
      <c r="HXG28" s="16"/>
      <c r="HXH28" s="16"/>
      <c r="HXI28" s="16"/>
      <c r="HXJ28" s="16"/>
      <c r="HXK28" s="16"/>
      <c r="HXL28" s="16"/>
      <c r="HXM28" s="16"/>
      <c r="HXN28" s="16"/>
      <c r="HXO28" s="16"/>
      <c r="HXP28" s="16"/>
      <c r="HXQ28" s="16"/>
      <c r="HXR28" s="16"/>
      <c r="HXS28" s="16"/>
      <c r="HXT28" s="16"/>
      <c r="HXU28" s="16"/>
      <c r="HXV28" s="16"/>
      <c r="HXW28" s="16"/>
      <c r="HXX28" s="16"/>
      <c r="HXY28" s="16"/>
      <c r="HXZ28" s="16"/>
      <c r="HYA28" s="16"/>
      <c r="HYB28" s="16"/>
      <c r="HYC28" s="16"/>
      <c r="HYD28" s="16"/>
      <c r="HYE28" s="16"/>
      <c r="HYF28" s="16"/>
      <c r="HYG28" s="16"/>
      <c r="HYH28" s="16"/>
      <c r="HYI28" s="16"/>
      <c r="HYJ28" s="16"/>
      <c r="HYK28" s="16"/>
      <c r="HYL28" s="16"/>
      <c r="HYM28" s="16"/>
      <c r="HYN28" s="16"/>
      <c r="HYO28" s="16"/>
      <c r="HYP28" s="16"/>
      <c r="HYQ28" s="16"/>
      <c r="HYR28" s="16"/>
      <c r="HYS28" s="16"/>
      <c r="HYT28" s="16"/>
      <c r="HYU28" s="16"/>
      <c r="HYV28" s="16"/>
      <c r="HYW28" s="16"/>
      <c r="HYX28" s="16"/>
      <c r="HYY28" s="16"/>
      <c r="HYZ28" s="16"/>
      <c r="HZA28" s="16"/>
      <c r="HZB28" s="16"/>
      <c r="HZC28" s="16"/>
      <c r="HZD28" s="16"/>
      <c r="HZE28" s="16"/>
      <c r="HZF28" s="16"/>
      <c r="HZG28" s="16"/>
      <c r="HZH28" s="16"/>
      <c r="HZI28" s="16"/>
      <c r="HZJ28" s="16"/>
      <c r="HZK28" s="16"/>
      <c r="HZL28" s="16"/>
      <c r="HZM28" s="16"/>
      <c r="HZN28" s="16"/>
      <c r="HZO28" s="16"/>
      <c r="HZP28" s="16"/>
      <c r="HZQ28" s="16"/>
      <c r="HZR28" s="16"/>
      <c r="HZS28" s="16"/>
      <c r="HZT28" s="16"/>
      <c r="HZU28" s="16"/>
      <c r="HZV28" s="16"/>
      <c r="HZW28" s="16"/>
      <c r="HZX28" s="16"/>
      <c r="HZY28" s="16"/>
      <c r="HZZ28" s="16"/>
      <c r="IAA28" s="16"/>
      <c r="IAB28" s="16"/>
      <c r="IAC28" s="16"/>
      <c r="IAD28" s="16"/>
      <c r="IAE28" s="16"/>
      <c r="IAF28" s="16"/>
      <c r="IAG28" s="16"/>
      <c r="IAH28" s="16"/>
      <c r="IAI28" s="16"/>
      <c r="IAJ28" s="16"/>
      <c r="IAK28" s="16"/>
      <c r="IAL28" s="16"/>
      <c r="IAM28" s="16"/>
      <c r="IAN28" s="16"/>
      <c r="IAO28" s="16"/>
      <c r="IAP28" s="16"/>
      <c r="IAQ28" s="16"/>
      <c r="IAR28" s="16"/>
      <c r="IAS28" s="16"/>
      <c r="IAT28" s="16"/>
      <c r="IAU28" s="16"/>
      <c r="IAV28" s="16"/>
      <c r="IAW28" s="16"/>
      <c r="IAX28" s="16"/>
      <c r="IAY28" s="16"/>
      <c r="IAZ28" s="16"/>
      <c r="IBA28" s="16"/>
      <c r="IBB28" s="16"/>
      <c r="IBC28" s="16"/>
      <c r="IBD28" s="16"/>
      <c r="IBE28" s="16"/>
      <c r="IBF28" s="16"/>
      <c r="IBG28" s="16"/>
      <c r="IBH28" s="16"/>
      <c r="IBI28" s="16"/>
      <c r="IBJ28" s="16"/>
      <c r="IBK28" s="16"/>
      <c r="IBL28" s="16"/>
      <c r="IBM28" s="16"/>
      <c r="IBN28" s="16"/>
      <c r="IBO28" s="16"/>
      <c r="IBP28" s="16"/>
      <c r="IBQ28" s="16"/>
      <c r="IBR28" s="16"/>
      <c r="IBS28" s="16"/>
      <c r="IBT28" s="16"/>
      <c r="IBU28" s="16"/>
      <c r="IBV28" s="16"/>
      <c r="IBW28" s="16"/>
      <c r="IBX28" s="16"/>
      <c r="IBY28" s="16"/>
      <c r="IBZ28" s="16"/>
      <c r="ICA28" s="16"/>
      <c r="ICB28" s="16"/>
      <c r="ICC28" s="16"/>
      <c r="ICD28" s="16"/>
      <c r="ICE28" s="16"/>
      <c r="ICF28" s="16"/>
      <c r="ICG28" s="16"/>
      <c r="ICH28" s="16"/>
      <c r="ICI28" s="16"/>
      <c r="ICJ28" s="16"/>
      <c r="ICK28" s="16"/>
      <c r="ICL28" s="16"/>
      <c r="ICM28" s="16"/>
      <c r="ICN28" s="16"/>
      <c r="ICO28" s="16"/>
      <c r="ICP28" s="16"/>
      <c r="ICQ28" s="16"/>
      <c r="ICR28" s="16"/>
      <c r="ICS28" s="16"/>
      <c r="ICT28" s="16"/>
      <c r="ICU28" s="16"/>
      <c r="ICV28" s="16"/>
      <c r="ICW28" s="16"/>
      <c r="ICX28" s="16"/>
      <c r="ICY28" s="16"/>
      <c r="ICZ28" s="16"/>
      <c r="IDA28" s="16"/>
      <c r="IDB28" s="16"/>
      <c r="IDC28" s="16"/>
      <c r="IDD28" s="16"/>
      <c r="IDE28" s="16"/>
      <c r="IDF28" s="16"/>
      <c r="IDG28" s="16"/>
      <c r="IDH28" s="16"/>
      <c r="IDI28" s="16"/>
      <c r="IDJ28" s="16"/>
      <c r="IDK28" s="16"/>
      <c r="IDL28" s="16"/>
      <c r="IDM28" s="16"/>
      <c r="IDN28" s="16"/>
      <c r="IDO28" s="16"/>
      <c r="IDP28" s="16"/>
      <c r="IDQ28" s="16"/>
      <c r="IDR28" s="16"/>
      <c r="IDS28" s="16"/>
      <c r="IDT28" s="16"/>
      <c r="IDU28" s="16"/>
      <c r="IDV28" s="16"/>
      <c r="IDW28" s="16"/>
      <c r="IDX28" s="16"/>
      <c r="IDY28" s="16"/>
      <c r="IDZ28" s="16"/>
      <c r="IEA28" s="16"/>
      <c r="IEB28" s="16"/>
      <c r="IEC28" s="16"/>
      <c r="IED28" s="16"/>
      <c r="IEE28" s="16"/>
      <c r="IEF28" s="16"/>
      <c r="IEG28" s="16"/>
      <c r="IEH28" s="16"/>
      <c r="IEI28" s="16"/>
      <c r="IEJ28" s="16"/>
      <c r="IEK28" s="16"/>
      <c r="IEL28" s="16"/>
      <c r="IEM28" s="16"/>
      <c r="IEN28" s="16"/>
      <c r="IEO28" s="16"/>
      <c r="IEP28" s="16"/>
      <c r="IEQ28" s="16"/>
      <c r="IER28" s="16"/>
      <c r="IES28" s="16"/>
      <c r="IET28" s="16"/>
      <c r="IEU28" s="16"/>
      <c r="IEV28" s="16"/>
      <c r="IEW28" s="16"/>
      <c r="IEX28" s="16"/>
      <c r="IEY28" s="16"/>
      <c r="IEZ28" s="16"/>
      <c r="IFA28" s="16"/>
      <c r="IFB28" s="16"/>
      <c r="IFC28" s="16"/>
      <c r="IFD28" s="16"/>
      <c r="IFE28" s="16"/>
      <c r="IFF28" s="16"/>
      <c r="IFG28" s="16"/>
      <c r="IFH28" s="16"/>
      <c r="IFI28" s="16"/>
      <c r="IFJ28" s="16"/>
      <c r="IFK28" s="16"/>
      <c r="IFL28" s="16"/>
      <c r="IFM28" s="16"/>
      <c r="IFN28" s="16"/>
      <c r="IFO28" s="16"/>
      <c r="IFP28" s="16"/>
      <c r="IFQ28" s="16"/>
      <c r="IFR28" s="16"/>
      <c r="IFS28" s="16"/>
      <c r="IFT28" s="16"/>
      <c r="IFU28" s="16"/>
      <c r="IFV28" s="16"/>
      <c r="IFW28" s="16"/>
      <c r="IFX28" s="16"/>
      <c r="IFY28" s="16"/>
      <c r="IFZ28" s="16"/>
      <c r="IGA28" s="16"/>
      <c r="IGB28" s="16"/>
      <c r="IGC28" s="16"/>
      <c r="IGD28" s="16"/>
      <c r="IGE28" s="16"/>
      <c r="IGF28" s="16"/>
      <c r="IGG28" s="16"/>
      <c r="IGH28" s="16"/>
      <c r="IGI28" s="16"/>
      <c r="IGJ28" s="16"/>
      <c r="IGK28" s="16"/>
      <c r="IGL28" s="16"/>
      <c r="IGM28" s="16"/>
      <c r="IGN28" s="16"/>
      <c r="IGO28" s="16"/>
      <c r="IGP28" s="16"/>
      <c r="IGQ28" s="16"/>
      <c r="IGR28" s="16"/>
      <c r="IGS28" s="16"/>
      <c r="IGT28" s="16"/>
      <c r="IGU28" s="16"/>
      <c r="IGV28" s="16"/>
      <c r="IGW28" s="16"/>
      <c r="IGX28" s="16"/>
      <c r="IGY28" s="16"/>
      <c r="IGZ28" s="16"/>
      <c r="IHA28" s="16"/>
      <c r="IHB28" s="16"/>
      <c r="IHC28" s="16"/>
      <c r="IHD28" s="16"/>
      <c r="IHE28" s="16"/>
      <c r="IHF28" s="16"/>
      <c r="IHG28" s="16"/>
      <c r="IHH28" s="16"/>
      <c r="IHI28" s="16"/>
      <c r="IHJ28" s="16"/>
      <c r="IHK28" s="16"/>
      <c r="IHL28" s="16"/>
      <c r="IHM28" s="16"/>
      <c r="IHN28" s="16"/>
      <c r="IHO28" s="16"/>
      <c r="IHP28" s="16"/>
      <c r="IHQ28" s="16"/>
      <c r="IHR28" s="16"/>
      <c r="IHS28" s="16"/>
      <c r="IHT28" s="16"/>
      <c r="IHU28" s="16"/>
      <c r="IHV28" s="16"/>
      <c r="IHW28" s="16"/>
      <c r="IHX28" s="16"/>
      <c r="IHY28" s="16"/>
      <c r="IHZ28" s="16"/>
      <c r="IIA28" s="16"/>
      <c r="IIB28" s="16"/>
      <c r="IIC28" s="16"/>
      <c r="IID28" s="16"/>
      <c r="IIE28" s="16"/>
      <c r="IIF28" s="16"/>
      <c r="IIG28" s="16"/>
      <c r="IIH28" s="16"/>
      <c r="III28" s="16"/>
      <c r="IIJ28" s="16"/>
      <c r="IIK28" s="16"/>
      <c r="IIL28" s="16"/>
      <c r="IIM28" s="16"/>
      <c r="IIN28" s="16"/>
      <c r="IIO28" s="16"/>
      <c r="IIP28" s="16"/>
      <c r="IIQ28" s="16"/>
      <c r="IIR28" s="16"/>
      <c r="IIS28" s="16"/>
      <c r="IIT28" s="16"/>
      <c r="IIU28" s="16"/>
      <c r="IIV28" s="16"/>
      <c r="IIW28" s="16"/>
      <c r="IIX28" s="16"/>
      <c r="IIY28" s="16"/>
      <c r="IIZ28" s="16"/>
      <c r="IJA28" s="16"/>
      <c r="IJB28" s="16"/>
      <c r="IJC28" s="16"/>
      <c r="IJD28" s="16"/>
      <c r="IJE28" s="16"/>
      <c r="IJF28" s="16"/>
      <c r="IJG28" s="16"/>
      <c r="IJH28" s="16"/>
      <c r="IJI28" s="16"/>
      <c r="IJJ28" s="16"/>
      <c r="IJK28" s="16"/>
      <c r="IJL28" s="16"/>
      <c r="IJM28" s="16"/>
      <c r="IJN28" s="16"/>
      <c r="IJO28" s="16"/>
      <c r="IJP28" s="16"/>
      <c r="IJQ28" s="16"/>
      <c r="IJR28" s="16"/>
      <c r="IJS28" s="16"/>
      <c r="IJT28" s="16"/>
      <c r="IJU28" s="16"/>
      <c r="IJV28" s="16"/>
      <c r="IJW28" s="16"/>
      <c r="IJX28" s="16"/>
      <c r="IJY28" s="16"/>
      <c r="IJZ28" s="16"/>
      <c r="IKA28" s="16"/>
      <c r="IKB28" s="16"/>
      <c r="IKC28" s="16"/>
      <c r="IKD28" s="16"/>
      <c r="IKE28" s="16"/>
      <c r="IKF28" s="16"/>
      <c r="IKG28" s="16"/>
      <c r="IKH28" s="16"/>
      <c r="IKI28" s="16"/>
      <c r="IKJ28" s="16"/>
      <c r="IKK28" s="16"/>
      <c r="IKL28" s="16"/>
      <c r="IKM28" s="16"/>
      <c r="IKN28" s="16"/>
      <c r="IKO28" s="16"/>
      <c r="IKP28" s="16"/>
      <c r="IKQ28" s="16"/>
      <c r="IKR28" s="16"/>
      <c r="IKS28" s="16"/>
      <c r="IKT28" s="16"/>
      <c r="IKU28" s="16"/>
      <c r="IKV28" s="16"/>
      <c r="IKW28" s="16"/>
      <c r="IKX28" s="16"/>
      <c r="IKY28" s="16"/>
      <c r="IKZ28" s="16"/>
      <c r="ILA28" s="16"/>
      <c r="ILB28" s="16"/>
      <c r="ILC28" s="16"/>
      <c r="ILD28" s="16"/>
      <c r="ILE28" s="16"/>
      <c r="ILF28" s="16"/>
      <c r="ILG28" s="16"/>
      <c r="ILH28" s="16"/>
      <c r="ILI28" s="16"/>
      <c r="ILJ28" s="16"/>
      <c r="ILK28" s="16"/>
      <c r="ILL28" s="16"/>
      <c r="ILM28" s="16"/>
      <c r="ILN28" s="16"/>
      <c r="ILO28" s="16"/>
      <c r="ILP28" s="16"/>
      <c r="ILQ28" s="16"/>
      <c r="ILR28" s="16"/>
      <c r="ILS28" s="16"/>
      <c r="ILT28" s="16"/>
      <c r="ILU28" s="16"/>
      <c r="ILV28" s="16"/>
      <c r="ILW28" s="16"/>
      <c r="ILX28" s="16"/>
      <c r="ILY28" s="16"/>
      <c r="ILZ28" s="16"/>
      <c r="IMA28" s="16"/>
      <c r="IMB28" s="16"/>
      <c r="IMC28" s="16"/>
      <c r="IMD28" s="16"/>
      <c r="IME28" s="16"/>
      <c r="IMF28" s="16"/>
      <c r="IMG28" s="16"/>
      <c r="IMH28" s="16"/>
      <c r="IMI28" s="16"/>
      <c r="IMJ28" s="16"/>
      <c r="IMK28" s="16"/>
      <c r="IML28" s="16"/>
      <c r="IMM28" s="16"/>
      <c r="IMN28" s="16"/>
      <c r="IMO28" s="16"/>
      <c r="IMP28" s="16"/>
      <c r="IMQ28" s="16"/>
      <c r="IMR28" s="16"/>
      <c r="IMS28" s="16"/>
      <c r="IMT28" s="16"/>
      <c r="IMU28" s="16"/>
      <c r="IMV28" s="16"/>
      <c r="IMW28" s="16"/>
      <c r="IMX28" s="16"/>
      <c r="IMY28" s="16"/>
      <c r="IMZ28" s="16"/>
      <c r="INA28" s="16"/>
      <c r="INB28" s="16"/>
      <c r="INC28" s="16"/>
      <c r="IND28" s="16"/>
      <c r="INE28" s="16"/>
      <c r="INF28" s="16"/>
      <c r="ING28" s="16"/>
      <c r="INH28" s="16"/>
      <c r="INI28" s="16"/>
      <c r="INJ28" s="16"/>
      <c r="INK28" s="16"/>
      <c r="INL28" s="16"/>
      <c r="INM28" s="16"/>
      <c r="INN28" s="16"/>
      <c r="INO28" s="16"/>
      <c r="INP28" s="16"/>
      <c r="INQ28" s="16"/>
      <c r="INR28" s="16"/>
      <c r="INS28" s="16"/>
      <c r="INT28" s="16"/>
      <c r="INU28" s="16"/>
      <c r="INV28" s="16"/>
      <c r="INW28" s="16"/>
      <c r="INX28" s="16"/>
      <c r="INY28" s="16"/>
      <c r="INZ28" s="16"/>
      <c r="IOA28" s="16"/>
      <c r="IOB28" s="16"/>
      <c r="IOC28" s="16"/>
      <c r="IOD28" s="16"/>
      <c r="IOE28" s="16"/>
      <c r="IOF28" s="16"/>
      <c r="IOG28" s="16"/>
      <c r="IOH28" s="16"/>
      <c r="IOI28" s="16"/>
      <c r="IOJ28" s="16"/>
      <c r="IOK28" s="16"/>
      <c r="IOL28" s="16"/>
      <c r="IOM28" s="16"/>
      <c r="ION28" s="16"/>
      <c r="IOO28" s="16"/>
      <c r="IOP28" s="16"/>
      <c r="IOQ28" s="16"/>
      <c r="IOR28" s="16"/>
      <c r="IOS28" s="16"/>
      <c r="IOT28" s="16"/>
      <c r="IOU28" s="16"/>
      <c r="IOV28" s="16"/>
      <c r="IOW28" s="16"/>
      <c r="IOX28" s="16"/>
      <c r="IOY28" s="16"/>
      <c r="IOZ28" s="16"/>
      <c r="IPA28" s="16"/>
      <c r="IPB28" s="16"/>
      <c r="IPC28" s="16"/>
      <c r="IPD28" s="16"/>
      <c r="IPE28" s="16"/>
      <c r="IPF28" s="16"/>
      <c r="IPG28" s="16"/>
      <c r="IPH28" s="16"/>
      <c r="IPI28" s="16"/>
      <c r="IPJ28" s="16"/>
      <c r="IPK28" s="16"/>
      <c r="IPL28" s="16"/>
      <c r="IPM28" s="16"/>
      <c r="IPN28" s="16"/>
      <c r="IPO28" s="16"/>
      <c r="IPP28" s="16"/>
      <c r="IPQ28" s="16"/>
      <c r="IPR28" s="16"/>
      <c r="IPS28" s="16"/>
      <c r="IPT28" s="16"/>
      <c r="IPU28" s="16"/>
      <c r="IPV28" s="16"/>
      <c r="IPW28" s="16"/>
      <c r="IPX28" s="16"/>
      <c r="IPY28" s="16"/>
      <c r="IPZ28" s="16"/>
      <c r="IQA28" s="16"/>
      <c r="IQB28" s="16"/>
      <c r="IQC28" s="16"/>
      <c r="IQD28" s="16"/>
      <c r="IQE28" s="16"/>
      <c r="IQF28" s="16"/>
      <c r="IQG28" s="16"/>
      <c r="IQH28" s="16"/>
      <c r="IQI28" s="16"/>
      <c r="IQJ28" s="16"/>
      <c r="IQK28" s="16"/>
      <c r="IQL28" s="16"/>
      <c r="IQM28" s="16"/>
      <c r="IQN28" s="16"/>
      <c r="IQO28" s="16"/>
      <c r="IQP28" s="16"/>
      <c r="IQQ28" s="16"/>
      <c r="IQR28" s="16"/>
      <c r="IQS28" s="16"/>
      <c r="IQT28" s="16"/>
      <c r="IQU28" s="16"/>
      <c r="IQV28" s="16"/>
      <c r="IQW28" s="16"/>
      <c r="IQX28" s="16"/>
      <c r="IQY28" s="16"/>
      <c r="IQZ28" s="16"/>
      <c r="IRA28" s="16"/>
      <c r="IRB28" s="16"/>
      <c r="IRC28" s="16"/>
      <c r="IRD28" s="16"/>
      <c r="IRE28" s="16"/>
      <c r="IRF28" s="16"/>
      <c r="IRG28" s="16"/>
      <c r="IRH28" s="16"/>
      <c r="IRI28" s="16"/>
      <c r="IRJ28" s="16"/>
      <c r="IRK28" s="16"/>
      <c r="IRL28" s="16"/>
      <c r="IRM28" s="16"/>
      <c r="IRN28" s="16"/>
      <c r="IRO28" s="16"/>
      <c r="IRP28" s="16"/>
      <c r="IRQ28" s="16"/>
      <c r="IRR28" s="16"/>
      <c r="IRS28" s="16"/>
      <c r="IRT28" s="16"/>
      <c r="IRU28" s="16"/>
      <c r="IRV28" s="16"/>
      <c r="IRW28" s="16"/>
      <c r="IRX28" s="16"/>
      <c r="IRY28" s="16"/>
      <c r="IRZ28" s="16"/>
      <c r="ISA28" s="16"/>
      <c r="ISB28" s="16"/>
      <c r="ISC28" s="16"/>
      <c r="ISD28" s="16"/>
      <c r="ISE28" s="16"/>
      <c r="ISF28" s="16"/>
      <c r="ISG28" s="16"/>
      <c r="ISH28" s="16"/>
      <c r="ISI28" s="16"/>
      <c r="ISJ28" s="16"/>
      <c r="ISK28" s="16"/>
      <c r="ISL28" s="16"/>
      <c r="ISM28" s="16"/>
      <c r="ISN28" s="16"/>
      <c r="ISO28" s="16"/>
      <c r="ISP28" s="16"/>
      <c r="ISQ28" s="16"/>
      <c r="ISR28" s="16"/>
      <c r="ISS28" s="16"/>
      <c r="IST28" s="16"/>
      <c r="ISU28" s="16"/>
      <c r="ISV28" s="16"/>
      <c r="ISW28" s="16"/>
      <c r="ISX28" s="16"/>
      <c r="ISY28" s="16"/>
      <c r="ISZ28" s="16"/>
      <c r="ITA28" s="16"/>
      <c r="ITB28" s="16"/>
      <c r="ITC28" s="16"/>
      <c r="ITD28" s="16"/>
      <c r="ITE28" s="16"/>
      <c r="ITF28" s="16"/>
      <c r="ITG28" s="16"/>
      <c r="ITH28" s="16"/>
      <c r="ITI28" s="16"/>
      <c r="ITJ28" s="16"/>
      <c r="ITK28" s="16"/>
      <c r="ITL28" s="16"/>
      <c r="ITM28" s="16"/>
      <c r="ITN28" s="16"/>
      <c r="ITO28" s="16"/>
      <c r="ITP28" s="16"/>
      <c r="ITQ28" s="16"/>
      <c r="ITR28" s="16"/>
      <c r="ITS28" s="16"/>
      <c r="ITT28" s="16"/>
      <c r="ITU28" s="16"/>
      <c r="ITV28" s="16"/>
      <c r="ITW28" s="16"/>
      <c r="ITX28" s="16"/>
      <c r="ITY28" s="16"/>
      <c r="ITZ28" s="16"/>
      <c r="IUA28" s="16"/>
      <c r="IUB28" s="16"/>
      <c r="IUC28" s="16"/>
      <c r="IUD28" s="16"/>
      <c r="IUE28" s="16"/>
      <c r="IUF28" s="16"/>
      <c r="IUG28" s="16"/>
      <c r="IUH28" s="16"/>
      <c r="IUI28" s="16"/>
      <c r="IUJ28" s="16"/>
      <c r="IUK28" s="16"/>
      <c r="IUL28" s="16"/>
      <c r="IUM28" s="16"/>
      <c r="IUN28" s="16"/>
      <c r="IUO28" s="16"/>
      <c r="IUP28" s="16"/>
      <c r="IUQ28" s="16"/>
      <c r="IUR28" s="16"/>
      <c r="IUS28" s="16"/>
      <c r="IUT28" s="16"/>
      <c r="IUU28" s="16"/>
      <c r="IUV28" s="16"/>
      <c r="IUW28" s="16"/>
      <c r="IUX28" s="16"/>
      <c r="IUY28" s="16"/>
      <c r="IUZ28" s="16"/>
      <c r="IVA28" s="16"/>
      <c r="IVB28" s="16"/>
      <c r="IVC28" s="16"/>
      <c r="IVD28" s="16"/>
      <c r="IVE28" s="16"/>
      <c r="IVF28" s="16"/>
      <c r="IVG28" s="16"/>
      <c r="IVH28" s="16"/>
      <c r="IVI28" s="16"/>
      <c r="IVJ28" s="16"/>
      <c r="IVK28" s="16"/>
      <c r="IVL28" s="16"/>
      <c r="IVM28" s="16"/>
      <c r="IVN28" s="16"/>
      <c r="IVO28" s="16"/>
      <c r="IVP28" s="16"/>
      <c r="IVQ28" s="16"/>
      <c r="IVR28" s="16"/>
      <c r="IVS28" s="16"/>
      <c r="IVT28" s="16"/>
      <c r="IVU28" s="16"/>
      <c r="IVV28" s="16"/>
      <c r="IVW28" s="16"/>
      <c r="IVX28" s="16"/>
      <c r="IVY28" s="16"/>
      <c r="IVZ28" s="16"/>
      <c r="IWA28" s="16"/>
      <c r="IWB28" s="16"/>
      <c r="IWC28" s="16"/>
      <c r="IWD28" s="16"/>
      <c r="IWE28" s="16"/>
      <c r="IWF28" s="16"/>
      <c r="IWG28" s="16"/>
      <c r="IWH28" s="16"/>
      <c r="IWI28" s="16"/>
      <c r="IWJ28" s="16"/>
      <c r="IWK28" s="16"/>
      <c r="IWL28" s="16"/>
      <c r="IWM28" s="16"/>
      <c r="IWN28" s="16"/>
      <c r="IWO28" s="16"/>
      <c r="IWP28" s="16"/>
      <c r="IWQ28" s="16"/>
      <c r="IWR28" s="16"/>
      <c r="IWS28" s="16"/>
      <c r="IWT28" s="16"/>
      <c r="IWU28" s="16"/>
      <c r="IWV28" s="16"/>
      <c r="IWW28" s="16"/>
      <c r="IWX28" s="16"/>
      <c r="IWY28" s="16"/>
      <c r="IWZ28" s="16"/>
      <c r="IXA28" s="16"/>
      <c r="IXB28" s="16"/>
      <c r="IXC28" s="16"/>
      <c r="IXD28" s="16"/>
      <c r="IXE28" s="16"/>
      <c r="IXF28" s="16"/>
      <c r="IXG28" s="16"/>
      <c r="IXH28" s="16"/>
      <c r="IXI28" s="16"/>
      <c r="IXJ28" s="16"/>
      <c r="IXK28" s="16"/>
      <c r="IXL28" s="16"/>
      <c r="IXM28" s="16"/>
      <c r="IXN28" s="16"/>
      <c r="IXO28" s="16"/>
      <c r="IXP28" s="16"/>
      <c r="IXQ28" s="16"/>
      <c r="IXR28" s="16"/>
      <c r="IXS28" s="16"/>
      <c r="IXT28" s="16"/>
      <c r="IXU28" s="16"/>
      <c r="IXV28" s="16"/>
      <c r="IXW28" s="16"/>
      <c r="IXX28" s="16"/>
      <c r="IXY28" s="16"/>
      <c r="IXZ28" s="16"/>
      <c r="IYA28" s="16"/>
      <c r="IYB28" s="16"/>
      <c r="IYC28" s="16"/>
      <c r="IYD28" s="16"/>
      <c r="IYE28" s="16"/>
      <c r="IYF28" s="16"/>
      <c r="IYG28" s="16"/>
      <c r="IYH28" s="16"/>
      <c r="IYI28" s="16"/>
      <c r="IYJ28" s="16"/>
      <c r="IYK28" s="16"/>
      <c r="IYL28" s="16"/>
      <c r="IYM28" s="16"/>
      <c r="IYN28" s="16"/>
      <c r="IYO28" s="16"/>
      <c r="IYP28" s="16"/>
      <c r="IYQ28" s="16"/>
      <c r="IYR28" s="16"/>
      <c r="IYS28" s="16"/>
      <c r="IYT28" s="16"/>
      <c r="IYU28" s="16"/>
      <c r="IYV28" s="16"/>
      <c r="IYW28" s="16"/>
      <c r="IYX28" s="16"/>
      <c r="IYY28" s="16"/>
      <c r="IYZ28" s="16"/>
      <c r="IZA28" s="16"/>
      <c r="IZB28" s="16"/>
      <c r="IZC28" s="16"/>
      <c r="IZD28" s="16"/>
      <c r="IZE28" s="16"/>
      <c r="IZF28" s="16"/>
      <c r="IZG28" s="16"/>
      <c r="IZH28" s="16"/>
      <c r="IZI28" s="16"/>
      <c r="IZJ28" s="16"/>
      <c r="IZK28" s="16"/>
      <c r="IZL28" s="16"/>
      <c r="IZM28" s="16"/>
      <c r="IZN28" s="16"/>
      <c r="IZO28" s="16"/>
      <c r="IZP28" s="16"/>
      <c r="IZQ28" s="16"/>
      <c r="IZR28" s="16"/>
      <c r="IZS28" s="16"/>
      <c r="IZT28" s="16"/>
      <c r="IZU28" s="16"/>
      <c r="IZV28" s="16"/>
      <c r="IZW28" s="16"/>
      <c r="IZX28" s="16"/>
      <c r="IZY28" s="16"/>
      <c r="IZZ28" s="16"/>
      <c r="JAA28" s="16"/>
      <c r="JAB28" s="16"/>
      <c r="JAC28" s="16"/>
      <c r="JAD28" s="16"/>
      <c r="JAE28" s="16"/>
      <c r="JAF28" s="16"/>
      <c r="JAG28" s="16"/>
      <c r="JAH28" s="16"/>
      <c r="JAI28" s="16"/>
      <c r="JAJ28" s="16"/>
      <c r="JAK28" s="16"/>
      <c r="JAL28" s="16"/>
      <c r="JAM28" s="16"/>
      <c r="JAN28" s="16"/>
      <c r="JAO28" s="16"/>
      <c r="JAP28" s="16"/>
      <c r="JAQ28" s="16"/>
      <c r="JAR28" s="16"/>
      <c r="JAS28" s="16"/>
      <c r="JAT28" s="16"/>
      <c r="JAU28" s="16"/>
      <c r="JAV28" s="16"/>
      <c r="JAW28" s="16"/>
      <c r="JAX28" s="16"/>
      <c r="JAY28" s="16"/>
      <c r="JAZ28" s="16"/>
      <c r="JBA28" s="16"/>
      <c r="JBB28" s="16"/>
      <c r="JBC28" s="16"/>
      <c r="JBD28" s="16"/>
      <c r="JBE28" s="16"/>
      <c r="JBF28" s="16"/>
      <c r="JBG28" s="16"/>
      <c r="JBH28" s="16"/>
      <c r="JBI28" s="16"/>
      <c r="JBJ28" s="16"/>
      <c r="JBK28" s="16"/>
      <c r="JBL28" s="16"/>
      <c r="JBM28" s="16"/>
      <c r="JBN28" s="16"/>
      <c r="JBO28" s="16"/>
      <c r="JBP28" s="16"/>
      <c r="JBQ28" s="16"/>
      <c r="JBR28" s="16"/>
      <c r="JBS28" s="16"/>
      <c r="JBT28" s="16"/>
      <c r="JBU28" s="16"/>
      <c r="JBV28" s="16"/>
      <c r="JBW28" s="16"/>
      <c r="JBX28" s="16"/>
      <c r="JBY28" s="16"/>
      <c r="JBZ28" s="16"/>
      <c r="JCA28" s="16"/>
      <c r="JCB28" s="16"/>
      <c r="JCC28" s="16"/>
      <c r="JCD28" s="16"/>
      <c r="JCE28" s="16"/>
      <c r="JCF28" s="16"/>
      <c r="JCG28" s="16"/>
      <c r="JCH28" s="16"/>
      <c r="JCI28" s="16"/>
      <c r="JCJ28" s="16"/>
      <c r="JCK28" s="16"/>
      <c r="JCL28" s="16"/>
      <c r="JCM28" s="16"/>
      <c r="JCN28" s="16"/>
      <c r="JCO28" s="16"/>
      <c r="JCP28" s="16"/>
      <c r="JCQ28" s="16"/>
      <c r="JCR28" s="16"/>
      <c r="JCS28" s="16"/>
      <c r="JCT28" s="16"/>
      <c r="JCU28" s="16"/>
      <c r="JCV28" s="16"/>
      <c r="JCW28" s="16"/>
      <c r="JCX28" s="16"/>
      <c r="JCY28" s="16"/>
      <c r="JCZ28" s="16"/>
      <c r="JDA28" s="16"/>
      <c r="JDB28" s="16"/>
      <c r="JDC28" s="16"/>
      <c r="JDD28" s="16"/>
      <c r="JDE28" s="16"/>
      <c r="JDF28" s="16"/>
      <c r="JDG28" s="16"/>
      <c r="JDH28" s="16"/>
      <c r="JDI28" s="16"/>
      <c r="JDJ28" s="16"/>
      <c r="JDK28" s="16"/>
      <c r="JDL28" s="16"/>
      <c r="JDM28" s="16"/>
      <c r="JDN28" s="16"/>
      <c r="JDO28" s="16"/>
      <c r="JDP28" s="16"/>
      <c r="JDQ28" s="16"/>
      <c r="JDR28" s="16"/>
      <c r="JDS28" s="16"/>
      <c r="JDT28" s="16"/>
      <c r="JDU28" s="16"/>
      <c r="JDV28" s="16"/>
      <c r="JDW28" s="16"/>
      <c r="JDX28" s="16"/>
      <c r="JDY28" s="16"/>
      <c r="JDZ28" s="16"/>
      <c r="JEA28" s="16"/>
      <c r="JEB28" s="16"/>
      <c r="JEC28" s="16"/>
      <c r="JED28" s="16"/>
      <c r="JEE28" s="16"/>
      <c r="JEF28" s="16"/>
      <c r="JEG28" s="16"/>
      <c r="JEH28" s="16"/>
      <c r="JEI28" s="16"/>
      <c r="JEJ28" s="16"/>
      <c r="JEK28" s="16"/>
      <c r="JEL28" s="16"/>
      <c r="JEM28" s="16"/>
      <c r="JEN28" s="16"/>
      <c r="JEO28" s="16"/>
      <c r="JEP28" s="16"/>
      <c r="JEQ28" s="16"/>
      <c r="JER28" s="16"/>
      <c r="JES28" s="16"/>
      <c r="JET28" s="16"/>
      <c r="JEU28" s="16"/>
      <c r="JEV28" s="16"/>
      <c r="JEW28" s="16"/>
      <c r="JEX28" s="16"/>
      <c r="JEY28" s="16"/>
      <c r="JEZ28" s="16"/>
      <c r="JFA28" s="16"/>
      <c r="JFB28" s="16"/>
      <c r="JFC28" s="16"/>
      <c r="JFD28" s="16"/>
      <c r="JFE28" s="16"/>
      <c r="JFF28" s="16"/>
      <c r="JFG28" s="16"/>
      <c r="JFH28" s="16"/>
      <c r="JFI28" s="16"/>
      <c r="JFJ28" s="16"/>
      <c r="JFK28" s="16"/>
      <c r="JFL28" s="16"/>
      <c r="JFM28" s="16"/>
      <c r="JFN28" s="16"/>
      <c r="JFO28" s="16"/>
      <c r="JFP28" s="16"/>
      <c r="JFQ28" s="16"/>
      <c r="JFR28" s="16"/>
      <c r="JFS28" s="16"/>
      <c r="JFT28" s="16"/>
      <c r="JFU28" s="16"/>
      <c r="JFV28" s="16"/>
      <c r="JFW28" s="16"/>
      <c r="JFX28" s="16"/>
      <c r="JFY28" s="16"/>
      <c r="JFZ28" s="16"/>
      <c r="JGA28" s="16"/>
      <c r="JGB28" s="16"/>
      <c r="JGC28" s="16"/>
      <c r="JGD28" s="16"/>
      <c r="JGE28" s="16"/>
      <c r="JGF28" s="16"/>
      <c r="JGG28" s="16"/>
      <c r="JGH28" s="16"/>
      <c r="JGI28" s="16"/>
      <c r="JGJ28" s="16"/>
      <c r="JGK28" s="16"/>
      <c r="JGL28" s="16"/>
      <c r="JGM28" s="16"/>
      <c r="JGN28" s="16"/>
      <c r="JGO28" s="16"/>
      <c r="JGP28" s="16"/>
      <c r="JGQ28" s="16"/>
      <c r="JGR28" s="16"/>
      <c r="JGS28" s="16"/>
      <c r="JGT28" s="16"/>
      <c r="JGU28" s="16"/>
      <c r="JGV28" s="16"/>
      <c r="JGW28" s="16"/>
      <c r="JGX28" s="16"/>
      <c r="JGY28" s="16"/>
      <c r="JGZ28" s="16"/>
      <c r="JHA28" s="16"/>
      <c r="JHB28" s="16"/>
      <c r="JHC28" s="16"/>
      <c r="JHD28" s="16"/>
      <c r="JHE28" s="16"/>
      <c r="JHF28" s="16"/>
      <c r="JHG28" s="16"/>
      <c r="JHH28" s="16"/>
      <c r="JHI28" s="16"/>
      <c r="JHJ28" s="16"/>
      <c r="JHK28" s="16"/>
      <c r="JHL28" s="16"/>
      <c r="JHM28" s="16"/>
      <c r="JHN28" s="16"/>
      <c r="JHO28" s="16"/>
      <c r="JHP28" s="16"/>
      <c r="JHQ28" s="16"/>
      <c r="JHR28" s="16"/>
      <c r="JHS28" s="16"/>
      <c r="JHT28" s="16"/>
      <c r="JHU28" s="16"/>
      <c r="JHV28" s="16"/>
      <c r="JHW28" s="16"/>
      <c r="JHX28" s="16"/>
      <c r="JHY28" s="16"/>
      <c r="JHZ28" s="16"/>
      <c r="JIA28" s="16"/>
      <c r="JIB28" s="16"/>
      <c r="JIC28" s="16"/>
      <c r="JID28" s="16"/>
      <c r="JIE28" s="16"/>
      <c r="JIF28" s="16"/>
      <c r="JIG28" s="16"/>
      <c r="JIH28" s="16"/>
      <c r="JII28" s="16"/>
      <c r="JIJ28" s="16"/>
      <c r="JIK28" s="16"/>
      <c r="JIL28" s="16"/>
      <c r="JIM28" s="16"/>
      <c r="JIN28" s="16"/>
      <c r="JIO28" s="16"/>
      <c r="JIP28" s="16"/>
      <c r="JIQ28" s="16"/>
      <c r="JIR28" s="16"/>
      <c r="JIS28" s="16"/>
      <c r="JIT28" s="16"/>
      <c r="JIU28" s="16"/>
      <c r="JIV28" s="16"/>
      <c r="JIW28" s="16"/>
      <c r="JIX28" s="16"/>
      <c r="JIY28" s="16"/>
      <c r="JIZ28" s="16"/>
      <c r="JJA28" s="16"/>
      <c r="JJB28" s="16"/>
      <c r="JJC28" s="16"/>
      <c r="JJD28" s="16"/>
      <c r="JJE28" s="16"/>
      <c r="JJF28" s="16"/>
      <c r="JJG28" s="16"/>
      <c r="JJH28" s="16"/>
      <c r="JJI28" s="16"/>
      <c r="JJJ28" s="16"/>
      <c r="JJK28" s="16"/>
      <c r="JJL28" s="16"/>
      <c r="JJM28" s="16"/>
      <c r="JJN28" s="16"/>
      <c r="JJO28" s="16"/>
      <c r="JJP28" s="16"/>
      <c r="JJQ28" s="16"/>
      <c r="JJR28" s="16"/>
      <c r="JJS28" s="16"/>
      <c r="JJT28" s="16"/>
      <c r="JJU28" s="16"/>
      <c r="JJV28" s="16"/>
      <c r="JJW28" s="16"/>
      <c r="JJX28" s="16"/>
      <c r="JJY28" s="16"/>
      <c r="JJZ28" s="16"/>
      <c r="JKA28" s="16"/>
      <c r="JKB28" s="16"/>
      <c r="JKC28" s="16"/>
      <c r="JKD28" s="16"/>
      <c r="JKE28" s="16"/>
      <c r="JKF28" s="16"/>
      <c r="JKG28" s="16"/>
      <c r="JKH28" s="16"/>
      <c r="JKI28" s="16"/>
      <c r="JKJ28" s="16"/>
      <c r="JKK28" s="16"/>
      <c r="JKL28" s="16"/>
      <c r="JKM28" s="16"/>
      <c r="JKN28" s="16"/>
      <c r="JKO28" s="16"/>
      <c r="JKP28" s="16"/>
      <c r="JKQ28" s="16"/>
      <c r="JKR28" s="16"/>
      <c r="JKS28" s="16"/>
      <c r="JKT28" s="16"/>
      <c r="JKU28" s="16"/>
      <c r="JKV28" s="16"/>
      <c r="JKW28" s="16"/>
      <c r="JKX28" s="16"/>
      <c r="JKY28" s="16"/>
      <c r="JKZ28" s="16"/>
      <c r="JLA28" s="16"/>
      <c r="JLB28" s="16"/>
      <c r="JLC28" s="16"/>
      <c r="JLD28" s="16"/>
      <c r="JLE28" s="16"/>
      <c r="JLF28" s="16"/>
      <c r="JLG28" s="16"/>
      <c r="JLH28" s="16"/>
      <c r="JLI28" s="16"/>
      <c r="JLJ28" s="16"/>
      <c r="JLK28" s="16"/>
      <c r="JLL28" s="16"/>
      <c r="JLM28" s="16"/>
      <c r="JLN28" s="16"/>
      <c r="JLO28" s="16"/>
      <c r="JLP28" s="16"/>
      <c r="JLQ28" s="16"/>
      <c r="JLR28" s="16"/>
      <c r="JLS28" s="16"/>
      <c r="JLT28" s="16"/>
      <c r="JLU28" s="16"/>
      <c r="JLV28" s="16"/>
      <c r="JLW28" s="16"/>
      <c r="JLX28" s="16"/>
      <c r="JLY28" s="16"/>
      <c r="JLZ28" s="16"/>
      <c r="JMA28" s="16"/>
      <c r="JMB28" s="16"/>
      <c r="JMC28" s="16"/>
      <c r="JMD28" s="16"/>
      <c r="JME28" s="16"/>
      <c r="JMF28" s="16"/>
      <c r="JMG28" s="16"/>
      <c r="JMH28" s="16"/>
      <c r="JMI28" s="16"/>
      <c r="JMJ28" s="16"/>
      <c r="JMK28" s="16"/>
      <c r="JML28" s="16"/>
      <c r="JMM28" s="16"/>
      <c r="JMN28" s="16"/>
      <c r="JMO28" s="16"/>
      <c r="JMP28" s="16"/>
      <c r="JMQ28" s="16"/>
      <c r="JMR28" s="16"/>
      <c r="JMS28" s="16"/>
      <c r="JMT28" s="16"/>
      <c r="JMU28" s="16"/>
      <c r="JMV28" s="16"/>
      <c r="JMW28" s="16"/>
      <c r="JMX28" s="16"/>
      <c r="JMY28" s="16"/>
      <c r="JMZ28" s="16"/>
      <c r="JNA28" s="16"/>
      <c r="JNB28" s="16"/>
      <c r="JNC28" s="16"/>
      <c r="JND28" s="16"/>
      <c r="JNE28" s="16"/>
      <c r="JNF28" s="16"/>
      <c r="JNG28" s="16"/>
      <c r="JNH28" s="16"/>
      <c r="JNI28" s="16"/>
      <c r="JNJ28" s="16"/>
      <c r="JNK28" s="16"/>
      <c r="JNL28" s="16"/>
      <c r="JNM28" s="16"/>
      <c r="JNN28" s="16"/>
      <c r="JNO28" s="16"/>
      <c r="JNP28" s="16"/>
      <c r="JNQ28" s="16"/>
      <c r="JNR28" s="16"/>
      <c r="JNS28" s="16"/>
      <c r="JNT28" s="16"/>
      <c r="JNU28" s="16"/>
      <c r="JNV28" s="16"/>
      <c r="JNW28" s="16"/>
      <c r="JNX28" s="16"/>
      <c r="JNY28" s="16"/>
      <c r="JNZ28" s="16"/>
      <c r="JOA28" s="16"/>
      <c r="JOB28" s="16"/>
      <c r="JOC28" s="16"/>
      <c r="JOD28" s="16"/>
      <c r="JOE28" s="16"/>
      <c r="JOF28" s="16"/>
      <c r="JOG28" s="16"/>
      <c r="JOH28" s="16"/>
      <c r="JOI28" s="16"/>
      <c r="JOJ28" s="16"/>
      <c r="JOK28" s="16"/>
      <c r="JOL28" s="16"/>
      <c r="JOM28" s="16"/>
      <c r="JON28" s="16"/>
      <c r="JOO28" s="16"/>
      <c r="JOP28" s="16"/>
      <c r="JOQ28" s="16"/>
      <c r="JOR28" s="16"/>
      <c r="JOS28" s="16"/>
      <c r="JOT28" s="16"/>
      <c r="JOU28" s="16"/>
      <c r="JOV28" s="16"/>
      <c r="JOW28" s="16"/>
      <c r="JOX28" s="16"/>
      <c r="JOY28" s="16"/>
      <c r="JOZ28" s="16"/>
      <c r="JPA28" s="16"/>
      <c r="JPB28" s="16"/>
      <c r="JPC28" s="16"/>
      <c r="JPD28" s="16"/>
      <c r="JPE28" s="16"/>
      <c r="JPF28" s="16"/>
      <c r="JPG28" s="16"/>
      <c r="JPH28" s="16"/>
      <c r="JPI28" s="16"/>
      <c r="JPJ28" s="16"/>
      <c r="JPK28" s="16"/>
      <c r="JPL28" s="16"/>
      <c r="JPM28" s="16"/>
      <c r="JPN28" s="16"/>
      <c r="JPO28" s="16"/>
      <c r="JPP28" s="16"/>
      <c r="JPQ28" s="16"/>
      <c r="JPR28" s="16"/>
      <c r="JPS28" s="16"/>
      <c r="JPT28" s="16"/>
      <c r="JPU28" s="16"/>
      <c r="JPV28" s="16"/>
      <c r="JPW28" s="16"/>
      <c r="JPX28" s="16"/>
      <c r="JPY28" s="16"/>
      <c r="JPZ28" s="16"/>
      <c r="JQA28" s="16"/>
      <c r="JQB28" s="16"/>
      <c r="JQC28" s="16"/>
      <c r="JQD28" s="16"/>
      <c r="JQE28" s="16"/>
      <c r="JQF28" s="16"/>
      <c r="JQG28" s="16"/>
      <c r="JQH28" s="16"/>
      <c r="JQI28" s="16"/>
      <c r="JQJ28" s="16"/>
      <c r="JQK28" s="16"/>
      <c r="JQL28" s="16"/>
      <c r="JQM28" s="16"/>
      <c r="JQN28" s="16"/>
      <c r="JQO28" s="16"/>
      <c r="JQP28" s="16"/>
      <c r="JQQ28" s="16"/>
      <c r="JQR28" s="16"/>
      <c r="JQS28" s="16"/>
      <c r="JQT28" s="16"/>
      <c r="JQU28" s="16"/>
      <c r="JQV28" s="16"/>
      <c r="JQW28" s="16"/>
      <c r="JQX28" s="16"/>
      <c r="JQY28" s="16"/>
      <c r="JQZ28" s="16"/>
      <c r="JRA28" s="16"/>
      <c r="JRB28" s="16"/>
      <c r="JRC28" s="16"/>
      <c r="JRD28" s="16"/>
      <c r="JRE28" s="16"/>
      <c r="JRF28" s="16"/>
      <c r="JRG28" s="16"/>
      <c r="JRH28" s="16"/>
      <c r="JRI28" s="16"/>
      <c r="JRJ28" s="16"/>
      <c r="JRK28" s="16"/>
      <c r="JRL28" s="16"/>
      <c r="JRM28" s="16"/>
      <c r="JRN28" s="16"/>
      <c r="JRO28" s="16"/>
      <c r="JRP28" s="16"/>
      <c r="JRQ28" s="16"/>
      <c r="JRR28" s="16"/>
      <c r="JRS28" s="16"/>
      <c r="JRT28" s="16"/>
      <c r="JRU28" s="16"/>
      <c r="JRV28" s="16"/>
      <c r="JRW28" s="16"/>
      <c r="JRX28" s="16"/>
      <c r="JRY28" s="16"/>
      <c r="JRZ28" s="16"/>
      <c r="JSA28" s="16"/>
      <c r="JSB28" s="16"/>
      <c r="JSC28" s="16"/>
      <c r="JSD28" s="16"/>
      <c r="JSE28" s="16"/>
      <c r="JSF28" s="16"/>
      <c r="JSG28" s="16"/>
      <c r="JSH28" s="16"/>
      <c r="JSI28" s="16"/>
      <c r="JSJ28" s="16"/>
      <c r="JSK28" s="16"/>
      <c r="JSL28" s="16"/>
      <c r="JSM28" s="16"/>
      <c r="JSN28" s="16"/>
      <c r="JSO28" s="16"/>
      <c r="JSP28" s="16"/>
      <c r="JSQ28" s="16"/>
      <c r="JSR28" s="16"/>
      <c r="JSS28" s="16"/>
      <c r="JST28" s="16"/>
      <c r="JSU28" s="16"/>
      <c r="JSV28" s="16"/>
      <c r="JSW28" s="16"/>
      <c r="JSX28" s="16"/>
      <c r="JSY28" s="16"/>
      <c r="JSZ28" s="16"/>
      <c r="JTA28" s="16"/>
      <c r="JTB28" s="16"/>
      <c r="JTC28" s="16"/>
      <c r="JTD28" s="16"/>
      <c r="JTE28" s="16"/>
      <c r="JTF28" s="16"/>
      <c r="JTG28" s="16"/>
      <c r="JTH28" s="16"/>
      <c r="JTI28" s="16"/>
      <c r="JTJ28" s="16"/>
      <c r="JTK28" s="16"/>
      <c r="JTL28" s="16"/>
      <c r="JTM28" s="16"/>
      <c r="JTN28" s="16"/>
      <c r="JTO28" s="16"/>
      <c r="JTP28" s="16"/>
      <c r="JTQ28" s="16"/>
      <c r="JTR28" s="16"/>
      <c r="JTS28" s="16"/>
      <c r="JTT28" s="16"/>
      <c r="JTU28" s="16"/>
      <c r="JTV28" s="16"/>
      <c r="JTW28" s="16"/>
      <c r="JTX28" s="16"/>
      <c r="JTY28" s="16"/>
      <c r="JTZ28" s="16"/>
      <c r="JUA28" s="16"/>
      <c r="JUB28" s="16"/>
      <c r="JUC28" s="16"/>
      <c r="JUD28" s="16"/>
      <c r="JUE28" s="16"/>
      <c r="JUF28" s="16"/>
      <c r="JUG28" s="16"/>
      <c r="JUH28" s="16"/>
      <c r="JUI28" s="16"/>
      <c r="JUJ28" s="16"/>
      <c r="JUK28" s="16"/>
      <c r="JUL28" s="16"/>
      <c r="JUM28" s="16"/>
      <c r="JUN28" s="16"/>
      <c r="JUO28" s="16"/>
      <c r="JUP28" s="16"/>
      <c r="JUQ28" s="16"/>
      <c r="JUR28" s="16"/>
      <c r="JUS28" s="16"/>
      <c r="JUT28" s="16"/>
      <c r="JUU28" s="16"/>
      <c r="JUV28" s="16"/>
      <c r="JUW28" s="16"/>
      <c r="JUX28" s="16"/>
      <c r="JUY28" s="16"/>
      <c r="JUZ28" s="16"/>
      <c r="JVA28" s="16"/>
      <c r="JVB28" s="16"/>
      <c r="JVC28" s="16"/>
      <c r="JVD28" s="16"/>
      <c r="JVE28" s="16"/>
      <c r="JVF28" s="16"/>
      <c r="JVG28" s="16"/>
      <c r="JVH28" s="16"/>
      <c r="JVI28" s="16"/>
      <c r="JVJ28" s="16"/>
      <c r="JVK28" s="16"/>
      <c r="JVL28" s="16"/>
      <c r="JVM28" s="16"/>
      <c r="JVN28" s="16"/>
      <c r="JVO28" s="16"/>
      <c r="JVP28" s="16"/>
      <c r="JVQ28" s="16"/>
      <c r="JVR28" s="16"/>
      <c r="JVS28" s="16"/>
      <c r="JVT28" s="16"/>
      <c r="JVU28" s="16"/>
      <c r="JVV28" s="16"/>
      <c r="JVW28" s="16"/>
      <c r="JVX28" s="16"/>
      <c r="JVY28" s="16"/>
      <c r="JVZ28" s="16"/>
      <c r="JWA28" s="16"/>
      <c r="JWB28" s="16"/>
      <c r="JWC28" s="16"/>
      <c r="JWD28" s="16"/>
      <c r="JWE28" s="16"/>
      <c r="JWF28" s="16"/>
      <c r="JWG28" s="16"/>
      <c r="JWH28" s="16"/>
      <c r="JWI28" s="16"/>
      <c r="JWJ28" s="16"/>
      <c r="JWK28" s="16"/>
      <c r="JWL28" s="16"/>
      <c r="JWM28" s="16"/>
      <c r="JWN28" s="16"/>
      <c r="JWO28" s="16"/>
      <c r="JWP28" s="16"/>
      <c r="JWQ28" s="16"/>
      <c r="JWR28" s="16"/>
      <c r="JWS28" s="16"/>
      <c r="JWT28" s="16"/>
      <c r="JWU28" s="16"/>
      <c r="JWV28" s="16"/>
      <c r="JWW28" s="16"/>
      <c r="JWX28" s="16"/>
      <c r="JWY28" s="16"/>
      <c r="JWZ28" s="16"/>
      <c r="JXA28" s="16"/>
      <c r="JXB28" s="16"/>
      <c r="JXC28" s="16"/>
      <c r="JXD28" s="16"/>
      <c r="JXE28" s="16"/>
      <c r="JXF28" s="16"/>
      <c r="JXG28" s="16"/>
      <c r="JXH28" s="16"/>
      <c r="JXI28" s="16"/>
      <c r="JXJ28" s="16"/>
      <c r="JXK28" s="16"/>
      <c r="JXL28" s="16"/>
      <c r="JXM28" s="16"/>
      <c r="JXN28" s="16"/>
      <c r="JXO28" s="16"/>
      <c r="JXP28" s="16"/>
      <c r="JXQ28" s="16"/>
      <c r="JXR28" s="16"/>
      <c r="JXS28" s="16"/>
      <c r="JXT28" s="16"/>
      <c r="JXU28" s="16"/>
      <c r="JXV28" s="16"/>
      <c r="JXW28" s="16"/>
      <c r="JXX28" s="16"/>
      <c r="JXY28" s="16"/>
      <c r="JXZ28" s="16"/>
      <c r="JYA28" s="16"/>
      <c r="JYB28" s="16"/>
      <c r="JYC28" s="16"/>
      <c r="JYD28" s="16"/>
      <c r="JYE28" s="16"/>
      <c r="JYF28" s="16"/>
      <c r="JYG28" s="16"/>
      <c r="JYH28" s="16"/>
      <c r="JYI28" s="16"/>
      <c r="JYJ28" s="16"/>
      <c r="JYK28" s="16"/>
      <c r="JYL28" s="16"/>
      <c r="JYM28" s="16"/>
      <c r="JYN28" s="16"/>
      <c r="JYO28" s="16"/>
      <c r="JYP28" s="16"/>
      <c r="JYQ28" s="16"/>
      <c r="JYR28" s="16"/>
      <c r="JYS28" s="16"/>
      <c r="JYT28" s="16"/>
      <c r="JYU28" s="16"/>
      <c r="JYV28" s="16"/>
      <c r="JYW28" s="16"/>
      <c r="JYX28" s="16"/>
      <c r="JYY28" s="16"/>
      <c r="JYZ28" s="16"/>
      <c r="JZA28" s="16"/>
      <c r="JZB28" s="16"/>
      <c r="JZC28" s="16"/>
      <c r="JZD28" s="16"/>
      <c r="JZE28" s="16"/>
      <c r="JZF28" s="16"/>
      <c r="JZG28" s="16"/>
      <c r="JZH28" s="16"/>
      <c r="JZI28" s="16"/>
      <c r="JZJ28" s="16"/>
      <c r="JZK28" s="16"/>
      <c r="JZL28" s="16"/>
      <c r="JZM28" s="16"/>
      <c r="JZN28" s="16"/>
      <c r="JZO28" s="16"/>
      <c r="JZP28" s="16"/>
      <c r="JZQ28" s="16"/>
      <c r="JZR28" s="16"/>
      <c r="JZS28" s="16"/>
      <c r="JZT28" s="16"/>
      <c r="JZU28" s="16"/>
      <c r="JZV28" s="16"/>
      <c r="JZW28" s="16"/>
      <c r="JZX28" s="16"/>
      <c r="JZY28" s="16"/>
      <c r="JZZ28" s="16"/>
      <c r="KAA28" s="16"/>
      <c r="KAB28" s="16"/>
      <c r="KAC28" s="16"/>
      <c r="KAD28" s="16"/>
      <c r="KAE28" s="16"/>
      <c r="KAF28" s="16"/>
      <c r="KAG28" s="16"/>
      <c r="KAH28" s="16"/>
      <c r="KAI28" s="16"/>
      <c r="KAJ28" s="16"/>
      <c r="KAK28" s="16"/>
      <c r="KAL28" s="16"/>
      <c r="KAM28" s="16"/>
      <c r="KAN28" s="16"/>
      <c r="KAO28" s="16"/>
      <c r="KAP28" s="16"/>
      <c r="KAQ28" s="16"/>
      <c r="KAR28" s="16"/>
      <c r="KAS28" s="16"/>
      <c r="KAT28" s="16"/>
      <c r="KAU28" s="16"/>
      <c r="KAV28" s="16"/>
      <c r="KAW28" s="16"/>
      <c r="KAX28" s="16"/>
      <c r="KAY28" s="16"/>
      <c r="KAZ28" s="16"/>
      <c r="KBA28" s="16"/>
      <c r="KBB28" s="16"/>
      <c r="KBC28" s="16"/>
      <c r="KBD28" s="16"/>
      <c r="KBE28" s="16"/>
      <c r="KBF28" s="16"/>
      <c r="KBG28" s="16"/>
      <c r="KBH28" s="16"/>
      <c r="KBI28" s="16"/>
      <c r="KBJ28" s="16"/>
      <c r="KBK28" s="16"/>
      <c r="KBL28" s="16"/>
      <c r="KBM28" s="16"/>
      <c r="KBN28" s="16"/>
      <c r="KBO28" s="16"/>
      <c r="KBP28" s="16"/>
      <c r="KBQ28" s="16"/>
      <c r="KBR28" s="16"/>
      <c r="KBS28" s="16"/>
      <c r="KBT28" s="16"/>
      <c r="KBU28" s="16"/>
      <c r="KBV28" s="16"/>
      <c r="KBW28" s="16"/>
      <c r="KBX28" s="16"/>
      <c r="KBY28" s="16"/>
      <c r="KBZ28" s="16"/>
      <c r="KCA28" s="16"/>
      <c r="KCB28" s="16"/>
      <c r="KCC28" s="16"/>
      <c r="KCD28" s="16"/>
      <c r="KCE28" s="16"/>
      <c r="KCF28" s="16"/>
      <c r="KCG28" s="16"/>
      <c r="KCH28" s="16"/>
      <c r="KCI28" s="16"/>
      <c r="KCJ28" s="16"/>
      <c r="KCK28" s="16"/>
      <c r="KCL28" s="16"/>
      <c r="KCM28" s="16"/>
      <c r="KCN28" s="16"/>
      <c r="KCO28" s="16"/>
      <c r="KCP28" s="16"/>
      <c r="KCQ28" s="16"/>
      <c r="KCR28" s="16"/>
      <c r="KCS28" s="16"/>
      <c r="KCT28" s="16"/>
      <c r="KCU28" s="16"/>
      <c r="KCV28" s="16"/>
      <c r="KCW28" s="16"/>
      <c r="KCX28" s="16"/>
      <c r="KCY28" s="16"/>
      <c r="KCZ28" s="16"/>
      <c r="KDA28" s="16"/>
      <c r="KDB28" s="16"/>
      <c r="KDC28" s="16"/>
      <c r="KDD28" s="16"/>
      <c r="KDE28" s="16"/>
      <c r="KDF28" s="16"/>
      <c r="KDG28" s="16"/>
      <c r="KDH28" s="16"/>
      <c r="KDI28" s="16"/>
      <c r="KDJ28" s="16"/>
      <c r="KDK28" s="16"/>
      <c r="KDL28" s="16"/>
      <c r="KDM28" s="16"/>
      <c r="KDN28" s="16"/>
      <c r="KDO28" s="16"/>
      <c r="KDP28" s="16"/>
      <c r="KDQ28" s="16"/>
      <c r="KDR28" s="16"/>
      <c r="KDS28" s="16"/>
      <c r="KDT28" s="16"/>
      <c r="KDU28" s="16"/>
      <c r="KDV28" s="16"/>
      <c r="KDW28" s="16"/>
      <c r="KDX28" s="16"/>
      <c r="KDY28" s="16"/>
      <c r="KDZ28" s="16"/>
      <c r="KEA28" s="16"/>
      <c r="KEB28" s="16"/>
      <c r="KEC28" s="16"/>
      <c r="KED28" s="16"/>
      <c r="KEE28" s="16"/>
      <c r="KEF28" s="16"/>
      <c r="KEG28" s="16"/>
      <c r="KEH28" s="16"/>
      <c r="KEI28" s="16"/>
      <c r="KEJ28" s="16"/>
      <c r="KEK28" s="16"/>
      <c r="KEL28" s="16"/>
      <c r="KEM28" s="16"/>
      <c r="KEN28" s="16"/>
      <c r="KEO28" s="16"/>
      <c r="KEP28" s="16"/>
      <c r="KEQ28" s="16"/>
      <c r="KER28" s="16"/>
      <c r="KES28" s="16"/>
      <c r="KET28" s="16"/>
      <c r="KEU28" s="16"/>
      <c r="KEV28" s="16"/>
      <c r="KEW28" s="16"/>
      <c r="KEX28" s="16"/>
      <c r="KEY28" s="16"/>
      <c r="KEZ28" s="16"/>
      <c r="KFA28" s="16"/>
      <c r="KFB28" s="16"/>
      <c r="KFC28" s="16"/>
      <c r="KFD28" s="16"/>
      <c r="KFE28" s="16"/>
      <c r="KFF28" s="16"/>
      <c r="KFG28" s="16"/>
      <c r="KFH28" s="16"/>
      <c r="KFI28" s="16"/>
      <c r="KFJ28" s="16"/>
      <c r="KFK28" s="16"/>
      <c r="KFL28" s="16"/>
      <c r="KFM28" s="16"/>
      <c r="KFN28" s="16"/>
      <c r="KFO28" s="16"/>
      <c r="KFP28" s="16"/>
      <c r="KFQ28" s="16"/>
      <c r="KFR28" s="16"/>
      <c r="KFS28" s="16"/>
      <c r="KFT28" s="16"/>
      <c r="KFU28" s="16"/>
      <c r="KFV28" s="16"/>
      <c r="KFW28" s="16"/>
      <c r="KFX28" s="16"/>
      <c r="KFY28" s="16"/>
      <c r="KFZ28" s="16"/>
      <c r="KGA28" s="16"/>
      <c r="KGB28" s="16"/>
      <c r="KGC28" s="16"/>
      <c r="KGD28" s="16"/>
      <c r="KGE28" s="16"/>
      <c r="KGF28" s="16"/>
      <c r="KGG28" s="16"/>
      <c r="KGH28" s="16"/>
      <c r="KGI28" s="16"/>
      <c r="KGJ28" s="16"/>
      <c r="KGK28" s="16"/>
      <c r="KGL28" s="16"/>
      <c r="KGM28" s="16"/>
      <c r="KGN28" s="16"/>
      <c r="KGO28" s="16"/>
      <c r="KGP28" s="16"/>
      <c r="KGQ28" s="16"/>
      <c r="KGR28" s="16"/>
      <c r="KGS28" s="16"/>
      <c r="KGT28" s="16"/>
      <c r="KGU28" s="16"/>
      <c r="KGV28" s="16"/>
      <c r="KGW28" s="16"/>
      <c r="KGX28" s="16"/>
      <c r="KGY28" s="16"/>
      <c r="KGZ28" s="16"/>
      <c r="KHA28" s="16"/>
      <c r="KHB28" s="16"/>
      <c r="KHC28" s="16"/>
      <c r="KHD28" s="16"/>
      <c r="KHE28" s="16"/>
      <c r="KHF28" s="16"/>
      <c r="KHG28" s="16"/>
      <c r="KHH28" s="16"/>
      <c r="KHI28" s="16"/>
      <c r="KHJ28" s="16"/>
      <c r="KHK28" s="16"/>
      <c r="KHL28" s="16"/>
      <c r="KHM28" s="16"/>
      <c r="KHN28" s="16"/>
      <c r="KHO28" s="16"/>
      <c r="KHP28" s="16"/>
      <c r="KHQ28" s="16"/>
      <c r="KHR28" s="16"/>
      <c r="KHS28" s="16"/>
      <c r="KHT28" s="16"/>
      <c r="KHU28" s="16"/>
      <c r="KHV28" s="16"/>
      <c r="KHW28" s="16"/>
      <c r="KHX28" s="16"/>
      <c r="KHY28" s="16"/>
      <c r="KHZ28" s="16"/>
      <c r="KIA28" s="16"/>
      <c r="KIB28" s="16"/>
      <c r="KIC28" s="16"/>
      <c r="KID28" s="16"/>
      <c r="KIE28" s="16"/>
      <c r="KIF28" s="16"/>
      <c r="KIG28" s="16"/>
      <c r="KIH28" s="16"/>
      <c r="KII28" s="16"/>
      <c r="KIJ28" s="16"/>
      <c r="KIK28" s="16"/>
      <c r="KIL28" s="16"/>
      <c r="KIM28" s="16"/>
      <c r="KIN28" s="16"/>
      <c r="KIO28" s="16"/>
      <c r="KIP28" s="16"/>
      <c r="KIQ28" s="16"/>
      <c r="KIR28" s="16"/>
      <c r="KIS28" s="16"/>
      <c r="KIT28" s="16"/>
      <c r="KIU28" s="16"/>
      <c r="KIV28" s="16"/>
      <c r="KIW28" s="16"/>
      <c r="KIX28" s="16"/>
      <c r="KIY28" s="16"/>
      <c r="KIZ28" s="16"/>
      <c r="KJA28" s="16"/>
      <c r="KJB28" s="16"/>
      <c r="KJC28" s="16"/>
      <c r="KJD28" s="16"/>
      <c r="KJE28" s="16"/>
      <c r="KJF28" s="16"/>
      <c r="KJG28" s="16"/>
      <c r="KJH28" s="16"/>
      <c r="KJI28" s="16"/>
      <c r="KJJ28" s="16"/>
      <c r="KJK28" s="16"/>
      <c r="KJL28" s="16"/>
      <c r="KJM28" s="16"/>
      <c r="KJN28" s="16"/>
      <c r="KJO28" s="16"/>
      <c r="KJP28" s="16"/>
      <c r="KJQ28" s="16"/>
      <c r="KJR28" s="16"/>
      <c r="KJS28" s="16"/>
      <c r="KJT28" s="16"/>
      <c r="KJU28" s="16"/>
      <c r="KJV28" s="16"/>
      <c r="KJW28" s="16"/>
      <c r="KJX28" s="16"/>
      <c r="KJY28" s="16"/>
      <c r="KJZ28" s="16"/>
      <c r="KKA28" s="16"/>
      <c r="KKB28" s="16"/>
      <c r="KKC28" s="16"/>
      <c r="KKD28" s="16"/>
      <c r="KKE28" s="16"/>
      <c r="KKF28" s="16"/>
      <c r="KKG28" s="16"/>
      <c r="KKH28" s="16"/>
      <c r="KKI28" s="16"/>
      <c r="KKJ28" s="16"/>
      <c r="KKK28" s="16"/>
      <c r="KKL28" s="16"/>
      <c r="KKM28" s="16"/>
      <c r="KKN28" s="16"/>
      <c r="KKO28" s="16"/>
      <c r="KKP28" s="16"/>
      <c r="KKQ28" s="16"/>
      <c r="KKR28" s="16"/>
      <c r="KKS28" s="16"/>
      <c r="KKT28" s="16"/>
      <c r="KKU28" s="16"/>
      <c r="KKV28" s="16"/>
      <c r="KKW28" s="16"/>
      <c r="KKX28" s="16"/>
      <c r="KKY28" s="16"/>
      <c r="KKZ28" s="16"/>
      <c r="KLA28" s="16"/>
      <c r="KLB28" s="16"/>
      <c r="KLC28" s="16"/>
      <c r="KLD28" s="16"/>
      <c r="KLE28" s="16"/>
      <c r="KLF28" s="16"/>
      <c r="KLG28" s="16"/>
      <c r="KLH28" s="16"/>
      <c r="KLI28" s="16"/>
      <c r="KLJ28" s="16"/>
      <c r="KLK28" s="16"/>
      <c r="KLL28" s="16"/>
      <c r="KLM28" s="16"/>
      <c r="KLN28" s="16"/>
      <c r="KLO28" s="16"/>
      <c r="KLP28" s="16"/>
      <c r="KLQ28" s="16"/>
      <c r="KLR28" s="16"/>
      <c r="KLS28" s="16"/>
      <c r="KLT28" s="16"/>
      <c r="KLU28" s="16"/>
      <c r="KLV28" s="16"/>
      <c r="KLW28" s="16"/>
      <c r="KLX28" s="16"/>
      <c r="KLY28" s="16"/>
      <c r="KLZ28" s="16"/>
      <c r="KMA28" s="16"/>
      <c r="KMB28" s="16"/>
      <c r="KMC28" s="16"/>
      <c r="KMD28" s="16"/>
      <c r="KME28" s="16"/>
      <c r="KMF28" s="16"/>
      <c r="KMG28" s="16"/>
      <c r="KMH28" s="16"/>
      <c r="KMI28" s="16"/>
      <c r="KMJ28" s="16"/>
      <c r="KMK28" s="16"/>
      <c r="KML28" s="16"/>
      <c r="KMM28" s="16"/>
      <c r="KMN28" s="16"/>
      <c r="KMO28" s="16"/>
      <c r="KMP28" s="16"/>
      <c r="KMQ28" s="16"/>
      <c r="KMR28" s="16"/>
      <c r="KMS28" s="16"/>
      <c r="KMT28" s="16"/>
      <c r="KMU28" s="16"/>
      <c r="KMV28" s="16"/>
      <c r="KMW28" s="16"/>
      <c r="KMX28" s="16"/>
      <c r="KMY28" s="16"/>
      <c r="KMZ28" s="16"/>
      <c r="KNA28" s="16"/>
      <c r="KNB28" s="16"/>
      <c r="KNC28" s="16"/>
      <c r="KND28" s="16"/>
      <c r="KNE28" s="16"/>
      <c r="KNF28" s="16"/>
      <c r="KNG28" s="16"/>
      <c r="KNH28" s="16"/>
      <c r="KNI28" s="16"/>
      <c r="KNJ28" s="16"/>
      <c r="KNK28" s="16"/>
      <c r="KNL28" s="16"/>
      <c r="KNM28" s="16"/>
      <c r="KNN28" s="16"/>
      <c r="KNO28" s="16"/>
      <c r="KNP28" s="16"/>
      <c r="KNQ28" s="16"/>
      <c r="KNR28" s="16"/>
      <c r="KNS28" s="16"/>
      <c r="KNT28" s="16"/>
      <c r="KNU28" s="16"/>
      <c r="KNV28" s="16"/>
      <c r="KNW28" s="16"/>
      <c r="KNX28" s="16"/>
      <c r="KNY28" s="16"/>
      <c r="KNZ28" s="16"/>
      <c r="KOA28" s="16"/>
      <c r="KOB28" s="16"/>
      <c r="KOC28" s="16"/>
      <c r="KOD28" s="16"/>
      <c r="KOE28" s="16"/>
      <c r="KOF28" s="16"/>
      <c r="KOG28" s="16"/>
      <c r="KOH28" s="16"/>
      <c r="KOI28" s="16"/>
      <c r="KOJ28" s="16"/>
      <c r="KOK28" s="16"/>
      <c r="KOL28" s="16"/>
      <c r="KOM28" s="16"/>
      <c r="KON28" s="16"/>
      <c r="KOO28" s="16"/>
      <c r="KOP28" s="16"/>
      <c r="KOQ28" s="16"/>
      <c r="KOR28" s="16"/>
      <c r="KOS28" s="16"/>
      <c r="KOT28" s="16"/>
      <c r="KOU28" s="16"/>
      <c r="KOV28" s="16"/>
      <c r="KOW28" s="16"/>
      <c r="KOX28" s="16"/>
      <c r="KOY28" s="16"/>
      <c r="KOZ28" s="16"/>
      <c r="KPA28" s="16"/>
      <c r="KPB28" s="16"/>
      <c r="KPC28" s="16"/>
      <c r="KPD28" s="16"/>
      <c r="KPE28" s="16"/>
      <c r="KPF28" s="16"/>
      <c r="KPG28" s="16"/>
      <c r="KPH28" s="16"/>
      <c r="KPI28" s="16"/>
      <c r="KPJ28" s="16"/>
      <c r="KPK28" s="16"/>
      <c r="KPL28" s="16"/>
      <c r="KPM28" s="16"/>
      <c r="KPN28" s="16"/>
      <c r="KPO28" s="16"/>
      <c r="KPP28" s="16"/>
      <c r="KPQ28" s="16"/>
      <c r="KPR28" s="16"/>
      <c r="KPS28" s="16"/>
      <c r="KPT28" s="16"/>
      <c r="KPU28" s="16"/>
      <c r="KPV28" s="16"/>
      <c r="KPW28" s="16"/>
      <c r="KPX28" s="16"/>
      <c r="KPY28" s="16"/>
      <c r="KPZ28" s="16"/>
      <c r="KQA28" s="16"/>
      <c r="KQB28" s="16"/>
      <c r="KQC28" s="16"/>
      <c r="KQD28" s="16"/>
      <c r="KQE28" s="16"/>
      <c r="KQF28" s="16"/>
      <c r="KQG28" s="16"/>
      <c r="KQH28" s="16"/>
      <c r="KQI28" s="16"/>
      <c r="KQJ28" s="16"/>
      <c r="KQK28" s="16"/>
      <c r="KQL28" s="16"/>
      <c r="KQM28" s="16"/>
      <c r="KQN28" s="16"/>
      <c r="KQO28" s="16"/>
      <c r="KQP28" s="16"/>
      <c r="KQQ28" s="16"/>
      <c r="KQR28" s="16"/>
      <c r="KQS28" s="16"/>
      <c r="KQT28" s="16"/>
      <c r="KQU28" s="16"/>
      <c r="KQV28" s="16"/>
      <c r="KQW28" s="16"/>
      <c r="KQX28" s="16"/>
      <c r="KQY28" s="16"/>
      <c r="KQZ28" s="16"/>
      <c r="KRA28" s="16"/>
      <c r="KRB28" s="16"/>
      <c r="KRC28" s="16"/>
      <c r="KRD28" s="16"/>
      <c r="KRE28" s="16"/>
      <c r="KRF28" s="16"/>
      <c r="KRG28" s="16"/>
      <c r="KRH28" s="16"/>
      <c r="KRI28" s="16"/>
      <c r="KRJ28" s="16"/>
      <c r="KRK28" s="16"/>
      <c r="KRL28" s="16"/>
      <c r="KRM28" s="16"/>
      <c r="KRN28" s="16"/>
      <c r="KRO28" s="16"/>
      <c r="KRP28" s="16"/>
      <c r="KRQ28" s="16"/>
      <c r="KRR28" s="16"/>
      <c r="KRS28" s="16"/>
      <c r="KRT28" s="16"/>
      <c r="KRU28" s="16"/>
      <c r="KRV28" s="16"/>
      <c r="KRW28" s="16"/>
      <c r="KRX28" s="16"/>
      <c r="KRY28" s="16"/>
      <c r="KRZ28" s="16"/>
      <c r="KSA28" s="16"/>
      <c r="KSB28" s="16"/>
      <c r="KSC28" s="16"/>
      <c r="KSD28" s="16"/>
      <c r="KSE28" s="16"/>
      <c r="KSF28" s="16"/>
      <c r="KSG28" s="16"/>
      <c r="KSH28" s="16"/>
      <c r="KSI28" s="16"/>
      <c r="KSJ28" s="16"/>
      <c r="KSK28" s="16"/>
      <c r="KSL28" s="16"/>
      <c r="KSM28" s="16"/>
      <c r="KSN28" s="16"/>
      <c r="KSO28" s="16"/>
      <c r="KSP28" s="16"/>
      <c r="KSQ28" s="16"/>
      <c r="KSR28" s="16"/>
      <c r="KSS28" s="16"/>
      <c r="KST28" s="16"/>
      <c r="KSU28" s="16"/>
      <c r="KSV28" s="16"/>
      <c r="KSW28" s="16"/>
      <c r="KSX28" s="16"/>
      <c r="KSY28" s="16"/>
      <c r="KSZ28" s="16"/>
      <c r="KTA28" s="16"/>
      <c r="KTB28" s="16"/>
      <c r="KTC28" s="16"/>
      <c r="KTD28" s="16"/>
      <c r="KTE28" s="16"/>
      <c r="KTF28" s="16"/>
      <c r="KTG28" s="16"/>
      <c r="KTH28" s="16"/>
      <c r="KTI28" s="16"/>
      <c r="KTJ28" s="16"/>
      <c r="KTK28" s="16"/>
      <c r="KTL28" s="16"/>
      <c r="KTM28" s="16"/>
      <c r="KTN28" s="16"/>
      <c r="KTO28" s="16"/>
      <c r="KTP28" s="16"/>
      <c r="KTQ28" s="16"/>
      <c r="KTR28" s="16"/>
      <c r="KTS28" s="16"/>
      <c r="KTT28" s="16"/>
      <c r="KTU28" s="16"/>
      <c r="KTV28" s="16"/>
      <c r="KTW28" s="16"/>
      <c r="KTX28" s="16"/>
      <c r="KTY28" s="16"/>
      <c r="KTZ28" s="16"/>
      <c r="KUA28" s="16"/>
      <c r="KUB28" s="16"/>
      <c r="KUC28" s="16"/>
      <c r="KUD28" s="16"/>
      <c r="KUE28" s="16"/>
      <c r="KUF28" s="16"/>
      <c r="KUG28" s="16"/>
      <c r="KUH28" s="16"/>
      <c r="KUI28" s="16"/>
      <c r="KUJ28" s="16"/>
      <c r="KUK28" s="16"/>
      <c r="KUL28" s="16"/>
      <c r="KUM28" s="16"/>
      <c r="KUN28" s="16"/>
      <c r="KUO28" s="16"/>
      <c r="KUP28" s="16"/>
      <c r="KUQ28" s="16"/>
      <c r="KUR28" s="16"/>
      <c r="KUS28" s="16"/>
      <c r="KUT28" s="16"/>
      <c r="KUU28" s="16"/>
      <c r="KUV28" s="16"/>
      <c r="KUW28" s="16"/>
      <c r="KUX28" s="16"/>
      <c r="KUY28" s="16"/>
      <c r="KUZ28" s="16"/>
      <c r="KVA28" s="16"/>
      <c r="KVB28" s="16"/>
      <c r="KVC28" s="16"/>
      <c r="KVD28" s="16"/>
      <c r="KVE28" s="16"/>
      <c r="KVF28" s="16"/>
      <c r="KVG28" s="16"/>
      <c r="KVH28" s="16"/>
      <c r="KVI28" s="16"/>
      <c r="KVJ28" s="16"/>
      <c r="KVK28" s="16"/>
      <c r="KVL28" s="16"/>
      <c r="KVM28" s="16"/>
      <c r="KVN28" s="16"/>
      <c r="KVO28" s="16"/>
      <c r="KVP28" s="16"/>
      <c r="KVQ28" s="16"/>
      <c r="KVR28" s="16"/>
      <c r="KVS28" s="16"/>
      <c r="KVT28" s="16"/>
      <c r="KVU28" s="16"/>
      <c r="KVV28" s="16"/>
      <c r="KVW28" s="16"/>
      <c r="KVX28" s="16"/>
      <c r="KVY28" s="16"/>
      <c r="KVZ28" s="16"/>
      <c r="KWA28" s="16"/>
      <c r="KWB28" s="16"/>
      <c r="KWC28" s="16"/>
      <c r="KWD28" s="16"/>
      <c r="KWE28" s="16"/>
      <c r="KWF28" s="16"/>
      <c r="KWG28" s="16"/>
      <c r="KWH28" s="16"/>
      <c r="KWI28" s="16"/>
      <c r="KWJ28" s="16"/>
      <c r="KWK28" s="16"/>
      <c r="KWL28" s="16"/>
      <c r="KWM28" s="16"/>
      <c r="KWN28" s="16"/>
      <c r="KWO28" s="16"/>
      <c r="KWP28" s="16"/>
      <c r="KWQ28" s="16"/>
      <c r="KWR28" s="16"/>
      <c r="KWS28" s="16"/>
      <c r="KWT28" s="16"/>
      <c r="KWU28" s="16"/>
      <c r="KWV28" s="16"/>
      <c r="KWW28" s="16"/>
      <c r="KWX28" s="16"/>
      <c r="KWY28" s="16"/>
      <c r="KWZ28" s="16"/>
      <c r="KXA28" s="16"/>
      <c r="KXB28" s="16"/>
      <c r="KXC28" s="16"/>
      <c r="KXD28" s="16"/>
      <c r="KXE28" s="16"/>
      <c r="KXF28" s="16"/>
      <c r="KXG28" s="16"/>
      <c r="KXH28" s="16"/>
      <c r="KXI28" s="16"/>
      <c r="KXJ28" s="16"/>
      <c r="KXK28" s="16"/>
      <c r="KXL28" s="16"/>
      <c r="KXM28" s="16"/>
      <c r="KXN28" s="16"/>
      <c r="KXO28" s="16"/>
      <c r="KXP28" s="16"/>
      <c r="KXQ28" s="16"/>
      <c r="KXR28" s="16"/>
      <c r="KXS28" s="16"/>
      <c r="KXT28" s="16"/>
      <c r="KXU28" s="16"/>
      <c r="KXV28" s="16"/>
      <c r="KXW28" s="16"/>
      <c r="KXX28" s="16"/>
      <c r="KXY28" s="16"/>
      <c r="KXZ28" s="16"/>
      <c r="KYA28" s="16"/>
      <c r="KYB28" s="16"/>
      <c r="KYC28" s="16"/>
      <c r="KYD28" s="16"/>
      <c r="KYE28" s="16"/>
      <c r="KYF28" s="16"/>
      <c r="KYG28" s="16"/>
      <c r="KYH28" s="16"/>
      <c r="KYI28" s="16"/>
      <c r="KYJ28" s="16"/>
      <c r="KYK28" s="16"/>
      <c r="KYL28" s="16"/>
      <c r="KYM28" s="16"/>
      <c r="KYN28" s="16"/>
      <c r="KYO28" s="16"/>
      <c r="KYP28" s="16"/>
      <c r="KYQ28" s="16"/>
      <c r="KYR28" s="16"/>
      <c r="KYS28" s="16"/>
      <c r="KYT28" s="16"/>
      <c r="KYU28" s="16"/>
      <c r="KYV28" s="16"/>
      <c r="KYW28" s="16"/>
      <c r="KYX28" s="16"/>
      <c r="KYY28" s="16"/>
      <c r="KYZ28" s="16"/>
      <c r="KZA28" s="16"/>
      <c r="KZB28" s="16"/>
      <c r="KZC28" s="16"/>
      <c r="KZD28" s="16"/>
      <c r="KZE28" s="16"/>
      <c r="KZF28" s="16"/>
      <c r="KZG28" s="16"/>
      <c r="KZH28" s="16"/>
      <c r="KZI28" s="16"/>
      <c r="KZJ28" s="16"/>
      <c r="KZK28" s="16"/>
      <c r="KZL28" s="16"/>
      <c r="KZM28" s="16"/>
      <c r="KZN28" s="16"/>
      <c r="KZO28" s="16"/>
      <c r="KZP28" s="16"/>
      <c r="KZQ28" s="16"/>
      <c r="KZR28" s="16"/>
      <c r="KZS28" s="16"/>
      <c r="KZT28" s="16"/>
      <c r="KZU28" s="16"/>
      <c r="KZV28" s="16"/>
      <c r="KZW28" s="16"/>
      <c r="KZX28" s="16"/>
      <c r="KZY28" s="16"/>
      <c r="KZZ28" s="16"/>
      <c r="LAA28" s="16"/>
      <c r="LAB28" s="16"/>
      <c r="LAC28" s="16"/>
      <c r="LAD28" s="16"/>
      <c r="LAE28" s="16"/>
      <c r="LAF28" s="16"/>
      <c r="LAG28" s="16"/>
      <c r="LAH28" s="16"/>
      <c r="LAI28" s="16"/>
      <c r="LAJ28" s="16"/>
      <c r="LAK28" s="16"/>
      <c r="LAL28" s="16"/>
      <c r="LAM28" s="16"/>
      <c r="LAN28" s="16"/>
      <c r="LAO28" s="16"/>
      <c r="LAP28" s="16"/>
      <c r="LAQ28" s="16"/>
      <c r="LAR28" s="16"/>
      <c r="LAS28" s="16"/>
      <c r="LAT28" s="16"/>
      <c r="LAU28" s="16"/>
      <c r="LAV28" s="16"/>
      <c r="LAW28" s="16"/>
      <c r="LAX28" s="16"/>
      <c r="LAY28" s="16"/>
      <c r="LAZ28" s="16"/>
      <c r="LBA28" s="16"/>
      <c r="LBB28" s="16"/>
      <c r="LBC28" s="16"/>
      <c r="LBD28" s="16"/>
      <c r="LBE28" s="16"/>
      <c r="LBF28" s="16"/>
      <c r="LBG28" s="16"/>
      <c r="LBH28" s="16"/>
      <c r="LBI28" s="16"/>
      <c r="LBJ28" s="16"/>
      <c r="LBK28" s="16"/>
      <c r="LBL28" s="16"/>
      <c r="LBM28" s="16"/>
      <c r="LBN28" s="16"/>
      <c r="LBO28" s="16"/>
      <c r="LBP28" s="16"/>
      <c r="LBQ28" s="16"/>
      <c r="LBR28" s="16"/>
      <c r="LBS28" s="16"/>
      <c r="LBT28" s="16"/>
      <c r="LBU28" s="16"/>
      <c r="LBV28" s="16"/>
      <c r="LBW28" s="16"/>
      <c r="LBX28" s="16"/>
      <c r="LBY28" s="16"/>
      <c r="LBZ28" s="16"/>
      <c r="LCA28" s="16"/>
      <c r="LCB28" s="16"/>
      <c r="LCC28" s="16"/>
      <c r="LCD28" s="16"/>
      <c r="LCE28" s="16"/>
      <c r="LCF28" s="16"/>
      <c r="LCG28" s="16"/>
      <c r="LCH28" s="16"/>
      <c r="LCI28" s="16"/>
      <c r="LCJ28" s="16"/>
      <c r="LCK28" s="16"/>
      <c r="LCL28" s="16"/>
      <c r="LCM28" s="16"/>
      <c r="LCN28" s="16"/>
      <c r="LCO28" s="16"/>
      <c r="LCP28" s="16"/>
      <c r="LCQ28" s="16"/>
      <c r="LCR28" s="16"/>
      <c r="LCS28" s="16"/>
      <c r="LCT28" s="16"/>
      <c r="LCU28" s="16"/>
      <c r="LCV28" s="16"/>
      <c r="LCW28" s="16"/>
      <c r="LCX28" s="16"/>
      <c r="LCY28" s="16"/>
      <c r="LCZ28" s="16"/>
      <c r="LDA28" s="16"/>
      <c r="LDB28" s="16"/>
      <c r="LDC28" s="16"/>
      <c r="LDD28" s="16"/>
      <c r="LDE28" s="16"/>
      <c r="LDF28" s="16"/>
      <c r="LDG28" s="16"/>
      <c r="LDH28" s="16"/>
      <c r="LDI28" s="16"/>
      <c r="LDJ28" s="16"/>
      <c r="LDK28" s="16"/>
      <c r="LDL28" s="16"/>
      <c r="LDM28" s="16"/>
      <c r="LDN28" s="16"/>
      <c r="LDO28" s="16"/>
      <c r="LDP28" s="16"/>
      <c r="LDQ28" s="16"/>
      <c r="LDR28" s="16"/>
      <c r="LDS28" s="16"/>
      <c r="LDT28" s="16"/>
      <c r="LDU28" s="16"/>
      <c r="LDV28" s="16"/>
      <c r="LDW28" s="16"/>
      <c r="LDX28" s="16"/>
      <c r="LDY28" s="16"/>
      <c r="LDZ28" s="16"/>
      <c r="LEA28" s="16"/>
      <c r="LEB28" s="16"/>
      <c r="LEC28" s="16"/>
      <c r="LED28" s="16"/>
      <c r="LEE28" s="16"/>
      <c r="LEF28" s="16"/>
      <c r="LEG28" s="16"/>
      <c r="LEH28" s="16"/>
      <c r="LEI28" s="16"/>
      <c r="LEJ28" s="16"/>
      <c r="LEK28" s="16"/>
      <c r="LEL28" s="16"/>
      <c r="LEM28" s="16"/>
      <c r="LEN28" s="16"/>
      <c r="LEO28" s="16"/>
      <c r="LEP28" s="16"/>
      <c r="LEQ28" s="16"/>
      <c r="LER28" s="16"/>
      <c r="LES28" s="16"/>
      <c r="LET28" s="16"/>
      <c r="LEU28" s="16"/>
      <c r="LEV28" s="16"/>
      <c r="LEW28" s="16"/>
      <c r="LEX28" s="16"/>
      <c r="LEY28" s="16"/>
      <c r="LEZ28" s="16"/>
      <c r="LFA28" s="16"/>
      <c r="LFB28" s="16"/>
      <c r="LFC28" s="16"/>
      <c r="LFD28" s="16"/>
      <c r="LFE28" s="16"/>
      <c r="LFF28" s="16"/>
      <c r="LFG28" s="16"/>
      <c r="LFH28" s="16"/>
      <c r="LFI28" s="16"/>
      <c r="LFJ28" s="16"/>
      <c r="LFK28" s="16"/>
      <c r="LFL28" s="16"/>
      <c r="LFM28" s="16"/>
      <c r="LFN28" s="16"/>
      <c r="LFO28" s="16"/>
      <c r="LFP28" s="16"/>
      <c r="LFQ28" s="16"/>
      <c r="LFR28" s="16"/>
      <c r="LFS28" s="16"/>
      <c r="LFT28" s="16"/>
      <c r="LFU28" s="16"/>
      <c r="LFV28" s="16"/>
      <c r="LFW28" s="16"/>
      <c r="LFX28" s="16"/>
      <c r="LFY28" s="16"/>
      <c r="LFZ28" s="16"/>
      <c r="LGA28" s="16"/>
      <c r="LGB28" s="16"/>
      <c r="LGC28" s="16"/>
      <c r="LGD28" s="16"/>
      <c r="LGE28" s="16"/>
      <c r="LGF28" s="16"/>
      <c r="LGG28" s="16"/>
      <c r="LGH28" s="16"/>
      <c r="LGI28" s="16"/>
      <c r="LGJ28" s="16"/>
      <c r="LGK28" s="16"/>
      <c r="LGL28" s="16"/>
      <c r="LGM28" s="16"/>
      <c r="LGN28" s="16"/>
      <c r="LGO28" s="16"/>
      <c r="LGP28" s="16"/>
      <c r="LGQ28" s="16"/>
      <c r="LGR28" s="16"/>
      <c r="LGS28" s="16"/>
      <c r="LGT28" s="16"/>
      <c r="LGU28" s="16"/>
      <c r="LGV28" s="16"/>
      <c r="LGW28" s="16"/>
      <c r="LGX28" s="16"/>
      <c r="LGY28" s="16"/>
      <c r="LGZ28" s="16"/>
      <c r="LHA28" s="16"/>
      <c r="LHB28" s="16"/>
      <c r="LHC28" s="16"/>
      <c r="LHD28" s="16"/>
      <c r="LHE28" s="16"/>
      <c r="LHF28" s="16"/>
      <c r="LHG28" s="16"/>
      <c r="LHH28" s="16"/>
      <c r="LHI28" s="16"/>
      <c r="LHJ28" s="16"/>
      <c r="LHK28" s="16"/>
      <c r="LHL28" s="16"/>
      <c r="LHM28" s="16"/>
      <c r="LHN28" s="16"/>
      <c r="LHO28" s="16"/>
      <c r="LHP28" s="16"/>
      <c r="LHQ28" s="16"/>
      <c r="LHR28" s="16"/>
      <c r="LHS28" s="16"/>
      <c r="LHT28" s="16"/>
      <c r="LHU28" s="16"/>
      <c r="LHV28" s="16"/>
      <c r="LHW28" s="16"/>
      <c r="LHX28" s="16"/>
      <c r="LHY28" s="16"/>
      <c r="LHZ28" s="16"/>
      <c r="LIA28" s="16"/>
      <c r="LIB28" s="16"/>
      <c r="LIC28" s="16"/>
      <c r="LID28" s="16"/>
      <c r="LIE28" s="16"/>
      <c r="LIF28" s="16"/>
      <c r="LIG28" s="16"/>
      <c r="LIH28" s="16"/>
      <c r="LII28" s="16"/>
      <c r="LIJ28" s="16"/>
      <c r="LIK28" s="16"/>
      <c r="LIL28" s="16"/>
      <c r="LIM28" s="16"/>
      <c r="LIN28" s="16"/>
      <c r="LIO28" s="16"/>
      <c r="LIP28" s="16"/>
      <c r="LIQ28" s="16"/>
      <c r="LIR28" s="16"/>
      <c r="LIS28" s="16"/>
      <c r="LIT28" s="16"/>
      <c r="LIU28" s="16"/>
      <c r="LIV28" s="16"/>
      <c r="LIW28" s="16"/>
      <c r="LIX28" s="16"/>
      <c r="LIY28" s="16"/>
      <c r="LIZ28" s="16"/>
      <c r="LJA28" s="16"/>
      <c r="LJB28" s="16"/>
      <c r="LJC28" s="16"/>
      <c r="LJD28" s="16"/>
      <c r="LJE28" s="16"/>
      <c r="LJF28" s="16"/>
      <c r="LJG28" s="16"/>
      <c r="LJH28" s="16"/>
      <c r="LJI28" s="16"/>
      <c r="LJJ28" s="16"/>
      <c r="LJK28" s="16"/>
      <c r="LJL28" s="16"/>
      <c r="LJM28" s="16"/>
      <c r="LJN28" s="16"/>
      <c r="LJO28" s="16"/>
      <c r="LJP28" s="16"/>
      <c r="LJQ28" s="16"/>
      <c r="LJR28" s="16"/>
      <c r="LJS28" s="16"/>
      <c r="LJT28" s="16"/>
      <c r="LJU28" s="16"/>
      <c r="LJV28" s="16"/>
      <c r="LJW28" s="16"/>
      <c r="LJX28" s="16"/>
      <c r="LJY28" s="16"/>
      <c r="LJZ28" s="16"/>
      <c r="LKA28" s="16"/>
      <c r="LKB28" s="16"/>
      <c r="LKC28" s="16"/>
      <c r="LKD28" s="16"/>
      <c r="LKE28" s="16"/>
      <c r="LKF28" s="16"/>
      <c r="LKG28" s="16"/>
      <c r="LKH28" s="16"/>
      <c r="LKI28" s="16"/>
      <c r="LKJ28" s="16"/>
      <c r="LKK28" s="16"/>
      <c r="LKL28" s="16"/>
      <c r="LKM28" s="16"/>
      <c r="LKN28" s="16"/>
      <c r="LKO28" s="16"/>
      <c r="LKP28" s="16"/>
      <c r="LKQ28" s="16"/>
      <c r="LKR28" s="16"/>
      <c r="LKS28" s="16"/>
      <c r="LKT28" s="16"/>
      <c r="LKU28" s="16"/>
      <c r="LKV28" s="16"/>
      <c r="LKW28" s="16"/>
      <c r="LKX28" s="16"/>
      <c r="LKY28" s="16"/>
      <c r="LKZ28" s="16"/>
      <c r="LLA28" s="16"/>
      <c r="LLB28" s="16"/>
      <c r="LLC28" s="16"/>
      <c r="LLD28" s="16"/>
      <c r="LLE28" s="16"/>
      <c r="LLF28" s="16"/>
      <c r="LLG28" s="16"/>
      <c r="LLH28" s="16"/>
      <c r="LLI28" s="16"/>
      <c r="LLJ28" s="16"/>
      <c r="LLK28" s="16"/>
      <c r="LLL28" s="16"/>
      <c r="LLM28" s="16"/>
      <c r="LLN28" s="16"/>
      <c r="LLO28" s="16"/>
      <c r="LLP28" s="16"/>
      <c r="LLQ28" s="16"/>
      <c r="LLR28" s="16"/>
      <c r="LLS28" s="16"/>
      <c r="LLT28" s="16"/>
      <c r="LLU28" s="16"/>
      <c r="LLV28" s="16"/>
      <c r="LLW28" s="16"/>
      <c r="LLX28" s="16"/>
      <c r="LLY28" s="16"/>
      <c r="LLZ28" s="16"/>
      <c r="LMA28" s="16"/>
      <c r="LMB28" s="16"/>
      <c r="LMC28" s="16"/>
      <c r="LMD28" s="16"/>
      <c r="LME28" s="16"/>
      <c r="LMF28" s="16"/>
      <c r="LMG28" s="16"/>
      <c r="LMH28" s="16"/>
      <c r="LMI28" s="16"/>
      <c r="LMJ28" s="16"/>
      <c r="LMK28" s="16"/>
      <c r="LML28" s="16"/>
      <c r="LMM28" s="16"/>
      <c r="LMN28" s="16"/>
      <c r="LMO28" s="16"/>
      <c r="LMP28" s="16"/>
      <c r="LMQ28" s="16"/>
      <c r="LMR28" s="16"/>
      <c r="LMS28" s="16"/>
      <c r="LMT28" s="16"/>
      <c r="LMU28" s="16"/>
      <c r="LMV28" s="16"/>
      <c r="LMW28" s="16"/>
      <c r="LMX28" s="16"/>
      <c r="LMY28" s="16"/>
      <c r="LMZ28" s="16"/>
      <c r="LNA28" s="16"/>
      <c r="LNB28" s="16"/>
      <c r="LNC28" s="16"/>
      <c r="LND28" s="16"/>
      <c r="LNE28" s="16"/>
      <c r="LNF28" s="16"/>
      <c r="LNG28" s="16"/>
      <c r="LNH28" s="16"/>
      <c r="LNI28" s="16"/>
      <c r="LNJ28" s="16"/>
      <c r="LNK28" s="16"/>
      <c r="LNL28" s="16"/>
      <c r="LNM28" s="16"/>
      <c r="LNN28" s="16"/>
      <c r="LNO28" s="16"/>
      <c r="LNP28" s="16"/>
      <c r="LNQ28" s="16"/>
      <c r="LNR28" s="16"/>
      <c r="LNS28" s="16"/>
      <c r="LNT28" s="16"/>
      <c r="LNU28" s="16"/>
      <c r="LNV28" s="16"/>
      <c r="LNW28" s="16"/>
      <c r="LNX28" s="16"/>
      <c r="LNY28" s="16"/>
      <c r="LNZ28" s="16"/>
      <c r="LOA28" s="16"/>
      <c r="LOB28" s="16"/>
      <c r="LOC28" s="16"/>
      <c r="LOD28" s="16"/>
      <c r="LOE28" s="16"/>
      <c r="LOF28" s="16"/>
      <c r="LOG28" s="16"/>
      <c r="LOH28" s="16"/>
      <c r="LOI28" s="16"/>
      <c r="LOJ28" s="16"/>
      <c r="LOK28" s="16"/>
      <c r="LOL28" s="16"/>
      <c r="LOM28" s="16"/>
      <c r="LON28" s="16"/>
      <c r="LOO28" s="16"/>
      <c r="LOP28" s="16"/>
      <c r="LOQ28" s="16"/>
      <c r="LOR28" s="16"/>
      <c r="LOS28" s="16"/>
      <c r="LOT28" s="16"/>
      <c r="LOU28" s="16"/>
      <c r="LOV28" s="16"/>
      <c r="LOW28" s="16"/>
      <c r="LOX28" s="16"/>
      <c r="LOY28" s="16"/>
      <c r="LOZ28" s="16"/>
      <c r="LPA28" s="16"/>
      <c r="LPB28" s="16"/>
      <c r="LPC28" s="16"/>
      <c r="LPD28" s="16"/>
      <c r="LPE28" s="16"/>
      <c r="LPF28" s="16"/>
      <c r="LPG28" s="16"/>
      <c r="LPH28" s="16"/>
      <c r="LPI28" s="16"/>
      <c r="LPJ28" s="16"/>
      <c r="LPK28" s="16"/>
      <c r="LPL28" s="16"/>
      <c r="LPM28" s="16"/>
      <c r="LPN28" s="16"/>
      <c r="LPO28" s="16"/>
      <c r="LPP28" s="16"/>
      <c r="LPQ28" s="16"/>
      <c r="LPR28" s="16"/>
      <c r="LPS28" s="16"/>
      <c r="LPT28" s="16"/>
      <c r="LPU28" s="16"/>
      <c r="LPV28" s="16"/>
      <c r="LPW28" s="16"/>
      <c r="LPX28" s="16"/>
      <c r="LPY28" s="16"/>
      <c r="LPZ28" s="16"/>
      <c r="LQA28" s="16"/>
      <c r="LQB28" s="16"/>
      <c r="LQC28" s="16"/>
      <c r="LQD28" s="16"/>
      <c r="LQE28" s="16"/>
      <c r="LQF28" s="16"/>
      <c r="LQG28" s="16"/>
      <c r="LQH28" s="16"/>
      <c r="LQI28" s="16"/>
      <c r="LQJ28" s="16"/>
      <c r="LQK28" s="16"/>
      <c r="LQL28" s="16"/>
      <c r="LQM28" s="16"/>
      <c r="LQN28" s="16"/>
      <c r="LQO28" s="16"/>
      <c r="LQP28" s="16"/>
      <c r="LQQ28" s="16"/>
      <c r="LQR28" s="16"/>
      <c r="LQS28" s="16"/>
      <c r="LQT28" s="16"/>
      <c r="LQU28" s="16"/>
      <c r="LQV28" s="16"/>
      <c r="LQW28" s="16"/>
      <c r="LQX28" s="16"/>
      <c r="LQY28" s="16"/>
      <c r="LQZ28" s="16"/>
      <c r="LRA28" s="16"/>
      <c r="LRB28" s="16"/>
      <c r="LRC28" s="16"/>
      <c r="LRD28" s="16"/>
      <c r="LRE28" s="16"/>
      <c r="LRF28" s="16"/>
      <c r="LRG28" s="16"/>
      <c r="LRH28" s="16"/>
      <c r="LRI28" s="16"/>
      <c r="LRJ28" s="16"/>
      <c r="LRK28" s="16"/>
      <c r="LRL28" s="16"/>
      <c r="LRM28" s="16"/>
      <c r="LRN28" s="16"/>
      <c r="LRO28" s="16"/>
      <c r="LRP28" s="16"/>
      <c r="LRQ28" s="16"/>
      <c r="LRR28" s="16"/>
      <c r="LRS28" s="16"/>
      <c r="LRT28" s="16"/>
      <c r="LRU28" s="16"/>
      <c r="LRV28" s="16"/>
      <c r="LRW28" s="16"/>
      <c r="LRX28" s="16"/>
      <c r="LRY28" s="16"/>
      <c r="LRZ28" s="16"/>
      <c r="LSA28" s="16"/>
      <c r="LSB28" s="16"/>
      <c r="LSC28" s="16"/>
      <c r="LSD28" s="16"/>
      <c r="LSE28" s="16"/>
      <c r="LSF28" s="16"/>
      <c r="LSG28" s="16"/>
      <c r="LSH28" s="16"/>
      <c r="LSI28" s="16"/>
      <c r="LSJ28" s="16"/>
      <c r="LSK28" s="16"/>
      <c r="LSL28" s="16"/>
      <c r="LSM28" s="16"/>
      <c r="LSN28" s="16"/>
      <c r="LSO28" s="16"/>
      <c r="LSP28" s="16"/>
      <c r="LSQ28" s="16"/>
      <c r="LSR28" s="16"/>
      <c r="LSS28" s="16"/>
      <c r="LST28" s="16"/>
      <c r="LSU28" s="16"/>
      <c r="LSV28" s="16"/>
      <c r="LSW28" s="16"/>
      <c r="LSX28" s="16"/>
      <c r="LSY28" s="16"/>
      <c r="LSZ28" s="16"/>
      <c r="LTA28" s="16"/>
      <c r="LTB28" s="16"/>
      <c r="LTC28" s="16"/>
      <c r="LTD28" s="16"/>
      <c r="LTE28" s="16"/>
      <c r="LTF28" s="16"/>
      <c r="LTG28" s="16"/>
      <c r="LTH28" s="16"/>
      <c r="LTI28" s="16"/>
      <c r="LTJ28" s="16"/>
      <c r="LTK28" s="16"/>
      <c r="LTL28" s="16"/>
      <c r="LTM28" s="16"/>
      <c r="LTN28" s="16"/>
      <c r="LTO28" s="16"/>
      <c r="LTP28" s="16"/>
      <c r="LTQ28" s="16"/>
      <c r="LTR28" s="16"/>
      <c r="LTS28" s="16"/>
      <c r="LTT28" s="16"/>
      <c r="LTU28" s="16"/>
      <c r="LTV28" s="16"/>
      <c r="LTW28" s="16"/>
      <c r="LTX28" s="16"/>
      <c r="LTY28" s="16"/>
      <c r="LTZ28" s="16"/>
      <c r="LUA28" s="16"/>
      <c r="LUB28" s="16"/>
      <c r="LUC28" s="16"/>
      <c r="LUD28" s="16"/>
      <c r="LUE28" s="16"/>
      <c r="LUF28" s="16"/>
      <c r="LUG28" s="16"/>
      <c r="LUH28" s="16"/>
      <c r="LUI28" s="16"/>
      <c r="LUJ28" s="16"/>
      <c r="LUK28" s="16"/>
      <c r="LUL28" s="16"/>
      <c r="LUM28" s="16"/>
      <c r="LUN28" s="16"/>
      <c r="LUO28" s="16"/>
      <c r="LUP28" s="16"/>
      <c r="LUQ28" s="16"/>
      <c r="LUR28" s="16"/>
      <c r="LUS28" s="16"/>
      <c r="LUT28" s="16"/>
      <c r="LUU28" s="16"/>
      <c r="LUV28" s="16"/>
      <c r="LUW28" s="16"/>
      <c r="LUX28" s="16"/>
      <c r="LUY28" s="16"/>
      <c r="LUZ28" s="16"/>
      <c r="LVA28" s="16"/>
      <c r="LVB28" s="16"/>
      <c r="LVC28" s="16"/>
      <c r="LVD28" s="16"/>
      <c r="LVE28" s="16"/>
      <c r="LVF28" s="16"/>
      <c r="LVG28" s="16"/>
      <c r="LVH28" s="16"/>
      <c r="LVI28" s="16"/>
      <c r="LVJ28" s="16"/>
      <c r="LVK28" s="16"/>
      <c r="LVL28" s="16"/>
      <c r="LVM28" s="16"/>
      <c r="LVN28" s="16"/>
      <c r="LVO28" s="16"/>
      <c r="LVP28" s="16"/>
      <c r="LVQ28" s="16"/>
      <c r="LVR28" s="16"/>
      <c r="LVS28" s="16"/>
      <c r="LVT28" s="16"/>
      <c r="LVU28" s="16"/>
      <c r="LVV28" s="16"/>
      <c r="LVW28" s="16"/>
      <c r="LVX28" s="16"/>
      <c r="LVY28" s="16"/>
      <c r="LVZ28" s="16"/>
      <c r="LWA28" s="16"/>
      <c r="LWB28" s="16"/>
      <c r="LWC28" s="16"/>
      <c r="LWD28" s="16"/>
      <c r="LWE28" s="16"/>
      <c r="LWF28" s="16"/>
      <c r="LWG28" s="16"/>
      <c r="LWH28" s="16"/>
      <c r="LWI28" s="16"/>
      <c r="LWJ28" s="16"/>
      <c r="LWK28" s="16"/>
      <c r="LWL28" s="16"/>
      <c r="LWM28" s="16"/>
      <c r="LWN28" s="16"/>
      <c r="LWO28" s="16"/>
      <c r="LWP28" s="16"/>
      <c r="LWQ28" s="16"/>
      <c r="LWR28" s="16"/>
      <c r="LWS28" s="16"/>
      <c r="LWT28" s="16"/>
      <c r="LWU28" s="16"/>
      <c r="LWV28" s="16"/>
      <c r="LWW28" s="16"/>
      <c r="LWX28" s="16"/>
      <c r="LWY28" s="16"/>
      <c r="LWZ28" s="16"/>
      <c r="LXA28" s="16"/>
      <c r="LXB28" s="16"/>
      <c r="LXC28" s="16"/>
      <c r="LXD28" s="16"/>
      <c r="LXE28" s="16"/>
      <c r="LXF28" s="16"/>
      <c r="LXG28" s="16"/>
      <c r="LXH28" s="16"/>
      <c r="LXI28" s="16"/>
      <c r="LXJ28" s="16"/>
      <c r="LXK28" s="16"/>
      <c r="LXL28" s="16"/>
      <c r="LXM28" s="16"/>
      <c r="LXN28" s="16"/>
      <c r="LXO28" s="16"/>
      <c r="LXP28" s="16"/>
      <c r="LXQ28" s="16"/>
      <c r="LXR28" s="16"/>
      <c r="LXS28" s="16"/>
      <c r="LXT28" s="16"/>
      <c r="LXU28" s="16"/>
      <c r="LXV28" s="16"/>
      <c r="LXW28" s="16"/>
      <c r="LXX28" s="16"/>
      <c r="LXY28" s="16"/>
      <c r="LXZ28" s="16"/>
      <c r="LYA28" s="16"/>
      <c r="LYB28" s="16"/>
      <c r="LYC28" s="16"/>
      <c r="LYD28" s="16"/>
      <c r="LYE28" s="16"/>
      <c r="LYF28" s="16"/>
      <c r="LYG28" s="16"/>
      <c r="LYH28" s="16"/>
      <c r="LYI28" s="16"/>
      <c r="LYJ28" s="16"/>
      <c r="LYK28" s="16"/>
      <c r="LYL28" s="16"/>
      <c r="LYM28" s="16"/>
      <c r="LYN28" s="16"/>
      <c r="LYO28" s="16"/>
      <c r="LYP28" s="16"/>
      <c r="LYQ28" s="16"/>
      <c r="LYR28" s="16"/>
      <c r="LYS28" s="16"/>
      <c r="LYT28" s="16"/>
      <c r="LYU28" s="16"/>
      <c r="LYV28" s="16"/>
      <c r="LYW28" s="16"/>
      <c r="LYX28" s="16"/>
      <c r="LYY28" s="16"/>
      <c r="LYZ28" s="16"/>
      <c r="LZA28" s="16"/>
      <c r="LZB28" s="16"/>
      <c r="LZC28" s="16"/>
      <c r="LZD28" s="16"/>
      <c r="LZE28" s="16"/>
      <c r="LZF28" s="16"/>
      <c r="LZG28" s="16"/>
      <c r="LZH28" s="16"/>
      <c r="LZI28" s="16"/>
      <c r="LZJ28" s="16"/>
      <c r="LZK28" s="16"/>
      <c r="LZL28" s="16"/>
      <c r="LZM28" s="16"/>
      <c r="LZN28" s="16"/>
      <c r="LZO28" s="16"/>
      <c r="LZP28" s="16"/>
      <c r="LZQ28" s="16"/>
      <c r="LZR28" s="16"/>
      <c r="LZS28" s="16"/>
      <c r="LZT28" s="16"/>
      <c r="LZU28" s="16"/>
      <c r="LZV28" s="16"/>
      <c r="LZW28" s="16"/>
      <c r="LZX28" s="16"/>
      <c r="LZY28" s="16"/>
      <c r="LZZ28" s="16"/>
      <c r="MAA28" s="16"/>
      <c r="MAB28" s="16"/>
      <c r="MAC28" s="16"/>
      <c r="MAD28" s="16"/>
      <c r="MAE28" s="16"/>
      <c r="MAF28" s="16"/>
      <c r="MAG28" s="16"/>
      <c r="MAH28" s="16"/>
      <c r="MAI28" s="16"/>
      <c r="MAJ28" s="16"/>
      <c r="MAK28" s="16"/>
      <c r="MAL28" s="16"/>
      <c r="MAM28" s="16"/>
      <c r="MAN28" s="16"/>
      <c r="MAO28" s="16"/>
      <c r="MAP28" s="16"/>
      <c r="MAQ28" s="16"/>
      <c r="MAR28" s="16"/>
      <c r="MAS28" s="16"/>
      <c r="MAT28" s="16"/>
      <c r="MAU28" s="16"/>
      <c r="MAV28" s="16"/>
      <c r="MAW28" s="16"/>
      <c r="MAX28" s="16"/>
      <c r="MAY28" s="16"/>
      <c r="MAZ28" s="16"/>
      <c r="MBA28" s="16"/>
      <c r="MBB28" s="16"/>
      <c r="MBC28" s="16"/>
      <c r="MBD28" s="16"/>
      <c r="MBE28" s="16"/>
      <c r="MBF28" s="16"/>
      <c r="MBG28" s="16"/>
      <c r="MBH28" s="16"/>
      <c r="MBI28" s="16"/>
      <c r="MBJ28" s="16"/>
      <c r="MBK28" s="16"/>
      <c r="MBL28" s="16"/>
      <c r="MBM28" s="16"/>
      <c r="MBN28" s="16"/>
      <c r="MBO28" s="16"/>
      <c r="MBP28" s="16"/>
      <c r="MBQ28" s="16"/>
      <c r="MBR28" s="16"/>
      <c r="MBS28" s="16"/>
      <c r="MBT28" s="16"/>
      <c r="MBU28" s="16"/>
      <c r="MBV28" s="16"/>
      <c r="MBW28" s="16"/>
      <c r="MBX28" s="16"/>
      <c r="MBY28" s="16"/>
      <c r="MBZ28" s="16"/>
      <c r="MCA28" s="16"/>
      <c r="MCB28" s="16"/>
      <c r="MCC28" s="16"/>
      <c r="MCD28" s="16"/>
      <c r="MCE28" s="16"/>
      <c r="MCF28" s="16"/>
      <c r="MCG28" s="16"/>
      <c r="MCH28" s="16"/>
      <c r="MCI28" s="16"/>
      <c r="MCJ28" s="16"/>
      <c r="MCK28" s="16"/>
      <c r="MCL28" s="16"/>
      <c r="MCM28" s="16"/>
      <c r="MCN28" s="16"/>
      <c r="MCO28" s="16"/>
      <c r="MCP28" s="16"/>
      <c r="MCQ28" s="16"/>
      <c r="MCR28" s="16"/>
      <c r="MCS28" s="16"/>
      <c r="MCT28" s="16"/>
      <c r="MCU28" s="16"/>
      <c r="MCV28" s="16"/>
      <c r="MCW28" s="16"/>
      <c r="MCX28" s="16"/>
      <c r="MCY28" s="16"/>
      <c r="MCZ28" s="16"/>
      <c r="MDA28" s="16"/>
      <c r="MDB28" s="16"/>
      <c r="MDC28" s="16"/>
      <c r="MDD28" s="16"/>
      <c r="MDE28" s="16"/>
      <c r="MDF28" s="16"/>
      <c r="MDG28" s="16"/>
      <c r="MDH28" s="16"/>
      <c r="MDI28" s="16"/>
      <c r="MDJ28" s="16"/>
      <c r="MDK28" s="16"/>
      <c r="MDL28" s="16"/>
      <c r="MDM28" s="16"/>
      <c r="MDN28" s="16"/>
      <c r="MDO28" s="16"/>
      <c r="MDP28" s="16"/>
      <c r="MDQ28" s="16"/>
      <c r="MDR28" s="16"/>
      <c r="MDS28" s="16"/>
      <c r="MDT28" s="16"/>
      <c r="MDU28" s="16"/>
      <c r="MDV28" s="16"/>
      <c r="MDW28" s="16"/>
      <c r="MDX28" s="16"/>
      <c r="MDY28" s="16"/>
      <c r="MDZ28" s="16"/>
      <c r="MEA28" s="16"/>
      <c r="MEB28" s="16"/>
      <c r="MEC28" s="16"/>
      <c r="MED28" s="16"/>
      <c r="MEE28" s="16"/>
      <c r="MEF28" s="16"/>
      <c r="MEG28" s="16"/>
      <c r="MEH28" s="16"/>
      <c r="MEI28" s="16"/>
      <c r="MEJ28" s="16"/>
      <c r="MEK28" s="16"/>
      <c r="MEL28" s="16"/>
      <c r="MEM28" s="16"/>
      <c r="MEN28" s="16"/>
      <c r="MEO28" s="16"/>
      <c r="MEP28" s="16"/>
      <c r="MEQ28" s="16"/>
      <c r="MER28" s="16"/>
      <c r="MES28" s="16"/>
      <c r="MET28" s="16"/>
      <c r="MEU28" s="16"/>
      <c r="MEV28" s="16"/>
      <c r="MEW28" s="16"/>
      <c r="MEX28" s="16"/>
      <c r="MEY28" s="16"/>
      <c r="MEZ28" s="16"/>
      <c r="MFA28" s="16"/>
      <c r="MFB28" s="16"/>
      <c r="MFC28" s="16"/>
      <c r="MFD28" s="16"/>
      <c r="MFE28" s="16"/>
      <c r="MFF28" s="16"/>
      <c r="MFG28" s="16"/>
      <c r="MFH28" s="16"/>
      <c r="MFI28" s="16"/>
      <c r="MFJ28" s="16"/>
      <c r="MFK28" s="16"/>
      <c r="MFL28" s="16"/>
      <c r="MFM28" s="16"/>
      <c r="MFN28" s="16"/>
      <c r="MFO28" s="16"/>
      <c r="MFP28" s="16"/>
      <c r="MFQ28" s="16"/>
      <c r="MFR28" s="16"/>
      <c r="MFS28" s="16"/>
      <c r="MFT28" s="16"/>
      <c r="MFU28" s="16"/>
      <c r="MFV28" s="16"/>
      <c r="MFW28" s="16"/>
      <c r="MFX28" s="16"/>
      <c r="MFY28" s="16"/>
      <c r="MFZ28" s="16"/>
      <c r="MGA28" s="16"/>
      <c r="MGB28" s="16"/>
      <c r="MGC28" s="16"/>
      <c r="MGD28" s="16"/>
      <c r="MGE28" s="16"/>
      <c r="MGF28" s="16"/>
      <c r="MGG28" s="16"/>
      <c r="MGH28" s="16"/>
      <c r="MGI28" s="16"/>
      <c r="MGJ28" s="16"/>
      <c r="MGK28" s="16"/>
      <c r="MGL28" s="16"/>
      <c r="MGM28" s="16"/>
      <c r="MGN28" s="16"/>
      <c r="MGO28" s="16"/>
      <c r="MGP28" s="16"/>
      <c r="MGQ28" s="16"/>
      <c r="MGR28" s="16"/>
      <c r="MGS28" s="16"/>
      <c r="MGT28" s="16"/>
      <c r="MGU28" s="16"/>
      <c r="MGV28" s="16"/>
      <c r="MGW28" s="16"/>
      <c r="MGX28" s="16"/>
      <c r="MGY28" s="16"/>
      <c r="MGZ28" s="16"/>
      <c r="MHA28" s="16"/>
      <c r="MHB28" s="16"/>
      <c r="MHC28" s="16"/>
      <c r="MHD28" s="16"/>
      <c r="MHE28" s="16"/>
      <c r="MHF28" s="16"/>
      <c r="MHG28" s="16"/>
      <c r="MHH28" s="16"/>
      <c r="MHI28" s="16"/>
      <c r="MHJ28" s="16"/>
      <c r="MHK28" s="16"/>
      <c r="MHL28" s="16"/>
      <c r="MHM28" s="16"/>
      <c r="MHN28" s="16"/>
      <c r="MHO28" s="16"/>
      <c r="MHP28" s="16"/>
      <c r="MHQ28" s="16"/>
      <c r="MHR28" s="16"/>
      <c r="MHS28" s="16"/>
      <c r="MHT28" s="16"/>
      <c r="MHU28" s="16"/>
      <c r="MHV28" s="16"/>
      <c r="MHW28" s="16"/>
      <c r="MHX28" s="16"/>
      <c r="MHY28" s="16"/>
      <c r="MHZ28" s="16"/>
      <c r="MIA28" s="16"/>
      <c r="MIB28" s="16"/>
      <c r="MIC28" s="16"/>
      <c r="MID28" s="16"/>
      <c r="MIE28" s="16"/>
      <c r="MIF28" s="16"/>
      <c r="MIG28" s="16"/>
      <c r="MIH28" s="16"/>
      <c r="MII28" s="16"/>
      <c r="MIJ28" s="16"/>
      <c r="MIK28" s="16"/>
      <c r="MIL28" s="16"/>
      <c r="MIM28" s="16"/>
      <c r="MIN28" s="16"/>
      <c r="MIO28" s="16"/>
      <c r="MIP28" s="16"/>
      <c r="MIQ28" s="16"/>
      <c r="MIR28" s="16"/>
      <c r="MIS28" s="16"/>
      <c r="MIT28" s="16"/>
      <c r="MIU28" s="16"/>
      <c r="MIV28" s="16"/>
      <c r="MIW28" s="16"/>
      <c r="MIX28" s="16"/>
      <c r="MIY28" s="16"/>
      <c r="MIZ28" s="16"/>
      <c r="MJA28" s="16"/>
      <c r="MJB28" s="16"/>
      <c r="MJC28" s="16"/>
      <c r="MJD28" s="16"/>
      <c r="MJE28" s="16"/>
      <c r="MJF28" s="16"/>
      <c r="MJG28" s="16"/>
      <c r="MJH28" s="16"/>
      <c r="MJI28" s="16"/>
      <c r="MJJ28" s="16"/>
      <c r="MJK28" s="16"/>
      <c r="MJL28" s="16"/>
      <c r="MJM28" s="16"/>
      <c r="MJN28" s="16"/>
      <c r="MJO28" s="16"/>
      <c r="MJP28" s="16"/>
      <c r="MJQ28" s="16"/>
      <c r="MJR28" s="16"/>
      <c r="MJS28" s="16"/>
      <c r="MJT28" s="16"/>
      <c r="MJU28" s="16"/>
      <c r="MJV28" s="16"/>
      <c r="MJW28" s="16"/>
      <c r="MJX28" s="16"/>
      <c r="MJY28" s="16"/>
      <c r="MJZ28" s="16"/>
      <c r="MKA28" s="16"/>
      <c r="MKB28" s="16"/>
      <c r="MKC28" s="16"/>
      <c r="MKD28" s="16"/>
      <c r="MKE28" s="16"/>
      <c r="MKF28" s="16"/>
      <c r="MKG28" s="16"/>
      <c r="MKH28" s="16"/>
      <c r="MKI28" s="16"/>
      <c r="MKJ28" s="16"/>
      <c r="MKK28" s="16"/>
      <c r="MKL28" s="16"/>
      <c r="MKM28" s="16"/>
      <c r="MKN28" s="16"/>
      <c r="MKO28" s="16"/>
      <c r="MKP28" s="16"/>
      <c r="MKQ28" s="16"/>
      <c r="MKR28" s="16"/>
      <c r="MKS28" s="16"/>
      <c r="MKT28" s="16"/>
      <c r="MKU28" s="16"/>
      <c r="MKV28" s="16"/>
      <c r="MKW28" s="16"/>
      <c r="MKX28" s="16"/>
      <c r="MKY28" s="16"/>
      <c r="MKZ28" s="16"/>
      <c r="MLA28" s="16"/>
      <c r="MLB28" s="16"/>
      <c r="MLC28" s="16"/>
      <c r="MLD28" s="16"/>
      <c r="MLE28" s="16"/>
      <c r="MLF28" s="16"/>
      <c r="MLG28" s="16"/>
      <c r="MLH28" s="16"/>
      <c r="MLI28" s="16"/>
      <c r="MLJ28" s="16"/>
      <c r="MLK28" s="16"/>
      <c r="MLL28" s="16"/>
      <c r="MLM28" s="16"/>
      <c r="MLN28" s="16"/>
      <c r="MLO28" s="16"/>
      <c r="MLP28" s="16"/>
      <c r="MLQ28" s="16"/>
      <c r="MLR28" s="16"/>
      <c r="MLS28" s="16"/>
      <c r="MLT28" s="16"/>
      <c r="MLU28" s="16"/>
      <c r="MLV28" s="16"/>
      <c r="MLW28" s="16"/>
      <c r="MLX28" s="16"/>
      <c r="MLY28" s="16"/>
      <c r="MLZ28" s="16"/>
      <c r="MMA28" s="16"/>
      <c r="MMB28" s="16"/>
      <c r="MMC28" s="16"/>
      <c r="MMD28" s="16"/>
      <c r="MME28" s="16"/>
      <c r="MMF28" s="16"/>
      <c r="MMG28" s="16"/>
      <c r="MMH28" s="16"/>
      <c r="MMI28" s="16"/>
      <c r="MMJ28" s="16"/>
      <c r="MMK28" s="16"/>
      <c r="MML28" s="16"/>
      <c r="MMM28" s="16"/>
      <c r="MMN28" s="16"/>
      <c r="MMO28" s="16"/>
      <c r="MMP28" s="16"/>
      <c r="MMQ28" s="16"/>
      <c r="MMR28" s="16"/>
      <c r="MMS28" s="16"/>
      <c r="MMT28" s="16"/>
      <c r="MMU28" s="16"/>
      <c r="MMV28" s="16"/>
      <c r="MMW28" s="16"/>
      <c r="MMX28" s="16"/>
      <c r="MMY28" s="16"/>
      <c r="MMZ28" s="16"/>
      <c r="MNA28" s="16"/>
      <c r="MNB28" s="16"/>
      <c r="MNC28" s="16"/>
      <c r="MND28" s="16"/>
      <c r="MNE28" s="16"/>
      <c r="MNF28" s="16"/>
      <c r="MNG28" s="16"/>
      <c r="MNH28" s="16"/>
      <c r="MNI28" s="16"/>
      <c r="MNJ28" s="16"/>
      <c r="MNK28" s="16"/>
      <c r="MNL28" s="16"/>
      <c r="MNM28" s="16"/>
      <c r="MNN28" s="16"/>
      <c r="MNO28" s="16"/>
      <c r="MNP28" s="16"/>
      <c r="MNQ28" s="16"/>
      <c r="MNR28" s="16"/>
      <c r="MNS28" s="16"/>
      <c r="MNT28" s="16"/>
      <c r="MNU28" s="16"/>
      <c r="MNV28" s="16"/>
      <c r="MNW28" s="16"/>
      <c r="MNX28" s="16"/>
      <c r="MNY28" s="16"/>
      <c r="MNZ28" s="16"/>
      <c r="MOA28" s="16"/>
      <c r="MOB28" s="16"/>
      <c r="MOC28" s="16"/>
      <c r="MOD28" s="16"/>
      <c r="MOE28" s="16"/>
      <c r="MOF28" s="16"/>
      <c r="MOG28" s="16"/>
      <c r="MOH28" s="16"/>
      <c r="MOI28" s="16"/>
      <c r="MOJ28" s="16"/>
      <c r="MOK28" s="16"/>
      <c r="MOL28" s="16"/>
      <c r="MOM28" s="16"/>
      <c r="MON28" s="16"/>
      <c r="MOO28" s="16"/>
      <c r="MOP28" s="16"/>
      <c r="MOQ28" s="16"/>
      <c r="MOR28" s="16"/>
      <c r="MOS28" s="16"/>
      <c r="MOT28" s="16"/>
      <c r="MOU28" s="16"/>
      <c r="MOV28" s="16"/>
      <c r="MOW28" s="16"/>
      <c r="MOX28" s="16"/>
      <c r="MOY28" s="16"/>
      <c r="MOZ28" s="16"/>
      <c r="MPA28" s="16"/>
      <c r="MPB28" s="16"/>
      <c r="MPC28" s="16"/>
      <c r="MPD28" s="16"/>
      <c r="MPE28" s="16"/>
      <c r="MPF28" s="16"/>
      <c r="MPG28" s="16"/>
      <c r="MPH28" s="16"/>
      <c r="MPI28" s="16"/>
      <c r="MPJ28" s="16"/>
      <c r="MPK28" s="16"/>
      <c r="MPL28" s="16"/>
      <c r="MPM28" s="16"/>
      <c r="MPN28" s="16"/>
      <c r="MPO28" s="16"/>
      <c r="MPP28" s="16"/>
      <c r="MPQ28" s="16"/>
      <c r="MPR28" s="16"/>
      <c r="MPS28" s="16"/>
      <c r="MPT28" s="16"/>
      <c r="MPU28" s="16"/>
      <c r="MPV28" s="16"/>
      <c r="MPW28" s="16"/>
      <c r="MPX28" s="16"/>
      <c r="MPY28" s="16"/>
      <c r="MPZ28" s="16"/>
      <c r="MQA28" s="16"/>
      <c r="MQB28" s="16"/>
      <c r="MQC28" s="16"/>
      <c r="MQD28" s="16"/>
      <c r="MQE28" s="16"/>
      <c r="MQF28" s="16"/>
      <c r="MQG28" s="16"/>
      <c r="MQH28" s="16"/>
      <c r="MQI28" s="16"/>
      <c r="MQJ28" s="16"/>
      <c r="MQK28" s="16"/>
      <c r="MQL28" s="16"/>
      <c r="MQM28" s="16"/>
      <c r="MQN28" s="16"/>
      <c r="MQO28" s="16"/>
      <c r="MQP28" s="16"/>
      <c r="MQQ28" s="16"/>
      <c r="MQR28" s="16"/>
      <c r="MQS28" s="16"/>
      <c r="MQT28" s="16"/>
      <c r="MQU28" s="16"/>
      <c r="MQV28" s="16"/>
      <c r="MQW28" s="16"/>
      <c r="MQX28" s="16"/>
      <c r="MQY28" s="16"/>
      <c r="MQZ28" s="16"/>
      <c r="MRA28" s="16"/>
      <c r="MRB28" s="16"/>
      <c r="MRC28" s="16"/>
      <c r="MRD28" s="16"/>
      <c r="MRE28" s="16"/>
      <c r="MRF28" s="16"/>
      <c r="MRG28" s="16"/>
      <c r="MRH28" s="16"/>
      <c r="MRI28" s="16"/>
      <c r="MRJ28" s="16"/>
      <c r="MRK28" s="16"/>
      <c r="MRL28" s="16"/>
      <c r="MRM28" s="16"/>
      <c r="MRN28" s="16"/>
      <c r="MRO28" s="16"/>
      <c r="MRP28" s="16"/>
      <c r="MRQ28" s="16"/>
      <c r="MRR28" s="16"/>
      <c r="MRS28" s="16"/>
      <c r="MRT28" s="16"/>
      <c r="MRU28" s="16"/>
      <c r="MRV28" s="16"/>
      <c r="MRW28" s="16"/>
      <c r="MRX28" s="16"/>
      <c r="MRY28" s="16"/>
      <c r="MRZ28" s="16"/>
      <c r="MSA28" s="16"/>
      <c r="MSB28" s="16"/>
      <c r="MSC28" s="16"/>
      <c r="MSD28" s="16"/>
      <c r="MSE28" s="16"/>
      <c r="MSF28" s="16"/>
      <c r="MSG28" s="16"/>
      <c r="MSH28" s="16"/>
      <c r="MSI28" s="16"/>
      <c r="MSJ28" s="16"/>
      <c r="MSK28" s="16"/>
      <c r="MSL28" s="16"/>
      <c r="MSM28" s="16"/>
      <c r="MSN28" s="16"/>
      <c r="MSO28" s="16"/>
      <c r="MSP28" s="16"/>
      <c r="MSQ28" s="16"/>
      <c r="MSR28" s="16"/>
      <c r="MSS28" s="16"/>
      <c r="MST28" s="16"/>
      <c r="MSU28" s="16"/>
      <c r="MSV28" s="16"/>
      <c r="MSW28" s="16"/>
      <c r="MSX28" s="16"/>
      <c r="MSY28" s="16"/>
      <c r="MSZ28" s="16"/>
      <c r="MTA28" s="16"/>
      <c r="MTB28" s="16"/>
      <c r="MTC28" s="16"/>
      <c r="MTD28" s="16"/>
      <c r="MTE28" s="16"/>
      <c r="MTF28" s="16"/>
      <c r="MTG28" s="16"/>
      <c r="MTH28" s="16"/>
      <c r="MTI28" s="16"/>
      <c r="MTJ28" s="16"/>
      <c r="MTK28" s="16"/>
      <c r="MTL28" s="16"/>
      <c r="MTM28" s="16"/>
      <c r="MTN28" s="16"/>
      <c r="MTO28" s="16"/>
      <c r="MTP28" s="16"/>
      <c r="MTQ28" s="16"/>
      <c r="MTR28" s="16"/>
      <c r="MTS28" s="16"/>
      <c r="MTT28" s="16"/>
      <c r="MTU28" s="16"/>
      <c r="MTV28" s="16"/>
      <c r="MTW28" s="16"/>
      <c r="MTX28" s="16"/>
      <c r="MTY28" s="16"/>
      <c r="MTZ28" s="16"/>
      <c r="MUA28" s="16"/>
      <c r="MUB28" s="16"/>
      <c r="MUC28" s="16"/>
      <c r="MUD28" s="16"/>
      <c r="MUE28" s="16"/>
      <c r="MUF28" s="16"/>
      <c r="MUG28" s="16"/>
      <c r="MUH28" s="16"/>
      <c r="MUI28" s="16"/>
      <c r="MUJ28" s="16"/>
      <c r="MUK28" s="16"/>
      <c r="MUL28" s="16"/>
      <c r="MUM28" s="16"/>
      <c r="MUN28" s="16"/>
      <c r="MUO28" s="16"/>
      <c r="MUP28" s="16"/>
      <c r="MUQ28" s="16"/>
      <c r="MUR28" s="16"/>
      <c r="MUS28" s="16"/>
      <c r="MUT28" s="16"/>
      <c r="MUU28" s="16"/>
      <c r="MUV28" s="16"/>
      <c r="MUW28" s="16"/>
      <c r="MUX28" s="16"/>
      <c r="MUY28" s="16"/>
      <c r="MUZ28" s="16"/>
      <c r="MVA28" s="16"/>
      <c r="MVB28" s="16"/>
      <c r="MVC28" s="16"/>
      <c r="MVD28" s="16"/>
      <c r="MVE28" s="16"/>
      <c r="MVF28" s="16"/>
      <c r="MVG28" s="16"/>
      <c r="MVH28" s="16"/>
      <c r="MVI28" s="16"/>
      <c r="MVJ28" s="16"/>
      <c r="MVK28" s="16"/>
      <c r="MVL28" s="16"/>
      <c r="MVM28" s="16"/>
      <c r="MVN28" s="16"/>
      <c r="MVO28" s="16"/>
      <c r="MVP28" s="16"/>
      <c r="MVQ28" s="16"/>
      <c r="MVR28" s="16"/>
      <c r="MVS28" s="16"/>
      <c r="MVT28" s="16"/>
      <c r="MVU28" s="16"/>
      <c r="MVV28" s="16"/>
      <c r="MVW28" s="16"/>
      <c r="MVX28" s="16"/>
      <c r="MVY28" s="16"/>
      <c r="MVZ28" s="16"/>
      <c r="MWA28" s="16"/>
      <c r="MWB28" s="16"/>
      <c r="MWC28" s="16"/>
      <c r="MWD28" s="16"/>
      <c r="MWE28" s="16"/>
      <c r="MWF28" s="16"/>
      <c r="MWG28" s="16"/>
      <c r="MWH28" s="16"/>
      <c r="MWI28" s="16"/>
      <c r="MWJ28" s="16"/>
      <c r="MWK28" s="16"/>
      <c r="MWL28" s="16"/>
      <c r="MWM28" s="16"/>
      <c r="MWN28" s="16"/>
      <c r="MWO28" s="16"/>
      <c r="MWP28" s="16"/>
      <c r="MWQ28" s="16"/>
      <c r="MWR28" s="16"/>
      <c r="MWS28" s="16"/>
      <c r="MWT28" s="16"/>
      <c r="MWU28" s="16"/>
      <c r="MWV28" s="16"/>
      <c r="MWW28" s="16"/>
      <c r="MWX28" s="16"/>
      <c r="MWY28" s="16"/>
      <c r="MWZ28" s="16"/>
      <c r="MXA28" s="16"/>
      <c r="MXB28" s="16"/>
      <c r="MXC28" s="16"/>
      <c r="MXD28" s="16"/>
      <c r="MXE28" s="16"/>
      <c r="MXF28" s="16"/>
      <c r="MXG28" s="16"/>
      <c r="MXH28" s="16"/>
      <c r="MXI28" s="16"/>
      <c r="MXJ28" s="16"/>
      <c r="MXK28" s="16"/>
      <c r="MXL28" s="16"/>
      <c r="MXM28" s="16"/>
      <c r="MXN28" s="16"/>
      <c r="MXO28" s="16"/>
      <c r="MXP28" s="16"/>
      <c r="MXQ28" s="16"/>
      <c r="MXR28" s="16"/>
      <c r="MXS28" s="16"/>
      <c r="MXT28" s="16"/>
      <c r="MXU28" s="16"/>
      <c r="MXV28" s="16"/>
      <c r="MXW28" s="16"/>
      <c r="MXX28" s="16"/>
      <c r="MXY28" s="16"/>
      <c r="MXZ28" s="16"/>
      <c r="MYA28" s="16"/>
      <c r="MYB28" s="16"/>
      <c r="MYC28" s="16"/>
      <c r="MYD28" s="16"/>
      <c r="MYE28" s="16"/>
      <c r="MYF28" s="16"/>
      <c r="MYG28" s="16"/>
      <c r="MYH28" s="16"/>
      <c r="MYI28" s="16"/>
      <c r="MYJ28" s="16"/>
      <c r="MYK28" s="16"/>
      <c r="MYL28" s="16"/>
      <c r="MYM28" s="16"/>
      <c r="MYN28" s="16"/>
      <c r="MYO28" s="16"/>
      <c r="MYP28" s="16"/>
      <c r="MYQ28" s="16"/>
      <c r="MYR28" s="16"/>
      <c r="MYS28" s="16"/>
      <c r="MYT28" s="16"/>
      <c r="MYU28" s="16"/>
      <c r="MYV28" s="16"/>
      <c r="MYW28" s="16"/>
      <c r="MYX28" s="16"/>
      <c r="MYY28" s="16"/>
      <c r="MYZ28" s="16"/>
      <c r="MZA28" s="16"/>
      <c r="MZB28" s="16"/>
      <c r="MZC28" s="16"/>
      <c r="MZD28" s="16"/>
      <c r="MZE28" s="16"/>
      <c r="MZF28" s="16"/>
      <c r="MZG28" s="16"/>
      <c r="MZH28" s="16"/>
      <c r="MZI28" s="16"/>
      <c r="MZJ28" s="16"/>
      <c r="MZK28" s="16"/>
      <c r="MZL28" s="16"/>
      <c r="MZM28" s="16"/>
      <c r="MZN28" s="16"/>
      <c r="MZO28" s="16"/>
      <c r="MZP28" s="16"/>
      <c r="MZQ28" s="16"/>
      <c r="MZR28" s="16"/>
      <c r="MZS28" s="16"/>
      <c r="MZT28" s="16"/>
      <c r="MZU28" s="16"/>
      <c r="MZV28" s="16"/>
      <c r="MZW28" s="16"/>
      <c r="MZX28" s="16"/>
      <c r="MZY28" s="16"/>
      <c r="MZZ28" s="16"/>
      <c r="NAA28" s="16"/>
      <c r="NAB28" s="16"/>
      <c r="NAC28" s="16"/>
      <c r="NAD28" s="16"/>
      <c r="NAE28" s="16"/>
      <c r="NAF28" s="16"/>
      <c r="NAG28" s="16"/>
      <c r="NAH28" s="16"/>
      <c r="NAI28" s="16"/>
      <c r="NAJ28" s="16"/>
      <c r="NAK28" s="16"/>
      <c r="NAL28" s="16"/>
      <c r="NAM28" s="16"/>
      <c r="NAN28" s="16"/>
      <c r="NAO28" s="16"/>
      <c r="NAP28" s="16"/>
      <c r="NAQ28" s="16"/>
      <c r="NAR28" s="16"/>
      <c r="NAS28" s="16"/>
      <c r="NAT28" s="16"/>
      <c r="NAU28" s="16"/>
      <c r="NAV28" s="16"/>
      <c r="NAW28" s="16"/>
      <c r="NAX28" s="16"/>
      <c r="NAY28" s="16"/>
      <c r="NAZ28" s="16"/>
      <c r="NBA28" s="16"/>
      <c r="NBB28" s="16"/>
      <c r="NBC28" s="16"/>
      <c r="NBD28" s="16"/>
      <c r="NBE28" s="16"/>
      <c r="NBF28" s="16"/>
      <c r="NBG28" s="16"/>
      <c r="NBH28" s="16"/>
      <c r="NBI28" s="16"/>
      <c r="NBJ28" s="16"/>
      <c r="NBK28" s="16"/>
      <c r="NBL28" s="16"/>
      <c r="NBM28" s="16"/>
      <c r="NBN28" s="16"/>
      <c r="NBO28" s="16"/>
      <c r="NBP28" s="16"/>
      <c r="NBQ28" s="16"/>
      <c r="NBR28" s="16"/>
      <c r="NBS28" s="16"/>
      <c r="NBT28" s="16"/>
      <c r="NBU28" s="16"/>
      <c r="NBV28" s="16"/>
      <c r="NBW28" s="16"/>
      <c r="NBX28" s="16"/>
      <c r="NBY28" s="16"/>
      <c r="NBZ28" s="16"/>
      <c r="NCA28" s="16"/>
      <c r="NCB28" s="16"/>
      <c r="NCC28" s="16"/>
      <c r="NCD28" s="16"/>
      <c r="NCE28" s="16"/>
      <c r="NCF28" s="16"/>
      <c r="NCG28" s="16"/>
      <c r="NCH28" s="16"/>
      <c r="NCI28" s="16"/>
      <c r="NCJ28" s="16"/>
      <c r="NCK28" s="16"/>
      <c r="NCL28" s="16"/>
      <c r="NCM28" s="16"/>
      <c r="NCN28" s="16"/>
      <c r="NCO28" s="16"/>
      <c r="NCP28" s="16"/>
      <c r="NCQ28" s="16"/>
      <c r="NCR28" s="16"/>
      <c r="NCS28" s="16"/>
      <c r="NCT28" s="16"/>
      <c r="NCU28" s="16"/>
      <c r="NCV28" s="16"/>
      <c r="NCW28" s="16"/>
      <c r="NCX28" s="16"/>
      <c r="NCY28" s="16"/>
      <c r="NCZ28" s="16"/>
      <c r="NDA28" s="16"/>
      <c r="NDB28" s="16"/>
      <c r="NDC28" s="16"/>
      <c r="NDD28" s="16"/>
      <c r="NDE28" s="16"/>
      <c r="NDF28" s="16"/>
      <c r="NDG28" s="16"/>
      <c r="NDH28" s="16"/>
      <c r="NDI28" s="16"/>
      <c r="NDJ28" s="16"/>
      <c r="NDK28" s="16"/>
      <c r="NDL28" s="16"/>
      <c r="NDM28" s="16"/>
      <c r="NDN28" s="16"/>
      <c r="NDO28" s="16"/>
      <c r="NDP28" s="16"/>
      <c r="NDQ28" s="16"/>
      <c r="NDR28" s="16"/>
      <c r="NDS28" s="16"/>
      <c r="NDT28" s="16"/>
      <c r="NDU28" s="16"/>
      <c r="NDV28" s="16"/>
      <c r="NDW28" s="16"/>
      <c r="NDX28" s="16"/>
      <c r="NDY28" s="16"/>
      <c r="NDZ28" s="16"/>
      <c r="NEA28" s="16"/>
      <c r="NEB28" s="16"/>
      <c r="NEC28" s="16"/>
      <c r="NED28" s="16"/>
      <c r="NEE28" s="16"/>
      <c r="NEF28" s="16"/>
      <c r="NEG28" s="16"/>
      <c r="NEH28" s="16"/>
      <c r="NEI28" s="16"/>
      <c r="NEJ28" s="16"/>
      <c r="NEK28" s="16"/>
      <c r="NEL28" s="16"/>
      <c r="NEM28" s="16"/>
      <c r="NEN28" s="16"/>
      <c r="NEO28" s="16"/>
      <c r="NEP28" s="16"/>
      <c r="NEQ28" s="16"/>
      <c r="NER28" s="16"/>
      <c r="NES28" s="16"/>
      <c r="NET28" s="16"/>
      <c r="NEU28" s="16"/>
      <c r="NEV28" s="16"/>
      <c r="NEW28" s="16"/>
      <c r="NEX28" s="16"/>
      <c r="NEY28" s="16"/>
      <c r="NEZ28" s="16"/>
      <c r="NFA28" s="16"/>
      <c r="NFB28" s="16"/>
      <c r="NFC28" s="16"/>
      <c r="NFD28" s="16"/>
      <c r="NFE28" s="16"/>
      <c r="NFF28" s="16"/>
      <c r="NFG28" s="16"/>
      <c r="NFH28" s="16"/>
      <c r="NFI28" s="16"/>
      <c r="NFJ28" s="16"/>
      <c r="NFK28" s="16"/>
      <c r="NFL28" s="16"/>
      <c r="NFM28" s="16"/>
      <c r="NFN28" s="16"/>
      <c r="NFO28" s="16"/>
      <c r="NFP28" s="16"/>
      <c r="NFQ28" s="16"/>
      <c r="NFR28" s="16"/>
      <c r="NFS28" s="16"/>
      <c r="NFT28" s="16"/>
      <c r="NFU28" s="16"/>
      <c r="NFV28" s="16"/>
      <c r="NFW28" s="16"/>
      <c r="NFX28" s="16"/>
      <c r="NFY28" s="16"/>
      <c r="NFZ28" s="16"/>
      <c r="NGA28" s="16"/>
      <c r="NGB28" s="16"/>
      <c r="NGC28" s="16"/>
      <c r="NGD28" s="16"/>
      <c r="NGE28" s="16"/>
      <c r="NGF28" s="16"/>
      <c r="NGG28" s="16"/>
      <c r="NGH28" s="16"/>
      <c r="NGI28" s="16"/>
      <c r="NGJ28" s="16"/>
      <c r="NGK28" s="16"/>
      <c r="NGL28" s="16"/>
      <c r="NGM28" s="16"/>
      <c r="NGN28" s="16"/>
      <c r="NGO28" s="16"/>
      <c r="NGP28" s="16"/>
      <c r="NGQ28" s="16"/>
      <c r="NGR28" s="16"/>
      <c r="NGS28" s="16"/>
      <c r="NGT28" s="16"/>
      <c r="NGU28" s="16"/>
      <c r="NGV28" s="16"/>
      <c r="NGW28" s="16"/>
      <c r="NGX28" s="16"/>
      <c r="NGY28" s="16"/>
      <c r="NGZ28" s="16"/>
      <c r="NHA28" s="16"/>
      <c r="NHB28" s="16"/>
      <c r="NHC28" s="16"/>
      <c r="NHD28" s="16"/>
      <c r="NHE28" s="16"/>
      <c r="NHF28" s="16"/>
      <c r="NHG28" s="16"/>
      <c r="NHH28" s="16"/>
      <c r="NHI28" s="16"/>
      <c r="NHJ28" s="16"/>
      <c r="NHK28" s="16"/>
      <c r="NHL28" s="16"/>
      <c r="NHM28" s="16"/>
      <c r="NHN28" s="16"/>
      <c r="NHO28" s="16"/>
      <c r="NHP28" s="16"/>
      <c r="NHQ28" s="16"/>
      <c r="NHR28" s="16"/>
      <c r="NHS28" s="16"/>
      <c r="NHT28" s="16"/>
      <c r="NHU28" s="16"/>
      <c r="NHV28" s="16"/>
      <c r="NHW28" s="16"/>
      <c r="NHX28" s="16"/>
      <c r="NHY28" s="16"/>
      <c r="NHZ28" s="16"/>
      <c r="NIA28" s="16"/>
      <c r="NIB28" s="16"/>
      <c r="NIC28" s="16"/>
      <c r="NID28" s="16"/>
      <c r="NIE28" s="16"/>
      <c r="NIF28" s="16"/>
      <c r="NIG28" s="16"/>
      <c r="NIH28" s="16"/>
      <c r="NII28" s="16"/>
      <c r="NIJ28" s="16"/>
      <c r="NIK28" s="16"/>
      <c r="NIL28" s="16"/>
      <c r="NIM28" s="16"/>
      <c r="NIN28" s="16"/>
      <c r="NIO28" s="16"/>
      <c r="NIP28" s="16"/>
      <c r="NIQ28" s="16"/>
      <c r="NIR28" s="16"/>
      <c r="NIS28" s="16"/>
      <c r="NIT28" s="16"/>
      <c r="NIU28" s="16"/>
      <c r="NIV28" s="16"/>
      <c r="NIW28" s="16"/>
      <c r="NIX28" s="16"/>
      <c r="NIY28" s="16"/>
      <c r="NIZ28" s="16"/>
      <c r="NJA28" s="16"/>
      <c r="NJB28" s="16"/>
      <c r="NJC28" s="16"/>
      <c r="NJD28" s="16"/>
      <c r="NJE28" s="16"/>
      <c r="NJF28" s="16"/>
      <c r="NJG28" s="16"/>
      <c r="NJH28" s="16"/>
      <c r="NJI28" s="16"/>
      <c r="NJJ28" s="16"/>
      <c r="NJK28" s="16"/>
      <c r="NJL28" s="16"/>
      <c r="NJM28" s="16"/>
      <c r="NJN28" s="16"/>
      <c r="NJO28" s="16"/>
      <c r="NJP28" s="16"/>
      <c r="NJQ28" s="16"/>
      <c r="NJR28" s="16"/>
      <c r="NJS28" s="16"/>
      <c r="NJT28" s="16"/>
      <c r="NJU28" s="16"/>
      <c r="NJV28" s="16"/>
      <c r="NJW28" s="16"/>
      <c r="NJX28" s="16"/>
      <c r="NJY28" s="16"/>
      <c r="NJZ28" s="16"/>
      <c r="NKA28" s="16"/>
      <c r="NKB28" s="16"/>
      <c r="NKC28" s="16"/>
      <c r="NKD28" s="16"/>
      <c r="NKE28" s="16"/>
      <c r="NKF28" s="16"/>
      <c r="NKG28" s="16"/>
      <c r="NKH28" s="16"/>
      <c r="NKI28" s="16"/>
      <c r="NKJ28" s="16"/>
      <c r="NKK28" s="16"/>
      <c r="NKL28" s="16"/>
      <c r="NKM28" s="16"/>
      <c r="NKN28" s="16"/>
      <c r="NKO28" s="16"/>
      <c r="NKP28" s="16"/>
      <c r="NKQ28" s="16"/>
      <c r="NKR28" s="16"/>
      <c r="NKS28" s="16"/>
      <c r="NKT28" s="16"/>
      <c r="NKU28" s="16"/>
      <c r="NKV28" s="16"/>
      <c r="NKW28" s="16"/>
      <c r="NKX28" s="16"/>
      <c r="NKY28" s="16"/>
      <c r="NKZ28" s="16"/>
      <c r="NLA28" s="16"/>
      <c r="NLB28" s="16"/>
      <c r="NLC28" s="16"/>
      <c r="NLD28" s="16"/>
      <c r="NLE28" s="16"/>
      <c r="NLF28" s="16"/>
      <c r="NLG28" s="16"/>
      <c r="NLH28" s="16"/>
      <c r="NLI28" s="16"/>
      <c r="NLJ28" s="16"/>
      <c r="NLK28" s="16"/>
      <c r="NLL28" s="16"/>
      <c r="NLM28" s="16"/>
      <c r="NLN28" s="16"/>
      <c r="NLO28" s="16"/>
      <c r="NLP28" s="16"/>
      <c r="NLQ28" s="16"/>
      <c r="NLR28" s="16"/>
      <c r="NLS28" s="16"/>
      <c r="NLT28" s="16"/>
      <c r="NLU28" s="16"/>
      <c r="NLV28" s="16"/>
      <c r="NLW28" s="16"/>
      <c r="NLX28" s="16"/>
      <c r="NLY28" s="16"/>
      <c r="NLZ28" s="16"/>
      <c r="NMA28" s="16"/>
      <c r="NMB28" s="16"/>
      <c r="NMC28" s="16"/>
      <c r="NMD28" s="16"/>
      <c r="NME28" s="16"/>
      <c r="NMF28" s="16"/>
      <c r="NMG28" s="16"/>
      <c r="NMH28" s="16"/>
      <c r="NMI28" s="16"/>
      <c r="NMJ28" s="16"/>
      <c r="NMK28" s="16"/>
      <c r="NML28" s="16"/>
      <c r="NMM28" s="16"/>
      <c r="NMN28" s="16"/>
      <c r="NMO28" s="16"/>
      <c r="NMP28" s="16"/>
      <c r="NMQ28" s="16"/>
      <c r="NMR28" s="16"/>
      <c r="NMS28" s="16"/>
      <c r="NMT28" s="16"/>
      <c r="NMU28" s="16"/>
      <c r="NMV28" s="16"/>
      <c r="NMW28" s="16"/>
      <c r="NMX28" s="16"/>
      <c r="NMY28" s="16"/>
      <c r="NMZ28" s="16"/>
      <c r="NNA28" s="16"/>
      <c r="NNB28" s="16"/>
      <c r="NNC28" s="16"/>
      <c r="NND28" s="16"/>
      <c r="NNE28" s="16"/>
      <c r="NNF28" s="16"/>
      <c r="NNG28" s="16"/>
      <c r="NNH28" s="16"/>
      <c r="NNI28" s="16"/>
      <c r="NNJ28" s="16"/>
      <c r="NNK28" s="16"/>
      <c r="NNL28" s="16"/>
      <c r="NNM28" s="16"/>
      <c r="NNN28" s="16"/>
      <c r="NNO28" s="16"/>
      <c r="NNP28" s="16"/>
      <c r="NNQ28" s="16"/>
      <c r="NNR28" s="16"/>
      <c r="NNS28" s="16"/>
      <c r="NNT28" s="16"/>
      <c r="NNU28" s="16"/>
      <c r="NNV28" s="16"/>
      <c r="NNW28" s="16"/>
      <c r="NNX28" s="16"/>
      <c r="NNY28" s="16"/>
      <c r="NNZ28" s="16"/>
      <c r="NOA28" s="16"/>
      <c r="NOB28" s="16"/>
      <c r="NOC28" s="16"/>
      <c r="NOD28" s="16"/>
      <c r="NOE28" s="16"/>
      <c r="NOF28" s="16"/>
      <c r="NOG28" s="16"/>
      <c r="NOH28" s="16"/>
      <c r="NOI28" s="16"/>
      <c r="NOJ28" s="16"/>
      <c r="NOK28" s="16"/>
      <c r="NOL28" s="16"/>
      <c r="NOM28" s="16"/>
      <c r="NON28" s="16"/>
      <c r="NOO28" s="16"/>
      <c r="NOP28" s="16"/>
      <c r="NOQ28" s="16"/>
      <c r="NOR28" s="16"/>
      <c r="NOS28" s="16"/>
      <c r="NOT28" s="16"/>
      <c r="NOU28" s="16"/>
      <c r="NOV28" s="16"/>
      <c r="NOW28" s="16"/>
      <c r="NOX28" s="16"/>
      <c r="NOY28" s="16"/>
      <c r="NOZ28" s="16"/>
      <c r="NPA28" s="16"/>
      <c r="NPB28" s="16"/>
      <c r="NPC28" s="16"/>
      <c r="NPD28" s="16"/>
      <c r="NPE28" s="16"/>
      <c r="NPF28" s="16"/>
      <c r="NPG28" s="16"/>
      <c r="NPH28" s="16"/>
      <c r="NPI28" s="16"/>
      <c r="NPJ28" s="16"/>
      <c r="NPK28" s="16"/>
      <c r="NPL28" s="16"/>
      <c r="NPM28" s="16"/>
      <c r="NPN28" s="16"/>
      <c r="NPO28" s="16"/>
      <c r="NPP28" s="16"/>
      <c r="NPQ28" s="16"/>
      <c r="NPR28" s="16"/>
      <c r="NPS28" s="16"/>
      <c r="NPT28" s="16"/>
      <c r="NPU28" s="16"/>
      <c r="NPV28" s="16"/>
      <c r="NPW28" s="16"/>
      <c r="NPX28" s="16"/>
      <c r="NPY28" s="16"/>
      <c r="NPZ28" s="16"/>
      <c r="NQA28" s="16"/>
      <c r="NQB28" s="16"/>
      <c r="NQC28" s="16"/>
      <c r="NQD28" s="16"/>
      <c r="NQE28" s="16"/>
      <c r="NQF28" s="16"/>
      <c r="NQG28" s="16"/>
      <c r="NQH28" s="16"/>
      <c r="NQI28" s="16"/>
      <c r="NQJ28" s="16"/>
      <c r="NQK28" s="16"/>
      <c r="NQL28" s="16"/>
      <c r="NQM28" s="16"/>
      <c r="NQN28" s="16"/>
      <c r="NQO28" s="16"/>
      <c r="NQP28" s="16"/>
      <c r="NQQ28" s="16"/>
      <c r="NQR28" s="16"/>
      <c r="NQS28" s="16"/>
      <c r="NQT28" s="16"/>
      <c r="NQU28" s="16"/>
      <c r="NQV28" s="16"/>
      <c r="NQW28" s="16"/>
      <c r="NQX28" s="16"/>
      <c r="NQY28" s="16"/>
      <c r="NQZ28" s="16"/>
      <c r="NRA28" s="16"/>
      <c r="NRB28" s="16"/>
      <c r="NRC28" s="16"/>
      <c r="NRD28" s="16"/>
      <c r="NRE28" s="16"/>
      <c r="NRF28" s="16"/>
      <c r="NRG28" s="16"/>
      <c r="NRH28" s="16"/>
      <c r="NRI28" s="16"/>
      <c r="NRJ28" s="16"/>
      <c r="NRK28" s="16"/>
      <c r="NRL28" s="16"/>
      <c r="NRM28" s="16"/>
      <c r="NRN28" s="16"/>
      <c r="NRO28" s="16"/>
      <c r="NRP28" s="16"/>
      <c r="NRQ28" s="16"/>
      <c r="NRR28" s="16"/>
      <c r="NRS28" s="16"/>
      <c r="NRT28" s="16"/>
      <c r="NRU28" s="16"/>
      <c r="NRV28" s="16"/>
      <c r="NRW28" s="16"/>
      <c r="NRX28" s="16"/>
      <c r="NRY28" s="16"/>
      <c r="NRZ28" s="16"/>
      <c r="NSA28" s="16"/>
      <c r="NSB28" s="16"/>
      <c r="NSC28" s="16"/>
      <c r="NSD28" s="16"/>
      <c r="NSE28" s="16"/>
      <c r="NSF28" s="16"/>
      <c r="NSG28" s="16"/>
      <c r="NSH28" s="16"/>
      <c r="NSI28" s="16"/>
      <c r="NSJ28" s="16"/>
      <c r="NSK28" s="16"/>
      <c r="NSL28" s="16"/>
      <c r="NSM28" s="16"/>
      <c r="NSN28" s="16"/>
      <c r="NSO28" s="16"/>
      <c r="NSP28" s="16"/>
      <c r="NSQ28" s="16"/>
      <c r="NSR28" s="16"/>
      <c r="NSS28" s="16"/>
      <c r="NST28" s="16"/>
      <c r="NSU28" s="16"/>
      <c r="NSV28" s="16"/>
      <c r="NSW28" s="16"/>
      <c r="NSX28" s="16"/>
      <c r="NSY28" s="16"/>
      <c r="NSZ28" s="16"/>
      <c r="NTA28" s="16"/>
      <c r="NTB28" s="16"/>
      <c r="NTC28" s="16"/>
      <c r="NTD28" s="16"/>
      <c r="NTE28" s="16"/>
      <c r="NTF28" s="16"/>
      <c r="NTG28" s="16"/>
      <c r="NTH28" s="16"/>
      <c r="NTI28" s="16"/>
      <c r="NTJ28" s="16"/>
      <c r="NTK28" s="16"/>
      <c r="NTL28" s="16"/>
      <c r="NTM28" s="16"/>
      <c r="NTN28" s="16"/>
      <c r="NTO28" s="16"/>
      <c r="NTP28" s="16"/>
      <c r="NTQ28" s="16"/>
      <c r="NTR28" s="16"/>
      <c r="NTS28" s="16"/>
      <c r="NTT28" s="16"/>
      <c r="NTU28" s="16"/>
      <c r="NTV28" s="16"/>
      <c r="NTW28" s="16"/>
      <c r="NTX28" s="16"/>
      <c r="NTY28" s="16"/>
      <c r="NTZ28" s="16"/>
      <c r="NUA28" s="16"/>
      <c r="NUB28" s="16"/>
      <c r="NUC28" s="16"/>
      <c r="NUD28" s="16"/>
      <c r="NUE28" s="16"/>
      <c r="NUF28" s="16"/>
      <c r="NUG28" s="16"/>
      <c r="NUH28" s="16"/>
      <c r="NUI28" s="16"/>
      <c r="NUJ28" s="16"/>
      <c r="NUK28" s="16"/>
      <c r="NUL28" s="16"/>
      <c r="NUM28" s="16"/>
      <c r="NUN28" s="16"/>
      <c r="NUO28" s="16"/>
      <c r="NUP28" s="16"/>
      <c r="NUQ28" s="16"/>
      <c r="NUR28" s="16"/>
      <c r="NUS28" s="16"/>
      <c r="NUT28" s="16"/>
      <c r="NUU28" s="16"/>
      <c r="NUV28" s="16"/>
      <c r="NUW28" s="16"/>
      <c r="NUX28" s="16"/>
      <c r="NUY28" s="16"/>
      <c r="NUZ28" s="16"/>
      <c r="NVA28" s="16"/>
      <c r="NVB28" s="16"/>
      <c r="NVC28" s="16"/>
      <c r="NVD28" s="16"/>
      <c r="NVE28" s="16"/>
      <c r="NVF28" s="16"/>
      <c r="NVG28" s="16"/>
      <c r="NVH28" s="16"/>
      <c r="NVI28" s="16"/>
      <c r="NVJ28" s="16"/>
      <c r="NVK28" s="16"/>
      <c r="NVL28" s="16"/>
      <c r="NVM28" s="16"/>
      <c r="NVN28" s="16"/>
      <c r="NVO28" s="16"/>
      <c r="NVP28" s="16"/>
      <c r="NVQ28" s="16"/>
      <c r="NVR28" s="16"/>
      <c r="NVS28" s="16"/>
      <c r="NVT28" s="16"/>
      <c r="NVU28" s="16"/>
      <c r="NVV28" s="16"/>
      <c r="NVW28" s="16"/>
      <c r="NVX28" s="16"/>
      <c r="NVY28" s="16"/>
      <c r="NVZ28" s="16"/>
      <c r="NWA28" s="16"/>
      <c r="NWB28" s="16"/>
      <c r="NWC28" s="16"/>
      <c r="NWD28" s="16"/>
      <c r="NWE28" s="16"/>
      <c r="NWF28" s="16"/>
      <c r="NWG28" s="16"/>
      <c r="NWH28" s="16"/>
      <c r="NWI28" s="16"/>
      <c r="NWJ28" s="16"/>
      <c r="NWK28" s="16"/>
      <c r="NWL28" s="16"/>
      <c r="NWM28" s="16"/>
      <c r="NWN28" s="16"/>
      <c r="NWO28" s="16"/>
      <c r="NWP28" s="16"/>
      <c r="NWQ28" s="16"/>
      <c r="NWR28" s="16"/>
      <c r="NWS28" s="16"/>
      <c r="NWT28" s="16"/>
      <c r="NWU28" s="16"/>
      <c r="NWV28" s="16"/>
      <c r="NWW28" s="16"/>
      <c r="NWX28" s="16"/>
      <c r="NWY28" s="16"/>
      <c r="NWZ28" s="16"/>
      <c r="NXA28" s="16"/>
      <c r="NXB28" s="16"/>
      <c r="NXC28" s="16"/>
      <c r="NXD28" s="16"/>
      <c r="NXE28" s="16"/>
      <c r="NXF28" s="16"/>
      <c r="NXG28" s="16"/>
      <c r="NXH28" s="16"/>
      <c r="NXI28" s="16"/>
      <c r="NXJ28" s="16"/>
      <c r="NXK28" s="16"/>
      <c r="NXL28" s="16"/>
      <c r="NXM28" s="16"/>
      <c r="NXN28" s="16"/>
      <c r="NXO28" s="16"/>
      <c r="NXP28" s="16"/>
      <c r="NXQ28" s="16"/>
      <c r="NXR28" s="16"/>
      <c r="NXS28" s="16"/>
      <c r="NXT28" s="16"/>
      <c r="NXU28" s="16"/>
      <c r="NXV28" s="16"/>
      <c r="NXW28" s="16"/>
      <c r="NXX28" s="16"/>
      <c r="NXY28" s="16"/>
      <c r="NXZ28" s="16"/>
      <c r="NYA28" s="16"/>
      <c r="NYB28" s="16"/>
      <c r="NYC28" s="16"/>
      <c r="NYD28" s="16"/>
      <c r="NYE28" s="16"/>
      <c r="NYF28" s="16"/>
      <c r="NYG28" s="16"/>
      <c r="NYH28" s="16"/>
      <c r="NYI28" s="16"/>
      <c r="NYJ28" s="16"/>
      <c r="NYK28" s="16"/>
      <c r="NYL28" s="16"/>
      <c r="NYM28" s="16"/>
      <c r="NYN28" s="16"/>
      <c r="NYO28" s="16"/>
      <c r="NYP28" s="16"/>
      <c r="NYQ28" s="16"/>
      <c r="NYR28" s="16"/>
      <c r="NYS28" s="16"/>
      <c r="NYT28" s="16"/>
      <c r="NYU28" s="16"/>
      <c r="NYV28" s="16"/>
      <c r="NYW28" s="16"/>
      <c r="NYX28" s="16"/>
      <c r="NYY28" s="16"/>
      <c r="NYZ28" s="16"/>
      <c r="NZA28" s="16"/>
      <c r="NZB28" s="16"/>
      <c r="NZC28" s="16"/>
      <c r="NZD28" s="16"/>
      <c r="NZE28" s="16"/>
      <c r="NZF28" s="16"/>
      <c r="NZG28" s="16"/>
      <c r="NZH28" s="16"/>
      <c r="NZI28" s="16"/>
      <c r="NZJ28" s="16"/>
      <c r="NZK28" s="16"/>
      <c r="NZL28" s="16"/>
      <c r="NZM28" s="16"/>
      <c r="NZN28" s="16"/>
      <c r="NZO28" s="16"/>
      <c r="NZP28" s="16"/>
      <c r="NZQ28" s="16"/>
      <c r="NZR28" s="16"/>
      <c r="NZS28" s="16"/>
      <c r="NZT28" s="16"/>
      <c r="NZU28" s="16"/>
      <c r="NZV28" s="16"/>
      <c r="NZW28" s="16"/>
      <c r="NZX28" s="16"/>
      <c r="NZY28" s="16"/>
      <c r="NZZ28" s="16"/>
      <c r="OAA28" s="16"/>
      <c r="OAB28" s="16"/>
      <c r="OAC28" s="16"/>
      <c r="OAD28" s="16"/>
      <c r="OAE28" s="16"/>
      <c r="OAF28" s="16"/>
      <c r="OAG28" s="16"/>
      <c r="OAH28" s="16"/>
      <c r="OAI28" s="16"/>
      <c r="OAJ28" s="16"/>
      <c r="OAK28" s="16"/>
      <c r="OAL28" s="16"/>
      <c r="OAM28" s="16"/>
      <c r="OAN28" s="16"/>
      <c r="OAO28" s="16"/>
      <c r="OAP28" s="16"/>
      <c r="OAQ28" s="16"/>
      <c r="OAR28" s="16"/>
      <c r="OAS28" s="16"/>
      <c r="OAT28" s="16"/>
      <c r="OAU28" s="16"/>
      <c r="OAV28" s="16"/>
      <c r="OAW28" s="16"/>
      <c r="OAX28" s="16"/>
      <c r="OAY28" s="16"/>
      <c r="OAZ28" s="16"/>
      <c r="OBA28" s="16"/>
      <c r="OBB28" s="16"/>
      <c r="OBC28" s="16"/>
      <c r="OBD28" s="16"/>
      <c r="OBE28" s="16"/>
      <c r="OBF28" s="16"/>
      <c r="OBG28" s="16"/>
      <c r="OBH28" s="16"/>
      <c r="OBI28" s="16"/>
      <c r="OBJ28" s="16"/>
      <c r="OBK28" s="16"/>
      <c r="OBL28" s="16"/>
      <c r="OBM28" s="16"/>
      <c r="OBN28" s="16"/>
      <c r="OBO28" s="16"/>
      <c r="OBP28" s="16"/>
      <c r="OBQ28" s="16"/>
      <c r="OBR28" s="16"/>
      <c r="OBS28" s="16"/>
      <c r="OBT28" s="16"/>
      <c r="OBU28" s="16"/>
      <c r="OBV28" s="16"/>
      <c r="OBW28" s="16"/>
      <c r="OBX28" s="16"/>
      <c r="OBY28" s="16"/>
      <c r="OBZ28" s="16"/>
      <c r="OCA28" s="16"/>
      <c r="OCB28" s="16"/>
      <c r="OCC28" s="16"/>
      <c r="OCD28" s="16"/>
      <c r="OCE28" s="16"/>
      <c r="OCF28" s="16"/>
      <c r="OCG28" s="16"/>
      <c r="OCH28" s="16"/>
      <c r="OCI28" s="16"/>
      <c r="OCJ28" s="16"/>
      <c r="OCK28" s="16"/>
      <c r="OCL28" s="16"/>
      <c r="OCM28" s="16"/>
      <c r="OCN28" s="16"/>
      <c r="OCO28" s="16"/>
      <c r="OCP28" s="16"/>
      <c r="OCQ28" s="16"/>
      <c r="OCR28" s="16"/>
      <c r="OCS28" s="16"/>
      <c r="OCT28" s="16"/>
      <c r="OCU28" s="16"/>
      <c r="OCV28" s="16"/>
      <c r="OCW28" s="16"/>
      <c r="OCX28" s="16"/>
      <c r="OCY28" s="16"/>
      <c r="OCZ28" s="16"/>
      <c r="ODA28" s="16"/>
      <c r="ODB28" s="16"/>
      <c r="ODC28" s="16"/>
      <c r="ODD28" s="16"/>
      <c r="ODE28" s="16"/>
      <c r="ODF28" s="16"/>
      <c r="ODG28" s="16"/>
      <c r="ODH28" s="16"/>
      <c r="ODI28" s="16"/>
      <c r="ODJ28" s="16"/>
      <c r="ODK28" s="16"/>
      <c r="ODL28" s="16"/>
      <c r="ODM28" s="16"/>
      <c r="ODN28" s="16"/>
      <c r="ODO28" s="16"/>
      <c r="ODP28" s="16"/>
      <c r="ODQ28" s="16"/>
      <c r="ODR28" s="16"/>
      <c r="ODS28" s="16"/>
      <c r="ODT28" s="16"/>
      <c r="ODU28" s="16"/>
      <c r="ODV28" s="16"/>
      <c r="ODW28" s="16"/>
      <c r="ODX28" s="16"/>
      <c r="ODY28" s="16"/>
      <c r="ODZ28" s="16"/>
      <c r="OEA28" s="16"/>
      <c r="OEB28" s="16"/>
      <c r="OEC28" s="16"/>
      <c r="OED28" s="16"/>
      <c r="OEE28" s="16"/>
      <c r="OEF28" s="16"/>
      <c r="OEG28" s="16"/>
      <c r="OEH28" s="16"/>
      <c r="OEI28" s="16"/>
      <c r="OEJ28" s="16"/>
      <c r="OEK28" s="16"/>
      <c r="OEL28" s="16"/>
      <c r="OEM28" s="16"/>
      <c r="OEN28" s="16"/>
      <c r="OEO28" s="16"/>
      <c r="OEP28" s="16"/>
      <c r="OEQ28" s="16"/>
      <c r="OER28" s="16"/>
      <c r="OES28" s="16"/>
      <c r="OET28" s="16"/>
      <c r="OEU28" s="16"/>
      <c r="OEV28" s="16"/>
      <c r="OEW28" s="16"/>
      <c r="OEX28" s="16"/>
      <c r="OEY28" s="16"/>
      <c r="OEZ28" s="16"/>
      <c r="OFA28" s="16"/>
      <c r="OFB28" s="16"/>
      <c r="OFC28" s="16"/>
      <c r="OFD28" s="16"/>
      <c r="OFE28" s="16"/>
      <c r="OFF28" s="16"/>
      <c r="OFG28" s="16"/>
      <c r="OFH28" s="16"/>
      <c r="OFI28" s="16"/>
      <c r="OFJ28" s="16"/>
      <c r="OFK28" s="16"/>
      <c r="OFL28" s="16"/>
      <c r="OFM28" s="16"/>
      <c r="OFN28" s="16"/>
      <c r="OFO28" s="16"/>
      <c r="OFP28" s="16"/>
      <c r="OFQ28" s="16"/>
      <c r="OFR28" s="16"/>
      <c r="OFS28" s="16"/>
      <c r="OFT28" s="16"/>
      <c r="OFU28" s="16"/>
      <c r="OFV28" s="16"/>
      <c r="OFW28" s="16"/>
      <c r="OFX28" s="16"/>
      <c r="OFY28" s="16"/>
      <c r="OFZ28" s="16"/>
      <c r="OGA28" s="16"/>
      <c r="OGB28" s="16"/>
      <c r="OGC28" s="16"/>
      <c r="OGD28" s="16"/>
      <c r="OGE28" s="16"/>
      <c r="OGF28" s="16"/>
      <c r="OGG28" s="16"/>
      <c r="OGH28" s="16"/>
      <c r="OGI28" s="16"/>
      <c r="OGJ28" s="16"/>
      <c r="OGK28" s="16"/>
      <c r="OGL28" s="16"/>
      <c r="OGM28" s="16"/>
      <c r="OGN28" s="16"/>
      <c r="OGO28" s="16"/>
      <c r="OGP28" s="16"/>
      <c r="OGQ28" s="16"/>
      <c r="OGR28" s="16"/>
      <c r="OGS28" s="16"/>
      <c r="OGT28" s="16"/>
      <c r="OGU28" s="16"/>
      <c r="OGV28" s="16"/>
      <c r="OGW28" s="16"/>
      <c r="OGX28" s="16"/>
      <c r="OGY28" s="16"/>
      <c r="OGZ28" s="16"/>
      <c r="OHA28" s="16"/>
      <c r="OHB28" s="16"/>
      <c r="OHC28" s="16"/>
      <c r="OHD28" s="16"/>
      <c r="OHE28" s="16"/>
      <c r="OHF28" s="16"/>
      <c r="OHG28" s="16"/>
      <c r="OHH28" s="16"/>
      <c r="OHI28" s="16"/>
      <c r="OHJ28" s="16"/>
      <c r="OHK28" s="16"/>
      <c r="OHL28" s="16"/>
      <c r="OHM28" s="16"/>
      <c r="OHN28" s="16"/>
      <c r="OHO28" s="16"/>
      <c r="OHP28" s="16"/>
      <c r="OHQ28" s="16"/>
      <c r="OHR28" s="16"/>
      <c r="OHS28" s="16"/>
      <c r="OHT28" s="16"/>
      <c r="OHU28" s="16"/>
      <c r="OHV28" s="16"/>
      <c r="OHW28" s="16"/>
      <c r="OHX28" s="16"/>
      <c r="OHY28" s="16"/>
      <c r="OHZ28" s="16"/>
      <c r="OIA28" s="16"/>
      <c r="OIB28" s="16"/>
      <c r="OIC28" s="16"/>
      <c r="OID28" s="16"/>
      <c r="OIE28" s="16"/>
      <c r="OIF28" s="16"/>
      <c r="OIG28" s="16"/>
      <c r="OIH28" s="16"/>
      <c r="OII28" s="16"/>
      <c r="OIJ28" s="16"/>
      <c r="OIK28" s="16"/>
      <c r="OIL28" s="16"/>
      <c r="OIM28" s="16"/>
      <c r="OIN28" s="16"/>
      <c r="OIO28" s="16"/>
      <c r="OIP28" s="16"/>
      <c r="OIQ28" s="16"/>
      <c r="OIR28" s="16"/>
      <c r="OIS28" s="16"/>
      <c r="OIT28" s="16"/>
      <c r="OIU28" s="16"/>
      <c r="OIV28" s="16"/>
      <c r="OIW28" s="16"/>
      <c r="OIX28" s="16"/>
      <c r="OIY28" s="16"/>
      <c r="OIZ28" s="16"/>
      <c r="OJA28" s="16"/>
      <c r="OJB28" s="16"/>
      <c r="OJC28" s="16"/>
      <c r="OJD28" s="16"/>
      <c r="OJE28" s="16"/>
      <c r="OJF28" s="16"/>
      <c r="OJG28" s="16"/>
      <c r="OJH28" s="16"/>
      <c r="OJI28" s="16"/>
      <c r="OJJ28" s="16"/>
      <c r="OJK28" s="16"/>
      <c r="OJL28" s="16"/>
      <c r="OJM28" s="16"/>
      <c r="OJN28" s="16"/>
      <c r="OJO28" s="16"/>
      <c r="OJP28" s="16"/>
      <c r="OJQ28" s="16"/>
      <c r="OJR28" s="16"/>
      <c r="OJS28" s="16"/>
      <c r="OJT28" s="16"/>
      <c r="OJU28" s="16"/>
      <c r="OJV28" s="16"/>
      <c r="OJW28" s="16"/>
      <c r="OJX28" s="16"/>
      <c r="OJY28" s="16"/>
      <c r="OJZ28" s="16"/>
      <c r="OKA28" s="16"/>
      <c r="OKB28" s="16"/>
      <c r="OKC28" s="16"/>
      <c r="OKD28" s="16"/>
      <c r="OKE28" s="16"/>
      <c r="OKF28" s="16"/>
      <c r="OKG28" s="16"/>
      <c r="OKH28" s="16"/>
      <c r="OKI28" s="16"/>
      <c r="OKJ28" s="16"/>
      <c r="OKK28" s="16"/>
      <c r="OKL28" s="16"/>
      <c r="OKM28" s="16"/>
      <c r="OKN28" s="16"/>
      <c r="OKO28" s="16"/>
      <c r="OKP28" s="16"/>
      <c r="OKQ28" s="16"/>
      <c r="OKR28" s="16"/>
      <c r="OKS28" s="16"/>
      <c r="OKT28" s="16"/>
      <c r="OKU28" s="16"/>
      <c r="OKV28" s="16"/>
      <c r="OKW28" s="16"/>
      <c r="OKX28" s="16"/>
      <c r="OKY28" s="16"/>
      <c r="OKZ28" s="16"/>
      <c r="OLA28" s="16"/>
      <c r="OLB28" s="16"/>
      <c r="OLC28" s="16"/>
      <c r="OLD28" s="16"/>
      <c r="OLE28" s="16"/>
      <c r="OLF28" s="16"/>
      <c r="OLG28" s="16"/>
      <c r="OLH28" s="16"/>
      <c r="OLI28" s="16"/>
      <c r="OLJ28" s="16"/>
      <c r="OLK28" s="16"/>
      <c r="OLL28" s="16"/>
      <c r="OLM28" s="16"/>
      <c r="OLN28" s="16"/>
      <c r="OLO28" s="16"/>
      <c r="OLP28" s="16"/>
      <c r="OLQ28" s="16"/>
      <c r="OLR28" s="16"/>
      <c r="OLS28" s="16"/>
      <c r="OLT28" s="16"/>
      <c r="OLU28" s="16"/>
      <c r="OLV28" s="16"/>
      <c r="OLW28" s="16"/>
      <c r="OLX28" s="16"/>
      <c r="OLY28" s="16"/>
      <c r="OLZ28" s="16"/>
      <c r="OMA28" s="16"/>
      <c r="OMB28" s="16"/>
      <c r="OMC28" s="16"/>
      <c r="OMD28" s="16"/>
      <c r="OME28" s="16"/>
      <c r="OMF28" s="16"/>
      <c r="OMG28" s="16"/>
      <c r="OMH28" s="16"/>
      <c r="OMI28" s="16"/>
      <c r="OMJ28" s="16"/>
      <c r="OMK28" s="16"/>
      <c r="OML28" s="16"/>
      <c r="OMM28" s="16"/>
      <c r="OMN28" s="16"/>
      <c r="OMO28" s="16"/>
      <c r="OMP28" s="16"/>
      <c r="OMQ28" s="16"/>
      <c r="OMR28" s="16"/>
      <c r="OMS28" s="16"/>
      <c r="OMT28" s="16"/>
      <c r="OMU28" s="16"/>
      <c r="OMV28" s="16"/>
      <c r="OMW28" s="16"/>
      <c r="OMX28" s="16"/>
      <c r="OMY28" s="16"/>
      <c r="OMZ28" s="16"/>
      <c r="ONA28" s="16"/>
      <c r="ONB28" s="16"/>
      <c r="ONC28" s="16"/>
      <c r="OND28" s="16"/>
      <c r="ONE28" s="16"/>
      <c r="ONF28" s="16"/>
      <c r="ONG28" s="16"/>
      <c r="ONH28" s="16"/>
      <c r="ONI28" s="16"/>
      <c r="ONJ28" s="16"/>
      <c r="ONK28" s="16"/>
      <c r="ONL28" s="16"/>
      <c r="ONM28" s="16"/>
      <c r="ONN28" s="16"/>
      <c r="ONO28" s="16"/>
      <c r="ONP28" s="16"/>
      <c r="ONQ28" s="16"/>
      <c r="ONR28" s="16"/>
      <c r="ONS28" s="16"/>
      <c r="ONT28" s="16"/>
      <c r="ONU28" s="16"/>
      <c r="ONV28" s="16"/>
      <c r="ONW28" s="16"/>
      <c r="ONX28" s="16"/>
      <c r="ONY28" s="16"/>
      <c r="ONZ28" s="16"/>
      <c r="OOA28" s="16"/>
      <c r="OOB28" s="16"/>
      <c r="OOC28" s="16"/>
      <c r="OOD28" s="16"/>
      <c r="OOE28" s="16"/>
      <c r="OOF28" s="16"/>
      <c r="OOG28" s="16"/>
      <c r="OOH28" s="16"/>
      <c r="OOI28" s="16"/>
      <c r="OOJ28" s="16"/>
      <c r="OOK28" s="16"/>
      <c r="OOL28" s="16"/>
      <c r="OOM28" s="16"/>
      <c r="OON28" s="16"/>
      <c r="OOO28" s="16"/>
      <c r="OOP28" s="16"/>
      <c r="OOQ28" s="16"/>
      <c r="OOR28" s="16"/>
      <c r="OOS28" s="16"/>
      <c r="OOT28" s="16"/>
      <c r="OOU28" s="16"/>
      <c r="OOV28" s="16"/>
      <c r="OOW28" s="16"/>
      <c r="OOX28" s="16"/>
      <c r="OOY28" s="16"/>
      <c r="OOZ28" s="16"/>
      <c r="OPA28" s="16"/>
      <c r="OPB28" s="16"/>
      <c r="OPC28" s="16"/>
      <c r="OPD28" s="16"/>
      <c r="OPE28" s="16"/>
      <c r="OPF28" s="16"/>
      <c r="OPG28" s="16"/>
      <c r="OPH28" s="16"/>
      <c r="OPI28" s="16"/>
      <c r="OPJ28" s="16"/>
      <c r="OPK28" s="16"/>
      <c r="OPL28" s="16"/>
      <c r="OPM28" s="16"/>
      <c r="OPN28" s="16"/>
      <c r="OPO28" s="16"/>
      <c r="OPP28" s="16"/>
      <c r="OPQ28" s="16"/>
      <c r="OPR28" s="16"/>
      <c r="OPS28" s="16"/>
      <c r="OPT28" s="16"/>
      <c r="OPU28" s="16"/>
      <c r="OPV28" s="16"/>
      <c r="OPW28" s="16"/>
      <c r="OPX28" s="16"/>
      <c r="OPY28" s="16"/>
      <c r="OPZ28" s="16"/>
      <c r="OQA28" s="16"/>
      <c r="OQB28" s="16"/>
      <c r="OQC28" s="16"/>
      <c r="OQD28" s="16"/>
      <c r="OQE28" s="16"/>
      <c r="OQF28" s="16"/>
      <c r="OQG28" s="16"/>
      <c r="OQH28" s="16"/>
      <c r="OQI28" s="16"/>
      <c r="OQJ28" s="16"/>
      <c r="OQK28" s="16"/>
      <c r="OQL28" s="16"/>
      <c r="OQM28" s="16"/>
      <c r="OQN28" s="16"/>
      <c r="OQO28" s="16"/>
      <c r="OQP28" s="16"/>
      <c r="OQQ28" s="16"/>
      <c r="OQR28" s="16"/>
      <c r="OQS28" s="16"/>
      <c r="OQT28" s="16"/>
      <c r="OQU28" s="16"/>
      <c r="OQV28" s="16"/>
      <c r="OQW28" s="16"/>
      <c r="OQX28" s="16"/>
      <c r="OQY28" s="16"/>
      <c r="OQZ28" s="16"/>
      <c r="ORA28" s="16"/>
      <c r="ORB28" s="16"/>
      <c r="ORC28" s="16"/>
      <c r="ORD28" s="16"/>
      <c r="ORE28" s="16"/>
      <c r="ORF28" s="16"/>
      <c r="ORG28" s="16"/>
      <c r="ORH28" s="16"/>
      <c r="ORI28" s="16"/>
      <c r="ORJ28" s="16"/>
      <c r="ORK28" s="16"/>
      <c r="ORL28" s="16"/>
      <c r="ORM28" s="16"/>
      <c r="ORN28" s="16"/>
      <c r="ORO28" s="16"/>
      <c r="ORP28" s="16"/>
      <c r="ORQ28" s="16"/>
      <c r="ORR28" s="16"/>
      <c r="ORS28" s="16"/>
      <c r="ORT28" s="16"/>
      <c r="ORU28" s="16"/>
      <c r="ORV28" s="16"/>
      <c r="ORW28" s="16"/>
      <c r="ORX28" s="16"/>
      <c r="ORY28" s="16"/>
      <c r="ORZ28" s="16"/>
      <c r="OSA28" s="16"/>
      <c r="OSB28" s="16"/>
      <c r="OSC28" s="16"/>
      <c r="OSD28" s="16"/>
      <c r="OSE28" s="16"/>
      <c r="OSF28" s="16"/>
      <c r="OSG28" s="16"/>
      <c r="OSH28" s="16"/>
      <c r="OSI28" s="16"/>
      <c r="OSJ28" s="16"/>
      <c r="OSK28" s="16"/>
      <c r="OSL28" s="16"/>
      <c r="OSM28" s="16"/>
      <c r="OSN28" s="16"/>
      <c r="OSO28" s="16"/>
      <c r="OSP28" s="16"/>
      <c r="OSQ28" s="16"/>
      <c r="OSR28" s="16"/>
      <c r="OSS28" s="16"/>
      <c r="OST28" s="16"/>
      <c r="OSU28" s="16"/>
      <c r="OSV28" s="16"/>
      <c r="OSW28" s="16"/>
      <c r="OSX28" s="16"/>
      <c r="OSY28" s="16"/>
      <c r="OSZ28" s="16"/>
      <c r="OTA28" s="16"/>
      <c r="OTB28" s="16"/>
      <c r="OTC28" s="16"/>
      <c r="OTD28" s="16"/>
      <c r="OTE28" s="16"/>
      <c r="OTF28" s="16"/>
      <c r="OTG28" s="16"/>
      <c r="OTH28" s="16"/>
      <c r="OTI28" s="16"/>
      <c r="OTJ28" s="16"/>
      <c r="OTK28" s="16"/>
      <c r="OTL28" s="16"/>
      <c r="OTM28" s="16"/>
      <c r="OTN28" s="16"/>
      <c r="OTO28" s="16"/>
      <c r="OTP28" s="16"/>
      <c r="OTQ28" s="16"/>
      <c r="OTR28" s="16"/>
      <c r="OTS28" s="16"/>
      <c r="OTT28" s="16"/>
      <c r="OTU28" s="16"/>
      <c r="OTV28" s="16"/>
      <c r="OTW28" s="16"/>
      <c r="OTX28" s="16"/>
      <c r="OTY28" s="16"/>
      <c r="OTZ28" s="16"/>
      <c r="OUA28" s="16"/>
      <c r="OUB28" s="16"/>
      <c r="OUC28" s="16"/>
      <c r="OUD28" s="16"/>
      <c r="OUE28" s="16"/>
      <c r="OUF28" s="16"/>
      <c r="OUG28" s="16"/>
      <c r="OUH28" s="16"/>
      <c r="OUI28" s="16"/>
      <c r="OUJ28" s="16"/>
      <c r="OUK28" s="16"/>
      <c r="OUL28" s="16"/>
      <c r="OUM28" s="16"/>
      <c r="OUN28" s="16"/>
      <c r="OUO28" s="16"/>
      <c r="OUP28" s="16"/>
      <c r="OUQ28" s="16"/>
      <c r="OUR28" s="16"/>
      <c r="OUS28" s="16"/>
      <c r="OUT28" s="16"/>
      <c r="OUU28" s="16"/>
      <c r="OUV28" s="16"/>
      <c r="OUW28" s="16"/>
      <c r="OUX28" s="16"/>
      <c r="OUY28" s="16"/>
      <c r="OUZ28" s="16"/>
      <c r="OVA28" s="16"/>
      <c r="OVB28" s="16"/>
      <c r="OVC28" s="16"/>
      <c r="OVD28" s="16"/>
      <c r="OVE28" s="16"/>
      <c r="OVF28" s="16"/>
      <c r="OVG28" s="16"/>
      <c r="OVH28" s="16"/>
      <c r="OVI28" s="16"/>
      <c r="OVJ28" s="16"/>
      <c r="OVK28" s="16"/>
      <c r="OVL28" s="16"/>
      <c r="OVM28" s="16"/>
      <c r="OVN28" s="16"/>
      <c r="OVO28" s="16"/>
      <c r="OVP28" s="16"/>
      <c r="OVQ28" s="16"/>
      <c r="OVR28" s="16"/>
      <c r="OVS28" s="16"/>
      <c r="OVT28" s="16"/>
      <c r="OVU28" s="16"/>
      <c r="OVV28" s="16"/>
      <c r="OVW28" s="16"/>
      <c r="OVX28" s="16"/>
      <c r="OVY28" s="16"/>
      <c r="OVZ28" s="16"/>
      <c r="OWA28" s="16"/>
      <c r="OWB28" s="16"/>
      <c r="OWC28" s="16"/>
      <c r="OWD28" s="16"/>
      <c r="OWE28" s="16"/>
      <c r="OWF28" s="16"/>
      <c r="OWG28" s="16"/>
      <c r="OWH28" s="16"/>
      <c r="OWI28" s="16"/>
      <c r="OWJ28" s="16"/>
      <c r="OWK28" s="16"/>
      <c r="OWL28" s="16"/>
      <c r="OWM28" s="16"/>
      <c r="OWN28" s="16"/>
      <c r="OWO28" s="16"/>
      <c r="OWP28" s="16"/>
      <c r="OWQ28" s="16"/>
      <c r="OWR28" s="16"/>
      <c r="OWS28" s="16"/>
      <c r="OWT28" s="16"/>
      <c r="OWU28" s="16"/>
      <c r="OWV28" s="16"/>
      <c r="OWW28" s="16"/>
      <c r="OWX28" s="16"/>
      <c r="OWY28" s="16"/>
      <c r="OWZ28" s="16"/>
      <c r="OXA28" s="16"/>
      <c r="OXB28" s="16"/>
      <c r="OXC28" s="16"/>
      <c r="OXD28" s="16"/>
      <c r="OXE28" s="16"/>
      <c r="OXF28" s="16"/>
      <c r="OXG28" s="16"/>
      <c r="OXH28" s="16"/>
      <c r="OXI28" s="16"/>
      <c r="OXJ28" s="16"/>
      <c r="OXK28" s="16"/>
      <c r="OXL28" s="16"/>
      <c r="OXM28" s="16"/>
      <c r="OXN28" s="16"/>
      <c r="OXO28" s="16"/>
      <c r="OXP28" s="16"/>
      <c r="OXQ28" s="16"/>
      <c r="OXR28" s="16"/>
      <c r="OXS28" s="16"/>
      <c r="OXT28" s="16"/>
      <c r="OXU28" s="16"/>
      <c r="OXV28" s="16"/>
      <c r="OXW28" s="16"/>
      <c r="OXX28" s="16"/>
      <c r="OXY28" s="16"/>
      <c r="OXZ28" s="16"/>
      <c r="OYA28" s="16"/>
      <c r="OYB28" s="16"/>
      <c r="OYC28" s="16"/>
      <c r="OYD28" s="16"/>
      <c r="OYE28" s="16"/>
      <c r="OYF28" s="16"/>
      <c r="OYG28" s="16"/>
      <c r="OYH28" s="16"/>
      <c r="OYI28" s="16"/>
      <c r="OYJ28" s="16"/>
      <c r="OYK28" s="16"/>
      <c r="OYL28" s="16"/>
      <c r="OYM28" s="16"/>
      <c r="OYN28" s="16"/>
      <c r="OYO28" s="16"/>
      <c r="OYP28" s="16"/>
      <c r="OYQ28" s="16"/>
      <c r="OYR28" s="16"/>
      <c r="OYS28" s="16"/>
      <c r="OYT28" s="16"/>
      <c r="OYU28" s="16"/>
      <c r="OYV28" s="16"/>
      <c r="OYW28" s="16"/>
      <c r="OYX28" s="16"/>
      <c r="OYY28" s="16"/>
      <c r="OYZ28" s="16"/>
      <c r="OZA28" s="16"/>
      <c r="OZB28" s="16"/>
      <c r="OZC28" s="16"/>
      <c r="OZD28" s="16"/>
      <c r="OZE28" s="16"/>
      <c r="OZF28" s="16"/>
      <c r="OZG28" s="16"/>
      <c r="OZH28" s="16"/>
      <c r="OZI28" s="16"/>
      <c r="OZJ28" s="16"/>
      <c r="OZK28" s="16"/>
      <c r="OZL28" s="16"/>
      <c r="OZM28" s="16"/>
      <c r="OZN28" s="16"/>
      <c r="OZO28" s="16"/>
      <c r="OZP28" s="16"/>
      <c r="OZQ28" s="16"/>
      <c r="OZR28" s="16"/>
      <c r="OZS28" s="16"/>
      <c r="OZT28" s="16"/>
      <c r="OZU28" s="16"/>
      <c r="OZV28" s="16"/>
      <c r="OZW28" s="16"/>
      <c r="OZX28" s="16"/>
      <c r="OZY28" s="16"/>
      <c r="OZZ28" s="16"/>
      <c r="PAA28" s="16"/>
      <c r="PAB28" s="16"/>
      <c r="PAC28" s="16"/>
      <c r="PAD28" s="16"/>
      <c r="PAE28" s="16"/>
      <c r="PAF28" s="16"/>
      <c r="PAG28" s="16"/>
      <c r="PAH28" s="16"/>
      <c r="PAI28" s="16"/>
      <c r="PAJ28" s="16"/>
      <c r="PAK28" s="16"/>
      <c r="PAL28" s="16"/>
      <c r="PAM28" s="16"/>
      <c r="PAN28" s="16"/>
      <c r="PAO28" s="16"/>
      <c r="PAP28" s="16"/>
      <c r="PAQ28" s="16"/>
      <c r="PAR28" s="16"/>
      <c r="PAS28" s="16"/>
      <c r="PAT28" s="16"/>
      <c r="PAU28" s="16"/>
      <c r="PAV28" s="16"/>
      <c r="PAW28" s="16"/>
      <c r="PAX28" s="16"/>
      <c r="PAY28" s="16"/>
      <c r="PAZ28" s="16"/>
      <c r="PBA28" s="16"/>
      <c r="PBB28" s="16"/>
      <c r="PBC28" s="16"/>
      <c r="PBD28" s="16"/>
      <c r="PBE28" s="16"/>
      <c r="PBF28" s="16"/>
      <c r="PBG28" s="16"/>
      <c r="PBH28" s="16"/>
      <c r="PBI28" s="16"/>
      <c r="PBJ28" s="16"/>
      <c r="PBK28" s="16"/>
      <c r="PBL28" s="16"/>
      <c r="PBM28" s="16"/>
      <c r="PBN28" s="16"/>
      <c r="PBO28" s="16"/>
      <c r="PBP28" s="16"/>
      <c r="PBQ28" s="16"/>
      <c r="PBR28" s="16"/>
      <c r="PBS28" s="16"/>
      <c r="PBT28" s="16"/>
      <c r="PBU28" s="16"/>
      <c r="PBV28" s="16"/>
      <c r="PBW28" s="16"/>
      <c r="PBX28" s="16"/>
      <c r="PBY28" s="16"/>
      <c r="PBZ28" s="16"/>
      <c r="PCA28" s="16"/>
      <c r="PCB28" s="16"/>
      <c r="PCC28" s="16"/>
      <c r="PCD28" s="16"/>
      <c r="PCE28" s="16"/>
      <c r="PCF28" s="16"/>
      <c r="PCG28" s="16"/>
      <c r="PCH28" s="16"/>
      <c r="PCI28" s="16"/>
      <c r="PCJ28" s="16"/>
      <c r="PCK28" s="16"/>
      <c r="PCL28" s="16"/>
      <c r="PCM28" s="16"/>
      <c r="PCN28" s="16"/>
      <c r="PCO28" s="16"/>
      <c r="PCP28" s="16"/>
      <c r="PCQ28" s="16"/>
      <c r="PCR28" s="16"/>
      <c r="PCS28" s="16"/>
      <c r="PCT28" s="16"/>
      <c r="PCU28" s="16"/>
      <c r="PCV28" s="16"/>
      <c r="PCW28" s="16"/>
      <c r="PCX28" s="16"/>
      <c r="PCY28" s="16"/>
      <c r="PCZ28" s="16"/>
      <c r="PDA28" s="16"/>
      <c r="PDB28" s="16"/>
      <c r="PDC28" s="16"/>
      <c r="PDD28" s="16"/>
      <c r="PDE28" s="16"/>
      <c r="PDF28" s="16"/>
      <c r="PDG28" s="16"/>
      <c r="PDH28" s="16"/>
      <c r="PDI28" s="16"/>
      <c r="PDJ28" s="16"/>
      <c r="PDK28" s="16"/>
      <c r="PDL28" s="16"/>
      <c r="PDM28" s="16"/>
      <c r="PDN28" s="16"/>
      <c r="PDO28" s="16"/>
      <c r="PDP28" s="16"/>
      <c r="PDQ28" s="16"/>
      <c r="PDR28" s="16"/>
      <c r="PDS28" s="16"/>
      <c r="PDT28" s="16"/>
      <c r="PDU28" s="16"/>
      <c r="PDV28" s="16"/>
      <c r="PDW28" s="16"/>
      <c r="PDX28" s="16"/>
      <c r="PDY28" s="16"/>
      <c r="PDZ28" s="16"/>
      <c r="PEA28" s="16"/>
      <c r="PEB28" s="16"/>
      <c r="PEC28" s="16"/>
      <c r="PED28" s="16"/>
      <c r="PEE28" s="16"/>
      <c r="PEF28" s="16"/>
      <c r="PEG28" s="16"/>
      <c r="PEH28" s="16"/>
      <c r="PEI28" s="16"/>
      <c r="PEJ28" s="16"/>
      <c r="PEK28" s="16"/>
      <c r="PEL28" s="16"/>
      <c r="PEM28" s="16"/>
      <c r="PEN28" s="16"/>
      <c r="PEO28" s="16"/>
      <c r="PEP28" s="16"/>
      <c r="PEQ28" s="16"/>
      <c r="PER28" s="16"/>
      <c r="PES28" s="16"/>
      <c r="PET28" s="16"/>
      <c r="PEU28" s="16"/>
      <c r="PEV28" s="16"/>
      <c r="PEW28" s="16"/>
      <c r="PEX28" s="16"/>
      <c r="PEY28" s="16"/>
      <c r="PEZ28" s="16"/>
      <c r="PFA28" s="16"/>
      <c r="PFB28" s="16"/>
      <c r="PFC28" s="16"/>
      <c r="PFD28" s="16"/>
      <c r="PFE28" s="16"/>
      <c r="PFF28" s="16"/>
      <c r="PFG28" s="16"/>
      <c r="PFH28" s="16"/>
      <c r="PFI28" s="16"/>
      <c r="PFJ28" s="16"/>
      <c r="PFK28" s="16"/>
      <c r="PFL28" s="16"/>
      <c r="PFM28" s="16"/>
      <c r="PFN28" s="16"/>
      <c r="PFO28" s="16"/>
      <c r="PFP28" s="16"/>
      <c r="PFQ28" s="16"/>
      <c r="PFR28" s="16"/>
      <c r="PFS28" s="16"/>
      <c r="PFT28" s="16"/>
      <c r="PFU28" s="16"/>
      <c r="PFV28" s="16"/>
      <c r="PFW28" s="16"/>
      <c r="PFX28" s="16"/>
      <c r="PFY28" s="16"/>
      <c r="PFZ28" s="16"/>
      <c r="PGA28" s="16"/>
      <c r="PGB28" s="16"/>
      <c r="PGC28" s="16"/>
      <c r="PGD28" s="16"/>
      <c r="PGE28" s="16"/>
      <c r="PGF28" s="16"/>
      <c r="PGG28" s="16"/>
      <c r="PGH28" s="16"/>
      <c r="PGI28" s="16"/>
      <c r="PGJ28" s="16"/>
      <c r="PGK28" s="16"/>
      <c r="PGL28" s="16"/>
      <c r="PGM28" s="16"/>
      <c r="PGN28" s="16"/>
      <c r="PGO28" s="16"/>
      <c r="PGP28" s="16"/>
      <c r="PGQ28" s="16"/>
      <c r="PGR28" s="16"/>
      <c r="PGS28" s="16"/>
      <c r="PGT28" s="16"/>
      <c r="PGU28" s="16"/>
      <c r="PGV28" s="16"/>
      <c r="PGW28" s="16"/>
      <c r="PGX28" s="16"/>
      <c r="PGY28" s="16"/>
      <c r="PGZ28" s="16"/>
      <c r="PHA28" s="16"/>
      <c r="PHB28" s="16"/>
      <c r="PHC28" s="16"/>
      <c r="PHD28" s="16"/>
      <c r="PHE28" s="16"/>
      <c r="PHF28" s="16"/>
      <c r="PHG28" s="16"/>
      <c r="PHH28" s="16"/>
      <c r="PHI28" s="16"/>
      <c r="PHJ28" s="16"/>
      <c r="PHK28" s="16"/>
      <c r="PHL28" s="16"/>
      <c r="PHM28" s="16"/>
      <c r="PHN28" s="16"/>
      <c r="PHO28" s="16"/>
      <c r="PHP28" s="16"/>
      <c r="PHQ28" s="16"/>
      <c r="PHR28" s="16"/>
      <c r="PHS28" s="16"/>
      <c r="PHT28" s="16"/>
      <c r="PHU28" s="16"/>
      <c r="PHV28" s="16"/>
      <c r="PHW28" s="16"/>
      <c r="PHX28" s="16"/>
      <c r="PHY28" s="16"/>
      <c r="PHZ28" s="16"/>
      <c r="PIA28" s="16"/>
      <c r="PIB28" s="16"/>
      <c r="PIC28" s="16"/>
      <c r="PID28" s="16"/>
      <c r="PIE28" s="16"/>
      <c r="PIF28" s="16"/>
      <c r="PIG28" s="16"/>
      <c r="PIH28" s="16"/>
      <c r="PII28" s="16"/>
      <c r="PIJ28" s="16"/>
      <c r="PIK28" s="16"/>
      <c r="PIL28" s="16"/>
      <c r="PIM28" s="16"/>
      <c r="PIN28" s="16"/>
      <c r="PIO28" s="16"/>
      <c r="PIP28" s="16"/>
      <c r="PIQ28" s="16"/>
      <c r="PIR28" s="16"/>
      <c r="PIS28" s="16"/>
      <c r="PIT28" s="16"/>
      <c r="PIU28" s="16"/>
      <c r="PIV28" s="16"/>
      <c r="PIW28" s="16"/>
      <c r="PIX28" s="16"/>
      <c r="PIY28" s="16"/>
      <c r="PIZ28" s="16"/>
      <c r="PJA28" s="16"/>
      <c r="PJB28" s="16"/>
      <c r="PJC28" s="16"/>
      <c r="PJD28" s="16"/>
      <c r="PJE28" s="16"/>
      <c r="PJF28" s="16"/>
      <c r="PJG28" s="16"/>
      <c r="PJH28" s="16"/>
      <c r="PJI28" s="16"/>
      <c r="PJJ28" s="16"/>
      <c r="PJK28" s="16"/>
      <c r="PJL28" s="16"/>
      <c r="PJM28" s="16"/>
      <c r="PJN28" s="16"/>
      <c r="PJO28" s="16"/>
      <c r="PJP28" s="16"/>
      <c r="PJQ28" s="16"/>
      <c r="PJR28" s="16"/>
      <c r="PJS28" s="16"/>
      <c r="PJT28" s="16"/>
      <c r="PJU28" s="16"/>
      <c r="PJV28" s="16"/>
      <c r="PJW28" s="16"/>
      <c r="PJX28" s="16"/>
      <c r="PJY28" s="16"/>
      <c r="PJZ28" s="16"/>
      <c r="PKA28" s="16"/>
      <c r="PKB28" s="16"/>
      <c r="PKC28" s="16"/>
      <c r="PKD28" s="16"/>
      <c r="PKE28" s="16"/>
      <c r="PKF28" s="16"/>
      <c r="PKG28" s="16"/>
      <c r="PKH28" s="16"/>
      <c r="PKI28" s="16"/>
      <c r="PKJ28" s="16"/>
      <c r="PKK28" s="16"/>
      <c r="PKL28" s="16"/>
      <c r="PKM28" s="16"/>
      <c r="PKN28" s="16"/>
      <c r="PKO28" s="16"/>
      <c r="PKP28" s="16"/>
      <c r="PKQ28" s="16"/>
      <c r="PKR28" s="16"/>
      <c r="PKS28" s="16"/>
      <c r="PKT28" s="16"/>
      <c r="PKU28" s="16"/>
      <c r="PKV28" s="16"/>
      <c r="PKW28" s="16"/>
      <c r="PKX28" s="16"/>
      <c r="PKY28" s="16"/>
      <c r="PKZ28" s="16"/>
      <c r="PLA28" s="16"/>
      <c r="PLB28" s="16"/>
      <c r="PLC28" s="16"/>
      <c r="PLD28" s="16"/>
      <c r="PLE28" s="16"/>
      <c r="PLF28" s="16"/>
      <c r="PLG28" s="16"/>
      <c r="PLH28" s="16"/>
      <c r="PLI28" s="16"/>
      <c r="PLJ28" s="16"/>
      <c r="PLK28" s="16"/>
      <c r="PLL28" s="16"/>
      <c r="PLM28" s="16"/>
      <c r="PLN28" s="16"/>
      <c r="PLO28" s="16"/>
      <c r="PLP28" s="16"/>
      <c r="PLQ28" s="16"/>
      <c r="PLR28" s="16"/>
      <c r="PLS28" s="16"/>
      <c r="PLT28" s="16"/>
      <c r="PLU28" s="16"/>
      <c r="PLV28" s="16"/>
      <c r="PLW28" s="16"/>
      <c r="PLX28" s="16"/>
      <c r="PLY28" s="16"/>
      <c r="PLZ28" s="16"/>
      <c r="PMA28" s="16"/>
      <c r="PMB28" s="16"/>
      <c r="PMC28" s="16"/>
      <c r="PMD28" s="16"/>
      <c r="PME28" s="16"/>
      <c r="PMF28" s="16"/>
      <c r="PMG28" s="16"/>
      <c r="PMH28" s="16"/>
      <c r="PMI28" s="16"/>
      <c r="PMJ28" s="16"/>
      <c r="PMK28" s="16"/>
      <c r="PML28" s="16"/>
      <c r="PMM28" s="16"/>
      <c r="PMN28" s="16"/>
      <c r="PMO28" s="16"/>
      <c r="PMP28" s="16"/>
      <c r="PMQ28" s="16"/>
      <c r="PMR28" s="16"/>
      <c r="PMS28" s="16"/>
      <c r="PMT28" s="16"/>
      <c r="PMU28" s="16"/>
      <c r="PMV28" s="16"/>
      <c r="PMW28" s="16"/>
      <c r="PMX28" s="16"/>
      <c r="PMY28" s="16"/>
      <c r="PMZ28" s="16"/>
      <c r="PNA28" s="16"/>
      <c r="PNB28" s="16"/>
      <c r="PNC28" s="16"/>
      <c r="PND28" s="16"/>
      <c r="PNE28" s="16"/>
      <c r="PNF28" s="16"/>
      <c r="PNG28" s="16"/>
      <c r="PNH28" s="16"/>
      <c r="PNI28" s="16"/>
      <c r="PNJ28" s="16"/>
      <c r="PNK28" s="16"/>
      <c r="PNL28" s="16"/>
      <c r="PNM28" s="16"/>
      <c r="PNN28" s="16"/>
      <c r="PNO28" s="16"/>
      <c r="PNP28" s="16"/>
      <c r="PNQ28" s="16"/>
      <c r="PNR28" s="16"/>
      <c r="PNS28" s="16"/>
      <c r="PNT28" s="16"/>
      <c r="PNU28" s="16"/>
      <c r="PNV28" s="16"/>
      <c r="PNW28" s="16"/>
      <c r="PNX28" s="16"/>
      <c r="PNY28" s="16"/>
      <c r="PNZ28" s="16"/>
      <c r="POA28" s="16"/>
      <c r="POB28" s="16"/>
      <c r="POC28" s="16"/>
      <c r="POD28" s="16"/>
      <c r="POE28" s="16"/>
      <c r="POF28" s="16"/>
      <c r="POG28" s="16"/>
      <c r="POH28" s="16"/>
      <c r="POI28" s="16"/>
      <c r="POJ28" s="16"/>
      <c r="POK28" s="16"/>
      <c r="POL28" s="16"/>
      <c r="POM28" s="16"/>
      <c r="PON28" s="16"/>
      <c r="POO28" s="16"/>
      <c r="POP28" s="16"/>
      <c r="POQ28" s="16"/>
      <c r="POR28" s="16"/>
      <c r="POS28" s="16"/>
      <c r="POT28" s="16"/>
      <c r="POU28" s="16"/>
      <c r="POV28" s="16"/>
      <c r="POW28" s="16"/>
      <c r="POX28" s="16"/>
      <c r="POY28" s="16"/>
      <c r="POZ28" s="16"/>
      <c r="PPA28" s="16"/>
      <c r="PPB28" s="16"/>
      <c r="PPC28" s="16"/>
      <c r="PPD28" s="16"/>
      <c r="PPE28" s="16"/>
      <c r="PPF28" s="16"/>
      <c r="PPG28" s="16"/>
      <c r="PPH28" s="16"/>
      <c r="PPI28" s="16"/>
      <c r="PPJ28" s="16"/>
      <c r="PPK28" s="16"/>
      <c r="PPL28" s="16"/>
      <c r="PPM28" s="16"/>
      <c r="PPN28" s="16"/>
      <c r="PPO28" s="16"/>
      <c r="PPP28" s="16"/>
      <c r="PPQ28" s="16"/>
      <c r="PPR28" s="16"/>
      <c r="PPS28" s="16"/>
      <c r="PPT28" s="16"/>
      <c r="PPU28" s="16"/>
      <c r="PPV28" s="16"/>
      <c r="PPW28" s="16"/>
      <c r="PPX28" s="16"/>
      <c r="PPY28" s="16"/>
      <c r="PPZ28" s="16"/>
      <c r="PQA28" s="16"/>
      <c r="PQB28" s="16"/>
      <c r="PQC28" s="16"/>
      <c r="PQD28" s="16"/>
      <c r="PQE28" s="16"/>
      <c r="PQF28" s="16"/>
      <c r="PQG28" s="16"/>
      <c r="PQH28" s="16"/>
      <c r="PQI28" s="16"/>
      <c r="PQJ28" s="16"/>
      <c r="PQK28" s="16"/>
      <c r="PQL28" s="16"/>
      <c r="PQM28" s="16"/>
      <c r="PQN28" s="16"/>
      <c r="PQO28" s="16"/>
      <c r="PQP28" s="16"/>
      <c r="PQQ28" s="16"/>
      <c r="PQR28" s="16"/>
      <c r="PQS28" s="16"/>
      <c r="PQT28" s="16"/>
      <c r="PQU28" s="16"/>
      <c r="PQV28" s="16"/>
      <c r="PQW28" s="16"/>
      <c r="PQX28" s="16"/>
      <c r="PQY28" s="16"/>
      <c r="PQZ28" s="16"/>
      <c r="PRA28" s="16"/>
      <c r="PRB28" s="16"/>
      <c r="PRC28" s="16"/>
      <c r="PRD28" s="16"/>
      <c r="PRE28" s="16"/>
      <c r="PRF28" s="16"/>
      <c r="PRG28" s="16"/>
      <c r="PRH28" s="16"/>
      <c r="PRI28" s="16"/>
      <c r="PRJ28" s="16"/>
      <c r="PRK28" s="16"/>
      <c r="PRL28" s="16"/>
      <c r="PRM28" s="16"/>
      <c r="PRN28" s="16"/>
      <c r="PRO28" s="16"/>
      <c r="PRP28" s="16"/>
      <c r="PRQ28" s="16"/>
      <c r="PRR28" s="16"/>
      <c r="PRS28" s="16"/>
      <c r="PRT28" s="16"/>
      <c r="PRU28" s="16"/>
      <c r="PRV28" s="16"/>
      <c r="PRW28" s="16"/>
      <c r="PRX28" s="16"/>
      <c r="PRY28" s="16"/>
      <c r="PRZ28" s="16"/>
      <c r="PSA28" s="16"/>
      <c r="PSB28" s="16"/>
      <c r="PSC28" s="16"/>
      <c r="PSD28" s="16"/>
      <c r="PSE28" s="16"/>
      <c r="PSF28" s="16"/>
      <c r="PSG28" s="16"/>
      <c r="PSH28" s="16"/>
      <c r="PSI28" s="16"/>
      <c r="PSJ28" s="16"/>
      <c r="PSK28" s="16"/>
      <c r="PSL28" s="16"/>
      <c r="PSM28" s="16"/>
      <c r="PSN28" s="16"/>
      <c r="PSO28" s="16"/>
      <c r="PSP28" s="16"/>
      <c r="PSQ28" s="16"/>
      <c r="PSR28" s="16"/>
      <c r="PSS28" s="16"/>
      <c r="PST28" s="16"/>
      <c r="PSU28" s="16"/>
      <c r="PSV28" s="16"/>
      <c r="PSW28" s="16"/>
      <c r="PSX28" s="16"/>
      <c r="PSY28" s="16"/>
      <c r="PSZ28" s="16"/>
      <c r="PTA28" s="16"/>
      <c r="PTB28" s="16"/>
      <c r="PTC28" s="16"/>
      <c r="PTD28" s="16"/>
      <c r="PTE28" s="16"/>
      <c r="PTF28" s="16"/>
      <c r="PTG28" s="16"/>
      <c r="PTH28" s="16"/>
      <c r="PTI28" s="16"/>
      <c r="PTJ28" s="16"/>
      <c r="PTK28" s="16"/>
      <c r="PTL28" s="16"/>
      <c r="PTM28" s="16"/>
      <c r="PTN28" s="16"/>
      <c r="PTO28" s="16"/>
      <c r="PTP28" s="16"/>
      <c r="PTQ28" s="16"/>
      <c r="PTR28" s="16"/>
      <c r="PTS28" s="16"/>
      <c r="PTT28" s="16"/>
      <c r="PTU28" s="16"/>
      <c r="PTV28" s="16"/>
      <c r="PTW28" s="16"/>
      <c r="PTX28" s="16"/>
      <c r="PTY28" s="16"/>
      <c r="PTZ28" s="16"/>
      <c r="PUA28" s="16"/>
      <c r="PUB28" s="16"/>
      <c r="PUC28" s="16"/>
      <c r="PUD28" s="16"/>
      <c r="PUE28" s="16"/>
      <c r="PUF28" s="16"/>
      <c r="PUG28" s="16"/>
      <c r="PUH28" s="16"/>
      <c r="PUI28" s="16"/>
      <c r="PUJ28" s="16"/>
      <c r="PUK28" s="16"/>
      <c r="PUL28" s="16"/>
      <c r="PUM28" s="16"/>
      <c r="PUN28" s="16"/>
      <c r="PUO28" s="16"/>
      <c r="PUP28" s="16"/>
      <c r="PUQ28" s="16"/>
      <c r="PUR28" s="16"/>
      <c r="PUS28" s="16"/>
      <c r="PUT28" s="16"/>
      <c r="PUU28" s="16"/>
      <c r="PUV28" s="16"/>
      <c r="PUW28" s="16"/>
      <c r="PUX28" s="16"/>
      <c r="PUY28" s="16"/>
      <c r="PUZ28" s="16"/>
      <c r="PVA28" s="16"/>
      <c r="PVB28" s="16"/>
      <c r="PVC28" s="16"/>
      <c r="PVD28" s="16"/>
      <c r="PVE28" s="16"/>
      <c r="PVF28" s="16"/>
      <c r="PVG28" s="16"/>
      <c r="PVH28" s="16"/>
      <c r="PVI28" s="16"/>
      <c r="PVJ28" s="16"/>
      <c r="PVK28" s="16"/>
      <c r="PVL28" s="16"/>
      <c r="PVM28" s="16"/>
      <c r="PVN28" s="16"/>
      <c r="PVO28" s="16"/>
      <c r="PVP28" s="16"/>
      <c r="PVQ28" s="16"/>
      <c r="PVR28" s="16"/>
      <c r="PVS28" s="16"/>
      <c r="PVT28" s="16"/>
      <c r="PVU28" s="16"/>
      <c r="PVV28" s="16"/>
      <c r="PVW28" s="16"/>
      <c r="PVX28" s="16"/>
      <c r="PVY28" s="16"/>
      <c r="PVZ28" s="16"/>
      <c r="PWA28" s="16"/>
      <c r="PWB28" s="16"/>
      <c r="PWC28" s="16"/>
      <c r="PWD28" s="16"/>
      <c r="PWE28" s="16"/>
      <c r="PWF28" s="16"/>
      <c r="PWG28" s="16"/>
      <c r="PWH28" s="16"/>
      <c r="PWI28" s="16"/>
      <c r="PWJ28" s="16"/>
      <c r="PWK28" s="16"/>
      <c r="PWL28" s="16"/>
      <c r="PWM28" s="16"/>
      <c r="PWN28" s="16"/>
      <c r="PWO28" s="16"/>
      <c r="PWP28" s="16"/>
      <c r="PWQ28" s="16"/>
      <c r="PWR28" s="16"/>
      <c r="PWS28" s="16"/>
      <c r="PWT28" s="16"/>
      <c r="PWU28" s="16"/>
      <c r="PWV28" s="16"/>
      <c r="PWW28" s="16"/>
      <c r="PWX28" s="16"/>
      <c r="PWY28" s="16"/>
      <c r="PWZ28" s="16"/>
      <c r="PXA28" s="16"/>
      <c r="PXB28" s="16"/>
      <c r="PXC28" s="16"/>
      <c r="PXD28" s="16"/>
      <c r="PXE28" s="16"/>
      <c r="PXF28" s="16"/>
      <c r="PXG28" s="16"/>
      <c r="PXH28" s="16"/>
      <c r="PXI28" s="16"/>
      <c r="PXJ28" s="16"/>
      <c r="PXK28" s="16"/>
      <c r="PXL28" s="16"/>
      <c r="PXM28" s="16"/>
      <c r="PXN28" s="16"/>
      <c r="PXO28" s="16"/>
      <c r="PXP28" s="16"/>
      <c r="PXQ28" s="16"/>
      <c r="PXR28" s="16"/>
      <c r="PXS28" s="16"/>
      <c r="PXT28" s="16"/>
      <c r="PXU28" s="16"/>
      <c r="PXV28" s="16"/>
      <c r="PXW28" s="16"/>
      <c r="PXX28" s="16"/>
      <c r="PXY28" s="16"/>
      <c r="PXZ28" s="16"/>
      <c r="PYA28" s="16"/>
      <c r="PYB28" s="16"/>
      <c r="PYC28" s="16"/>
      <c r="PYD28" s="16"/>
      <c r="PYE28" s="16"/>
      <c r="PYF28" s="16"/>
      <c r="PYG28" s="16"/>
      <c r="PYH28" s="16"/>
      <c r="PYI28" s="16"/>
      <c r="PYJ28" s="16"/>
      <c r="PYK28" s="16"/>
      <c r="PYL28" s="16"/>
      <c r="PYM28" s="16"/>
      <c r="PYN28" s="16"/>
      <c r="PYO28" s="16"/>
      <c r="PYP28" s="16"/>
      <c r="PYQ28" s="16"/>
      <c r="PYR28" s="16"/>
      <c r="PYS28" s="16"/>
      <c r="PYT28" s="16"/>
      <c r="PYU28" s="16"/>
      <c r="PYV28" s="16"/>
      <c r="PYW28" s="16"/>
      <c r="PYX28" s="16"/>
      <c r="PYY28" s="16"/>
      <c r="PYZ28" s="16"/>
      <c r="PZA28" s="16"/>
      <c r="PZB28" s="16"/>
      <c r="PZC28" s="16"/>
      <c r="PZD28" s="16"/>
      <c r="PZE28" s="16"/>
      <c r="PZF28" s="16"/>
      <c r="PZG28" s="16"/>
      <c r="PZH28" s="16"/>
      <c r="PZI28" s="16"/>
      <c r="PZJ28" s="16"/>
      <c r="PZK28" s="16"/>
      <c r="PZL28" s="16"/>
      <c r="PZM28" s="16"/>
      <c r="PZN28" s="16"/>
      <c r="PZO28" s="16"/>
      <c r="PZP28" s="16"/>
      <c r="PZQ28" s="16"/>
      <c r="PZR28" s="16"/>
      <c r="PZS28" s="16"/>
      <c r="PZT28" s="16"/>
      <c r="PZU28" s="16"/>
      <c r="PZV28" s="16"/>
      <c r="PZW28" s="16"/>
      <c r="PZX28" s="16"/>
      <c r="PZY28" s="16"/>
      <c r="PZZ28" s="16"/>
      <c r="QAA28" s="16"/>
      <c r="QAB28" s="16"/>
      <c r="QAC28" s="16"/>
      <c r="QAD28" s="16"/>
      <c r="QAE28" s="16"/>
      <c r="QAF28" s="16"/>
      <c r="QAG28" s="16"/>
      <c r="QAH28" s="16"/>
      <c r="QAI28" s="16"/>
      <c r="QAJ28" s="16"/>
      <c r="QAK28" s="16"/>
      <c r="QAL28" s="16"/>
      <c r="QAM28" s="16"/>
      <c r="QAN28" s="16"/>
      <c r="QAO28" s="16"/>
      <c r="QAP28" s="16"/>
      <c r="QAQ28" s="16"/>
      <c r="QAR28" s="16"/>
      <c r="QAS28" s="16"/>
      <c r="QAT28" s="16"/>
      <c r="QAU28" s="16"/>
      <c r="QAV28" s="16"/>
      <c r="QAW28" s="16"/>
      <c r="QAX28" s="16"/>
      <c r="QAY28" s="16"/>
      <c r="QAZ28" s="16"/>
      <c r="QBA28" s="16"/>
      <c r="QBB28" s="16"/>
      <c r="QBC28" s="16"/>
      <c r="QBD28" s="16"/>
      <c r="QBE28" s="16"/>
      <c r="QBF28" s="16"/>
      <c r="QBG28" s="16"/>
      <c r="QBH28" s="16"/>
      <c r="QBI28" s="16"/>
      <c r="QBJ28" s="16"/>
      <c r="QBK28" s="16"/>
      <c r="QBL28" s="16"/>
      <c r="QBM28" s="16"/>
      <c r="QBN28" s="16"/>
      <c r="QBO28" s="16"/>
      <c r="QBP28" s="16"/>
      <c r="QBQ28" s="16"/>
      <c r="QBR28" s="16"/>
      <c r="QBS28" s="16"/>
      <c r="QBT28" s="16"/>
      <c r="QBU28" s="16"/>
      <c r="QBV28" s="16"/>
      <c r="QBW28" s="16"/>
      <c r="QBX28" s="16"/>
      <c r="QBY28" s="16"/>
      <c r="QBZ28" s="16"/>
      <c r="QCA28" s="16"/>
      <c r="QCB28" s="16"/>
      <c r="QCC28" s="16"/>
      <c r="QCD28" s="16"/>
      <c r="QCE28" s="16"/>
      <c r="QCF28" s="16"/>
      <c r="QCG28" s="16"/>
      <c r="QCH28" s="16"/>
      <c r="QCI28" s="16"/>
      <c r="QCJ28" s="16"/>
      <c r="QCK28" s="16"/>
      <c r="QCL28" s="16"/>
      <c r="QCM28" s="16"/>
      <c r="QCN28" s="16"/>
      <c r="QCO28" s="16"/>
      <c r="QCP28" s="16"/>
      <c r="QCQ28" s="16"/>
      <c r="QCR28" s="16"/>
      <c r="QCS28" s="16"/>
      <c r="QCT28" s="16"/>
      <c r="QCU28" s="16"/>
      <c r="QCV28" s="16"/>
      <c r="QCW28" s="16"/>
      <c r="QCX28" s="16"/>
      <c r="QCY28" s="16"/>
      <c r="QCZ28" s="16"/>
      <c r="QDA28" s="16"/>
      <c r="QDB28" s="16"/>
      <c r="QDC28" s="16"/>
      <c r="QDD28" s="16"/>
      <c r="QDE28" s="16"/>
      <c r="QDF28" s="16"/>
      <c r="QDG28" s="16"/>
      <c r="QDH28" s="16"/>
      <c r="QDI28" s="16"/>
      <c r="QDJ28" s="16"/>
      <c r="QDK28" s="16"/>
      <c r="QDL28" s="16"/>
      <c r="QDM28" s="16"/>
      <c r="QDN28" s="16"/>
      <c r="QDO28" s="16"/>
      <c r="QDP28" s="16"/>
      <c r="QDQ28" s="16"/>
      <c r="QDR28" s="16"/>
      <c r="QDS28" s="16"/>
      <c r="QDT28" s="16"/>
      <c r="QDU28" s="16"/>
      <c r="QDV28" s="16"/>
      <c r="QDW28" s="16"/>
      <c r="QDX28" s="16"/>
      <c r="QDY28" s="16"/>
      <c r="QDZ28" s="16"/>
      <c r="QEA28" s="16"/>
      <c r="QEB28" s="16"/>
      <c r="QEC28" s="16"/>
      <c r="QED28" s="16"/>
      <c r="QEE28" s="16"/>
      <c r="QEF28" s="16"/>
      <c r="QEG28" s="16"/>
      <c r="QEH28" s="16"/>
      <c r="QEI28" s="16"/>
      <c r="QEJ28" s="16"/>
      <c r="QEK28" s="16"/>
      <c r="QEL28" s="16"/>
      <c r="QEM28" s="16"/>
      <c r="QEN28" s="16"/>
      <c r="QEO28" s="16"/>
      <c r="QEP28" s="16"/>
      <c r="QEQ28" s="16"/>
      <c r="QER28" s="16"/>
      <c r="QES28" s="16"/>
      <c r="QET28" s="16"/>
      <c r="QEU28" s="16"/>
      <c r="QEV28" s="16"/>
      <c r="QEW28" s="16"/>
      <c r="QEX28" s="16"/>
      <c r="QEY28" s="16"/>
      <c r="QEZ28" s="16"/>
      <c r="QFA28" s="16"/>
      <c r="QFB28" s="16"/>
      <c r="QFC28" s="16"/>
      <c r="QFD28" s="16"/>
      <c r="QFE28" s="16"/>
      <c r="QFF28" s="16"/>
      <c r="QFG28" s="16"/>
      <c r="QFH28" s="16"/>
      <c r="QFI28" s="16"/>
      <c r="QFJ28" s="16"/>
      <c r="QFK28" s="16"/>
      <c r="QFL28" s="16"/>
      <c r="QFM28" s="16"/>
      <c r="QFN28" s="16"/>
      <c r="QFO28" s="16"/>
      <c r="QFP28" s="16"/>
      <c r="QFQ28" s="16"/>
      <c r="QFR28" s="16"/>
      <c r="QFS28" s="16"/>
      <c r="QFT28" s="16"/>
      <c r="QFU28" s="16"/>
      <c r="QFV28" s="16"/>
      <c r="QFW28" s="16"/>
      <c r="QFX28" s="16"/>
      <c r="QFY28" s="16"/>
      <c r="QFZ28" s="16"/>
      <c r="QGA28" s="16"/>
      <c r="QGB28" s="16"/>
      <c r="QGC28" s="16"/>
      <c r="QGD28" s="16"/>
      <c r="QGE28" s="16"/>
      <c r="QGF28" s="16"/>
      <c r="QGG28" s="16"/>
      <c r="QGH28" s="16"/>
      <c r="QGI28" s="16"/>
      <c r="QGJ28" s="16"/>
      <c r="QGK28" s="16"/>
      <c r="QGL28" s="16"/>
      <c r="QGM28" s="16"/>
      <c r="QGN28" s="16"/>
      <c r="QGO28" s="16"/>
      <c r="QGP28" s="16"/>
      <c r="QGQ28" s="16"/>
      <c r="QGR28" s="16"/>
      <c r="QGS28" s="16"/>
      <c r="QGT28" s="16"/>
      <c r="QGU28" s="16"/>
      <c r="QGV28" s="16"/>
      <c r="QGW28" s="16"/>
      <c r="QGX28" s="16"/>
      <c r="QGY28" s="16"/>
      <c r="QGZ28" s="16"/>
      <c r="QHA28" s="16"/>
      <c r="QHB28" s="16"/>
      <c r="QHC28" s="16"/>
      <c r="QHD28" s="16"/>
      <c r="QHE28" s="16"/>
      <c r="QHF28" s="16"/>
      <c r="QHG28" s="16"/>
      <c r="QHH28" s="16"/>
      <c r="QHI28" s="16"/>
      <c r="QHJ28" s="16"/>
      <c r="QHK28" s="16"/>
      <c r="QHL28" s="16"/>
      <c r="QHM28" s="16"/>
      <c r="QHN28" s="16"/>
      <c r="QHO28" s="16"/>
      <c r="QHP28" s="16"/>
      <c r="QHQ28" s="16"/>
      <c r="QHR28" s="16"/>
      <c r="QHS28" s="16"/>
      <c r="QHT28" s="16"/>
      <c r="QHU28" s="16"/>
      <c r="QHV28" s="16"/>
      <c r="QHW28" s="16"/>
      <c r="QHX28" s="16"/>
      <c r="QHY28" s="16"/>
      <c r="QHZ28" s="16"/>
      <c r="QIA28" s="16"/>
      <c r="QIB28" s="16"/>
      <c r="QIC28" s="16"/>
      <c r="QID28" s="16"/>
      <c r="QIE28" s="16"/>
      <c r="QIF28" s="16"/>
      <c r="QIG28" s="16"/>
      <c r="QIH28" s="16"/>
      <c r="QII28" s="16"/>
      <c r="QIJ28" s="16"/>
      <c r="QIK28" s="16"/>
      <c r="QIL28" s="16"/>
      <c r="QIM28" s="16"/>
      <c r="QIN28" s="16"/>
      <c r="QIO28" s="16"/>
      <c r="QIP28" s="16"/>
      <c r="QIQ28" s="16"/>
      <c r="QIR28" s="16"/>
      <c r="QIS28" s="16"/>
      <c r="QIT28" s="16"/>
      <c r="QIU28" s="16"/>
      <c r="QIV28" s="16"/>
      <c r="QIW28" s="16"/>
      <c r="QIX28" s="16"/>
      <c r="QIY28" s="16"/>
      <c r="QIZ28" s="16"/>
      <c r="QJA28" s="16"/>
      <c r="QJB28" s="16"/>
      <c r="QJC28" s="16"/>
      <c r="QJD28" s="16"/>
      <c r="QJE28" s="16"/>
      <c r="QJF28" s="16"/>
      <c r="QJG28" s="16"/>
      <c r="QJH28" s="16"/>
      <c r="QJI28" s="16"/>
      <c r="QJJ28" s="16"/>
      <c r="QJK28" s="16"/>
      <c r="QJL28" s="16"/>
      <c r="QJM28" s="16"/>
      <c r="QJN28" s="16"/>
      <c r="QJO28" s="16"/>
      <c r="QJP28" s="16"/>
      <c r="QJQ28" s="16"/>
      <c r="QJR28" s="16"/>
      <c r="QJS28" s="16"/>
      <c r="QJT28" s="16"/>
      <c r="QJU28" s="16"/>
      <c r="QJV28" s="16"/>
      <c r="QJW28" s="16"/>
      <c r="QJX28" s="16"/>
      <c r="QJY28" s="16"/>
      <c r="QJZ28" s="16"/>
      <c r="QKA28" s="16"/>
      <c r="QKB28" s="16"/>
      <c r="QKC28" s="16"/>
      <c r="QKD28" s="16"/>
      <c r="QKE28" s="16"/>
      <c r="QKF28" s="16"/>
      <c r="QKG28" s="16"/>
      <c r="QKH28" s="16"/>
      <c r="QKI28" s="16"/>
      <c r="QKJ28" s="16"/>
      <c r="QKK28" s="16"/>
      <c r="QKL28" s="16"/>
      <c r="QKM28" s="16"/>
      <c r="QKN28" s="16"/>
      <c r="QKO28" s="16"/>
      <c r="QKP28" s="16"/>
      <c r="QKQ28" s="16"/>
      <c r="QKR28" s="16"/>
      <c r="QKS28" s="16"/>
      <c r="QKT28" s="16"/>
      <c r="QKU28" s="16"/>
      <c r="QKV28" s="16"/>
      <c r="QKW28" s="16"/>
      <c r="QKX28" s="16"/>
      <c r="QKY28" s="16"/>
      <c r="QKZ28" s="16"/>
      <c r="QLA28" s="16"/>
      <c r="QLB28" s="16"/>
      <c r="QLC28" s="16"/>
      <c r="QLD28" s="16"/>
      <c r="QLE28" s="16"/>
      <c r="QLF28" s="16"/>
      <c r="QLG28" s="16"/>
      <c r="QLH28" s="16"/>
      <c r="QLI28" s="16"/>
      <c r="QLJ28" s="16"/>
      <c r="QLK28" s="16"/>
      <c r="QLL28" s="16"/>
      <c r="QLM28" s="16"/>
      <c r="QLN28" s="16"/>
      <c r="QLO28" s="16"/>
      <c r="QLP28" s="16"/>
      <c r="QLQ28" s="16"/>
      <c r="QLR28" s="16"/>
      <c r="QLS28" s="16"/>
      <c r="QLT28" s="16"/>
      <c r="QLU28" s="16"/>
      <c r="QLV28" s="16"/>
      <c r="QLW28" s="16"/>
      <c r="QLX28" s="16"/>
      <c r="QLY28" s="16"/>
      <c r="QLZ28" s="16"/>
      <c r="QMA28" s="16"/>
      <c r="QMB28" s="16"/>
      <c r="QMC28" s="16"/>
      <c r="QMD28" s="16"/>
      <c r="QME28" s="16"/>
      <c r="QMF28" s="16"/>
      <c r="QMG28" s="16"/>
      <c r="QMH28" s="16"/>
      <c r="QMI28" s="16"/>
      <c r="QMJ28" s="16"/>
      <c r="QMK28" s="16"/>
      <c r="QML28" s="16"/>
      <c r="QMM28" s="16"/>
      <c r="QMN28" s="16"/>
      <c r="QMO28" s="16"/>
      <c r="QMP28" s="16"/>
      <c r="QMQ28" s="16"/>
      <c r="QMR28" s="16"/>
      <c r="QMS28" s="16"/>
      <c r="QMT28" s="16"/>
      <c r="QMU28" s="16"/>
      <c r="QMV28" s="16"/>
      <c r="QMW28" s="16"/>
      <c r="QMX28" s="16"/>
      <c r="QMY28" s="16"/>
      <c r="QMZ28" s="16"/>
      <c r="QNA28" s="16"/>
      <c r="QNB28" s="16"/>
      <c r="QNC28" s="16"/>
      <c r="QND28" s="16"/>
      <c r="QNE28" s="16"/>
      <c r="QNF28" s="16"/>
      <c r="QNG28" s="16"/>
      <c r="QNH28" s="16"/>
      <c r="QNI28" s="16"/>
      <c r="QNJ28" s="16"/>
      <c r="QNK28" s="16"/>
      <c r="QNL28" s="16"/>
      <c r="QNM28" s="16"/>
      <c r="QNN28" s="16"/>
      <c r="QNO28" s="16"/>
      <c r="QNP28" s="16"/>
      <c r="QNQ28" s="16"/>
      <c r="QNR28" s="16"/>
      <c r="QNS28" s="16"/>
      <c r="QNT28" s="16"/>
      <c r="QNU28" s="16"/>
      <c r="QNV28" s="16"/>
      <c r="QNW28" s="16"/>
      <c r="QNX28" s="16"/>
      <c r="QNY28" s="16"/>
      <c r="QNZ28" s="16"/>
      <c r="QOA28" s="16"/>
      <c r="QOB28" s="16"/>
      <c r="QOC28" s="16"/>
      <c r="QOD28" s="16"/>
      <c r="QOE28" s="16"/>
      <c r="QOF28" s="16"/>
      <c r="QOG28" s="16"/>
      <c r="QOH28" s="16"/>
      <c r="QOI28" s="16"/>
      <c r="QOJ28" s="16"/>
      <c r="QOK28" s="16"/>
      <c r="QOL28" s="16"/>
      <c r="QOM28" s="16"/>
      <c r="QON28" s="16"/>
      <c r="QOO28" s="16"/>
      <c r="QOP28" s="16"/>
      <c r="QOQ28" s="16"/>
      <c r="QOR28" s="16"/>
      <c r="QOS28" s="16"/>
      <c r="QOT28" s="16"/>
      <c r="QOU28" s="16"/>
      <c r="QOV28" s="16"/>
      <c r="QOW28" s="16"/>
      <c r="QOX28" s="16"/>
      <c r="QOY28" s="16"/>
      <c r="QOZ28" s="16"/>
      <c r="QPA28" s="16"/>
      <c r="QPB28" s="16"/>
      <c r="QPC28" s="16"/>
      <c r="QPD28" s="16"/>
      <c r="QPE28" s="16"/>
      <c r="QPF28" s="16"/>
      <c r="QPG28" s="16"/>
      <c r="QPH28" s="16"/>
      <c r="QPI28" s="16"/>
      <c r="QPJ28" s="16"/>
      <c r="QPK28" s="16"/>
      <c r="QPL28" s="16"/>
      <c r="QPM28" s="16"/>
      <c r="QPN28" s="16"/>
      <c r="QPO28" s="16"/>
      <c r="QPP28" s="16"/>
      <c r="QPQ28" s="16"/>
      <c r="QPR28" s="16"/>
      <c r="QPS28" s="16"/>
      <c r="QPT28" s="16"/>
      <c r="QPU28" s="16"/>
      <c r="QPV28" s="16"/>
      <c r="QPW28" s="16"/>
      <c r="QPX28" s="16"/>
      <c r="QPY28" s="16"/>
      <c r="QPZ28" s="16"/>
      <c r="QQA28" s="16"/>
      <c r="QQB28" s="16"/>
      <c r="QQC28" s="16"/>
      <c r="QQD28" s="16"/>
      <c r="QQE28" s="16"/>
      <c r="QQF28" s="16"/>
      <c r="QQG28" s="16"/>
      <c r="QQH28" s="16"/>
      <c r="QQI28" s="16"/>
      <c r="QQJ28" s="16"/>
      <c r="QQK28" s="16"/>
      <c r="QQL28" s="16"/>
      <c r="QQM28" s="16"/>
      <c r="QQN28" s="16"/>
      <c r="QQO28" s="16"/>
      <c r="QQP28" s="16"/>
      <c r="QQQ28" s="16"/>
      <c r="QQR28" s="16"/>
      <c r="QQS28" s="16"/>
      <c r="QQT28" s="16"/>
      <c r="QQU28" s="16"/>
      <c r="QQV28" s="16"/>
      <c r="QQW28" s="16"/>
      <c r="QQX28" s="16"/>
      <c r="QQY28" s="16"/>
      <c r="QQZ28" s="16"/>
      <c r="QRA28" s="16"/>
      <c r="QRB28" s="16"/>
      <c r="QRC28" s="16"/>
      <c r="QRD28" s="16"/>
      <c r="QRE28" s="16"/>
      <c r="QRF28" s="16"/>
      <c r="QRG28" s="16"/>
      <c r="QRH28" s="16"/>
      <c r="QRI28" s="16"/>
      <c r="QRJ28" s="16"/>
      <c r="QRK28" s="16"/>
      <c r="QRL28" s="16"/>
      <c r="QRM28" s="16"/>
      <c r="QRN28" s="16"/>
      <c r="QRO28" s="16"/>
      <c r="QRP28" s="16"/>
      <c r="QRQ28" s="16"/>
      <c r="QRR28" s="16"/>
      <c r="QRS28" s="16"/>
      <c r="QRT28" s="16"/>
      <c r="QRU28" s="16"/>
      <c r="QRV28" s="16"/>
      <c r="QRW28" s="16"/>
      <c r="QRX28" s="16"/>
      <c r="QRY28" s="16"/>
      <c r="QRZ28" s="16"/>
      <c r="QSA28" s="16"/>
      <c r="QSB28" s="16"/>
      <c r="QSC28" s="16"/>
      <c r="QSD28" s="16"/>
      <c r="QSE28" s="16"/>
      <c r="QSF28" s="16"/>
      <c r="QSG28" s="16"/>
      <c r="QSH28" s="16"/>
      <c r="QSI28" s="16"/>
      <c r="QSJ28" s="16"/>
      <c r="QSK28" s="16"/>
      <c r="QSL28" s="16"/>
      <c r="QSM28" s="16"/>
      <c r="QSN28" s="16"/>
      <c r="QSO28" s="16"/>
      <c r="QSP28" s="16"/>
      <c r="QSQ28" s="16"/>
      <c r="QSR28" s="16"/>
      <c r="QSS28" s="16"/>
      <c r="QST28" s="16"/>
      <c r="QSU28" s="16"/>
      <c r="QSV28" s="16"/>
      <c r="QSW28" s="16"/>
      <c r="QSX28" s="16"/>
      <c r="QSY28" s="16"/>
      <c r="QSZ28" s="16"/>
      <c r="QTA28" s="16"/>
      <c r="QTB28" s="16"/>
      <c r="QTC28" s="16"/>
      <c r="QTD28" s="16"/>
      <c r="QTE28" s="16"/>
      <c r="QTF28" s="16"/>
      <c r="QTG28" s="16"/>
      <c r="QTH28" s="16"/>
      <c r="QTI28" s="16"/>
      <c r="QTJ28" s="16"/>
      <c r="QTK28" s="16"/>
      <c r="QTL28" s="16"/>
      <c r="QTM28" s="16"/>
      <c r="QTN28" s="16"/>
      <c r="QTO28" s="16"/>
      <c r="QTP28" s="16"/>
      <c r="QTQ28" s="16"/>
      <c r="QTR28" s="16"/>
      <c r="QTS28" s="16"/>
      <c r="QTT28" s="16"/>
      <c r="QTU28" s="16"/>
      <c r="QTV28" s="16"/>
      <c r="QTW28" s="16"/>
      <c r="QTX28" s="16"/>
      <c r="QTY28" s="16"/>
      <c r="QTZ28" s="16"/>
      <c r="QUA28" s="16"/>
      <c r="QUB28" s="16"/>
      <c r="QUC28" s="16"/>
      <c r="QUD28" s="16"/>
      <c r="QUE28" s="16"/>
      <c r="QUF28" s="16"/>
      <c r="QUG28" s="16"/>
      <c r="QUH28" s="16"/>
      <c r="QUI28" s="16"/>
      <c r="QUJ28" s="16"/>
      <c r="QUK28" s="16"/>
      <c r="QUL28" s="16"/>
      <c r="QUM28" s="16"/>
      <c r="QUN28" s="16"/>
      <c r="QUO28" s="16"/>
      <c r="QUP28" s="16"/>
      <c r="QUQ28" s="16"/>
      <c r="QUR28" s="16"/>
      <c r="QUS28" s="16"/>
      <c r="QUT28" s="16"/>
      <c r="QUU28" s="16"/>
      <c r="QUV28" s="16"/>
      <c r="QUW28" s="16"/>
      <c r="QUX28" s="16"/>
      <c r="QUY28" s="16"/>
      <c r="QUZ28" s="16"/>
      <c r="QVA28" s="16"/>
      <c r="QVB28" s="16"/>
      <c r="QVC28" s="16"/>
      <c r="QVD28" s="16"/>
      <c r="QVE28" s="16"/>
      <c r="QVF28" s="16"/>
      <c r="QVG28" s="16"/>
      <c r="QVH28" s="16"/>
      <c r="QVI28" s="16"/>
      <c r="QVJ28" s="16"/>
      <c r="QVK28" s="16"/>
      <c r="QVL28" s="16"/>
      <c r="QVM28" s="16"/>
      <c r="QVN28" s="16"/>
      <c r="QVO28" s="16"/>
      <c r="QVP28" s="16"/>
      <c r="QVQ28" s="16"/>
      <c r="QVR28" s="16"/>
      <c r="QVS28" s="16"/>
      <c r="QVT28" s="16"/>
      <c r="QVU28" s="16"/>
      <c r="QVV28" s="16"/>
      <c r="QVW28" s="16"/>
      <c r="QVX28" s="16"/>
      <c r="QVY28" s="16"/>
      <c r="QVZ28" s="16"/>
      <c r="QWA28" s="16"/>
      <c r="QWB28" s="16"/>
      <c r="QWC28" s="16"/>
      <c r="QWD28" s="16"/>
      <c r="QWE28" s="16"/>
      <c r="QWF28" s="16"/>
      <c r="QWG28" s="16"/>
      <c r="QWH28" s="16"/>
      <c r="QWI28" s="16"/>
      <c r="QWJ28" s="16"/>
      <c r="QWK28" s="16"/>
      <c r="QWL28" s="16"/>
      <c r="QWM28" s="16"/>
      <c r="QWN28" s="16"/>
      <c r="QWO28" s="16"/>
      <c r="QWP28" s="16"/>
      <c r="QWQ28" s="16"/>
      <c r="QWR28" s="16"/>
      <c r="QWS28" s="16"/>
      <c r="QWT28" s="16"/>
      <c r="QWU28" s="16"/>
      <c r="QWV28" s="16"/>
      <c r="QWW28" s="16"/>
      <c r="QWX28" s="16"/>
      <c r="QWY28" s="16"/>
      <c r="QWZ28" s="16"/>
      <c r="QXA28" s="16"/>
      <c r="QXB28" s="16"/>
      <c r="QXC28" s="16"/>
      <c r="QXD28" s="16"/>
      <c r="QXE28" s="16"/>
      <c r="QXF28" s="16"/>
      <c r="QXG28" s="16"/>
      <c r="QXH28" s="16"/>
      <c r="QXI28" s="16"/>
      <c r="QXJ28" s="16"/>
      <c r="QXK28" s="16"/>
      <c r="QXL28" s="16"/>
      <c r="QXM28" s="16"/>
      <c r="QXN28" s="16"/>
      <c r="QXO28" s="16"/>
      <c r="QXP28" s="16"/>
      <c r="QXQ28" s="16"/>
      <c r="QXR28" s="16"/>
      <c r="QXS28" s="16"/>
      <c r="QXT28" s="16"/>
      <c r="QXU28" s="16"/>
      <c r="QXV28" s="16"/>
      <c r="QXW28" s="16"/>
      <c r="QXX28" s="16"/>
      <c r="QXY28" s="16"/>
      <c r="QXZ28" s="16"/>
      <c r="QYA28" s="16"/>
      <c r="QYB28" s="16"/>
      <c r="QYC28" s="16"/>
      <c r="QYD28" s="16"/>
      <c r="QYE28" s="16"/>
      <c r="QYF28" s="16"/>
      <c r="QYG28" s="16"/>
      <c r="QYH28" s="16"/>
      <c r="QYI28" s="16"/>
      <c r="QYJ28" s="16"/>
      <c r="QYK28" s="16"/>
      <c r="QYL28" s="16"/>
      <c r="QYM28" s="16"/>
      <c r="QYN28" s="16"/>
      <c r="QYO28" s="16"/>
      <c r="QYP28" s="16"/>
      <c r="QYQ28" s="16"/>
      <c r="QYR28" s="16"/>
      <c r="QYS28" s="16"/>
      <c r="QYT28" s="16"/>
      <c r="QYU28" s="16"/>
      <c r="QYV28" s="16"/>
      <c r="QYW28" s="16"/>
      <c r="QYX28" s="16"/>
      <c r="QYY28" s="16"/>
      <c r="QYZ28" s="16"/>
      <c r="QZA28" s="16"/>
      <c r="QZB28" s="16"/>
      <c r="QZC28" s="16"/>
      <c r="QZD28" s="16"/>
      <c r="QZE28" s="16"/>
      <c r="QZF28" s="16"/>
      <c r="QZG28" s="16"/>
      <c r="QZH28" s="16"/>
      <c r="QZI28" s="16"/>
      <c r="QZJ28" s="16"/>
      <c r="QZK28" s="16"/>
      <c r="QZL28" s="16"/>
      <c r="QZM28" s="16"/>
      <c r="QZN28" s="16"/>
      <c r="QZO28" s="16"/>
      <c r="QZP28" s="16"/>
      <c r="QZQ28" s="16"/>
      <c r="QZR28" s="16"/>
      <c r="QZS28" s="16"/>
      <c r="QZT28" s="16"/>
      <c r="QZU28" s="16"/>
      <c r="QZV28" s="16"/>
      <c r="QZW28" s="16"/>
      <c r="QZX28" s="16"/>
      <c r="QZY28" s="16"/>
      <c r="QZZ28" s="16"/>
      <c r="RAA28" s="16"/>
      <c r="RAB28" s="16"/>
      <c r="RAC28" s="16"/>
      <c r="RAD28" s="16"/>
      <c r="RAE28" s="16"/>
      <c r="RAF28" s="16"/>
      <c r="RAG28" s="16"/>
      <c r="RAH28" s="16"/>
      <c r="RAI28" s="16"/>
      <c r="RAJ28" s="16"/>
      <c r="RAK28" s="16"/>
      <c r="RAL28" s="16"/>
      <c r="RAM28" s="16"/>
      <c r="RAN28" s="16"/>
      <c r="RAO28" s="16"/>
      <c r="RAP28" s="16"/>
      <c r="RAQ28" s="16"/>
      <c r="RAR28" s="16"/>
      <c r="RAS28" s="16"/>
      <c r="RAT28" s="16"/>
      <c r="RAU28" s="16"/>
      <c r="RAV28" s="16"/>
      <c r="RAW28" s="16"/>
      <c r="RAX28" s="16"/>
      <c r="RAY28" s="16"/>
      <c r="RAZ28" s="16"/>
      <c r="RBA28" s="16"/>
      <c r="RBB28" s="16"/>
      <c r="RBC28" s="16"/>
      <c r="RBD28" s="16"/>
      <c r="RBE28" s="16"/>
      <c r="RBF28" s="16"/>
      <c r="RBG28" s="16"/>
      <c r="RBH28" s="16"/>
      <c r="RBI28" s="16"/>
      <c r="RBJ28" s="16"/>
      <c r="RBK28" s="16"/>
      <c r="RBL28" s="16"/>
      <c r="RBM28" s="16"/>
      <c r="RBN28" s="16"/>
      <c r="RBO28" s="16"/>
      <c r="RBP28" s="16"/>
      <c r="RBQ28" s="16"/>
      <c r="RBR28" s="16"/>
      <c r="RBS28" s="16"/>
      <c r="RBT28" s="16"/>
      <c r="RBU28" s="16"/>
      <c r="RBV28" s="16"/>
      <c r="RBW28" s="16"/>
      <c r="RBX28" s="16"/>
      <c r="RBY28" s="16"/>
      <c r="RBZ28" s="16"/>
      <c r="RCA28" s="16"/>
      <c r="RCB28" s="16"/>
      <c r="RCC28" s="16"/>
      <c r="RCD28" s="16"/>
      <c r="RCE28" s="16"/>
      <c r="RCF28" s="16"/>
      <c r="RCG28" s="16"/>
      <c r="RCH28" s="16"/>
      <c r="RCI28" s="16"/>
      <c r="RCJ28" s="16"/>
      <c r="RCK28" s="16"/>
      <c r="RCL28" s="16"/>
      <c r="RCM28" s="16"/>
      <c r="RCN28" s="16"/>
      <c r="RCO28" s="16"/>
      <c r="RCP28" s="16"/>
      <c r="RCQ28" s="16"/>
      <c r="RCR28" s="16"/>
      <c r="RCS28" s="16"/>
      <c r="RCT28" s="16"/>
      <c r="RCU28" s="16"/>
      <c r="RCV28" s="16"/>
      <c r="RCW28" s="16"/>
      <c r="RCX28" s="16"/>
      <c r="RCY28" s="16"/>
      <c r="RCZ28" s="16"/>
      <c r="RDA28" s="16"/>
      <c r="RDB28" s="16"/>
      <c r="RDC28" s="16"/>
      <c r="RDD28" s="16"/>
      <c r="RDE28" s="16"/>
      <c r="RDF28" s="16"/>
      <c r="RDG28" s="16"/>
      <c r="RDH28" s="16"/>
      <c r="RDI28" s="16"/>
      <c r="RDJ28" s="16"/>
      <c r="RDK28" s="16"/>
      <c r="RDL28" s="16"/>
      <c r="RDM28" s="16"/>
      <c r="RDN28" s="16"/>
      <c r="RDO28" s="16"/>
      <c r="RDP28" s="16"/>
      <c r="RDQ28" s="16"/>
      <c r="RDR28" s="16"/>
      <c r="RDS28" s="16"/>
      <c r="RDT28" s="16"/>
      <c r="RDU28" s="16"/>
      <c r="RDV28" s="16"/>
      <c r="RDW28" s="16"/>
      <c r="RDX28" s="16"/>
      <c r="RDY28" s="16"/>
      <c r="RDZ28" s="16"/>
      <c r="REA28" s="16"/>
      <c r="REB28" s="16"/>
      <c r="REC28" s="16"/>
      <c r="RED28" s="16"/>
      <c r="REE28" s="16"/>
      <c r="REF28" s="16"/>
      <c r="REG28" s="16"/>
      <c r="REH28" s="16"/>
      <c r="REI28" s="16"/>
      <c r="REJ28" s="16"/>
      <c r="REK28" s="16"/>
      <c r="REL28" s="16"/>
      <c r="REM28" s="16"/>
      <c r="REN28" s="16"/>
      <c r="REO28" s="16"/>
      <c r="REP28" s="16"/>
      <c r="REQ28" s="16"/>
      <c r="RER28" s="16"/>
      <c r="RES28" s="16"/>
      <c r="RET28" s="16"/>
      <c r="REU28" s="16"/>
      <c r="REV28" s="16"/>
      <c r="REW28" s="16"/>
      <c r="REX28" s="16"/>
      <c r="REY28" s="16"/>
      <c r="REZ28" s="16"/>
      <c r="RFA28" s="16"/>
      <c r="RFB28" s="16"/>
      <c r="RFC28" s="16"/>
      <c r="RFD28" s="16"/>
      <c r="RFE28" s="16"/>
      <c r="RFF28" s="16"/>
      <c r="RFG28" s="16"/>
      <c r="RFH28" s="16"/>
      <c r="RFI28" s="16"/>
      <c r="RFJ28" s="16"/>
      <c r="RFK28" s="16"/>
      <c r="RFL28" s="16"/>
      <c r="RFM28" s="16"/>
      <c r="RFN28" s="16"/>
      <c r="RFO28" s="16"/>
      <c r="RFP28" s="16"/>
      <c r="RFQ28" s="16"/>
      <c r="RFR28" s="16"/>
      <c r="RFS28" s="16"/>
      <c r="RFT28" s="16"/>
      <c r="RFU28" s="16"/>
      <c r="RFV28" s="16"/>
      <c r="RFW28" s="16"/>
      <c r="RFX28" s="16"/>
      <c r="RFY28" s="16"/>
      <c r="RFZ28" s="16"/>
      <c r="RGA28" s="16"/>
      <c r="RGB28" s="16"/>
      <c r="RGC28" s="16"/>
      <c r="RGD28" s="16"/>
      <c r="RGE28" s="16"/>
      <c r="RGF28" s="16"/>
      <c r="RGG28" s="16"/>
      <c r="RGH28" s="16"/>
      <c r="RGI28" s="16"/>
      <c r="RGJ28" s="16"/>
      <c r="RGK28" s="16"/>
      <c r="RGL28" s="16"/>
      <c r="RGM28" s="16"/>
      <c r="RGN28" s="16"/>
      <c r="RGO28" s="16"/>
      <c r="RGP28" s="16"/>
      <c r="RGQ28" s="16"/>
      <c r="RGR28" s="16"/>
      <c r="RGS28" s="16"/>
      <c r="RGT28" s="16"/>
      <c r="RGU28" s="16"/>
      <c r="RGV28" s="16"/>
      <c r="RGW28" s="16"/>
      <c r="RGX28" s="16"/>
      <c r="RGY28" s="16"/>
      <c r="RGZ28" s="16"/>
      <c r="RHA28" s="16"/>
      <c r="RHB28" s="16"/>
      <c r="RHC28" s="16"/>
      <c r="RHD28" s="16"/>
      <c r="RHE28" s="16"/>
      <c r="RHF28" s="16"/>
      <c r="RHG28" s="16"/>
      <c r="RHH28" s="16"/>
      <c r="RHI28" s="16"/>
      <c r="RHJ28" s="16"/>
      <c r="RHK28" s="16"/>
      <c r="RHL28" s="16"/>
      <c r="RHM28" s="16"/>
      <c r="RHN28" s="16"/>
      <c r="RHO28" s="16"/>
      <c r="RHP28" s="16"/>
      <c r="RHQ28" s="16"/>
      <c r="RHR28" s="16"/>
      <c r="RHS28" s="16"/>
      <c r="RHT28" s="16"/>
      <c r="RHU28" s="16"/>
      <c r="RHV28" s="16"/>
      <c r="RHW28" s="16"/>
      <c r="RHX28" s="16"/>
      <c r="RHY28" s="16"/>
      <c r="RHZ28" s="16"/>
      <c r="RIA28" s="16"/>
      <c r="RIB28" s="16"/>
      <c r="RIC28" s="16"/>
      <c r="RID28" s="16"/>
      <c r="RIE28" s="16"/>
      <c r="RIF28" s="16"/>
      <c r="RIG28" s="16"/>
      <c r="RIH28" s="16"/>
      <c r="RII28" s="16"/>
      <c r="RIJ28" s="16"/>
      <c r="RIK28" s="16"/>
      <c r="RIL28" s="16"/>
      <c r="RIM28" s="16"/>
      <c r="RIN28" s="16"/>
      <c r="RIO28" s="16"/>
      <c r="RIP28" s="16"/>
      <c r="RIQ28" s="16"/>
      <c r="RIR28" s="16"/>
      <c r="RIS28" s="16"/>
      <c r="RIT28" s="16"/>
      <c r="RIU28" s="16"/>
      <c r="RIV28" s="16"/>
      <c r="RIW28" s="16"/>
      <c r="RIX28" s="16"/>
      <c r="RIY28" s="16"/>
      <c r="RIZ28" s="16"/>
      <c r="RJA28" s="16"/>
      <c r="RJB28" s="16"/>
      <c r="RJC28" s="16"/>
      <c r="RJD28" s="16"/>
      <c r="RJE28" s="16"/>
      <c r="RJF28" s="16"/>
      <c r="RJG28" s="16"/>
      <c r="RJH28" s="16"/>
      <c r="RJI28" s="16"/>
      <c r="RJJ28" s="16"/>
      <c r="RJK28" s="16"/>
      <c r="RJL28" s="16"/>
      <c r="RJM28" s="16"/>
      <c r="RJN28" s="16"/>
      <c r="RJO28" s="16"/>
      <c r="RJP28" s="16"/>
      <c r="RJQ28" s="16"/>
      <c r="RJR28" s="16"/>
      <c r="RJS28" s="16"/>
      <c r="RJT28" s="16"/>
      <c r="RJU28" s="16"/>
      <c r="RJV28" s="16"/>
      <c r="RJW28" s="16"/>
      <c r="RJX28" s="16"/>
      <c r="RJY28" s="16"/>
      <c r="RJZ28" s="16"/>
      <c r="RKA28" s="16"/>
      <c r="RKB28" s="16"/>
      <c r="RKC28" s="16"/>
      <c r="RKD28" s="16"/>
      <c r="RKE28" s="16"/>
      <c r="RKF28" s="16"/>
      <c r="RKG28" s="16"/>
      <c r="RKH28" s="16"/>
      <c r="RKI28" s="16"/>
      <c r="RKJ28" s="16"/>
      <c r="RKK28" s="16"/>
      <c r="RKL28" s="16"/>
      <c r="RKM28" s="16"/>
      <c r="RKN28" s="16"/>
      <c r="RKO28" s="16"/>
      <c r="RKP28" s="16"/>
      <c r="RKQ28" s="16"/>
      <c r="RKR28" s="16"/>
      <c r="RKS28" s="16"/>
      <c r="RKT28" s="16"/>
      <c r="RKU28" s="16"/>
      <c r="RKV28" s="16"/>
      <c r="RKW28" s="16"/>
      <c r="RKX28" s="16"/>
      <c r="RKY28" s="16"/>
      <c r="RKZ28" s="16"/>
      <c r="RLA28" s="16"/>
      <c r="RLB28" s="16"/>
      <c r="RLC28" s="16"/>
      <c r="RLD28" s="16"/>
      <c r="RLE28" s="16"/>
      <c r="RLF28" s="16"/>
      <c r="RLG28" s="16"/>
      <c r="RLH28" s="16"/>
      <c r="RLI28" s="16"/>
      <c r="RLJ28" s="16"/>
      <c r="RLK28" s="16"/>
      <c r="RLL28" s="16"/>
      <c r="RLM28" s="16"/>
      <c r="RLN28" s="16"/>
      <c r="RLO28" s="16"/>
      <c r="RLP28" s="16"/>
      <c r="RLQ28" s="16"/>
      <c r="RLR28" s="16"/>
      <c r="RLS28" s="16"/>
      <c r="RLT28" s="16"/>
      <c r="RLU28" s="16"/>
      <c r="RLV28" s="16"/>
      <c r="RLW28" s="16"/>
      <c r="RLX28" s="16"/>
      <c r="RLY28" s="16"/>
      <c r="RLZ28" s="16"/>
      <c r="RMA28" s="16"/>
      <c r="RMB28" s="16"/>
      <c r="RMC28" s="16"/>
      <c r="RMD28" s="16"/>
      <c r="RME28" s="16"/>
      <c r="RMF28" s="16"/>
      <c r="RMG28" s="16"/>
      <c r="RMH28" s="16"/>
      <c r="RMI28" s="16"/>
      <c r="RMJ28" s="16"/>
      <c r="RMK28" s="16"/>
      <c r="RML28" s="16"/>
      <c r="RMM28" s="16"/>
      <c r="RMN28" s="16"/>
      <c r="RMO28" s="16"/>
      <c r="RMP28" s="16"/>
      <c r="RMQ28" s="16"/>
      <c r="RMR28" s="16"/>
      <c r="RMS28" s="16"/>
      <c r="RMT28" s="16"/>
      <c r="RMU28" s="16"/>
      <c r="RMV28" s="16"/>
      <c r="RMW28" s="16"/>
      <c r="RMX28" s="16"/>
      <c r="RMY28" s="16"/>
      <c r="RMZ28" s="16"/>
      <c r="RNA28" s="16"/>
      <c r="RNB28" s="16"/>
      <c r="RNC28" s="16"/>
      <c r="RND28" s="16"/>
      <c r="RNE28" s="16"/>
      <c r="RNF28" s="16"/>
      <c r="RNG28" s="16"/>
      <c r="RNH28" s="16"/>
      <c r="RNI28" s="16"/>
      <c r="RNJ28" s="16"/>
      <c r="RNK28" s="16"/>
      <c r="RNL28" s="16"/>
      <c r="RNM28" s="16"/>
      <c r="RNN28" s="16"/>
      <c r="RNO28" s="16"/>
      <c r="RNP28" s="16"/>
      <c r="RNQ28" s="16"/>
      <c r="RNR28" s="16"/>
      <c r="RNS28" s="16"/>
      <c r="RNT28" s="16"/>
      <c r="RNU28" s="16"/>
      <c r="RNV28" s="16"/>
      <c r="RNW28" s="16"/>
      <c r="RNX28" s="16"/>
      <c r="RNY28" s="16"/>
      <c r="RNZ28" s="16"/>
      <c r="ROA28" s="16"/>
      <c r="ROB28" s="16"/>
      <c r="ROC28" s="16"/>
      <c r="ROD28" s="16"/>
      <c r="ROE28" s="16"/>
      <c r="ROF28" s="16"/>
      <c r="ROG28" s="16"/>
      <c r="ROH28" s="16"/>
      <c r="ROI28" s="16"/>
      <c r="ROJ28" s="16"/>
      <c r="ROK28" s="16"/>
      <c r="ROL28" s="16"/>
      <c r="ROM28" s="16"/>
      <c r="RON28" s="16"/>
      <c r="ROO28" s="16"/>
      <c r="ROP28" s="16"/>
      <c r="ROQ28" s="16"/>
      <c r="ROR28" s="16"/>
      <c r="ROS28" s="16"/>
      <c r="ROT28" s="16"/>
      <c r="ROU28" s="16"/>
      <c r="ROV28" s="16"/>
      <c r="ROW28" s="16"/>
      <c r="ROX28" s="16"/>
      <c r="ROY28" s="16"/>
      <c r="ROZ28" s="16"/>
      <c r="RPA28" s="16"/>
      <c r="RPB28" s="16"/>
      <c r="RPC28" s="16"/>
      <c r="RPD28" s="16"/>
      <c r="RPE28" s="16"/>
      <c r="RPF28" s="16"/>
      <c r="RPG28" s="16"/>
      <c r="RPH28" s="16"/>
      <c r="RPI28" s="16"/>
      <c r="RPJ28" s="16"/>
      <c r="RPK28" s="16"/>
      <c r="RPL28" s="16"/>
      <c r="RPM28" s="16"/>
      <c r="RPN28" s="16"/>
      <c r="RPO28" s="16"/>
      <c r="RPP28" s="16"/>
      <c r="RPQ28" s="16"/>
      <c r="RPR28" s="16"/>
      <c r="RPS28" s="16"/>
      <c r="RPT28" s="16"/>
      <c r="RPU28" s="16"/>
      <c r="RPV28" s="16"/>
      <c r="RPW28" s="16"/>
      <c r="RPX28" s="16"/>
      <c r="RPY28" s="16"/>
      <c r="RPZ28" s="16"/>
      <c r="RQA28" s="16"/>
      <c r="RQB28" s="16"/>
      <c r="RQC28" s="16"/>
      <c r="RQD28" s="16"/>
      <c r="RQE28" s="16"/>
      <c r="RQF28" s="16"/>
      <c r="RQG28" s="16"/>
      <c r="RQH28" s="16"/>
      <c r="RQI28" s="16"/>
      <c r="RQJ28" s="16"/>
      <c r="RQK28" s="16"/>
      <c r="RQL28" s="16"/>
      <c r="RQM28" s="16"/>
      <c r="RQN28" s="16"/>
      <c r="RQO28" s="16"/>
      <c r="RQP28" s="16"/>
      <c r="RQQ28" s="16"/>
      <c r="RQR28" s="16"/>
      <c r="RQS28" s="16"/>
      <c r="RQT28" s="16"/>
      <c r="RQU28" s="16"/>
      <c r="RQV28" s="16"/>
      <c r="RQW28" s="16"/>
      <c r="RQX28" s="16"/>
      <c r="RQY28" s="16"/>
      <c r="RQZ28" s="16"/>
      <c r="RRA28" s="16"/>
      <c r="RRB28" s="16"/>
      <c r="RRC28" s="16"/>
      <c r="RRD28" s="16"/>
      <c r="RRE28" s="16"/>
      <c r="RRF28" s="16"/>
      <c r="RRG28" s="16"/>
      <c r="RRH28" s="16"/>
      <c r="RRI28" s="16"/>
      <c r="RRJ28" s="16"/>
      <c r="RRK28" s="16"/>
      <c r="RRL28" s="16"/>
      <c r="RRM28" s="16"/>
      <c r="RRN28" s="16"/>
      <c r="RRO28" s="16"/>
      <c r="RRP28" s="16"/>
      <c r="RRQ28" s="16"/>
      <c r="RRR28" s="16"/>
      <c r="RRS28" s="16"/>
      <c r="RRT28" s="16"/>
      <c r="RRU28" s="16"/>
      <c r="RRV28" s="16"/>
      <c r="RRW28" s="16"/>
      <c r="RRX28" s="16"/>
      <c r="RRY28" s="16"/>
      <c r="RRZ28" s="16"/>
      <c r="RSA28" s="16"/>
      <c r="RSB28" s="16"/>
      <c r="RSC28" s="16"/>
      <c r="RSD28" s="16"/>
      <c r="RSE28" s="16"/>
      <c r="RSF28" s="16"/>
      <c r="RSG28" s="16"/>
      <c r="RSH28" s="16"/>
      <c r="RSI28" s="16"/>
      <c r="RSJ28" s="16"/>
      <c r="RSK28" s="16"/>
      <c r="RSL28" s="16"/>
      <c r="RSM28" s="16"/>
      <c r="RSN28" s="16"/>
      <c r="RSO28" s="16"/>
      <c r="RSP28" s="16"/>
      <c r="RSQ28" s="16"/>
      <c r="RSR28" s="16"/>
      <c r="RSS28" s="16"/>
      <c r="RST28" s="16"/>
      <c r="RSU28" s="16"/>
      <c r="RSV28" s="16"/>
      <c r="RSW28" s="16"/>
      <c r="RSX28" s="16"/>
      <c r="RSY28" s="16"/>
      <c r="RSZ28" s="16"/>
      <c r="RTA28" s="16"/>
      <c r="RTB28" s="16"/>
      <c r="RTC28" s="16"/>
      <c r="RTD28" s="16"/>
      <c r="RTE28" s="16"/>
      <c r="RTF28" s="16"/>
      <c r="RTG28" s="16"/>
      <c r="RTH28" s="16"/>
      <c r="RTI28" s="16"/>
      <c r="RTJ28" s="16"/>
      <c r="RTK28" s="16"/>
      <c r="RTL28" s="16"/>
      <c r="RTM28" s="16"/>
      <c r="RTN28" s="16"/>
      <c r="RTO28" s="16"/>
      <c r="RTP28" s="16"/>
      <c r="RTQ28" s="16"/>
      <c r="RTR28" s="16"/>
      <c r="RTS28" s="16"/>
      <c r="RTT28" s="16"/>
      <c r="RTU28" s="16"/>
      <c r="RTV28" s="16"/>
      <c r="RTW28" s="16"/>
      <c r="RTX28" s="16"/>
      <c r="RTY28" s="16"/>
      <c r="RTZ28" s="16"/>
      <c r="RUA28" s="16"/>
      <c r="RUB28" s="16"/>
      <c r="RUC28" s="16"/>
      <c r="RUD28" s="16"/>
      <c r="RUE28" s="16"/>
      <c r="RUF28" s="16"/>
      <c r="RUG28" s="16"/>
      <c r="RUH28" s="16"/>
      <c r="RUI28" s="16"/>
      <c r="RUJ28" s="16"/>
      <c r="RUK28" s="16"/>
      <c r="RUL28" s="16"/>
      <c r="RUM28" s="16"/>
      <c r="RUN28" s="16"/>
      <c r="RUO28" s="16"/>
      <c r="RUP28" s="16"/>
      <c r="RUQ28" s="16"/>
      <c r="RUR28" s="16"/>
      <c r="RUS28" s="16"/>
      <c r="RUT28" s="16"/>
      <c r="RUU28" s="16"/>
      <c r="RUV28" s="16"/>
      <c r="RUW28" s="16"/>
      <c r="RUX28" s="16"/>
      <c r="RUY28" s="16"/>
      <c r="RUZ28" s="16"/>
      <c r="RVA28" s="16"/>
      <c r="RVB28" s="16"/>
      <c r="RVC28" s="16"/>
      <c r="RVD28" s="16"/>
      <c r="RVE28" s="16"/>
      <c r="RVF28" s="16"/>
      <c r="RVG28" s="16"/>
      <c r="RVH28" s="16"/>
      <c r="RVI28" s="16"/>
      <c r="RVJ28" s="16"/>
      <c r="RVK28" s="16"/>
      <c r="RVL28" s="16"/>
      <c r="RVM28" s="16"/>
      <c r="RVN28" s="16"/>
      <c r="RVO28" s="16"/>
      <c r="RVP28" s="16"/>
      <c r="RVQ28" s="16"/>
      <c r="RVR28" s="16"/>
      <c r="RVS28" s="16"/>
      <c r="RVT28" s="16"/>
      <c r="RVU28" s="16"/>
      <c r="RVV28" s="16"/>
      <c r="RVW28" s="16"/>
      <c r="RVX28" s="16"/>
      <c r="RVY28" s="16"/>
      <c r="RVZ28" s="16"/>
      <c r="RWA28" s="16"/>
      <c r="RWB28" s="16"/>
      <c r="RWC28" s="16"/>
      <c r="RWD28" s="16"/>
      <c r="RWE28" s="16"/>
      <c r="RWF28" s="16"/>
      <c r="RWG28" s="16"/>
      <c r="RWH28" s="16"/>
      <c r="RWI28" s="16"/>
      <c r="RWJ28" s="16"/>
      <c r="RWK28" s="16"/>
      <c r="RWL28" s="16"/>
      <c r="RWM28" s="16"/>
      <c r="RWN28" s="16"/>
      <c r="RWO28" s="16"/>
      <c r="RWP28" s="16"/>
      <c r="RWQ28" s="16"/>
      <c r="RWR28" s="16"/>
      <c r="RWS28" s="16"/>
      <c r="RWT28" s="16"/>
      <c r="RWU28" s="16"/>
      <c r="RWV28" s="16"/>
      <c r="RWW28" s="16"/>
      <c r="RWX28" s="16"/>
      <c r="RWY28" s="16"/>
      <c r="RWZ28" s="16"/>
      <c r="RXA28" s="16"/>
      <c r="RXB28" s="16"/>
      <c r="RXC28" s="16"/>
      <c r="RXD28" s="16"/>
      <c r="RXE28" s="16"/>
      <c r="RXF28" s="16"/>
      <c r="RXG28" s="16"/>
      <c r="RXH28" s="16"/>
      <c r="RXI28" s="16"/>
      <c r="RXJ28" s="16"/>
      <c r="RXK28" s="16"/>
      <c r="RXL28" s="16"/>
      <c r="RXM28" s="16"/>
      <c r="RXN28" s="16"/>
      <c r="RXO28" s="16"/>
      <c r="RXP28" s="16"/>
      <c r="RXQ28" s="16"/>
      <c r="RXR28" s="16"/>
      <c r="RXS28" s="16"/>
      <c r="RXT28" s="16"/>
      <c r="RXU28" s="16"/>
      <c r="RXV28" s="16"/>
      <c r="RXW28" s="16"/>
      <c r="RXX28" s="16"/>
      <c r="RXY28" s="16"/>
      <c r="RXZ28" s="16"/>
      <c r="RYA28" s="16"/>
      <c r="RYB28" s="16"/>
      <c r="RYC28" s="16"/>
      <c r="RYD28" s="16"/>
      <c r="RYE28" s="16"/>
      <c r="RYF28" s="16"/>
      <c r="RYG28" s="16"/>
      <c r="RYH28" s="16"/>
      <c r="RYI28" s="16"/>
      <c r="RYJ28" s="16"/>
      <c r="RYK28" s="16"/>
      <c r="RYL28" s="16"/>
      <c r="RYM28" s="16"/>
      <c r="RYN28" s="16"/>
      <c r="RYO28" s="16"/>
      <c r="RYP28" s="16"/>
      <c r="RYQ28" s="16"/>
      <c r="RYR28" s="16"/>
      <c r="RYS28" s="16"/>
      <c r="RYT28" s="16"/>
      <c r="RYU28" s="16"/>
      <c r="RYV28" s="16"/>
      <c r="RYW28" s="16"/>
      <c r="RYX28" s="16"/>
      <c r="RYY28" s="16"/>
      <c r="RYZ28" s="16"/>
      <c r="RZA28" s="16"/>
      <c r="RZB28" s="16"/>
      <c r="RZC28" s="16"/>
      <c r="RZD28" s="16"/>
      <c r="RZE28" s="16"/>
      <c r="RZF28" s="16"/>
      <c r="RZG28" s="16"/>
      <c r="RZH28" s="16"/>
      <c r="RZI28" s="16"/>
      <c r="RZJ28" s="16"/>
      <c r="RZK28" s="16"/>
      <c r="RZL28" s="16"/>
      <c r="RZM28" s="16"/>
      <c r="RZN28" s="16"/>
      <c r="RZO28" s="16"/>
      <c r="RZP28" s="16"/>
      <c r="RZQ28" s="16"/>
      <c r="RZR28" s="16"/>
      <c r="RZS28" s="16"/>
      <c r="RZT28" s="16"/>
      <c r="RZU28" s="16"/>
      <c r="RZV28" s="16"/>
      <c r="RZW28" s="16"/>
      <c r="RZX28" s="16"/>
      <c r="RZY28" s="16"/>
      <c r="RZZ28" s="16"/>
      <c r="SAA28" s="16"/>
      <c r="SAB28" s="16"/>
      <c r="SAC28" s="16"/>
      <c r="SAD28" s="16"/>
      <c r="SAE28" s="16"/>
      <c r="SAF28" s="16"/>
      <c r="SAG28" s="16"/>
      <c r="SAH28" s="16"/>
      <c r="SAI28" s="16"/>
      <c r="SAJ28" s="16"/>
      <c r="SAK28" s="16"/>
      <c r="SAL28" s="16"/>
      <c r="SAM28" s="16"/>
      <c r="SAN28" s="16"/>
      <c r="SAO28" s="16"/>
      <c r="SAP28" s="16"/>
      <c r="SAQ28" s="16"/>
      <c r="SAR28" s="16"/>
      <c r="SAS28" s="16"/>
      <c r="SAT28" s="16"/>
      <c r="SAU28" s="16"/>
      <c r="SAV28" s="16"/>
      <c r="SAW28" s="16"/>
      <c r="SAX28" s="16"/>
      <c r="SAY28" s="16"/>
      <c r="SAZ28" s="16"/>
      <c r="SBA28" s="16"/>
      <c r="SBB28" s="16"/>
      <c r="SBC28" s="16"/>
      <c r="SBD28" s="16"/>
      <c r="SBE28" s="16"/>
      <c r="SBF28" s="16"/>
      <c r="SBG28" s="16"/>
      <c r="SBH28" s="16"/>
      <c r="SBI28" s="16"/>
      <c r="SBJ28" s="16"/>
      <c r="SBK28" s="16"/>
      <c r="SBL28" s="16"/>
      <c r="SBM28" s="16"/>
      <c r="SBN28" s="16"/>
      <c r="SBO28" s="16"/>
      <c r="SBP28" s="16"/>
      <c r="SBQ28" s="16"/>
      <c r="SBR28" s="16"/>
      <c r="SBS28" s="16"/>
      <c r="SBT28" s="16"/>
      <c r="SBU28" s="16"/>
      <c r="SBV28" s="16"/>
      <c r="SBW28" s="16"/>
      <c r="SBX28" s="16"/>
      <c r="SBY28" s="16"/>
      <c r="SBZ28" s="16"/>
      <c r="SCA28" s="16"/>
      <c r="SCB28" s="16"/>
      <c r="SCC28" s="16"/>
      <c r="SCD28" s="16"/>
      <c r="SCE28" s="16"/>
      <c r="SCF28" s="16"/>
      <c r="SCG28" s="16"/>
      <c r="SCH28" s="16"/>
      <c r="SCI28" s="16"/>
      <c r="SCJ28" s="16"/>
      <c r="SCK28" s="16"/>
      <c r="SCL28" s="16"/>
      <c r="SCM28" s="16"/>
      <c r="SCN28" s="16"/>
      <c r="SCO28" s="16"/>
      <c r="SCP28" s="16"/>
      <c r="SCQ28" s="16"/>
      <c r="SCR28" s="16"/>
      <c r="SCS28" s="16"/>
      <c r="SCT28" s="16"/>
      <c r="SCU28" s="16"/>
      <c r="SCV28" s="16"/>
      <c r="SCW28" s="16"/>
      <c r="SCX28" s="16"/>
      <c r="SCY28" s="16"/>
      <c r="SCZ28" s="16"/>
      <c r="SDA28" s="16"/>
      <c r="SDB28" s="16"/>
      <c r="SDC28" s="16"/>
      <c r="SDD28" s="16"/>
      <c r="SDE28" s="16"/>
      <c r="SDF28" s="16"/>
      <c r="SDG28" s="16"/>
      <c r="SDH28" s="16"/>
      <c r="SDI28" s="16"/>
      <c r="SDJ28" s="16"/>
      <c r="SDK28" s="16"/>
      <c r="SDL28" s="16"/>
      <c r="SDM28" s="16"/>
      <c r="SDN28" s="16"/>
      <c r="SDO28" s="16"/>
      <c r="SDP28" s="16"/>
      <c r="SDQ28" s="16"/>
      <c r="SDR28" s="16"/>
      <c r="SDS28" s="16"/>
      <c r="SDT28" s="16"/>
      <c r="SDU28" s="16"/>
      <c r="SDV28" s="16"/>
      <c r="SDW28" s="16"/>
      <c r="SDX28" s="16"/>
      <c r="SDY28" s="16"/>
      <c r="SDZ28" s="16"/>
      <c r="SEA28" s="16"/>
      <c r="SEB28" s="16"/>
      <c r="SEC28" s="16"/>
      <c r="SED28" s="16"/>
      <c r="SEE28" s="16"/>
      <c r="SEF28" s="16"/>
      <c r="SEG28" s="16"/>
      <c r="SEH28" s="16"/>
      <c r="SEI28" s="16"/>
      <c r="SEJ28" s="16"/>
      <c r="SEK28" s="16"/>
      <c r="SEL28" s="16"/>
      <c r="SEM28" s="16"/>
      <c r="SEN28" s="16"/>
      <c r="SEO28" s="16"/>
      <c r="SEP28" s="16"/>
      <c r="SEQ28" s="16"/>
      <c r="SER28" s="16"/>
      <c r="SES28" s="16"/>
      <c r="SET28" s="16"/>
      <c r="SEU28" s="16"/>
      <c r="SEV28" s="16"/>
      <c r="SEW28" s="16"/>
      <c r="SEX28" s="16"/>
      <c r="SEY28" s="16"/>
      <c r="SEZ28" s="16"/>
      <c r="SFA28" s="16"/>
      <c r="SFB28" s="16"/>
      <c r="SFC28" s="16"/>
      <c r="SFD28" s="16"/>
      <c r="SFE28" s="16"/>
      <c r="SFF28" s="16"/>
      <c r="SFG28" s="16"/>
      <c r="SFH28" s="16"/>
      <c r="SFI28" s="16"/>
      <c r="SFJ28" s="16"/>
      <c r="SFK28" s="16"/>
      <c r="SFL28" s="16"/>
      <c r="SFM28" s="16"/>
      <c r="SFN28" s="16"/>
      <c r="SFO28" s="16"/>
      <c r="SFP28" s="16"/>
      <c r="SFQ28" s="16"/>
      <c r="SFR28" s="16"/>
      <c r="SFS28" s="16"/>
      <c r="SFT28" s="16"/>
      <c r="SFU28" s="16"/>
      <c r="SFV28" s="16"/>
      <c r="SFW28" s="16"/>
      <c r="SFX28" s="16"/>
      <c r="SFY28" s="16"/>
      <c r="SFZ28" s="16"/>
      <c r="SGA28" s="16"/>
      <c r="SGB28" s="16"/>
      <c r="SGC28" s="16"/>
      <c r="SGD28" s="16"/>
      <c r="SGE28" s="16"/>
      <c r="SGF28" s="16"/>
      <c r="SGG28" s="16"/>
      <c r="SGH28" s="16"/>
      <c r="SGI28" s="16"/>
      <c r="SGJ28" s="16"/>
      <c r="SGK28" s="16"/>
      <c r="SGL28" s="16"/>
      <c r="SGM28" s="16"/>
      <c r="SGN28" s="16"/>
      <c r="SGO28" s="16"/>
      <c r="SGP28" s="16"/>
      <c r="SGQ28" s="16"/>
      <c r="SGR28" s="16"/>
      <c r="SGS28" s="16"/>
      <c r="SGT28" s="16"/>
      <c r="SGU28" s="16"/>
      <c r="SGV28" s="16"/>
      <c r="SGW28" s="16"/>
      <c r="SGX28" s="16"/>
      <c r="SGY28" s="16"/>
      <c r="SGZ28" s="16"/>
      <c r="SHA28" s="16"/>
      <c r="SHB28" s="16"/>
      <c r="SHC28" s="16"/>
      <c r="SHD28" s="16"/>
      <c r="SHE28" s="16"/>
      <c r="SHF28" s="16"/>
      <c r="SHG28" s="16"/>
      <c r="SHH28" s="16"/>
      <c r="SHI28" s="16"/>
      <c r="SHJ28" s="16"/>
      <c r="SHK28" s="16"/>
      <c r="SHL28" s="16"/>
      <c r="SHM28" s="16"/>
      <c r="SHN28" s="16"/>
      <c r="SHO28" s="16"/>
      <c r="SHP28" s="16"/>
      <c r="SHQ28" s="16"/>
      <c r="SHR28" s="16"/>
      <c r="SHS28" s="16"/>
      <c r="SHT28" s="16"/>
      <c r="SHU28" s="16"/>
      <c r="SHV28" s="16"/>
      <c r="SHW28" s="16"/>
      <c r="SHX28" s="16"/>
      <c r="SHY28" s="16"/>
      <c r="SHZ28" s="16"/>
      <c r="SIA28" s="16"/>
      <c r="SIB28" s="16"/>
      <c r="SIC28" s="16"/>
      <c r="SID28" s="16"/>
      <c r="SIE28" s="16"/>
      <c r="SIF28" s="16"/>
      <c r="SIG28" s="16"/>
      <c r="SIH28" s="16"/>
      <c r="SII28" s="16"/>
      <c r="SIJ28" s="16"/>
      <c r="SIK28" s="16"/>
      <c r="SIL28" s="16"/>
      <c r="SIM28" s="16"/>
      <c r="SIN28" s="16"/>
      <c r="SIO28" s="16"/>
      <c r="SIP28" s="16"/>
      <c r="SIQ28" s="16"/>
      <c r="SIR28" s="16"/>
      <c r="SIS28" s="16"/>
      <c r="SIT28" s="16"/>
      <c r="SIU28" s="16"/>
      <c r="SIV28" s="16"/>
      <c r="SIW28" s="16"/>
      <c r="SIX28" s="16"/>
      <c r="SIY28" s="16"/>
      <c r="SIZ28" s="16"/>
      <c r="SJA28" s="16"/>
      <c r="SJB28" s="16"/>
      <c r="SJC28" s="16"/>
      <c r="SJD28" s="16"/>
      <c r="SJE28" s="16"/>
      <c r="SJF28" s="16"/>
      <c r="SJG28" s="16"/>
      <c r="SJH28" s="16"/>
      <c r="SJI28" s="16"/>
      <c r="SJJ28" s="16"/>
      <c r="SJK28" s="16"/>
      <c r="SJL28" s="16"/>
      <c r="SJM28" s="16"/>
      <c r="SJN28" s="16"/>
      <c r="SJO28" s="16"/>
      <c r="SJP28" s="16"/>
      <c r="SJQ28" s="16"/>
      <c r="SJR28" s="16"/>
      <c r="SJS28" s="16"/>
      <c r="SJT28" s="16"/>
      <c r="SJU28" s="16"/>
      <c r="SJV28" s="16"/>
      <c r="SJW28" s="16"/>
      <c r="SJX28" s="16"/>
      <c r="SJY28" s="16"/>
      <c r="SJZ28" s="16"/>
      <c r="SKA28" s="16"/>
      <c r="SKB28" s="16"/>
      <c r="SKC28" s="16"/>
      <c r="SKD28" s="16"/>
      <c r="SKE28" s="16"/>
      <c r="SKF28" s="16"/>
      <c r="SKG28" s="16"/>
      <c r="SKH28" s="16"/>
      <c r="SKI28" s="16"/>
      <c r="SKJ28" s="16"/>
      <c r="SKK28" s="16"/>
      <c r="SKL28" s="16"/>
      <c r="SKM28" s="16"/>
      <c r="SKN28" s="16"/>
      <c r="SKO28" s="16"/>
      <c r="SKP28" s="16"/>
      <c r="SKQ28" s="16"/>
      <c r="SKR28" s="16"/>
      <c r="SKS28" s="16"/>
      <c r="SKT28" s="16"/>
      <c r="SKU28" s="16"/>
      <c r="SKV28" s="16"/>
      <c r="SKW28" s="16"/>
      <c r="SKX28" s="16"/>
      <c r="SKY28" s="16"/>
      <c r="SKZ28" s="16"/>
      <c r="SLA28" s="16"/>
      <c r="SLB28" s="16"/>
      <c r="SLC28" s="16"/>
      <c r="SLD28" s="16"/>
      <c r="SLE28" s="16"/>
      <c r="SLF28" s="16"/>
      <c r="SLG28" s="16"/>
      <c r="SLH28" s="16"/>
      <c r="SLI28" s="16"/>
      <c r="SLJ28" s="16"/>
      <c r="SLK28" s="16"/>
      <c r="SLL28" s="16"/>
      <c r="SLM28" s="16"/>
      <c r="SLN28" s="16"/>
      <c r="SLO28" s="16"/>
      <c r="SLP28" s="16"/>
      <c r="SLQ28" s="16"/>
      <c r="SLR28" s="16"/>
      <c r="SLS28" s="16"/>
      <c r="SLT28" s="16"/>
      <c r="SLU28" s="16"/>
      <c r="SLV28" s="16"/>
      <c r="SLW28" s="16"/>
      <c r="SLX28" s="16"/>
      <c r="SLY28" s="16"/>
      <c r="SLZ28" s="16"/>
      <c r="SMA28" s="16"/>
      <c r="SMB28" s="16"/>
      <c r="SMC28" s="16"/>
      <c r="SMD28" s="16"/>
      <c r="SME28" s="16"/>
      <c r="SMF28" s="16"/>
      <c r="SMG28" s="16"/>
      <c r="SMH28" s="16"/>
      <c r="SMI28" s="16"/>
      <c r="SMJ28" s="16"/>
      <c r="SMK28" s="16"/>
      <c r="SML28" s="16"/>
      <c r="SMM28" s="16"/>
      <c r="SMN28" s="16"/>
      <c r="SMO28" s="16"/>
      <c r="SMP28" s="16"/>
      <c r="SMQ28" s="16"/>
      <c r="SMR28" s="16"/>
      <c r="SMS28" s="16"/>
      <c r="SMT28" s="16"/>
      <c r="SMU28" s="16"/>
      <c r="SMV28" s="16"/>
      <c r="SMW28" s="16"/>
      <c r="SMX28" s="16"/>
      <c r="SMY28" s="16"/>
      <c r="SMZ28" s="16"/>
      <c r="SNA28" s="16"/>
      <c r="SNB28" s="16"/>
      <c r="SNC28" s="16"/>
      <c r="SND28" s="16"/>
      <c r="SNE28" s="16"/>
      <c r="SNF28" s="16"/>
      <c r="SNG28" s="16"/>
      <c r="SNH28" s="16"/>
      <c r="SNI28" s="16"/>
      <c r="SNJ28" s="16"/>
      <c r="SNK28" s="16"/>
      <c r="SNL28" s="16"/>
      <c r="SNM28" s="16"/>
      <c r="SNN28" s="16"/>
      <c r="SNO28" s="16"/>
      <c r="SNP28" s="16"/>
      <c r="SNQ28" s="16"/>
      <c r="SNR28" s="16"/>
      <c r="SNS28" s="16"/>
      <c r="SNT28" s="16"/>
      <c r="SNU28" s="16"/>
      <c r="SNV28" s="16"/>
      <c r="SNW28" s="16"/>
      <c r="SNX28" s="16"/>
      <c r="SNY28" s="16"/>
      <c r="SNZ28" s="16"/>
      <c r="SOA28" s="16"/>
      <c r="SOB28" s="16"/>
      <c r="SOC28" s="16"/>
      <c r="SOD28" s="16"/>
      <c r="SOE28" s="16"/>
      <c r="SOF28" s="16"/>
      <c r="SOG28" s="16"/>
      <c r="SOH28" s="16"/>
      <c r="SOI28" s="16"/>
      <c r="SOJ28" s="16"/>
      <c r="SOK28" s="16"/>
      <c r="SOL28" s="16"/>
      <c r="SOM28" s="16"/>
      <c r="SON28" s="16"/>
      <c r="SOO28" s="16"/>
      <c r="SOP28" s="16"/>
      <c r="SOQ28" s="16"/>
      <c r="SOR28" s="16"/>
      <c r="SOS28" s="16"/>
      <c r="SOT28" s="16"/>
      <c r="SOU28" s="16"/>
      <c r="SOV28" s="16"/>
      <c r="SOW28" s="16"/>
      <c r="SOX28" s="16"/>
      <c r="SOY28" s="16"/>
      <c r="SOZ28" s="16"/>
      <c r="SPA28" s="16"/>
      <c r="SPB28" s="16"/>
      <c r="SPC28" s="16"/>
      <c r="SPD28" s="16"/>
      <c r="SPE28" s="16"/>
      <c r="SPF28" s="16"/>
      <c r="SPG28" s="16"/>
      <c r="SPH28" s="16"/>
      <c r="SPI28" s="16"/>
      <c r="SPJ28" s="16"/>
      <c r="SPK28" s="16"/>
      <c r="SPL28" s="16"/>
      <c r="SPM28" s="16"/>
      <c r="SPN28" s="16"/>
      <c r="SPO28" s="16"/>
      <c r="SPP28" s="16"/>
      <c r="SPQ28" s="16"/>
      <c r="SPR28" s="16"/>
      <c r="SPS28" s="16"/>
      <c r="SPT28" s="16"/>
      <c r="SPU28" s="16"/>
      <c r="SPV28" s="16"/>
      <c r="SPW28" s="16"/>
      <c r="SPX28" s="16"/>
      <c r="SPY28" s="16"/>
      <c r="SPZ28" s="16"/>
      <c r="SQA28" s="16"/>
      <c r="SQB28" s="16"/>
      <c r="SQC28" s="16"/>
      <c r="SQD28" s="16"/>
      <c r="SQE28" s="16"/>
      <c r="SQF28" s="16"/>
      <c r="SQG28" s="16"/>
      <c r="SQH28" s="16"/>
      <c r="SQI28" s="16"/>
      <c r="SQJ28" s="16"/>
      <c r="SQK28" s="16"/>
      <c r="SQL28" s="16"/>
      <c r="SQM28" s="16"/>
      <c r="SQN28" s="16"/>
      <c r="SQO28" s="16"/>
      <c r="SQP28" s="16"/>
      <c r="SQQ28" s="16"/>
      <c r="SQR28" s="16"/>
      <c r="SQS28" s="16"/>
      <c r="SQT28" s="16"/>
      <c r="SQU28" s="16"/>
      <c r="SQV28" s="16"/>
      <c r="SQW28" s="16"/>
      <c r="SQX28" s="16"/>
      <c r="SQY28" s="16"/>
      <c r="SQZ28" s="16"/>
      <c r="SRA28" s="16"/>
      <c r="SRB28" s="16"/>
      <c r="SRC28" s="16"/>
      <c r="SRD28" s="16"/>
      <c r="SRE28" s="16"/>
      <c r="SRF28" s="16"/>
      <c r="SRG28" s="16"/>
      <c r="SRH28" s="16"/>
      <c r="SRI28" s="16"/>
      <c r="SRJ28" s="16"/>
      <c r="SRK28" s="16"/>
      <c r="SRL28" s="16"/>
      <c r="SRM28" s="16"/>
      <c r="SRN28" s="16"/>
      <c r="SRO28" s="16"/>
      <c r="SRP28" s="16"/>
      <c r="SRQ28" s="16"/>
      <c r="SRR28" s="16"/>
      <c r="SRS28" s="16"/>
      <c r="SRT28" s="16"/>
      <c r="SRU28" s="16"/>
      <c r="SRV28" s="16"/>
      <c r="SRW28" s="16"/>
      <c r="SRX28" s="16"/>
      <c r="SRY28" s="16"/>
      <c r="SRZ28" s="16"/>
      <c r="SSA28" s="16"/>
      <c r="SSB28" s="16"/>
      <c r="SSC28" s="16"/>
      <c r="SSD28" s="16"/>
      <c r="SSE28" s="16"/>
      <c r="SSF28" s="16"/>
      <c r="SSG28" s="16"/>
      <c r="SSH28" s="16"/>
      <c r="SSI28" s="16"/>
      <c r="SSJ28" s="16"/>
      <c r="SSK28" s="16"/>
      <c r="SSL28" s="16"/>
      <c r="SSM28" s="16"/>
      <c r="SSN28" s="16"/>
      <c r="SSO28" s="16"/>
      <c r="SSP28" s="16"/>
      <c r="SSQ28" s="16"/>
      <c r="SSR28" s="16"/>
      <c r="SSS28" s="16"/>
      <c r="SST28" s="16"/>
      <c r="SSU28" s="16"/>
      <c r="SSV28" s="16"/>
      <c r="SSW28" s="16"/>
      <c r="SSX28" s="16"/>
      <c r="SSY28" s="16"/>
      <c r="SSZ28" s="16"/>
      <c r="STA28" s="16"/>
      <c r="STB28" s="16"/>
      <c r="STC28" s="16"/>
      <c r="STD28" s="16"/>
      <c r="STE28" s="16"/>
      <c r="STF28" s="16"/>
      <c r="STG28" s="16"/>
      <c r="STH28" s="16"/>
      <c r="STI28" s="16"/>
      <c r="STJ28" s="16"/>
      <c r="STK28" s="16"/>
      <c r="STL28" s="16"/>
      <c r="STM28" s="16"/>
      <c r="STN28" s="16"/>
      <c r="STO28" s="16"/>
      <c r="STP28" s="16"/>
      <c r="STQ28" s="16"/>
      <c r="STR28" s="16"/>
      <c r="STS28" s="16"/>
      <c r="STT28" s="16"/>
      <c r="STU28" s="16"/>
      <c r="STV28" s="16"/>
      <c r="STW28" s="16"/>
      <c r="STX28" s="16"/>
      <c r="STY28" s="16"/>
      <c r="STZ28" s="16"/>
      <c r="SUA28" s="16"/>
      <c r="SUB28" s="16"/>
      <c r="SUC28" s="16"/>
      <c r="SUD28" s="16"/>
      <c r="SUE28" s="16"/>
      <c r="SUF28" s="16"/>
      <c r="SUG28" s="16"/>
      <c r="SUH28" s="16"/>
      <c r="SUI28" s="16"/>
      <c r="SUJ28" s="16"/>
      <c r="SUK28" s="16"/>
      <c r="SUL28" s="16"/>
      <c r="SUM28" s="16"/>
      <c r="SUN28" s="16"/>
      <c r="SUO28" s="16"/>
      <c r="SUP28" s="16"/>
      <c r="SUQ28" s="16"/>
      <c r="SUR28" s="16"/>
      <c r="SUS28" s="16"/>
      <c r="SUT28" s="16"/>
      <c r="SUU28" s="16"/>
      <c r="SUV28" s="16"/>
      <c r="SUW28" s="16"/>
      <c r="SUX28" s="16"/>
      <c r="SUY28" s="16"/>
      <c r="SUZ28" s="16"/>
      <c r="SVA28" s="16"/>
      <c r="SVB28" s="16"/>
      <c r="SVC28" s="16"/>
      <c r="SVD28" s="16"/>
      <c r="SVE28" s="16"/>
      <c r="SVF28" s="16"/>
      <c r="SVG28" s="16"/>
      <c r="SVH28" s="16"/>
      <c r="SVI28" s="16"/>
      <c r="SVJ28" s="16"/>
      <c r="SVK28" s="16"/>
      <c r="SVL28" s="16"/>
      <c r="SVM28" s="16"/>
      <c r="SVN28" s="16"/>
      <c r="SVO28" s="16"/>
      <c r="SVP28" s="16"/>
      <c r="SVQ28" s="16"/>
      <c r="SVR28" s="16"/>
      <c r="SVS28" s="16"/>
      <c r="SVT28" s="16"/>
      <c r="SVU28" s="16"/>
      <c r="SVV28" s="16"/>
      <c r="SVW28" s="16"/>
      <c r="SVX28" s="16"/>
      <c r="SVY28" s="16"/>
      <c r="SVZ28" s="16"/>
      <c r="SWA28" s="16"/>
      <c r="SWB28" s="16"/>
      <c r="SWC28" s="16"/>
      <c r="SWD28" s="16"/>
      <c r="SWE28" s="16"/>
      <c r="SWF28" s="16"/>
      <c r="SWG28" s="16"/>
      <c r="SWH28" s="16"/>
      <c r="SWI28" s="16"/>
      <c r="SWJ28" s="16"/>
      <c r="SWK28" s="16"/>
      <c r="SWL28" s="16"/>
      <c r="SWM28" s="16"/>
      <c r="SWN28" s="16"/>
      <c r="SWO28" s="16"/>
      <c r="SWP28" s="16"/>
      <c r="SWQ28" s="16"/>
      <c r="SWR28" s="16"/>
      <c r="SWS28" s="16"/>
      <c r="SWT28" s="16"/>
      <c r="SWU28" s="16"/>
      <c r="SWV28" s="16"/>
      <c r="SWW28" s="16"/>
      <c r="SWX28" s="16"/>
      <c r="SWY28" s="16"/>
      <c r="SWZ28" s="16"/>
      <c r="SXA28" s="16"/>
      <c r="SXB28" s="16"/>
      <c r="SXC28" s="16"/>
      <c r="SXD28" s="16"/>
      <c r="SXE28" s="16"/>
      <c r="SXF28" s="16"/>
      <c r="SXG28" s="16"/>
      <c r="SXH28" s="16"/>
      <c r="SXI28" s="16"/>
      <c r="SXJ28" s="16"/>
      <c r="SXK28" s="16"/>
      <c r="SXL28" s="16"/>
      <c r="SXM28" s="16"/>
      <c r="SXN28" s="16"/>
      <c r="SXO28" s="16"/>
      <c r="SXP28" s="16"/>
      <c r="SXQ28" s="16"/>
      <c r="SXR28" s="16"/>
      <c r="SXS28" s="16"/>
      <c r="SXT28" s="16"/>
      <c r="SXU28" s="16"/>
      <c r="SXV28" s="16"/>
      <c r="SXW28" s="16"/>
      <c r="SXX28" s="16"/>
      <c r="SXY28" s="16"/>
      <c r="SXZ28" s="16"/>
      <c r="SYA28" s="16"/>
      <c r="SYB28" s="16"/>
      <c r="SYC28" s="16"/>
      <c r="SYD28" s="16"/>
      <c r="SYE28" s="16"/>
      <c r="SYF28" s="16"/>
      <c r="SYG28" s="16"/>
      <c r="SYH28" s="16"/>
      <c r="SYI28" s="16"/>
      <c r="SYJ28" s="16"/>
      <c r="SYK28" s="16"/>
      <c r="SYL28" s="16"/>
      <c r="SYM28" s="16"/>
      <c r="SYN28" s="16"/>
      <c r="SYO28" s="16"/>
      <c r="SYP28" s="16"/>
      <c r="SYQ28" s="16"/>
      <c r="SYR28" s="16"/>
      <c r="SYS28" s="16"/>
      <c r="SYT28" s="16"/>
      <c r="SYU28" s="16"/>
      <c r="SYV28" s="16"/>
      <c r="SYW28" s="16"/>
      <c r="SYX28" s="16"/>
      <c r="SYY28" s="16"/>
      <c r="SYZ28" s="16"/>
      <c r="SZA28" s="16"/>
      <c r="SZB28" s="16"/>
      <c r="SZC28" s="16"/>
      <c r="SZD28" s="16"/>
      <c r="SZE28" s="16"/>
      <c r="SZF28" s="16"/>
      <c r="SZG28" s="16"/>
      <c r="SZH28" s="16"/>
      <c r="SZI28" s="16"/>
      <c r="SZJ28" s="16"/>
      <c r="SZK28" s="16"/>
      <c r="SZL28" s="16"/>
      <c r="SZM28" s="16"/>
      <c r="SZN28" s="16"/>
      <c r="SZO28" s="16"/>
      <c r="SZP28" s="16"/>
      <c r="SZQ28" s="16"/>
      <c r="SZR28" s="16"/>
      <c r="SZS28" s="16"/>
      <c r="SZT28" s="16"/>
      <c r="SZU28" s="16"/>
      <c r="SZV28" s="16"/>
      <c r="SZW28" s="16"/>
      <c r="SZX28" s="16"/>
      <c r="SZY28" s="16"/>
      <c r="SZZ28" s="16"/>
      <c r="TAA28" s="16"/>
      <c r="TAB28" s="16"/>
      <c r="TAC28" s="16"/>
      <c r="TAD28" s="16"/>
      <c r="TAE28" s="16"/>
      <c r="TAF28" s="16"/>
      <c r="TAG28" s="16"/>
      <c r="TAH28" s="16"/>
      <c r="TAI28" s="16"/>
      <c r="TAJ28" s="16"/>
      <c r="TAK28" s="16"/>
      <c r="TAL28" s="16"/>
      <c r="TAM28" s="16"/>
      <c r="TAN28" s="16"/>
      <c r="TAO28" s="16"/>
      <c r="TAP28" s="16"/>
      <c r="TAQ28" s="16"/>
      <c r="TAR28" s="16"/>
      <c r="TAS28" s="16"/>
      <c r="TAT28" s="16"/>
      <c r="TAU28" s="16"/>
      <c r="TAV28" s="16"/>
      <c r="TAW28" s="16"/>
      <c r="TAX28" s="16"/>
      <c r="TAY28" s="16"/>
      <c r="TAZ28" s="16"/>
      <c r="TBA28" s="16"/>
      <c r="TBB28" s="16"/>
      <c r="TBC28" s="16"/>
      <c r="TBD28" s="16"/>
      <c r="TBE28" s="16"/>
      <c r="TBF28" s="16"/>
      <c r="TBG28" s="16"/>
      <c r="TBH28" s="16"/>
      <c r="TBI28" s="16"/>
      <c r="TBJ28" s="16"/>
      <c r="TBK28" s="16"/>
      <c r="TBL28" s="16"/>
      <c r="TBM28" s="16"/>
      <c r="TBN28" s="16"/>
      <c r="TBO28" s="16"/>
      <c r="TBP28" s="16"/>
      <c r="TBQ28" s="16"/>
      <c r="TBR28" s="16"/>
      <c r="TBS28" s="16"/>
      <c r="TBT28" s="16"/>
      <c r="TBU28" s="16"/>
      <c r="TBV28" s="16"/>
      <c r="TBW28" s="16"/>
      <c r="TBX28" s="16"/>
      <c r="TBY28" s="16"/>
      <c r="TBZ28" s="16"/>
      <c r="TCA28" s="16"/>
      <c r="TCB28" s="16"/>
      <c r="TCC28" s="16"/>
      <c r="TCD28" s="16"/>
      <c r="TCE28" s="16"/>
      <c r="TCF28" s="16"/>
      <c r="TCG28" s="16"/>
      <c r="TCH28" s="16"/>
      <c r="TCI28" s="16"/>
      <c r="TCJ28" s="16"/>
      <c r="TCK28" s="16"/>
      <c r="TCL28" s="16"/>
      <c r="TCM28" s="16"/>
      <c r="TCN28" s="16"/>
      <c r="TCO28" s="16"/>
      <c r="TCP28" s="16"/>
      <c r="TCQ28" s="16"/>
      <c r="TCR28" s="16"/>
      <c r="TCS28" s="16"/>
      <c r="TCT28" s="16"/>
      <c r="TCU28" s="16"/>
      <c r="TCV28" s="16"/>
      <c r="TCW28" s="16"/>
      <c r="TCX28" s="16"/>
      <c r="TCY28" s="16"/>
      <c r="TCZ28" s="16"/>
      <c r="TDA28" s="16"/>
      <c r="TDB28" s="16"/>
      <c r="TDC28" s="16"/>
      <c r="TDD28" s="16"/>
      <c r="TDE28" s="16"/>
      <c r="TDF28" s="16"/>
      <c r="TDG28" s="16"/>
      <c r="TDH28" s="16"/>
      <c r="TDI28" s="16"/>
      <c r="TDJ28" s="16"/>
      <c r="TDK28" s="16"/>
      <c r="TDL28" s="16"/>
      <c r="TDM28" s="16"/>
      <c r="TDN28" s="16"/>
      <c r="TDO28" s="16"/>
      <c r="TDP28" s="16"/>
      <c r="TDQ28" s="16"/>
      <c r="TDR28" s="16"/>
      <c r="TDS28" s="16"/>
      <c r="TDT28" s="16"/>
      <c r="TDU28" s="16"/>
      <c r="TDV28" s="16"/>
      <c r="TDW28" s="16"/>
      <c r="TDX28" s="16"/>
      <c r="TDY28" s="16"/>
      <c r="TDZ28" s="16"/>
      <c r="TEA28" s="16"/>
      <c r="TEB28" s="16"/>
      <c r="TEC28" s="16"/>
      <c r="TED28" s="16"/>
      <c r="TEE28" s="16"/>
      <c r="TEF28" s="16"/>
      <c r="TEG28" s="16"/>
      <c r="TEH28" s="16"/>
      <c r="TEI28" s="16"/>
      <c r="TEJ28" s="16"/>
      <c r="TEK28" s="16"/>
      <c r="TEL28" s="16"/>
      <c r="TEM28" s="16"/>
      <c r="TEN28" s="16"/>
      <c r="TEO28" s="16"/>
      <c r="TEP28" s="16"/>
      <c r="TEQ28" s="16"/>
      <c r="TER28" s="16"/>
      <c r="TES28" s="16"/>
      <c r="TET28" s="16"/>
      <c r="TEU28" s="16"/>
      <c r="TEV28" s="16"/>
      <c r="TEW28" s="16"/>
      <c r="TEX28" s="16"/>
      <c r="TEY28" s="16"/>
      <c r="TEZ28" s="16"/>
      <c r="TFA28" s="16"/>
      <c r="TFB28" s="16"/>
      <c r="TFC28" s="16"/>
      <c r="TFD28" s="16"/>
      <c r="TFE28" s="16"/>
      <c r="TFF28" s="16"/>
      <c r="TFG28" s="16"/>
      <c r="TFH28" s="16"/>
      <c r="TFI28" s="16"/>
      <c r="TFJ28" s="16"/>
      <c r="TFK28" s="16"/>
      <c r="TFL28" s="16"/>
      <c r="TFM28" s="16"/>
      <c r="TFN28" s="16"/>
      <c r="TFO28" s="16"/>
      <c r="TFP28" s="16"/>
      <c r="TFQ28" s="16"/>
      <c r="TFR28" s="16"/>
      <c r="TFS28" s="16"/>
      <c r="TFT28" s="16"/>
      <c r="TFU28" s="16"/>
      <c r="TFV28" s="16"/>
      <c r="TFW28" s="16"/>
      <c r="TFX28" s="16"/>
      <c r="TFY28" s="16"/>
      <c r="TFZ28" s="16"/>
      <c r="TGA28" s="16"/>
      <c r="TGB28" s="16"/>
      <c r="TGC28" s="16"/>
      <c r="TGD28" s="16"/>
      <c r="TGE28" s="16"/>
      <c r="TGF28" s="16"/>
      <c r="TGG28" s="16"/>
      <c r="TGH28" s="16"/>
      <c r="TGI28" s="16"/>
      <c r="TGJ28" s="16"/>
      <c r="TGK28" s="16"/>
      <c r="TGL28" s="16"/>
      <c r="TGM28" s="16"/>
      <c r="TGN28" s="16"/>
      <c r="TGO28" s="16"/>
      <c r="TGP28" s="16"/>
      <c r="TGQ28" s="16"/>
      <c r="TGR28" s="16"/>
      <c r="TGS28" s="16"/>
      <c r="TGT28" s="16"/>
      <c r="TGU28" s="16"/>
      <c r="TGV28" s="16"/>
      <c r="TGW28" s="16"/>
      <c r="TGX28" s="16"/>
      <c r="TGY28" s="16"/>
      <c r="TGZ28" s="16"/>
      <c r="THA28" s="16"/>
      <c r="THB28" s="16"/>
      <c r="THC28" s="16"/>
      <c r="THD28" s="16"/>
      <c r="THE28" s="16"/>
      <c r="THF28" s="16"/>
      <c r="THG28" s="16"/>
      <c r="THH28" s="16"/>
      <c r="THI28" s="16"/>
      <c r="THJ28" s="16"/>
      <c r="THK28" s="16"/>
      <c r="THL28" s="16"/>
      <c r="THM28" s="16"/>
      <c r="THN28" s="16"/>
      <c r="THO28" s="16"/>
      <c r="THP28" s="16"/>
      <c r="THQ28" s="16"/>
      <c r="THR28" s="16"/>
      <c r="THS28" s="16"/>
      <c r="THT28" s="16"/>
      <c r="THU28" s="16"/>
      <c r="THV28" s="16"/>
      <c r="THW28" s="16"/>
      <c r="THX28" s="16"/>
      <c r="THY28" s="16"/>
      <c r="THZ28" s="16"/>
      <c r="TIA28" s="16"/>
      <c r="TIB28" s="16"/>
      <c r="TIC28" s="16"/>
      <c r="TID28" s="16"/>
      <c r="TIE28" s="16"/>
      <c r="TIF28" s="16"/>
      <c r="TIG28" s="16"/>
      <c r="TIH28" s="16"/>
      <c r="TII28" s="16"/>
      <c r="TIJ28" s="16"/>
      <c r="TIK28" s="16"/>
      <c r="TIL28" s="16"/>
      <c r="TIM28" s="16"/>
      <c r="TIN28" s="16"/>
      <c r="TIO28" s="16"/>
      <c r="TIP28" s="16"/>
      <c r="TIQ28" s="16"/>
      <c r="TIR28" s="16"/>
      <c r="TIS28" s="16"/>
      <c r="TIT28" s="16"/>
      <c r="TIU28" s="16"/>
      <c r="TIV28" s="16"/>
      <c r="TIW28" s="16"/>
      <c r="TIX28" s="16"/>
      <c r="TIY28" s="16"/>
      <c r="TIZ28" s="16"/>
      <c r="TJA28" s="16"/>
      <c r="TJB28" s="16"/>
      <c r="TJC28" s="16"/>
      <c r="TJD28" s="16"/>
      <c r="TJE28" s="16"/>
      <c r="TJF28" s="16"/>
      <c r="TJG28" s="16"/>
      <c r="TJH28" s="16"/>
      <c r="TJI28" s="16"/>
      <c r="TJJ28" s="16"/>
      <c r="TJK28" s="16"/>
      <c r="TJL28" s="16"/>
      <c r="TJM28" s="16"/>
      <c r="TJN28" s="16"/>
      <c r="TJO28" s="16"/>
      <c r="TJP28" s="16"/>
      <c r="TJQ28" s="16"/>
      <c r="TJR28" s="16"/>
      <c r="TJS28" s="16"/>
      <c r="TJT28" s="16"/>
      <c r="TJU28" s="16"/>
      <c r="TJV28" s="16"/>
      <c r="TJW28" s="16"/>
      <c r="TJX28" s="16"/>
      <c r="TJY28" s="16"/>
      <c r="TJZ28" s="16"/>
      <c r="TKA28" s="16"/>
      <c r="TKB28" s="16"/>
      <c r="TKC28" s="16"/>
      <c r="TKD28" s="16"/>
      <c r="TKE28" s="16"/>
      <c r="TKF28" s="16"/>
      <c r="TKG28" s="16"/>
      <c r="TKH28" s="16"/>
      <c r="TKI28" s="16"/>
      <c r="TKJ28" s="16"/>
      <c r="TKK28" s="16"/>
      <c r="TKL28" s="16"/>
      <c r="TKM28" s="16"/>
      <c r="TKN28" s="16"/>
      <c r="TKO28" s="16"/>
      <c r="TKP28" s="16"/>
      <c r="TKQ28" s="16"/>
      <c r="TKR28" s="16"/>
      <c r="TKS28" s="16"/>
      <c r="TKT28" s="16"/>
      <c r="TKU28" s="16"/>
      <c r="TKV28" s="16"/>
      <c r="TKW28" s="16"/>
      <c r="TKX28" s="16"/>
      <c r="TKY28" s="16"/>
      <c r="TKZ28" s="16"/>
      <c r="TLA28" s="16"/>
      <c r="TLB28" s="16"/>
      <c r="TLC28" s="16"/>
      <c r="TLD28" s="16"/>
      <c r="TLE28" s="16"/>
      <c r="TLF28" s="16"/>
      <c r="TLG28" s="16"/>
      <c r="TLH28" s="16"/>
      <c r="TLI28" s="16"/>
      <c r="TLJ28" s="16"/>
      <c r="TLK28" s="16"/>
      <c r="TLL28" s="16"/>
      <c r="TLM28" s="16"/>
      <c r="TLN28" s="16"/>
      <c r="TLO28" s="16"/>
      <c r="TLP28" s="16"/>
      <c r="TLQ28" s="16"/>
      <c r="TLR28" s="16"/>
      <c r="TLS28" s="16"/>
      <c r="TLT28" s="16"/>
      <c r="TLU28" s="16"/>
      <c r="TLV28" s="16"/>
      <c r="TLW28" s="16"/>
      <c r="TLX28" s="16"/>
      <c r="TLY28" s="16"/>
      <c r="TLZ28" s="16"/>
      <c r="TMA28" s="16"/>
      <c r="TMB28" s="16"/>
      <c r="TMC28" s="16"/>
      <c r="TMD28" s="16"/>
      <c r="TME28" s="16"/>
      <c r="TMF28" s="16"/>
      <c r="TMG28" s="16"/>
      <c r="TMH28" s="16"/>
      <c r="TMI28" s="16"/>
      <c r="TMJ28" s="16"/>
      <c r="TMK28" s="16"/>
      <c r="TML28" s="16"/>
      <c r="TMM28" s="16"/>
      <c r="TMN28" s="16"/>
      <c r="TMO28" s="16"/>
      <c r="TMP28" s="16"/>
      <c r="TMQ28" s="16"/>
      <c r="TMR28" s="16"/>
      <c r="TMS28" s="16"/>
      <c r="TMT28" s="16"/>
      <c r="TMU28" s="16"/>
      <c r="TMV28" s="16"/>
      <c r="TMW28" s="16"/>
      <c r="TMX28" s="16"/>
      <c r="TMY28" s="16"/>
      <c r="TMZ28" s="16"/>
      <c r="TNA28" s="16"/>
      <c r="TNB28" s="16"/>
      <c r="TNC28" s="16"/>
      <c r="TND28" s="16"/>
      <c r="TNE28" s="16"/>
      <c r="TNF28" s="16"/>
      <c r="TNG28" s="16"/>
      <c r="TNH28" s="16"/>
      <c r="TNI28" s="16"/>
      <c r="TNJ28" s="16"/>
      <c r="TNK28" s="16"/>
      <c r="TNL28" s="16"/>
      <c r="TNM28" s="16"/>
      <c r="TNN28" s="16"/>
      <c r="TNO28" s="16"/>
      <c r="TNP28" s="16"/>
      <c r="TNQ28" s="16"/>
      <c r="TNR28" s="16"/>
      <c r="TNS28" s="16"/>
      <c r="TNT28" s="16"/>
      <c r="TNU28" s="16"/>
      <c r="TNV28" s="16"/>
      <c r="TNW28" s="16"/>
      <c r="TNX28" s="16"/>
      <c r="TNY28" s="16"/>
      <c r="TNZ28" s="16"/>
      <c r="TOA28" s="16"/>
      <c r="TOB28" s="16"/>
      <c r="TOC28" s="16"/>
      <c r="TOD28" s="16"/>
      <c r="TOE28" s="16"/>
      <c r="TOF28" s="16"/>
      <c r="TOG28" s="16"/>
      <c r="TOH28" s="16"/>
      <c r="TOI28" s="16"/>
      <c r="TOJ28" s="16"/>
      <c r="TOK28" s="16"/>
      <c r="TOL28" s="16"/>
      <c r="TOM28" s="16"/>
      <c r="TON28" s="16"/>
      <c r="TOO28" s="16"/>
      <c r="TOP28" s="16"/>
      <c r="TOQ28" s="16"/>
      <c r="TOR28" s="16"/>
      <c r="TOS28" s="16"/>
      <c r="TOT28" s="16"/>
      <c r="TOU28" s="16"/>
      <c r="TOV28" s="16"/>
      <c r="TOW28" s="16"/>
      <c r="TOX28" s="16"/>
      <c r="TOY28" s="16"/>
      <c r="TOZ28" s="16"/>
      <c r="TPA28" s="16"/>
      <c r="TPB28" s="16"/>
      <c r="TPC28" s="16"/>
      <c r="TPD28" s="16"/>
      <c r="TPE28" s="16"/>
      <c r="TPF28" s="16"/>
      <c r="TPG28" s="16"/>
      <c r="TPH28" s="16"/>
      <c r="TPI28" s="16"/>
      <c r="TPJ28" s="16"/>
      <c r="TPK28" s="16"/>
      <c r="TPL28" s="16"/>
      <c r="TPM28" s="16"/>
      <c r="TPN28" s="16"/>
      <c r="TPO28" s="16"/>
      <c r="TPP28" s="16"/>
      <c r="TPQ28" s="16"/>
      <c r="TPR28" s="16"/>
      <c r="TPS28" s="16"/>
      <c r="TPT28" s="16"/>
      <c r="TPU28" s="16"/>
      <c r="TPV28" s="16"/>
      <c r="TPW28" s="16"/>
      <c r="TPX28" s="16"/>
      <c r="TPY28" s="16"/>
      <c r="TPZ28" s="16"/>
      <c r="TQA28" s="16"/>
      <c r="TQB28" s="16"/>
      <c r="TQC28" s="16"/>
      <c r="TQD28" s="16"/>
      <c r="TQE28" s="16"/>
      <c r="TQF28" s="16"/>
      <c r="TQG28" s="16"/>
      <c r="TQH28" s="16"/>
      <c r="TQI28" s="16"/>
      <c r="TQJ28" s="16"/>
      <c r="TQK28" s="16"/>
      <c r="TQL28" s="16"/>
      <c r="TQM28" s="16"/>
      <c r="TQN28" s="16"/>
      <c r="TQO28" s="16"/>
      <c r="TQP28" s="16"/>
      <c r="TQQ28" s="16"/>
      <c r="TQR28" s="16"/>
      <c r="TQS28" s="16"/>
      <c r="TQT28" s="16"/>
      <c r="TQU28" s="16"/>
      <c r="TQV28" s="16"/>
      <c r="TQW28" s="16"/>
      <c r="TQX28" s="16"/>
      <c r="TQY28" s="16"/>
      <c r="TQZ28" s="16"/>
      <c r="TRA28" s="16"/>
      <c r="TRB28" s="16"/>
      <c r="TRC28" s="16"/>
      <c r="TRD28" s="16"/>
      <c r="TRE28" s="16"/>
      <c r="TRF28" s="16"/>
      <c r="TRG28" s="16"/>
      <c r="TRH28" s="16"/>
      <c r="TRI28" s="16"/>
      <c r="TRJ28" s="16"/>
      <c r="TRK28" s="16"/>
      <c r="TRL28" s="16"/>
      <c r="TRM28" s="16"/>
      <c r="TRN28" s="16"/>
      <c r="TRO28" s="16"/>
      <c r="TRP28" s="16"/>
      <c r="TRQ28" s="16"/>
      <c r="TRR28" s="16"/>
      <c r="TRS28" s="16"/>
      <c r="TRT28" s="16"/>
      <c r="TRU28" s="16"/>
      <c r="TRV28" s="16"/>
      <c r="TRW28" s="16"/>
      <c r="TRX28" s="16"/>
      <c r="TRY28" s="16"/>
      <c r="TRZ28" s="16"/>
      <c r="TSA28" s="16"/>
      <c r="TSB28" s="16"/>
      <c r="TSC28" s="16"/>
      <c r="TSD28" s="16"/>
      <c r="TSE28" s="16"/>
      <c r="TSF28" s="16"/>
      <c r="TSG28" s="16"/>
      <c r="TSH28" s="16"/>
      <c r="TSI28" s="16"/>
      <c r="TSJ28" s="16"/>
      <c r="TSK28" s="16"/>
      <c r="TSL28" s="16"/>
      <c r="TSM28" s="16"/>
      <c r="TSN28" s="16"/>
      <c r="TSO28" s="16"/>
      <c r="TSP28" s="16"/>
      <c r="TSQ28" s="16"/>
      <c r="TSR28" s="16"/>
      <c r="TSS28" s="16"/>
      <c r="TST28" s="16"/>
      <c r="TSU28" s="16"/>
      <c r="TSV28" s="16"/>
      <c r="TSW28" s="16"/>
      <c r="TSX28" s="16"/>
      <c r="TSY28" s="16"/>
      <c r="TSZ28" s="16"/>
      <c r="TTA28" s="16"/>
      <c r="TTB28" s="16"/>
      <c r="TTC28" s="16"/>
      <c r="TTD28" s="16"/>
      <c r="TTE28" s="16"/>
      <c r="TTF28" s="16"/>
      <c r="TTG28" s="16"/>
      <c r="TTH28" s="16"/>
      <c r="TTI28" s="16"/>
      <c r="TTJ28" s="16"/>
      <c r="TTK28" s="16"/>
      <c r="TTL28" s="16"/>
      <c r="TTM28" s="16"/>
      <c r="TTN28" s="16"/>
      <c r="TTO28" s="16"/>
      <c r="TTP28" s="16"/>
      <c r="TTQ28" s="16"/>
      <c r="TTR28" s="16"/>
      <c r="TTS28" s="16"/>
      <c r="TTT28" s="16"/>
      <c r="TTU28" s="16"/>
      <c r="TTV28" s="16"/>
      <c r="TTW28" s="16"/>
      <c r="TTX28" s="16"/>
      <c r="TTY28" s="16"/>
      <c r="TTZ28" s="16"/>
      <c r="TUA28" s="16"/>
      <c r="TUB28" s="16"/>
      <c r="TUC28" s="16"/>
      <c r="TUD28" s="16"/>
      <c r="TUE28" s="16"/>
      <c r="TUF28" s="16"/>
      <c r="TUG28" s="16"/>
      <c r="TUH28" s="16"/>
      <c r="TUI28" s="16"/>
      <c r="TUJ28" s="16"/>
      <c r="TUK28" s="16"/>
      <c r="TUL28" s="16"/>
      <c r="TUM28" s="16"/>
      <c r="TUN28" s="16"/>
      <c r="TUO28" s="16"/>
      <c r="TUP28" s="16"/>
      <c r="TUQ28" s="16"/>
      <c r="TUR28" s="16"/>
      <c r="TUS28" s="16"/>
      <c r="TUT28" s="16"/>
      <c r="TUU28" s="16"/>
      <c r="TUV28" s="16"/>
      <c r="TUW28" s="16"/>
      <c r="TUX28" s="16"/>
      <c r="TUY28" s="16"/>
      <c r="TUZ28" s="16"/>
      <c r="TVA28" s="16"/>
      <c r="TVB28" s="16"/>
      <c r="TVC28" s="16"/>
      <c r="TVD28" s="16"/>
      <c r="TVE28" s="16"/>
      <c r="TVF28" s="16"/>
      <c r="TVG28" s="16"/>
      <c r="TVH28" s="16"/>
      <c r="TVI28" s="16"/>
      <c r="TVJ28" s="16"/>
      <c r="TVK28" s="16"/>
      <c r="TVL28" s="16"/>
      <c r="TVM28" s="16"/>
      <c r="TVN28" s="16"/>
      <c r="TVO28" s="16"/>
      <c r="TVP28" s="16"/>
      <c r="TVQ28" s="16"/>
      <c r="TVR28" s="16"/>
      <c r="TVS28" s="16"/>
      <c r="TVT28" s="16"/>
      <c r="TVU28" s="16"/>
      <c r="TVV28" s="16"/>
      <c r="TVW28" s="16"/>
      <c r="TVX28" s="16"/>
      <c r="TVY28" s="16"/>
      <c r="TVZ28" s="16"/>
      <c r="TWA28" s="16"/>
      <c r="TWB28" s="16"/>
      <c r="TWC28" s="16"/>
      <c r="TWD28" s="16"/>
      <c r="TWE28" s="16"/>
      <c r="TWF28" s="16"/>
      <c r="TWG28" s="16"/>
      <c r="TWH28" s="16"/>
      <c r="TWI28" s="16"/>
      <c r="TWJ28" s="16"/>
      <c r="TWK28" s="16"/>
      <c r="TWL28" s="16"/>
      <c r="TWM28" s="16"/>
      <c r="TWN28" s="16"/>
      <c r="TWO28" s="16"/>
      <c r="TWP28" s="16"/>
      <c r="TWQ28" s="16"/>
      <c r="TWR28" s="16"/>
      <c r="TWS28" s="16"/>
      <c r="TWT28" s="16"/>
      <c r="TWU28" s="16"/>
      <c r="TWV28" s="16"/>
      <c r="TWW28" s="16"/>
      <c r="TWX28" s="16"/>
      <c r="TWY28" s="16"/>
      <c r="TWZ28" s="16"/>
      <c r="TXA28" s="16"/>
      <c r="TXB28" s="16"/>
      <c r="TXC28" s="16"/>
      <c r="TXD28" s="16"/>
      <c r="TXE28" s="16"/>
      <c r="TXF28" s="16"/>
      <c r="TXG28" s="16"/>
      <c r="TXH28" s="16"/>
      <c r="TXI28" s="16"/>
      <c r="TXJ28" s="16"/>
      <c r="TXK28" s="16"/>
      <c r="TXL28" s="16"/>
      <c r="TXM28" s="16"/>
      <c r="TXN28" s="16"/>
      <c r="TXO28" s="16"/>
      <c r="TXP28" s="16"/>
      <c r="TXQ28" s="16"/>
      <c r="TXR28" s="16"/>
      <c r="TXS28" s="16"/>
      <c r="TXT28" s="16"/>
      <c r="TXU28" s="16"/>
      <c r="TXV28" s="16"/>
      <c r="TXW28" s="16"/>
      <c r="TXX28" s="16"/>
      <c r="TXY28" s="16"/>
      <c r="TXZ28" s="16"/>
      <c r="TYA28" s="16"/>
      <c r="TYB28" s="16"/>
      <c r="TYC28" s="16"/>
      <c r="TYD28" s="16"/>
      <c r="TYE28" s="16"/>
      <c r="TYF28" s="16"/>
      <c r="TYG28" s="16"/>
      <c r="TYH28" s="16"/>
      <c r="TYI28" s="16"/>
      <c r="TYJ28" s="16"/>
      <c r="TYK28" s="16"/>
      <c r="TYL28" s="16"/>
      <c r="TYM28" s="16"/>
      <c r="TYN28" s="16"/>
      <c r="TYO28" s="16"/>
      <c r="TYP28" s="16"/>
      <c r="TYQ28" s="16"/>
      <c r="TYR28" s="16"/>
      <c r="TYS28" s="16"/>
      <c r="TYT28" s="16"/>
      <c r="TYU28" s="16"/>
      <c r="TYV28" s="16"/>
      <c r="TYW28" s="16"/>
      <c r="TYX28" s="16"/>
      <c r="TYY28" s="16"/>
      <c r="TYZ28" s="16"/>
      <c r="TZA28" s="16"/>
      <c r="TZB28" s="16"/>
      <c r="TZC28" s="16"/>
      <c r="TZD28" s="16"/>
      <c r="TZE28" s="16"/>
      <c r="TZF28" s="16"/>
      <c r="TZG28" s="16"/>
      <c r="TZH28" s="16"/>
      <c r="TZI28" s="16"/>
      <c r="TZJ28" s="16"/>
      <c r="TZK28" s="16"/>
      <c r="TZL28" s="16"/>
      <c r="TZM28" s="16"/>
      <c r="TZN28" s="16"/>
      <c r="TZO28" s="16"/>
      <c r="TZP28" s="16"/>
      <c r="TZQ28" s="16"/>
      <c r="TZR28" s="16"/>
      <c r="TZS28" s="16"/>
      <c r="TZT28" s="16"/>
      <c r="TZU28" s="16"/>
      <c r="TZV28" s="16"/>
      <c r="TZW28" s="16"/>
      <c r="TZX28" s="16"/>
      <c r="TZY28" s="16"/>
      <c r="TZZ28" s="16"/>
      <c r="UAA28" s="16"/>
      <c r="UAB28" s="16"/>
      <c r="UAC28" s="16"/>
      <c r="UAD28" s="16"/>
      <c r="UAE28" s="16"/>
      <c r="UAF28" s="16"/>
      <c r="UAG28" s="16"/>
      <c r="UAH28" s="16"/>
      <c r="UAI28" s="16"/>
      <c r="UAJ28" s="16"/>
      <c r="UAK28" s="16"/>
      <c r="UAL28" s="16"/>
      <c r="UAM28" s="16"/>
      <c r="UAN28" s="16"/>
      <c r="UAO28" s="16"/>
      <c r="UAP28" s="16"/>
      <c r="UAQ28" s="16"/>
      <c r="UAR28" s="16"/>
      <c r="UAS28" s="16"/>
      <c r="UAT28" s="16"/>
      <c r="UAU28" s="16"/>
      <c r="UAV28" s="16"/>
      <c r="UAW28" s="16"/>
      <c r="UAX28" s="16"/>
      <c r="UAY28" s="16"/>
      <c r="UAZ28" s="16"/>
      <c r="UBA28" s="16"/>
      <c r="UBB28" s="16"/>
      <c r="UBC28" s="16"/>
      <c r="UBD28" s="16"/>
      <c r="UBE28" s="16"/>
      <c r="UBF28" s="16"/>
      <c r="UBG28" s="16"/>
      <c r="UBH28" s="16"/>
      <c r="UBI28" s="16"/>
      <c r="UBJ28" s="16"/>
      <c r="UBK28" s="16"/>
      <c r="UBL28" s="16"/>
      <c r="UBM28" s="16"/>
      <c r="UBN28" s="16"/>
      <c r="UBO28" s="16"/>
      <c r="UBP28" s="16"/>
      <c r="UBQ28" s="16"/>
      <c r="UBR28" s="16"/>
      <c r="UBS28" s="16"/>
      <c r="UBT28" s="16"/>
      <c r="UBU28" s="16"/>
      <c r="UBV28" s="16"/>
      <c r="UBW28" s="16"/>
      <c r="UBX28" s="16"/>
      <c r="UBY28" s="16"/>
      <c r="UBZ28" s="16"/>
      <c r="UCA28" s="16"/>
      <c r="UCB28" s="16"/>
      <c r="UCC28" s="16"/>
      <c r="UCD28" s="16"/>
      <c r="UCE28" s="16"/>
      <c r="UCF28" s="16"/>
      <c r="UCG28" s="16"/>
      <c r="UCH28" s="16"/>
      <c r="UCI28" s="16"/>
      <c r="UCJ28" s="16"/>
      <c r="UCK28" s="16"/>
      <c r="UCL28" s="16"/>
      <c r="UCM28" s="16"/>
      <c r="UCN28" s="16"/>
      <c r="UCO28" s="16"/>
      <c r="UCP28" s="16"/>
      <c r="UCQ28" s="16"/>
      <c r="UCR28" s="16"/>
      <c r="UCS28" s="16"/>
      <c r="UCT28" s="16"/>
      <c r="UCU28" s="16"/>
      <c r="UCV28" s="16"/>
      <c r="UCW28" s="16"/>
      <c r="UCX28" s="16"/>
      <c r="UCY28" s="16"/>
      <c r="UCZ28" s="16"/>
      <c r="UDA28" s="16"/>
      <c r="UDB28" s="16"/>
      <c r="UDC28" s="16"/>
      <c r="UDD28" s="16"/>
      <c r="UDE28" s="16"/>
      <c r="UDF28" s="16"/>
      <c r="UDG28" s="16"/>
      <c r="UDH28" s="16"/>
      <c r="UDI28" s="16"/>
      <c r="UDJ28" s="16"/>
      <c r="UDK28" s="16"/>
      <c r="UDL28" s="16"/>
      <c r="UDM28" s="16"/>
      <c r="UDN28" s="16"/>
      <c r="UDO28" s="16"/>
      <c r="UDP28" s="16"/>
      <c r="UDQ28" s="16"/>
      <c r="UDR28" s="16"/>
      <c r="UDS28" s="16"/>
      <c r="UDT28" s="16"/>
      <c r="UDU28" s="16"/>
      <c r="UDV28" s="16"/>
      <c r="UDW28" s="16"/>
      <c r="UDX28" s="16"/>
      <c r="UDY28" s="16"/>
      <c r="UDZ28" s="16"/>
      <c r="UEA28" s="16"/>
      <c r="UEB28" s="16"/>
      <c r="UEC28" s="16"/>
      <c r="UED28" s="16"/>
      <c r="UEE28" s="16"/>
      <c r="UEF28" s="16"/>
      <c r="UEG28" s="16"/>
      <c r="UEH28" s="16"/>
      <c r="UEI28" s="16"/>
      <c r="UEJ28" s="16"/>
      <c r="UEK28" s="16"/>
      <c r="UEL28" s="16"/>
      <c r="UEM28" s="16"/>
      <c r="UEN28" s="16"/>
      <c r="UEO28" s="16"/>
      <c r="UEP28" s="16"/>
      <c r="UEQ28" s="16"/>
      <c r="UER28" s="16"/>
      <c r="UES28" s="16"/>
      <c r="UET28" s="16"/>
      <c r="UEU28" s="16"/>
      <c r="UEV28" s="16"/>
      <c r="UEW28" s="16"/>
      <c r="UEX28" s="16"/>
      <c r="UEY28" s="16"/>
      <c r="UEZ28" s="16"/>
      <c r="UFA28" s="16"/>
      <c r="UFB28" s="16"/>
      <c r="UFC28" s="16"/>
      <c r="UFD28" s="16"/>
      <c r="UFE28" s="16"/>
      <c r="UFF28" s="16"/>
      <c r="UFG28" s="16"/>
      <c r="UFH28" s="16"/>
      <c r="UFI28" s="16"/>
      <c r="UFJ28" s="16"/>
      <c r="UFK28" s="16"/>
      <c r="UFL28" s="16"/>
      <c r="UFM28" s="16"/>
      <c r="UFN28" s="16"/>
      <c r="UFO28" s="16"/>
      <c r="UFP28" s="16"/>
      <c r="UFQ28" s="16"/>
      <c r="UFR28" s="16"/>
      <c r="UFS28" s="16"/>
      <c r="UFT28" s="16"/>
      <c r="UFU28" s="16"/>
      <c r="UFV28" s="16"/>
      <c r="UFW28" s="16"/>
      <c r="UFX28" s="16"/>
      <c r="UFY28" s="16"/>
      <c r="UFZ28" s="16"/>
      <c r="UGA28" s="16"/>
      <c r="UGB28" s="16"/>
      <c r="UGC28" s="16"/>
      <c r="UGD28" s="16"/>
      <c r="UGE28" s="16"/>
      <c r="UGF28" s="16"/>
      <c r="UGG28" s="16"/>
      <c r="UGH28" s="16"/>
      <c r="UGI28" s="16"/>
      <c r="UGJ28" s="16"/>
      <c r="UGK28" s="16"/>
      <c r="UGL28" s="16"/>
      <c r="UGM28" s="16"/>
      <c r="UGN28" s="16"/>
      <c r="UGO28" s="16"/>
      <c r="UGP28" s="16"/>
      <c r="UGQ28" s="16"/>
      <c r="UGR28" s="16"/>
      <c r="UGS28" s="16"/>
      <c r="UGT28" s="16"/>
      <c r="UGU28" s="16"/>
      <c r="UGV28" s="16"/>
      <c r="UGW28" s="16"/>
      <c r="UGX28" s="16"/>
      <c r="UGY28" s="16"/>
      <c r="UGZ28" s="16"/>
      <c r="UHA28" s="16"/>
      <c r="UHB28" s="16"/>
      <c r="UHC28" s="16"/>
      <c r="UHD28" s="16"/>
      <c r="UHE28" s="16"/>
      <c r="UHF28" s="16"/>
      <c r="UHG28" s="16"/>
      <c r="UHH28" s="16"/>
      <c r="UHI28" s="16"/>
      <c r="UHJ28" s="16"/>
      <c r="UHK28" s="16"/>
      <c r="UHL28" s="16"/>
      <c r="UHM28" s="16"/>
      <c r="UHN28" s="16"/>
      <c r="UHO28" s="16"/>
      <c r="UHP28" s="16"/>
      <c r="UHQ28" s="16"/>
      <c r="UHR28" s="16"/>
      <c r="UHS28" s="16"/>
      <c r="UHT28" s="16"/>
      <c r="UHU28" s="16"/>
      <c r="UHV28" s="16"/>
      <c r="UHW28" s="16"/>
      <c r="UHX28" s="16"/>
      <c r="UHY28" s="16"/>
      <c r="UHZ28" s="16"/>
      <c r="UIA28" s="16"/>
      <c r="UIB28" s="16"/>
      <c r="UIC28" s="16"/>
      <c r="UID28" s="16"/>
      <c r="UIE28" s="16"/>
      <c r="UIF28" s="16"/>
      <c r="UIG28" s="16"/>
      <c r="UIH28" s="16"/>
      <c r="UII28" s="16"/>
      <c r="UIJ28" s="16"/>
      <c r="UIK28" s="16"/>
      <c r="UIL28" s="16"/>
      <c r="UIM28" s="16"/>
      <c r="UIN28" s="16"/>
      <c r="UIO28" s="16"/>
      <c r="UIP28" s="16"/>
      <c r="UIQ28" s="16"/>
      <c r="UIR28" s="16"/>
      <c r="UIS28" s="16"/>
      <c r="UIT28" s="16"/>
      <c r="UIU28" s="16"/>
      <c r="UIV28" s="16"/>
      <c r="UIW28" s="16"/>
      <c r="UIX28" s="16"/>
      <c r="UIY28" s="16"/>
      <c r="UIZ28" s="16"/>
      <c r="UJA28" s="16"/>
      <c r="UJB28" s="16"/>
      <c r="UJC28" s="16"/>
      <c r="UJD28" s="16"/>
      <c r="UJE28" s="16"/>
      <c r="UJF28" s="16"/>
      <c r="UJG28" s="16"/>
      <c r="UJH28" s="16"/>
      <c r="UJI28" s="16"/>
      <c r="UJJ28" s="16"/>
      <c r="UJK28" s="16"/>
      <c r="UJL28" s="16"/>
      <c r="UJM28" s="16"/>
      <c r="UJN28" s="16"/>
      <c r="UJO28" s="16"/>
      <c r="UJP28" s="16"/>
      <c r="UJQ28" s="16"/>
      <c r="UJR28" s="16"/>
      <c r="UJS28" s="16"/>
      <c r="UJT28" s="16"/>
      <c r="UJU28" s="16"/>
      <c r="UJV28" s="16"/>
      <c r="UJW28" s="16"/>
      <c r="UJX28" s="16"/>
      <c r="UJY28" s="16"/>
      <c r="UJZ28" s="16"/>
      <c r="UKA28" s="16"/>
      <c r="UKB28" s="16"/>
      <c r="UKC28" s="16"/>
      <c r="UKD28" s="16"/>
      <c r="UKE28" s="16"/>
      <c r="UKF28" s="16"/>
      <c r="UKG28" s="16"/>
      <c r="UKH28" s="16"/>
      <c r="UKI28" s="16"/>
      <c r="UKJ28" s="16"/>
      <c r="UKK28" s="16"/>
      <c r="UKL28" s="16"/>
      <c r="UKM28" s="16"/>
      <c r="UKN28" s="16"/>
      <c r="UKO28" s="16"/>
      <c r="UKP28" s="16"/>
      <c r="UKQ28" s="16"/>
      <c r="UKR28" s="16"/>
      <c r="UKS28" s="16"/>
      <c r="UKT28" s="16"/>
      <c r="UKU28" s="16"/>
      <c r="UKV28" s="16"/>
      <c r="UKW28" s="16"/>
      <c r="UKX28" s="16"/>
      <c r="UKY28" s="16"/>
      <c r="UKZ28" s="16"/>
      <c r="ULA28" s="16"/>
      <c r="ULB28" s="16"/>
      <c r="ULC28" s="16"/>
      <c r="ULD28" s="16"/>
      <c r="ULE28" s="16"/>
      <c r="ULF28" s="16"/>
      <c r="ULG28" s="16"/>
      <c r="ULH28" s="16"/>
      <c r="ULI28" s="16"/>
      <c r="ULJ28" s="16"/>
      <c r="ULK28" s="16"/>
      <c r="ULL28" s="16"/>
      <c r="ULM28" s="16"/>
      <c r="ULN28" s="16"/>
      <c r="ULO28" s="16"/>
      <c r="ULP28" s="16"/>
      <c r="ULQ28" s="16"/>
      <c r="ULR28" s="16"/>
      <c r="ULS28" s="16"/>
      <c r="ULT28" s="16"/>
      <c r="ULU28" s="16"/>
      <c r="ULV28" s="16"/>
      <c r="ULW28" s="16"/>
      <c r="ULX28" s="16"/>
      <c r="ULY28" s="16"/>
      <c r="ULZ28" s="16"/>
      <c r="UMA28" s="16"/>
      <c r="UMB28" s="16"/>
      <c r="UMC28" s="16"/>
      <c r="UMD28" s="16"/>
      <c r="UME28" s="16"/>
      <c r="UMF28" s="16"/>
      <c r="UMG28" s="16"/>
      <c r="UMH28" s="16"/>
      <c r="UMI28" s="16"/>
      <c r="UMJ28" s="16"/>
      <c r="UMK28" s="16"/>
      <c r="UML28" s="16"/>
      <c r="UMM28" s="16"/>
      <c r="UMN28" s="16"/>
      <c r="UMO28" s="16"/>
      <c r="UMP28" s="16"/>
      <c r="UMQ28" s="16"/>
      <c r="UMR28" s="16"/>
      <c r="UMS28" s="16"/>
      <c r="UMT28" s="16"/>
      <c r="UMU28" s="16"/>
      <c r="UMV28" s="16"/>
      <c r="UMW28" s="16"/>
      <c r="UMX28" s="16"/>
      <c r="UMY28" s="16"/>
      <c r="UMZ28" s="16"/>
      <c r="UNA28" s="16"/>
      <c r="UNB28" s="16"/>
      <c r="UNC28" s="16"/>
      <c r="UND28" s="16"/>
      <c r="UNE28" s="16"/>
      <c r="UNF28" s="16"/>
      <c r="UNG28" s="16"/>
      <c r="UNH28" s="16"/>
      <c r="UNI28" s="16"/>
      <c r="UNJ28" s="16"/>
      <c r="UNK28" s="16"/>
      <c r="UNL28" s="16"/>
      <c r="UNM28" s="16"/>
      <c r="UNN28" s="16"/>
      <c r="UNO28" s="16"/>
      <c r="UNP28" s="16"/>
      <c r="UNQ28" s="16"/>
      <c r="UNR28" s="16"/>
      <c r="UNS28" s="16"/>
      <c r="UNT28" s="16"/>
      <c r="UNU28" s="16"/>
      <c r="UNV28" s="16"/>
      <c r="UNW28" s="16"/>
      <c r="UNX28" s="16"/>
      <c r="UNY28" s="16"/>
      <c r="UNZ28" s="16"/>
      <c r="UOA28" s="16"/>
      <c r="UOB28" s="16"/>
      <c r="UOC28" s="16"/>
      <c r="UOD28" s="16"/>
      <c r="UOE28" s="16"/>
      <c r="UOF28" s="16"/>
      <c r="UOG28" s="16"/>
      <c r="UOH28" s="16"/>
      <c r="UOI28" s="16"/>
      <c r="UOJ28" s="16"/>
      <c r="UOK28" s="16"/>
      <c r="UOL28" s="16"/>
      <c r="UOM28" s="16"/>
      <c r="UON28" s="16"/>
      <c r="UOO28" s="16"/>
      <c r="UOP28" s="16"/>
      <c r="UOQ28" s="16"/>
      <c r="UOR28" s="16"/>
      <c r="UOS28" s="16"/>
      <c r="UOT28" s="16"/>
      <c r="UOU28" s="16"/>
      <c r="UOV28" s="16"/>
      <c r="UOW28" s="16"/>
      <c r="UOX28" s="16"/>
      <c r="UOY28" s="16"/>
      <c r="UOZ28" s="16"/>
      <c r="UPA28" s="16"/>
      <c r="UPB28" s="16"/>
      <c r="UPC28" s="16"/>
      <c r="UPD28" s="16"/>
      <c r="UPE28" s="16"/>
      <c r="UPF28" s="16"/>
      <c r="UPG28" s="16"/>
      <c r="UPH28" s="16"/>
      <c r="UPI28" s="16"/>
      <c r="UPJ28" s="16"/>
      <c r="UPK28" s="16"/>
      <c r="UPL28" s="16"/>
      <c r="UPM28" s="16"/>
      <c r="UPN28" s="16"/>
      <c r="UPO28" s="16"/>
      <c r="UPP28" s="16"/>
      <c r="UPQ28" s="16"/>
      <c r="UPR28" s="16"/>
      <c r="UPS28" s="16"/>
      <c r="UPT28" s="16"/>
      <c r="UPU28" s="16"/>
      <c r="UPV28" s="16"/>
      <c r="UPW28" s="16"/>
      <c r="UPX28" s="16"/>
      <c r="UPY28" s="16"/>
      <c r="UPZ28" s="16"/>
      <c r="UQA28" s="16"/>
      <c r="UQB28" s="16"/>
      <c r="UQC28" s="16"/>
      <c r="UQD28" s="16"/>
      <c r="UQE28" s="16"/>
      <c r="UQF28" s="16"/>
      <c r="UQG28" s="16"/>
      <c r="UQH28" s="16"/>
      <c r="UQI28" s="16"/>
      <c r="UQJ28" s="16"/>
      <c r="UQK28" s="16"/>
      <c r="UQL28" s="16"/>
      <c r="UQM28" s="16"/>
      <c r="UQN28" s="16"/>
      <c r="UQO28" s="16"/>
      <c r="UQP28" s="16"/>
      <c r="UQQ28" s="16"/>
      <c r="UQR28" s="16"/>
      <c r="UQS28" s="16"/>
      <c r="UQT28" s="16"/>
      <c r="UQU28" s="16"/>
      <c r="UQV28" s="16"/>
      <c r="UQW28" s="16"/>
      <c r="UQX28" s="16"/>
      <c r="UQY28" s="16"/>
      <c r="UQZ28" s="16"/>
      <c r="URA28" s="16"/>
      <c r="URB28" s="16"/>
      <c r="URC28" s="16"/>
      <c r="URD28" s="16"/>
      <c r="URE28" s="16"/>
      <c r="URF28" s="16"/>
      <c r="URG28" s="16"/>
      <c r="URH28" s="16"/>
      <c r="URI28" s="16"/>
      <c r="URJ28" s="16"/>
      <c r="URK28" s="16"/>
      <c r="URL28" s="16"/>
      <c r="URM28" s="16"/>
      <c r="URN28" s="16"/>
      <c r="URO28" s="16"/>
      <c r="URP28" s="16"/>
      <c r="URQ28" s="16"/>
      <c r="URR28" s="16"/>
      <c r="URS28" s="16"/>
      <c r="URT28" s="16"/>
      <c r="URU28" s="16"/>
      <c r="URV28" s="16"/>
      <c r="URW28" s="16"/>
      <c r="URX28" s="16"/>
      <c r="URY28" s="16"/>
      <c r="URZ28" s="16"/>
      <c r="USA28" s="16"/>
      <c r="USB28" s="16"/>
      <c r="USC28" s="16"/>
      <c r="USD28" s="16"/>
      <c r="USE28" s="16"/>
      <c r="USF28" s="16"/>
      <c r="USG28" s="16"/>
      <c r="USH28" s="16"/>
      <c r="USI28" s="16"/>
      <c r="USJ28" s="16"/>
      <c r="USK28" s="16"/>
      <c r="USL28" s="16"/>
      <c r="USM28" s="16"/>
      <c r="USN28" s="16"/>
      <c r="USO28" s="16"/>
      <c r="USP28" s="16"/>
      <c r="USQ28" s="16"/>
      <c r="USR28" s="16"/>
      <c r="USS28" s="16"/>
      <c r="UST28" s="16"/>
      <c r="USU28" s="16"/>
      <c r="USV28" s="16"/>
      <c r="USW28" s="16"/>
      <c r="USX28" s="16"/>
      <c r="USY28" s="16"/>
      <c r="USZ28" s="16"/>
      <c r="UTA28" s="16"/>
      <c r="UTB28" s="16"/>
      <c r="UTC28" s="16"/>
      <c r="UTD28" s="16"/>
      <c r="UTE28" s="16"/>
      <c r="UTF28" s="16"/>
      <c r="UTG28" s="16"/>
      <c r="UTH28" s="16"/>
      <c r="UTI28" s="16"/>
      <c r="UTJ28" s="16"/>
      <c r="UTK28" s="16"/>
      <c r="UTL28" s="16"/>
      <c r="UTM28" s="16"/>
      <c r="UTN28" s="16"/>
      <c r="UTO28" s="16"/>
      <c r="UTP28" s="16"/>
      <c r="UTQ28" s="16"/>
      <c r="UTR28" s="16"/>
      <c r="UTS28" s="16"/>
      <c r="UTT28" s="16"/>
      <c r="UTU28" s="16"/>
      <c r="UTV28" s="16"/>
      <c r="UTW28" s="16"/>
      <c r="UTX28" s="16"/>
      <c r="UTY28" s="16"/>
      <c r="UTZ28" s="16"/>
      <c r="UUA28" s="16"/>
      <c r="UUB28" s="16"/>
      <c r="UUC28" s="16"/>
      <c r="UUD28" s="16"/>
      <c r="UUE28" s="16"/>
      <c r="UUF28" s="16"/>
      <c r="UUG28" s="16"/>
      <c r="UUH28" s="16"/>
      <c r="UUI28" s="16"/>
      <c r="UUJ28" s="16"/>
      <c r="UUK28" s="16"/>
      <c r="UUL28" s="16"/>
      <c r="UUM28" s="16"/>
      <c r="UUN28" s="16"/>
      <c r="UUO28" s="16"/>
      <c r="UUP28" s="16"/>
      <c r="UUQ28" s="16"/>
      <c r="UUR28" s="16"/>
      <c r="UUS28" s="16"/>
      <c r="UUT28" s="16"/>
      <c r="UUU28" s="16"/>
      <c r="UUV28" s="16"/>
      <c r="UUW28" s="16"/>
      <c r="UUX28" s="16"/>
      <c r="UUY28" s="16"/>
      <c r="UUZ28" s="16"/>
      <c r="UVA28" s="16"/>
      <c r="UVB28" s="16"/>
      <c r="UVC28" s="16"/>
      <c r="UVD28" s="16"/>
      <c r="UVE28" s="16"/>
      <c r="UVF28" s="16"/>
      <c r="UVG28" s="16"/>
      <c r="UVH28" s="16"/>
      <c r="UVI28" s="16"/>
      <c r="UVJ28" s="16"/>
      <c r="UVK28" s="16"/>
      <c r="UVL28" s="16"/>
      <c r="UVM28" s="16"/>
      <c r="UVN28" s="16"/>
      <c r="UVO28" s="16"/>
      <c r="UVP28" s="16"/>
      <c r="UVQ28" s="16"/>
      <c r="UVR28" s="16"/>
      <c r="UVS28" s="16"/>
      <c r="UVT28" s="16"/>
      <c r="UVU28" s="16"/>
      <c r="UVV28" s="16"/>
      <c r="UVW28" s="16"/>
      <c r="UVX28" s="16"/>
      <c r="UVY28" s="16"/>
      <c r="UVZ28" s="16"/>
      <c r="UWA28" s="16"/>
      <c r="UWB28" s="16"/>
      <c r="UWC28" s="16"/>
      <c r="UWD28" s="16"/>
      <c r="UWE28" s="16"/>
      <c r="UWF28" s="16"/>
      <c r="UWG28" s="16"/>
      <c r="UWH28" s="16"/>
      <c r="UWI28" s="16"/>
      <c r="UWJ28" s="16"/>
      <c r="UWK28" s="16"/>
      <c r="UWL28" s="16"/>
      <c r="UWM28" s="16"/>
      <c r="UWN28" s="16"/>
      <c r="UWO28" s="16"/>
      <c r="UWP28" s="16"/>
      <c r="UWQ28" s="16"/>
      <c r="UWR28" s="16"/>
      <c r="UWS28" s="16"/>
      <c r="UWT28" s="16"/>
      <c r="UWU28" s="16"/>
      <c r="UWV28" s="16"/>
      <c r="UWW28" s="16"/>
      <c r="UWX28" s="16"/>
      <c r="UWY28" s="16"/>
      <c r="UWZ28" s="16"/>
      <c r="UXA28" s="16"/>
      <c r="UXB28" s="16"/>
      <c r="UXC28" s="16"/>
      <c r="UXD28" s="16"/>
      <c r="UXE28" s="16"/>
      <c r="UXF28" s="16"/>
      <c r="UXG28" s="16"/>
      <c r="UXH28" s="16"/>
      <c r="UXI28" s="16"/>
      <c r="UXJ28" s="16"/>
      <c r="UXK28" s="16"/>
      <c r="UXL28" s="16"/>
      <c r="UXM28" s="16"/>
      <c r="UXN28" s="16"/>
      <c r="UXO28" s="16"/>
      <c r="UXP28" s="16"/>
      <c r="UXQ28" s="16"/>
      <c r="UXR28" s="16"/>
      <c r="UXS28" s="16"/>
      <c r="UXT28" s="16"/>
      <c r="UXU28" s="16"/>
      <c r="UXV28" s="16"/>
      <c r="UXW28" s="16"/>
      <c r="UXX28" s="16"/>
      <c r="UXY28" s="16"/>
      <c r="UXZ28" s="16"/>
      <c r="UYA28" s="16"/>
      <c r="UYB28" s="16"/>
      <c r="UYC28" s="16"/>
      <c r="UYD28" s="16"/>
      <c r="UYE28" s="16"/>
      <c r="UYF28" s="16"/>
      <c r="UYG28" s="16"/>
      <c r="UYH28" s="16"/>
      <c r="UYI28" s="16"/>
      <c r="UYJ28" s="16"/>
      <c r="UYK28" s="16"/>
      <c r="UYL28" s="16"/>
      <c r="UYM28" s="16"/>
      <c r="UYN28" s="16"/>
      <c r="UYO28" s="16"/>
      <c r="UYP28" s="16"/>
      <c r="UYQ28" s="16"/>
      <c r="UYR28" s="16"/>
      <c r="UYS28" s="16"/>
      <c r="UYT28" s="16"/>
      <c r="UYU28" s="16"/>
      <c r="UYV28" s="16"/>
      <c r="UYW28" s="16"/>
      <c r="UYX28" s="16"/>
      <c r="UYY28" s="16"/>
      <c r="UYZ28" s="16"/>
      <c r="UZA28" s="16"/>
      <c r="UZB28" s="16"/>
      <c r="UZC28" s="16"/>
      <c r="UZD28" s="16"/>
      <c r="UZE28" s="16"/>
      <c r="UZF28" s="16"/>
      <c r="UZG28" s="16"/>
      <c r="UZH28" s="16"/>
      <c r="UZI28" s="16"/>
      <c r="UZJ28" s="16"/>
      <c r="UZK28" s="16"/>
      <c r="UZL28" s="16"/>
      <c r="UZM28" s="16"/>
      <c r="UZN28" s="16"/>
      <c r="UZO28" s="16"/>
      <c r="UZP28" s="16"/>
      <c r="UZQ28" s="16"/>
      <c r="UZR28" s="16"/>
      <c r="UZS28" s="16"/>
      <c r="UZT28" s="16"/>
      <c r="UZU28" s="16"/>
      <c r="UZV28" s="16"/>
      <c r="UZW28" s="16"/>
      <c r="UZX28" s="16"/>
      <c r="UZY28" s="16"/>
      <c r="UZZ28" s="16"/>
      <c r="VAA28" s="16"/>
      <c r="VAB28" s="16"/>
      <c r="VAC28" s="16"/>
      <c r="VAD28" s="16"/>
      <c r="VAE28" s="16"/>
      <c r="VAF28" s="16"/>
      <c r="VAG28" s="16"/>
      <c r="VAH28" s="16"/>
      <c r="VAI28" s="16"/>
      <c r="VAJ28" s="16"/>
      <c r="VAK28" s="16"/>
      <c r="VAL28" s="16"/>
      <c r="VAM28" s="16"/>
      <c r="VAN28" s="16"/>
      <c r="VAO28" s="16"/>
      <c r="VAP28" s="16"/>
      <c r="VAQ28" s="16"/>
      <c r="VAR28" s="16"/>
      <c r="VAS28" s="16"/>
      <c r="VAT28" s="16"/>
      <c r="VAU28" s="16"/>
      <c r="VAV28" s="16"/>
      <c r="VAW28" s="16"/>
      <c r="VAX28" s="16"/>
      <c r="VAY28" s="16"/>
      <c r="VAZ28" s="16"/>
      <c r="VBA28" s="16"/>
      <c r="VBB28" s="16"/>
      <c r="VBC28" s="16"/>
      <c r="VBD28" s="16"/>
      <c r="VBE28" s="16"/>
      <c r="VBF28" s="16"/>
      <c r="VBG28" s="16"/>
      <c r="VBH28" s="16"/>
      <c r="VBI28" s="16"/>
      <c r="VBJ28" s="16"/>
      <c r="VBK28" s="16"/>
      <c r="VBL28" s="16"/>
      <c r="VBM28" s="16"/>
      <c r="VBN28" s="16"/>
      <c r="VBO28" s="16"/>
      <c r="VBP28" s="16"/>
      <c r="VBQ28" s="16"/>
      <c r="VBR28" s="16"/>
      <c r="VBS28" s="16"/>
      <c r="VBT28" s="16"/>
      <c r="VBU28" s="16"/>
      <c r="VBV28" s="16"/>
      <c r="VBW28" s="16"/>
      <c r="VBX28" s="16"/>
      <c r="VBY28" s="16"/>
      <c r="VBZ28" s="16"/>
      <c r="VCA28" s="16"/>
      <c r="VCB28" s="16"/>
      <c r="VCC28" s="16"/>
      <c r="VCD28" s="16"/>
      <c r="VCE28" s="16"/>
      <c r="VCF28" s="16"/>
      <c r="VCG28" s="16"/>
      <c r="VCH28" s="16"/>
      <c r="VCI28" s="16"/>
      <c r="VCJ28" s="16"/>
      <c r="VCK28" s="16"/>
      <c r="VCL28" s="16"/>
      <c r="VCM28" s="16"/>
      <c r="VCN28" s="16"/>
      <c r="VCO28" s="16"/>
      <c r="VCP28" s="16"/>
      <c r="VCQ28" s="16"/>
      <c r="VCR28" s="16"/>
      <c r="VCS28" s="16"/>
      <c r="VCT28" s="16"/>
      <c r="VCU28" s="16"/>
      <c r="VCV28" s="16"/>
      <c r="VCW28" s="16"/>
      <c r="VCX28" s="16"/>
      <c r="VCY28" s="16"/>
      <c r="VCZ28" s="16"/>
      <c r="VDA28" s="16"/>
      <c r="VDB28" s="16"/>
      <c r="VDC28" s="16"/>
      <c r="VDD28" s="16"/>
      <c r="VDE28" s="16"/>
      <c r="VDF28" s="16"/>
      <c r="VDG28" s="16"/>
      <c r="VDH28" s="16"/>
      <c r="VDI28" s="16"/>
      <c r="VDJ28" s="16"/>
      <c r="VDK28" s="16"/>
      <c r="VDL28" s="16"/>
      <c r="VDM28" s="16"/>
      <c r="VDN28" s="16"/>
      <c r="VDO28" s="16"/>
      <c r="VDP28" s="16"/>
      <c r="VDQ28" s="16"/>
      <c r="VDR28" s="16"/>
      <c r="VDS28" s="16"/>
      <c r="VDT28" s="16"/>
      <c r="VDU28" s="16"/>
      <c r="VDV28" s="16"/>
      <c r="VDW28" s="16"/>
      <c r="VDX28" s="16"/>
      <c r="VDY28" s="16"/>
      <c r="VDZ28" s="16"/>
      <c r="VEA28" s="16"/>
      <c r="VEB28" s="16"/>
      <c r="VEC28" s="16"/>
      <c r="VED28" s="16"/>
      <c r="VEE28" s="16"/>
      <c r="VEF28" s="16"/>
      <c r="VEG28" s="16"/>
      <c r="VEH28" s="16"/>
      <c r="VEI28" s="16"/>
      <c r="VEJ28" s="16"/>
      <c r="VEK28" s="16"/>
      <c r="VEL28" s="16"/>
      <c r="VEM28" s="16"/>
      <c r="VEN28" s="16"/>
      <c r="VEO28" s="16"/>
      <c r="VEP28" s="16"/>
      <c r="VEQ28" s="16"/>
      <c r="VER28" s="16"/>
      <c r="VES28" s="16"/>
      <c r="VET28" s="16"/>
      <c r="VEU28" s="16"/>
      <c r="VEV28" s="16"/>
      <c r="VEW28" s="16"/>
      <c r="VEX28" s="16"/>
      <c r="VEY28" s="16"/>
      <c r="VEZ28" s="16"/>
      <c r="VFA28" s="16"/>
      <c r="VFB28" s="16"/>
      <c r="VFC28" s="16"/>
      <c r="VFD28" s="16"/>
      <c r="VFE28" s="16"/>
      <c r="VFF28" s="16"/>
      <c r="VFG28" s="16"/>
      <c r="VFH28" s="16"/>
      <c r="VFI28" s="16"/>
      <c r="VFJ28" s="16"/>
      <c r="VFK28" s="16"/>
      <c r="VFL28" s="16"/>
      <c r="VFM28" s="16"/>
      <c r="VFN28" s="16"/>
      <c r="VFO28" s="16"/>
      <c r="VFP28" s="16"/>
      <c r="VFQ28" s="16"/>
      <c r="VFR28" s="16"/>
      <c r="VFS28" s="16"/>
      <c r="VFT28" s="16"/>
      <c r="VFU28" s="16"/>
      <c r="VFV28" s="16"/>
      <c r="VFW28" s="16"/>
      <c r="VFX28" s="16"/>
      <c r="VFY28" s="16"/>
      <c r="VFZ28" s="16"/>
      <c r="VGA28" s="16"/>
      <c r="VGB28" s="16"/>
      <c r="VGC28" s="16"/>
      <c r="VGD28" s="16"/>
      <c r="VGE28" s="16"/>
      <c r="VGF28" s="16"/>
      <c r="VGG28" s="16"/>
      <c r="VGH28" s="16"/>
      <c r="VGI28" s="16"/>
      <c r="VGJ28" s="16"/>
      <c r="VGK28" s="16"/>
      <c r="VGL28" s="16"/>
      <c r="VGM28" s="16"/>
      <c r="VGN28" s="16"/>
      <c r="VGO28" s="16"/>
      <c r="VGP28" s="16"/>
      <c r="VGQ28" s="16"/>
      <c r="VGR28" s="16"/>
      <c r="VGS28" s="16"/>
      <c r="VGT28" s="16"/>
      <c r="VGU28" s="16"/>
      <c r="VGV28" s="16"/>
      <c r="VGW28" s="16"/>
      <c r="VGX28" s="16"/>
      <c r="VGY28" s="16"/>
      <c r="VGZ28" s="16"/>
      <c r="VHA28" s="16"/>
      <c r="VHB28" s="16"/>
      <c r="VHC28" s="16"/>
      <c r="VHD28" s="16"/>
      <c r="VHE28" s="16"/>
      <c r="VHF28" s="16"/>
      <c r="VHG28" s="16"/>
      <c r="VHH28" s="16"/>
      <c r="VHI28" s="16"/>
      <c r="VHJ28" s="16"/>
      <c r="VHK28" s="16"/>
      <c r="VHL28" s="16"/>
      <c r="VHM28" s="16"/>
      <c r="VHN28" s="16"/>
      <c r="VHO28" s="16"/>
      <c r="VHP28" s="16"/>
      <c r="VHQ28" s="16"/>
      <c r="VHR28" s="16"/>
      <c r="VHS28" s="16"/>
      <c r="VHT28" s="16"/>
      <c r="VHU28" s="16"/>
      <c r="VHV28" s="16"/>
      <c r="VHW28" s="16"/>
      <c r="VHX28" s="16"/>
      <c r="VHY28" s="16"/>
      <c r="VHZ28" s="16"/>
      <c r="VIA28" s="16"/>
      <c r="VIB28" s="16"/>
      <c r="VIC28" s="16"/>
      <c r="VID28" s="16"/>
      <c r="VIE28" s="16"/>
      <c r="VIF28" s="16"/>
      <c r="VIG28" s="16"/>
      <c r="VIH28" s="16"/>
      <c r="VII28" s="16"/>
      <c r="VIJ28" s="16"/>
      <c r="VIK28" s="16"/>
      <c r="VIL28" s="16"/>
      <c r="VIM28" s="16"/>
      <c r="VIN28" s="16"/>
      <c r="VIO28" s="16"/>
      <c r="VIP28" s="16"/>
      <c r="VIQ28" s="16"/>
      <c r="VIR28" s="16"/>
      <c r="VIS28" s="16"/>
      <c r="VIT28" s="16"/>
      <c r="VIU28" s="16"/>
      <c r="VIV28" s="16"/>
      <c r="VIW28" s="16"/>
      <c r="VIX28" s="16"/>
      <c r="VIY28" s="16"/>
      <c r="VIZ28" s="16"/>
      <c r="VJA28" s="16"/>
      <c r="VJB28" s="16"/>
      <c r="VJC28" s="16"/>
      <c r="VJD28" s="16"/>
      <c r="VJE28" s="16"/>
      <c r="VJF28" s="16"/>
      <c r="VJG28" s="16"/>
      <c r="VJH28" s="16"/>
      <c r="VJI28" s="16"/>
      <c r="VJJ28" s="16"/>
      <c r="VJK28" s="16"/>
      <c r="VJL28" s="16"/>
      <c r="VJM28" s="16"/>
      <c r="VJN28" s="16"/>
      <c r="VJO28" s="16"/>
      <c r="VJP28" s="16"/>
      <c r="VJQ28" s="16"/>
      <c r="VJR28" s="16"/>
      <c r="VJS28" s="16"/>
      <c r="VJT28" s="16"/>
      <c r="VJU28" s="16"/>
      <c r="VJV28" s="16"/>
      <c r="VJW28" s="16"/>
      <c r="VJX28" s="16"/>
      <c r="VJY28" s="16"/>
      <c r="VJZ28" s="16"/>
      <c r="VKA28" s="16"/>
      <c r="VKB28" s="16"/>
      <c r="VKC28" s="16"/>
      <c r="VKD28" s="16"/>
      <c r="VKE28" s="16"/>
      <c r="VKF28" s="16"/>
      <c r="VKG28" s="16"/>
      <c r="VKH28" s="16"/>
      <c r="VKI28" s="16"/>
      <c r="VKJ28" s="16"/>
      <c r="VKK28" s="16"/>
      <c r="VKL28" s="16"/>
      <c r="VKM28" s="16"/>
      <c r="VKN28" s="16"/>
      <c r="VKO28" s="16"/>
      <c r="VKP28" s="16"/>
      <c r="VKQ28" s="16"/>
      <c r="VKR28" s="16"/>
      <c r="VKS28" s="16"/>
      <c r="VKT28" s="16"/>
      <c r="VKU28" s="16"/>
      <c r="VKV28" s="16"/>
      <c r="VKW28" s="16"/>
      <c r="VKX28" s="16"/>
      <c r="VKY28" s="16"/>
      <c r="VKZ28" s="16"/>
      <c r="VLA28" s="16"/>
      <c r="VLB28" s="16"/>
      <c r="VLC28" s="16"/>
      <c r="VLD28" s="16"/>
      <c r="VLE28" s="16"/>
      <c r="VLF28" s="16"/>
      <c r="VLG28" s="16"/>
      <c r="VLH28" s="16"/>
      <c r="VLI28" s="16"/>
      <c r="VLJ28" s="16"/>
      <c r="VLK28" s="16"/>
      <c r="VLL28" s="16"/>
      <c r="VLM28" s="16"/>
      <c r="VLN28" s="16"/>
      <c r="VLO28" s="16"/>
      <c r="VLP28" s="16"/>
      <c r="VLQ28" s="16"/>
      <c r="VLR28" s="16"/>
      <c r="VLS28" s="16"/>
      <c r="VLT28" s="16"/>
      <c r="VLU28" s="16"/>
      <c r="VLV28" s="16"/>
      <c r="VLW28" s="16"/>
      <c r="VLX28" s="16"/>
      <c r="VLY28" s="16"/>
      <c r="VLZ28" s="16"/>
      <c r="VMA28" s="16"/>
      <c r="VMB28" s="16"/>
      <c r="VMC28" s="16"/>
      <c r="VMD28" s="16"/>
      <c r="VME28" s="16"/>
      <c r="VMF28" s="16"/>
      <c r="VMG28" s="16"/>
      <c r="VMH28" s="16"/>
      <c r="VMI28" s="16"/>
      <c r="VMJ28" s="16"/>
      <c r="VMK28" s="16"/>
      <c r="VML28" s="16"/>
      <c r="VMM28" s="16"/>
      <c r="VMN28" s="16"/>
      <c r="VMO28" s="16"/>
      <c r="VMP28" s="16"/>
      <c r="VMQ28" s="16"/>
      <c r="VMR28" s="16"/>
      <c r="VMS28" s="16"/>
      <c r="VMT28" s="16"/>
      <c r="VMU28" s="16"/>
      <c r="VMV28" s="16"/>
      <c r="VMW28" s="16"/>
      <c r="VMX28" s="16"/>
      <c r="VMY28" s="16"/>
      <c r="VMZ28" s="16"/>
      <c r="VNA28" s="16"/>
      <c r="VNB28" s="16"/>
      <c r="VNC28" s="16"/>
      <c r="VND28" s="16"/>
      <c r="VNE28" s="16"/>
      <c r="VNF28" s="16"/>
      <c r="VNG28" s="16"/>
      <c r="VNH28" s="16"/>
      <c r="VNI28" s="16"/>
      <c r="VNJ28" s="16"/>
      <c r="VNK28" s="16"/>
      <c r="VNL28" s="16"/>
      <c r="VNM28" s="16"/>
      <c r="VNN28" s="16"/>
      <c r="VNO28" s="16"/>
      <c r="VNP28" s="16"/>
      <c r="VNQ28" s="16"/>
      <c r="VNR28" s="16"/>
      <c r="VNS28" s="16"/>
      <c r="VNT28" s="16"/>
      <c r="VNU28" s="16"/>
      <c r="VNV28" s="16"/>
      <c r="VNW28" s="16"/>
      <c r="VNX28" s="16"/>
      <c r="VNY28" s="16"/>
      <c r="VNZ28" s="16"/>
      <c r="VOA28" s="16"/>
      <c r="VOB28" s="16"/>
      <c r="VOC28" s="16"/>
      <c r="VOD28" s="16"/>
      <c r="VOE28" s="16"/>
      <c r="VOF28" s="16"/>
      <c r="VOG28" s="16"/>
      <c r="VOH28" s="16"/>
      <c r="VOI28" s="16"/>
      <c r="VOJ28" s="16"/>
      <c r="VOK28" s="16"/>
      <c r="VOL28" s="16"/>
      <c r="VOM28" s="16"/>
      <c r="VON28" s="16"/>
      <c r="VOO28" s="16"/>
      <c r="VOP28" s="16"/>
      <c r="VOQ28" s="16"/>
      <c r="VOR28" s="16"/>
      <c r="VOS28" s="16"/>
      <c r="VOT28" s="16"/>
      <c r="VOU28" s="16"/>
      <c r="VOV28" s="16"/>
      <c r="VOW28" s="16"/>
      <c r="VOX28" s="16"/>
      <c r="VOY28" s="16"/>
      <c r="VOZ28" s="16"/>
      <c r="VPA28" s="16"/>
      <c r="VPB28" s="16"/>
      <c r="VPC28" s="16"/>
      <c r="VPD28" s="16"/>
      <c r="VPE28" s="16"/>
      <c r="VPF28" s="16"/>
      <c r="VPG28" s="16"/>
      <c r="VPH28" s="16"/>
      <c r="VPI28" s="16"/>
      <c r="VPJ28" s="16"/>
      <c r="VPK28" s="16"/>
      <c r="VPL28" s="16"/>
      <c r="VPM28" s="16"/>
      <c r="VPN28" s="16"/>
      <c r="VPO28" s="16"/>
      <c r="VPP28" s="16"/>
      <c r="VPQ28" s="16"/>
      <c r="VPR28" s="16"/>
      <c r="VPS28" s="16"/>
      <c r="VPT28" s="16"/>
      <c r="VPU28" s="16"/>
      <c r="VPV28" s="16"/>
      <c r="VPW28" s="16"/>
      <c r="VPX28" s="16"/>
      <c r="VPY28" s="16"/>
      <c r="VPZ28" s="16"/>
      <c r="VQA28" s="16"/>
      <c r="VQB28" s="16"/>
      <c r="VQC28" s="16"/>
      <c r="VQD28" s="16"/>
      <c r="VQE28" s="16"/>
      <c r="VQF28" s="16"/>
      <c r="VQG28" s="16"/>
      <c r="VQH28" s="16"/>
      <c r="VQI28" s="16"/>
      <c r="VQJ28" s="16"/>
      <c r="VQK28" s="16"/>
      <c r="VQL28" s="16"/>
      <c r="VQM28" s="16"/>
      <c r="VQN28" s="16"/>
      <c r="VQO28" s="16"/>
      <c r="VQP28" s="16"/>
      <c r="VQQ28" s="16"/>
      <c r="VQR28" s="16"/>
      <c r="VQS28" s="16"/>
      <c r="VQT28" s="16"/>
      <c r="VQU28" s="16"/>
      <c r="VQV28" s="16"/>
      <c r="VQW28" s="16"/>
      <c r="VQX28" s="16"/>
      <c r="VQY28" s="16"/>
      <c r="VQZ28" s="16"/>
      <c r="VRA28" s="16"/>
      <c r="VRB28" s="16"/>
      <c r="VRC28" s="16"/>
      <c r="VRD28" s="16"/>
      <c r="VRE28" s="16"/>
      <c r="VRF28" s="16"/>
      <c r="VRG28" s="16"/>
      <c r="VRH28" s="16"/>
      <c r="VRI28" s="16"/>
      <c r="VRJ28" s="16"/>
      <c r="VRK28" s="16"/>
      <c r="VRL28" s="16"/>
      <c r="VRM28" s="16"/>
      <c r="VRN28" s="16"/>
      <c r="VRO28" s="16"/>
      <c r="VRP28" s="16"/>
      <c r="VRQ28" s="16"/>
      <c r="VRR28" s="16"/>
      <c r="VRS28" s="16"/>
      <c r="VRT28" s="16"/>
      <c r="VRU28" s="16"/>
      <c r="VRV28" s="16"/>
      <c r="VRW28" s="16"/>
      <c r="VRX28" s="16"/>
      <c r="VRY28" s="16"/>
      <c r="VRZ28" s="16"/>
      <c r="VSA28" s="16"/>
      <c r="VSB28" s="16"/>
      <c r="VSC28" s="16"/>
      <c r="VSD28" s="16"/>
      <c r="VSE28" s="16"/>
      <c r="VSF28" s="16"/>
      <c r="VSG28" s="16"/>
      <c r="VSH28" s="16"/>
      <c r="VSI28" s="16"/>
      <c r="VSJ28" s="16"/>
      <c r="VSK28" s="16"/>
      <c r="VSL28" s="16"/>
      <c r="VSM28" s="16"/>
      <c r="VSN28" s="16"/>
      <c r="VSO28" s="16"/>
      <c r="VSP28" s="16"/>
      <c r="VSQ28" s="16"/>
      <c r="VSR28" s="16"/>
      <c r="VSS28" s="16"/>
      <c r="VST28" s="16"/>
      <c r="VSU28" s="16"/>
      <c r="VSV28" s="16"/>
      <c r="VSW28" s="16"/>
      <c r="VSX28" s="16"/>
      <c r="VSY28" s="16"/>
      <c r="VSZ28" s="16"/>
      <c r="VTA28" s="16"/>
      <c r="VTB28" s="16"/>
      <c r="VTC28" s="16"/>
      <c r="VTD28" s="16"/>
      <c r="VTE28" s="16"/>
      <c r="VTF28" s="16"/>
      <c r="VTG28" s="16"/>
      <c r="VTH28" s="16"/>
      <c r="VTI28" s="16"/>
      <c r="VTJ28" s="16"/>
      <c r="VTK28" s="16"/>
      <c r="VTL28" s="16"/>
      <c r="VTM28" s="16"/>
      <c r="VTN28" s="16"/>
      <c r="VTO28" s="16"/>
      <c r="VTP28" s="16"/>
      <c r="VTQ28" s="16"/>
      <c r="VTR28" s="16"/>
      <c r="VTS28" s="16"/>
      <c r="VTT28" s="16"/>
      <c r="VTU28" s="16"/>
      <c r="VTV28" s="16"/>
      <c r="VTW28" s="16"/>
      <c r="VTX28" s="16"/>
      <c r="VTY28" s="16"/>
      <c r="VTZ28" s="16"/>
      <c r="VUA28" s="16"/>
      <c r="VUB28" s="16"/>
      <c r="VUC28" s="16"/>
      <c r="VUD28" s="16"/>
      <c r="VUE28" s="16"/>
      <c r="VUF28" s="16"/>
      <c r="VUG28" s="16"/>
      <c r="VUH28" s="16"/>
      <c r="VUI28" s="16"/>
      <c r="VUJ28" s="16"/>
      <c r="VUK28" s="16"/>
      <c r="VUL28" s="16"/>
      <c r="VUM28" s="16"/>
      <c r="VUN28" s="16"/>
      <c r="VUO28" s="16"/>
      <c r="VUP28" s="16"/>
      <c r="VUQ28" s="16"/>
      <c r="VUR28" s="16"/>
      <c r="VUS28" s="16"/>
      <c r="VUT28" s="16"/>
      <c r="VUU28" s="16"/>
      <c r="VUV28" s="16"/>
      <c r="VUW28" s="16"/>
      <c r="VUX28" s="16"/>
      <c r="VUY28" s="16"/>
      <c r="VUZ28" s="16"/>
      <c r="VVA28" s="16"/>
      <c r="VVB28" s="16"/>
      <c r="VVC28" s="16"/>
      <c r="VVD28" s="16"/>
      <c r="VVE28" s="16"/>
      <c r="VVF28" s="16"/>
      <c r="VVG28" s="16"/>
      <c r="VVH28" s="16"/>
      <c r="VVI28" s="16"/>
      <c r="VVJ28" s="16"/>
      <c r="VVK28" s="16"/>
      <c r="VVL28" s="16"/>
      <c r="VVM28" s="16"/>
      <c r="VVN28" s="16"/>
      <c r="VVO28" s="16"/>
      <c r="VVP28" s="16"/>
      <c r="VVQ28" s="16"/>
      <c r="VVR28" s="16"/>
      <c r="VVS28" s="16"/>
      <c r="VVT28" s="16"/>
      <c r="VVU28" s="16"/>
      <c r="VVV28" s="16"/>
      <c r="VVW28" s="16"/>
      <c r="VVX28" s="16"/>
      <c r="VVY28" s="16"/>
      <c r="VVZ28" s="16"/>
      <c r="VWA28" s="16"/>
      <c r="VWB28" s="16"/>
      <c r="VWC28" s="16"/>
      <c r="VWD28" s="16"/>
      <c r="VWE28" s="16"/>
      <c r="VWF28" s="16"/>
      <c r="VWG28" s="16"/>
      <c r="VWH28" s="16"/>
      <c r="VWI28" s="16"/>
      <c r="VWJ28" s="16"/>
      <c r="VWK28" s="16"/>
      <c r="VWL28" s="16"/>
      <c r="VWM28" s="16"/>
      <c r="VWN28" s="16"/>
      <c r="VWO28" s="16"/>
      <c r="VWP28" s="16"/>
      <c r="VWQ28" s="16"/>
      <c r="VWR28" s="16"/>
      <c r="VWS28" s="16"/>
      <c r="VWT28" s="16"/>
      <c r="VWU28" s="16"/>
      <c r="VWV28" s="16"/>
      <c r="VWW28" s="16"/>
      <c r="VWX28" s="16"/>
      <c r="VWY28" s="16"/>
      <c r="VWZ28" s="16"/>
      <c r="VXA28" s="16"/>
      <c r="VXB28" s="16"/>
      <c r="VXC28" s="16"/>
      <c r="VXD28" s="16"/>
      <c r="VXE28" s="16"/>
      <c r="VXF28" s="16"/>
      <c r="VXG28" s="16"/>
      <c r="VXH28" s="16"/>
      <c r="VXI28" s="16"/>
      <c r="VXJ28" s="16"/>
      <c r="VXK28" s="16"/>
      <c r="VXL28" s="16"/>
      <c r="VXM28" s="16"/>
      <c r="VXN28" s="16"/>
      <c r="VXO28" s="16"/>
      <c r="VXP28" s="16"/>
      <c r="VXQ28" s="16"/>
      <c r="VXR28" s="16"/>
      <c r="VXS28" s="16"/>
      <c r="VXT28" s="16"/>
      <c r="VXU28" s="16"/>
      <c r="VXV28" s="16"/>
      <c r="VXW28" s="16"/>
      <c r="VXX28" s="16"/>
      <c r="VXY28" s="16"/>
      <c r="VXZ28" s="16"/>
      <c r="VYA28" s="16"/>
      <c r="VYB28" s="16"/>
      <c r="VYC28" s="16"/>
      <c r="VYD28" s="16"/>
      <c r="VYE28" s="16"/>
      <c r="VYF28" s="16"/>
      <c r="VYG28" s="16"/>
      <c r="VYH28" s="16"/>
      <c r="VYI28" s="16"/>
      <c r="VYJ28" s="16"/>
      <c r="VYK28" s="16"/>
      <c r="VYL28" s="16"/>
      <c r="VYM28" s="16"/>
      <c r="VYN28" s="16"/>
      <c r="VYO28" s="16"/>
      <c r="VYP28" s="16"/>
      <c r="VYQ28" s="16"/>
      <c r="VYR28" s="16"/>
      <c r="VYS28" s="16"/>
      <c r="VYT28" s="16"/>
      <c r="VYU28" s="16"/>
      <c r="VYV28" s="16"/>
      <c r="VYW28" s="16"/>
      <c r="VYX28" s="16"/>
      <c r="VYY28" s="16"/>
      <c r="VYZ28" s="16"/>
      <c r="VZA28" s="16"/>
      <c r="VZB28" s="16"/>
      <c r="VZC28" s="16"/>
      <c r="VZD28" s="16"/>
      <c r="VZE28" s="16"/>
      <c r="VZF28" s="16"/>
      <c r="VZG28" s="16"/>
      <c r="VZH28" s="16"/>
      <c r="VZI28" s="16"/>
      <c r="VZJ28" s="16"/>
      <c r="VZK28" s="16"/>
      <c r="VZL28" s="16"/>
      <c r="VZM28" s="16"/>
      <c r="VZN28" s="16"/>
      <c r="VZO28" s="16"/>
      <c r="VZP28" s="16"/>
      <c r="VZQ28" s="16"/>
      <c r="VZR28" s="16"/>
      <c r="VZS28" s="16"/>
      <c r="VZT28" s="16"/>
      <c r="VZU28" s="16"/>
      <c r="VZV28" s="16"/>
      <c r="VZW28" s="16"/>
      <c r="VZX28" s="16"/>
      <c r="VZY28" s="16"/>
      <c r="VZZ28" s="16"/>
      <c r="WAA28" s="16"/>
      <c r="WAB28" s="16"/>
      <c r="WAC28" s="16"/>
      <c r="WAD28" s="16"/>
      <c r="WAE28" s="16"/>
      <c r="WAF28" s="16"/>
      <c r="WAG28" s="16"/>
      <c r="WAH28" s="16"/>
      <c r="WAI28" s="16"/>
      <c r="WAJ28" s="16"/>
      <c r="WAK28" s="16"/>
      <c r="WAL28" s="16"/>
      <c r="WAM28" s="16"/>
      <c r="WAN28" s="16"/>
      <c r="WAO28" s="16"/>
      <c r="WAP28" s="16"/>
      <c r="WAQ28" s="16"/>
      <c r="WAR28" s="16"/>
      <c r="WAS28" s="16"/>
      <c r="WAT28" s="16"/>
      <c r="WAU28" s="16"/>
      <c r="WAV28" s="16"/>
      <c r="WAW28" s="16"/>
      <c r="WAX28" s="16"/>
      <c r="WAY28" s="16"/>
      <c r="WAZ28" s="16"/>
      <c r="WBA28" s="16"/>
      <c r="WBB28" s="16"/>
      <c r="WBC28" s="16"/>
      <c r="WBD28" s="16"/>
      <c r="WBE28" s="16"/>
      <c r="WBF28" s="16"/>
      <c r="WBG28" s="16"/>
      <c r="WBH28" s="16"/>
      <c r="WBI28" s="16"/>
      <c r="WBJ28" s="16"/>
      <c r="WBK28" s="16"/>
      <c r="WBL28" s="16"/>
      <c r="WBM28" s="16"/>
      <c r="WBN28" s="16"/>
      <c r="WBO28" s="16"/>
      <c r="WBP28" s="16"/>
      <c r="WBQ28" s="16"/>
      <c r="WBR28" s="16"/>
      <c r="WBS28" s="16"/>
      <c r="WBT28" s="16"/>
      <c r="WBU28" s="16"/>
      <c r="WBV28" s="16"/>
      <c r="WBW28" s="16"/>
      <c r="WBX28" s="16"/>
      <c r="WBY28" s="16"/>
      <c r="WBZ28" s="16"/>
      <c r="WCA28" s="16"/>
      <c r="WCB28" s="16"/>
      <c r="WCC28" s="16"/>
      <c r="WCD28" s="16"/>
      <c r="WCE28" s="16"/>
      <c r="WCF28" s="16"/>
      <c r="WCG28" s="16"/>
      <c r="WCH28" s="16"/>
      <c r="WCI28" s="16"/>
      <c r="WCJ28" s="16"/>
      <c r="WCK28" s="16"/>
      <c r="WCL28" s="16"/>
      <c r="WCM28" s="16"/>
      <c r="WCN28" s="16"/>
      <c r="WCO28" s="16"/>
      <c r="WCP28" s="16"/>
      <c r="WCQ28" s="16"/>
      <c r="WCR28" s="16"/>
      <c r="WCS28" s="16"/>
      <c r="WCT28" s="16"/>
      <c r="WCU28" s="16"/>
      <c r="WCV28" s="16"/>
      <c r="WCW28" s="16"/>
      <c r="WCX28" s="16"/>
      <c r="WCY28" s="16"/>
      <c r="WCZ28" s="16"/>
      <c r="WDA28" s="16"/>
      <c r="WDB28" s="16"/>
      <c r="WDC28" s="16"/>
      <c r="WDD28" s="16"/>
      <c r="WDE28" s="16"/>
      <c r="WDF28" s="16"/>
      <c r="WDG28" s="16"/>
      <c r="WDH28" s="16"/>
      <c r="WDI28" s="16"/>
      <c r="WDJ28" s="16"/>
      <c r="WDK28" s="16"/>
      <c r="WDL28" s="16"/>
      <c r="WDM28" s="16"/>
      <c r="WDN28" s="16"/>
      <c r="WDO28" s="16"/>
      <c r="WDP28" s="16"/>
      <c r="WDQ28" s="16"/>
      <c r="WDR28" s="16"/>
      <c r="WDS28" s="16"/>
      <c r="WDT28" s="16"/>
      <c r="WDU28" s="16"/>
      <c r="WDV28" s="16"/>
      <c r="WDW28" s="16"/>
      <c r="WDX28" s="16"/>
      <c r="WDY28" s="16"/>
      <c r="WDZ28" s="16"/>
      <c r="WEA28" s="16"/>
      <c r="WEB28" s="16"/>
      <c r="WEC28" s="16"/>
      <c r="WED28" s="16"/>
      <c r="WEE28" s="16"/>
      <c r="WEF28" s="16"/>
      <c r="WEG28" s="16"/>
      <c r="WEH28" s="16"/>
      <c r="WEI28" s="16"/>
      <c r="WEJ28" s="16"/>
      <c r="WEK28" s="16"/>
      <c r="WEL28" s="16"/>
      <c r="WEM28" s="16"/>
      <c r="WEN28" s="16"/>
      <c r="WEO28" s="16"/>
      <c r="WEP28" s="16"/>
      <c r="WEQ28" s="16"/>
      <c r="WER28" s="16"/>
      <c r="WES28" s="16"/>
      <c r="WET28" s="16"/>
      <c r="WEU28" s="16"/>
      <c r="WEV28" s="16"/>
      <c r="WEW28" s="16"/>
      <c r="WEX28" s="16"/>
      <c r="WEY28" s="16"/>
      <c r="WEZ28" s="16"/>
      <c r="WFA28" s="16"/>
      <c r="WFB28" s="16"/>
      <c r="WFC28" s="16"/>
      <c r="WFD28" s="16"/>
      <c r="WFE28" s="16"/>
      <c r="WFF28" s="16"/>
      <c r="WFG28" s="16"/>
      <c r="WFH28" s="16"/>
      <c r="WFI28" s="16"/>
      <c r="WFJ28" s="16"/>
      <c r="WFK28" s="16"/>
      <c r="WFL28" s="16"/>
      <c r="WFM28" s="16"/>
      <c r="WFN28" s="16"/>
      <c r="WFO28" s="16"/>
      <c r="WFP28" s="16"/>
      <c r="WFQ28" s="16"/>
      <c r="WFR28" s="16"/>
      <c r="WFS28" s="16"/>
      <c r="WFT28" s="16"/>
      <c r="WFU28" s="16"/>
      <c r="WFV28" s="16"/>
      <c r="WFW28" s="16"/>
      <c r="WFX28" s="16"/>
      <c r="WFY28" s="16"/>
      <c r="WFZ28" s="16"/>
      <c r="WGA28" s="16"/>
      <c r="WGB28" s="16"/>
      <c r="WGC28" s="16"/>
      <c r="WGD28" s="16"/>
      <c r="WGE28" s="16"/>
      <c r="WGF28" s="16"/>
      <c r="WGG28" s="16"/>
      <c r="WGH28" s="16"/>
      <c r="WGI28" s="16"/>
      <c r="WGJ28" s="16"/>
      <c r="WGK28" s="16"/>
      <c r="WGL28" s="16"/>
      <c r="WGM28" s="16"/>
      <c r="WGN28" s="16"/>
      <c r="WGO28" s="16"/>
      <c r="WGP28" s="16"/>
      <c r="WGQ28" s="16"/>
      <c r="WGR28" s="16"/>
      <c r="WGS28" s="16"/>
      <c r="WGT28" s="16"/>
      <c r="WGU28" s="16"/>
      <c r="WGV28" s="16"/>
      <c r="WGW28" s="16"/>
      <c r="WGX28" s="16"/>
      <c r="WGY28" s="16"/>
      <c r="WGZ28" s="16"/>
      <c r="WHA28" s="16"/>
      <c r="WHB28" s="16"/>
      <c r="WHC28" s="16"/>
      <c r="WHD28" s="16"/>
      <c r="WHE28" s="16"/>
      <c r="WHF28" s="16"/>
      <c r="WHG28" s="16"/>
      <c r="WHH28" s="16"/>
      <c r="WHI28" s="16"/>
      <c r="WHJ28" s="16"/>
      <c r="WHK28" s="16"/>
      <c r="WHL28" s="16"/>
      <c r="WHM28" s="16"/>
      <c r="WHN28" s="16"/>
      <c r="WHO28" s="16"/>
      <c r="WHP28" s="16"/>
      <c r="WHQ28" s="16"/>
      <c r="WHR28" s="16"/>
      <c r="WHS28" s="16"/>
      <c r="WHT28" s="16"/>
      <c r="WHU28" s="16"/>
      <c r="WHV28" s="16"/>
      <c r="WHW28" s="16"/>
      <c r="WHX28" s="16"/>
      <c r="WHY28" s="16"/>
      <c r="WHZ28" s="16"/>
      <c r="WIA28" s="16"/>
      <c r="WIB28" s="16"/>
      <c r="WIC28" s="16"/>
      <c r="WID28" s="16"/>
      <c r="WIE28" s="16"/>
      <c r="WIF28" s="16"/>
      <c r="WIG28" s="16"/>
      <c r="WIH28" s="16"/>
      <c r="WII28" s="16"/>
      <c r="WIJ28" s="16"/>
      <c r="WIK28" s="16"/>
      <c r="WIL28" s="16"/>
      <c r="WIM28" s="16"/>
      <c r="WIN28" s="16"/>
      <c r="WIO28" s="16"/>
      <c r="WIP28" s="16"/>
      <c r="WIQ28" s="16"/>
      <c r="WIR28" s="16"/>
      <c r="WIS28" s="16"/>
      <c r="WIT28" s="16"/>
      <c r="WIU28" s="16"/>
      <c r="WIV28" s="16"/>
      <c r="WIW28" s="16"/>
      <c r="WIX28" s="16"/>
      <c r="WIY28" s="16"/>
      <c r="WIZ28" s="16"/>
      <c r="WJA28" s="16"/>
      <c r="WJB28" s="16"/>
      <c r="WJC28" s="16"/>
      <c r="WJD28" s="16"/>
      <c r="WJE28" s="16"/>
      <c r="WJF28" s="16"/>
      <c r="WJG28" s="16"/>
      <c r="WJH28" s="16"/>
      <c r="WJI28" s="16"/>
      <c r="WJJ28" s="16"/>
      <c r="WJK28" s="16"/>
      <c r="WJL28" s="16"/>
      <c r="WJM28" s="16"/>
      <c r="WJN28" s="16"/>
      <c r="WJO28" s="16"/>
      <c r="WJP28" s="16"/>
      <c r="WJQ28" s="16"/>
      <c r="WJR28" s="16"/>
      <c r="WJS28" s="16"/>
      <c r="WJT28" s="16"/>
      <c r="WJU28" s="16"/>
      <c r="WJV28" s="16"/>
      <c r="WJW28" s="16"/>
      <c r="WJX28" s="16"/>
      <c r="WJY28" s="16"/>
      <c r="WJZ28" s="16"/>
      <c r="WKA28" s="16"/>
      <c r="WKB28" s="16"/>
      <c r="WKC28" s="16"/>
      <c r="WKD28" s="16"/>
      <c r="WKE28" s="16"/>
      <c r="WKF28" s="16"/>
      <c r="WKG28" s="16"/>
      <c r="WKH28" s="16"/>
      <c r="WKI28" s="16"/>
      <c r="WKJ28" s="16"/>
      <c r="WKK28" s="16"/>
      <c r="WKL28" s="16"/>
      <c r="WKM28" s="16"/>
      <c r="WKN28" s="16"/>
      <c r="WKO28" s="16"/>
      <c r="WKP28" s="16"/>
      <c r="WKQ28" s="16"/>
      <c r="WKR28" s="16"/>
      <c r="WKS28" s="16"/>
      <c r="WKT28" s="16"/>
      <c r="WKU28" s="16"/>
      <c r="WKV28" s="16"/>
      <c r="WKW28" s="16"/>
      <c r="WKX28" s="16"/>
      <c r="WKY28" s="16"/>
      <c r="WKZ28" s="16"/>
      <c r="WLA28" s="16"/>
      <c r="WLB28" s="16"/>
      <c r="WLC28" s="16"/>
      <c r="WLD28" s="16"/>
      <c r="WLE28" s="16"/>
      <c r="WLF28" s="16"/>
      <c r="WLG28" s="16"/>
      <c r="WLH28" s="16"/>
      <c r="WLI28" s="16"/>
      <c r="WLJ28" s="16"/>
      <c r="WLK28" s="16"/>
      <c r="WLL28" s="16"/>
      <c r="WLM28" s="16"/>
      <c r="WLN28" s="16"/>
      <c r="WLO28" s="16"/>
      <c r="WLP28" s="16"/>
      <c r="WLQ28" s="16"/>
      <c r="WLR28" s="16"/>
      <c r="WLS28" s="16"/>
      <c r="WLT28" s="16"/>
      <c r="WLU28" s="16"/>
      <c r="WLV28" s="16"/>
      <c r="WLW28" s="16"/>
      <c r="WLX28" s="16"/>
      <c r="WLY28" s="16"/>
      <c r="WLZ28" s="16"/>
      <c r="WMA28" s="16"/>
      <c r="WMB28" s="16"/>
      <c r="WMC28" s="16"/>
      <c r="WMD28" s="16"/>
      <c r="WME28" s="16"/>
      <c r="WMF28" s="16"/>
      <c r="WMG28" s="16"/>
      <c r="WMH28" s="16"/>
      <c r="WMI28" s="16"/>
      <c r="WMJ28" s="16"/>
      <c r="WMK28" s="16"/>
      <c r="WML28" s="16"/>
      <c r="WMM28" s="16"/>
      <c r="WMN28" s="16"/>
      <c r="WMO28" s="16"/>
      <c r="WMP28" s="16"/>
      <c r="WMQ28" s="16"/>
      <c r="WMR28" s="16"/>
      <c r="WMS28" s="16"/>
      <c r="WMT28" s="16"/>
      <c r="WMU28" s="16"/>
      <c r="WMV28" s="16"/>
      <c r="WMW28" s="16"/>
      <c r="WMX28" s="16"/>
      <c r="WMY28" s="16"/>
      <c r="WMZ28" s="16"/>
      <c r="WNA28" s="16"/>
      <c r="WNB28" s="16"/>
      <c r="WNC28" s="16"/>
      <c r="WND28" s="16"/>
      <c r="WNE28" s="16"/>
      <c r="WNF28" s="16"/>
      <c r="WNG28" s="16"/>
      <c r="WNH28" s="16"/>
      <c r="WNI28" s="16"/>
      <c r="WNJ28" s="16"/>
      <c r="WNK28" s="16"/>
      <c r="WNL28" s="16"/>
      <c r="WNM28" s="16"/>
      <c r="WNN28" s="16"/>
      <c r="WNO28" s="16"/>
      <c r="WNP28" s="16"/>
      <c r="WNQ28" s="16"/>
      <c r="WNR28" s="16"/>
      <c r="WNS28" s="16"/>
      <c r="WNT28" s="16"/>
      <c r="WNU28" s="16"/>
      <c r="WNV28" s="16"/>
      <c r="WNW28" s="16"/>
      <c r="WNX28" s="16"/>
      <c r="WNY28" s="16"/>
      <c r="WNZ28" s="16"/>
      <c r="WOA28" s="16"/>
      <c r="WOB28" s="16"/>
      <c r="WOC28" s="16"/>
      <c r="WOD28" s="16"/>
      <c r="WOE28" s="16"/>
      <c r="WOF28" s="16"/>
      <c r="WOG28" s="16"/>
      <c r="WOH28" s="16"/>
      <c r="WOI28" s="16"/>
      <c r="WOJ28" s="16"/>
      <c r="WOK28" s="16"/>
      <c r="WOL28" s="16"/>
      <c r="WOM28" s="16"/>
      <c r="WON28" s="16"/>
      <c r="WOO28" s="16"/>
      <c r="WOP28" s="16"/>
      <c r="WOQ28" s="16"/>
      <c r="WOR28" s="16"/>
      <c r="WOS28" s="16"/>
      <c r="WOT28" s="16"/>
      <c r="WOU28" s="16"/>
      <c r="WOV28" s="16"/>
      <c r="WOW28" s="16"/>
      <c r="WOX28" s="16"/>
      <c r="WOY28" s="16"/>
      <c r="WOZ28" s="16"/>
      <c r="WPA28" s="16"/>
      <c r="WPB28" s="16"/>
      <c r="WPC28" s="16"/>
      <c r="WPD28" s="16"/>
      <c r="WPE28" s="16"/>
      <c r="WPF28" s="16"/>
      <c r="WPG28" s="16"/>
      <c r="WPH28" s="16"/>
      <c r="WPI28" s="16"/>
      <c r="WPJ28" s="16"/>
      <c r="WPK28" s="16"/>
      <c r="WPL28" s="16"/>
      <c r="WPM28" s="16"/>
      <c r="WPN28" s="16"/>
      <c r="WPO28" s="16"/>
      <c r="WPP28" s="16"/>
      <c r="WPQ28" s="16"/>
      <c r="WPR28" s="16"/>
      <c r="WPS28" s="16"/>
      <c r="WPT28" s="16"/>
      <c r="WPU28" s="16"/>
      <c r="WPV28" s="16"/>
      <c r="WPW28" s="16"/>
      <c r="WPX28" s="16"/>
      <c r="WPY28" s="16"/>
      <c r="WPZ28" s="16"/>
      <c r="WQA28" s="16"/>
      <c r="WQB28" s="16"/>
      <c r="WQC28" s="16"/>
      <c r="WQD28" s="16"/>
      <c r="WQE28" s="16"/>
      <c r="WQF28" s="16"/>
      <c r="WQG28" s="16"/>
      <c r="WQH28" s="16"/>
      <c r="WQI28" s="16"/>
      <c r="WQJ28" s="16"/>
      <c r="WQK28" s="16"/>
      <c r="WQL28" s="16"/>
      <c r="WQM28" s="16"/>
      <c r="WQN28" s="16"/>
      <c r="WQO28" s="16"/>
      <c r="WQP28" s="16"/>
      <c r="WQQ28" s="16"/>
      <c r="WQR28" s="16"/>
      <c r="WQS28" s="16"/>
      <c r="WQT28" s="16"/>
      <c r="WQU28" s="16"/>
      <c r="WQV28" s="16"/>
      <c r="WQW28" s="16"/>
      <c r="WQX28" s="16"/>
      <c r="WQY28" s="16"/>
      <c r="WQZ28" s="16"/>
      <c r="WRA28" s="16"/>
      <c r="WRB28" s="16"/>
      <c r="WRC28" s="16"/>
      <c r="WRD28" s="16"/>
      <c r="WRE28" s="16"/>
      <c r="WRF28" s="16"/>
      <c r="WRG28" s="16"/>
      <c r="WRH28" s="16"/>
      <c r="WRI28" s="16"/>
      <c r="WRJ28" s="16"/>
      <c r="WRK28" s="16"/>
      <c r="WRL28" s="16"/>
      <c r="WRM28" s="16"/>
      <c r="WRN28" s="16"/>
      <c r="WRO28" s="16"/>
      <c r="WRP28" s="16"/>
      <c r="WRQ28" s="16"/>
      <c r="WRR28" s="16"/>
      <c r="WRS28" s="16"/>
      <c r="WRT28" s="16"/>
      <c r="WRU28" s="16"/>
      <c r="WRV28" s="16"/>
      <c r="WRW28" s="16"/>
      <c r="WRX28" s="16"/>
      <c r="WRY28" s="16"/>
      <c r="WRZ28" s="16"/>
      <c r="WSA28" s="16"/>
      <c r="WSB28" s="16"/>
      <c r="WSC28" s="16"/>
      <c r="WSD28" s="16"/>
      <c r="WSE28" s="16"/>
      <c r="WSF28" s="16"/>
      <c r="WSG28" s="16"/>
      <c r="WSH28" s="16"/>
      <c r="WSI28" s="16"/>
      <c r="WSJ28" s="16"/>
      <c r="WSK28" s="16"/>
      <c r="WSL28" s="16"/>
      <c r="WSM28" s="16"/>
      <c r="WSN28" s="16"/>
      <c r="WSO28" s="16"/>
      <c r="WSP28" s="16"/>
      <c r="WSQ28" s="16"/>
      <c r="WSR28" s="16"/>
      <c r="WSS28" s="16"/>
      <c r="WST28" s="16"/>
      <c r="WSU28" s="16"/>
      <c r="WSV28" s="16"/>
      <c r="WSW28" s="16"/>
      <c r="WSX28" s="16"/>
      <c r="WSY28" s="16"/>
      <c r="WSZ28" s="16"/>
      <c r="WTA28" s="16"/>
      <c r="WTB28" s="16"/>
      <c r="WTC28" s="16"/>
      <c r="WTD28" s="16"/>
      <c r="WTE28" s="16"/>
      <c r="WTF28" s="16"/>
      <c r="WTG28" s="16"/>
      <c r="WTH28" s="16"/>
      <c r="WTI28" s="16"/>
      <c r="WTJ28" s="16"/>
      <c r="WTK28" s="16"/>
      <c r="WTL28" s="16"/>
      <c r="WTM28" s="16"/>
      <c r="WTN28" s="16"/>
      <c r="WTO28" s="16"/>
      <c r="WTP28" s="16"/>
      <c r="WTQ28" s="16"/>
      <c r="WTR28" s="16"/>
      <c r="WTS28" s="16"/>
      <c r="WTT28" s="16"/>
      <c r="WTU28" s="16"/>
      <c r="WTV28" s="16"/>
      <c r="WTW28" s="16"/>
      <c r="WTX28" s="16"/>
      <c r="WTY28" s="16"/>
      <c r="WTZ28" s="16"/>
      <c r="WUA28" s="16"/>
      <c r="WUB28" s="16"/>
      <c r="WUC28" s="16"/>
      <c r="WUD28" s="16"/>
      <c r="WUE28" s="16"/>
      <c r="WUF28" s="16"/>
      <c r="WUG28" s="16"/>
      <c r="WUH28" s="16"/>
      <c r="WUI28" s="16"/>
      <c r="WUJ28" s="16"/>
      <c r="WUK28" s="16"/>
      <c r="WUL28" s="16"/>
      <c r="WUM28" s="16"/>
      <c r="WUN28" s="16"/>
      <c r="WUO28" s="16"/>
      <c r="WUP28" s="16"/>
      <c r="WUQ28" s="16"/>
      <c r="WUR28" s="16"/>
      <c r="WUS28" s="16"/>
      <c r="WUT28" s="16"/>
      <c r="WUU28" s="16"/>
      <c r="WUV28" s="16"/>
      <c r="WUW28" s="16"/>
      <c r="WUX28" s="16"/>
      <c r="WUY28" s="16"/>
      <c r="WUZ28" s="16"/>
      <c r="WVA28" s="16"/>
      <c r="WVB28" s="16"/>
      <c r="WVC28" s="16"/>
      <c r="WVD28" s="16"/>
      <c r="WVE28" s="16"/>
      <c r="WVF28" s="16"/>
      <c r="WVG28" s="16"/>
      <c r="WVH28" s="16"/>
      <c r="WVI28" s="16"/>
      <c r="WVJ28" s="16"/>
      <c r="WVK28" s="16"/>
      <c r="WVL28" s="16"/>
      <c r="WVM28" s="16"/>
      <c r="WVN28" s="16"/>
      <c r="WVO28" s="16"/>
      <c r="WVP28" s="16"/>
      <c r="WVQ28" s="16"/>
      <c r="WVR28" s="16"/>
      <c r="WVS28" s="16"/>
      <c r="WVT28" s="16"/>
      <c r="WVU28" s="16"/>
      <c r="WVV28" s="16"/>
      <c r="WVW28" s="16"/>
      <c r="WVX28" s="16"/>
      <c r="WVY28" s="16"/>
      <c r="WVZ28" s="16"/>
      <c r="WWA28" s="16"/>
      <c r="WWB28" s="16"/>
      <c r="WWC28" s="16"/>
      <c r="WWD28" s="16"/>
      <c r="WWE28" s="16"/>
      <c r="WWF28" s="16"/>
      <c r="WWG28" s="16"/>
      <c r="WWH28" s="16"/>
      <c r="WWI28" s="16"/>
      <c r="WWJ28" s="16"/>
      <c r="WWK28" s="16"/>
      <c r="WWL28" s="16"/>
      <c r="WWM28" s="16"/>
      <c r="WWN28" s="16"/>
      <c r="WWO28" s="16"/>
      <c r="WWP28" s="16"/>
      <c r="WWQ28" s="16"/>
      <c r="WWR28" s="16"/>
      <c r="WWS28" s="16"/>
      <c r="WWT28" s="16"/>
      <c r="WWU28" s="16"/>
      <c r="WWV28" s="16"/>
      <c r="WWW28" s="16"/>
      <c r="WWX28" s="16"/>
      <c r="WWY28" s="16"/>
      <c r="WWZ28" s="16"/>
      <c r="WXA28" s="16"/>
      <c r="WXB28" s="16"/>
      <c r="WXC28" s="16"/>
      <c r="WXD28" s="16"/>
      <c r="WXE28" s="16"/>
      <c r="WXF28" s="16"/>
      <c r="WXG28" s="16"/>
      <c r="WXH28" s="16"/>
      <c r="WXI28" s="16"/>
      <c r="WXJ28" s="16"/>
      <c r="WXK28" s="16"/>
      <c r="WXL28" s="16"/>
      <c r="WXM28" s="16"/>
      <c r="WXN28" s="16"/>
      <c r="WXO28" s="16"/>
      <c r="WXP28" s="16"/>
      <c r="WXQ28" s="16"/>
      <c r="WXR28" s="16"/>
      <c r="WXS28" s="16"/>
      <c r="WXT28" s="16"/>
      <c r="WXU28" s="16"/>
      <c r="WXV28" s="16"/>
      <c r="WXW28" s="16"/>
      <c r="WXX28" s="16"/>
      <c r="WXY28" s="16"/>
      <c r="WXZ28" s="16"/>
      <c r="WYA28" s="16"/>
      <c r="WYB28" s="16"/>
      <c r="WYC28" s="16"/>
      <c r="WYD28" s="16"/>
      <c r="WYE28" s="16"/>
      <c r="WYF28" s="16"/>
      <c r="WYG28" s="16"/>
      <c r="WYH28" s="16"/>
      <c r="WYI28" s="16"/>
      <c r="WYJ28" s="16"/>
      <c r="WYK28" s="16"/>
      <c r="WYL28" s="16"/>
      <c r="WYM28" s="16"/>
      <c r="WYN28" s="16"/>
      <c r="WYO28" s="16"/>
      <c r="WYP28" s="16"/>
      <c r="WYQ28" s="16"/>
      <c r="WYR28" s="16"/>
      <c r="WYS28" s="16"/>
      <c r="WYT28" s="16"/>
      <c r="WYU28" s="16"/>
      <c r="WYV28" s="16"/>
      <c r="WYW28" s="16"/>
      <c r="WYX28" s="16"/>
      <c r="WYY28" s="16"/>
      <c r="WYZ28" s="16"/>
      <c r="WZA28" s="16"/>
      <c r="WZB28" s="16"/>
      <c r="WZC28" s="16"/>
      <c r="WZD28" s="16"/>
      <c r="WZE28" s="16"/>
      <c r="WZF28" s="16"/>
      <c r="WZG28" s="16"/>
      <c r="WZH28" s="16"/>
      <c r="WZI28" s="16"/>
      <c r="WZJ28" s="16"/>
      <c r="WZK28" s="16"/>
      <c r="WZL28" s="16"/>
      <c r="WZM28" s="16"/>
      <c r="WZN28" s="16"/>
      <c r="WZO28" s="16"/>
      <c r="WZP28" s="16"/>
      <c r="WZQ28" s="16"/>
      <c r="WZR28" s="16"/>
      <c r="WZS28" s="16"/>
      <c r="WZT28" s="16"/>
      <c r="WZU28" s="16"/>
      <c r="WZV28" s="16"/>
      <c r="WZW28" s="16"/>
      <c r="WZX28" s="16"/>
      <c r="WZY28" s="16"/>
      <c r="WZZ28" s="16"/>
      <c r="XAA28" s="16"/>
      <c r="XAB28" s="16"/>
      <c r="XAC28" s="16"/>
      <c r="XAD28" s="16"/>
      <c r="XAE28" s="16"/>
      <c r="XAF28" s="16"/>
      <c r="XAG28" s="16"/>
      <c r="XAH28" s="16"/>
      <c r="XAI28" s="16"/>
      <c r="XAJ28" s="16"/>
      <c r="XAK28" s="16"/>
      <c r="XAL28" s="16"/>
      <c r="XAM28" s="16"/>
      <c r="XAN28" s="16"/>
      <c r="XAO28" s="16"/>
      <c r="XAP28" s="16"/>
      <c r="XAQ28" s="16"/>
      <c r="XAR28" s="16"/>
      <c r="XAS28" s="16"/>
      <c r="XAT28" s="16"/>
      <c r="XAU28" s="16"/>
      <c r="XAV28" s="16"/>
      <c r="XAW28" s="16"/>
      <c r="XAX28" s="16"/>
      <c r="XAY28" s="16"/>
      <c r="XAZ28" s="16"/>
      <c r="XBA28" s="16"/>
      <c r="XBB28" s="16"/>
      <c r="XBC28" s="16"/>
      <c r="XBD28" s="16"/>
      <c r="XBE28" s="16"/>
      <c r="XBF28" s="16"/>
      <c r="XBG28" s="16"/>
      <c r="XBH28" s="16"/>
      <c r="XBI28" s="16"/>
      <c r="XBJ28" s="16"/>
      <c r="XBK28" s="16"/>
      <c r="XBL28" s="16"/>
      <c r="XBM28" s="16"/>
      <c r="XBN28" s="16"/>
      <c r="XBO28" s="16"/>
      <c r="XBP28" s="16"/>
      <c r="XBQ28" s="16"/>
      <c r="XBR28" s="16"/>
      <c r="XBS28" s="16"/>
      <c r="XBT28" s="16"/>
      <c r="XBU28" s="16"/>
      <c r="XBV28" s="16"/>
      <c r="XBW28" s="16"/>
      <c r="XBX28" s="16"/>
      <c r="XBY28" s="16"/>
      <c r="XBZ28" s="16"/>
      <c r="XCA28" s="16"/>
      <c r="XCB28" s="16"/>
      <c r="XCC28" s="16"/>
      <c r="XCD28" s="16"/>
      <c r="XCE28" s="16"/>
      <c r="XCF28" s="16"/>
      <c r="XCG28" s="16"/>
      <c r="XCH28" s="16"/>
      <c r="XCI28" s="16"/>
      <c r="XCJ28" s="16"/>
      <c r="XCK28" s="16"/>
      <c r="XCL28" s="16"/>
      <c r="XCM28" s="16"/>
      <c r="XCN28" s="16"/>
      <c r="XCO28" s="16"/>
      <c r="XCP28" s="16"/>
      <c r="XCQ28" s="16"/>
      <c r="XCR28" s="16"/>
      <c r="XCS28" s="16"/>
      <c r="XCT28" s="16"/>
      <c r="XCU28" s="16"/>
      <c r="XCV28" s="16"/>
      <c r="XCW28" s="16"/>
      <c r="XCX28" s="16"/>
      <c r="XCY28" s="16"/>
      <c r="XCZ28" s="16"/>
      <c r="XDA28" s="16"/>
      <c r="XDB28" s="16"/>
      <c r="XDC28" s="16"/>
      <c r="XDD28" s="16"/>
      <c r="XDE28" s="16"/>
      <c r="XDF28" s="16"/>
      <c r="XDG28" s="16"/>
      <c r="XDH28" s="16"/>
      <c r="XDI28" s="16"/>
      <c r="XDJ28" s="16"/>
      <c r="XDK28" s="16"/>
      <c r="XDL28" s="16"/>
      <c r="XDM28" s="16"/>
      <c r="XDN28" s="16"/>
      <c r="XDO28" s="16"/>
      <c r="XDP28" s="16"/>
      <c r="XDQ28" s="16"/>
      <c r="XDR28" s="16"/>
      <c r="XDS28" s="16"/>
      <c r="XDT28" s="16"/>
      <c r="XDU28" s="16"/>
      <c r="XDV28" s="16"/>
      <c r="XDW28" s="16"/>
      <c r="XDX28" s="16"/>
      <c r="XDY28" s="16"/>
      <c r="XDZ28" s="16"/>
      <c r="XEA28" s="16"/>
      <c r="XEB28" s="16"/>
      <c r="XEC28" s="16"/>
      <c r="XED28" s="16"/>
      <c r="XEE28" s="16"/>
      <c r="XEF28" s="16"/>
      <c r="XEG28" s="16"/>
      <c r="XEH28" s="16"/>
      <c r="XEI28" s="16"/>
      <c r="XEJ28" s="16"/>
      <c r="XEK28" s="16"/>
      <c r="XEL28" s="16"/>
      <c r="XEM28" s="16"/>
      <c r="XEN28" s="16"/>
      <c r="XEO28" s="16"/>
      <c r="XEP28" s="16"/>
      <c r="XEQ28" s="16"/>
      <c r="XER28" s="16"/>
      <c r="XES28" s="16"/>
      <c r="XET28" s="16"/>
      <c r="XEU28" s="16"/>
      <c r="XEV28" s="16"/>
      <c r="XEW28" s="16"/>
      <c r="XEX28" s="16"/>
      <c r="XEY28" s="16"/>
      <c r="XEZ28" s="16"/>
      <c r="XFA28" s="16"/>
      <c r="XFB28" s="16"/>
      <c r="XFC28" s="16"/>
      <c r="XFD28" s="16"/>
    </row>
    <row r="29" spans="2:16384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9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  <c r="AML29" s="16"/>
      <c r="AMM29" s="16"/>
      <c r="AMN29" s="16"/>
      <c r="AMO29" s="16"/>
      <c r="AMP29" s="16"/>
      <c r="AMQ29" s="16"/>
      <c r="AMR29" s="16"/>
      <c r="AMS29" s="16"/>
      <c r="AMT29" s="16"/>
      <c r="AMU29" s="16"/>
      <c r="AMV29" s="16"/>
      <c r="AMW29" s="16"/>
      <c r="AMX29" s="16"/>
      <c r="AMY29" s="16"/>
      <c r="AMZ29" s="16"/>
      <c r="ANA29" s="16"/>
      <c r="ANB29" s="16"/>
      <c r="ANC29" s="16"/>
      <c r="AND29" s="16"/>
      <c r="ANE29" s="16"/>
      <c r="ANF29" s="16"/>
      <c r="ANG29" s="16"/>
      <c r="ANH29" s="16"/>
      <c r="ANI29" s="16"/>
      <c r="ANJ29" s="16"/>
      <c r="ANK29" s="16"/>
      <c r="ANL29" s="16"/>
      <c r="ANM29" s="16"/>
      <c r="ANN29" s="16"/>
      <c r="ANO29" s="16"/>
      <c r="ANP29" s="16"/>
      <c r="ANQ29" s="16"/>
      <c r="ANR29" s="16"/>
      <c r="ANS29" s="16"/>
      <c r="ANT29" s="16"/>
      <c r="ANU29" s="16"/>
      <c r="ANV29" s="16"/>
      <c r="ANW29" s="16"/>
      <c r="ANX29" s="16"/>
      <c r="ANY29" s="16"/>
      <c r="ANZ29" s="16"/>
      <c r="AOA29" s="16"/>
      <c r="AOB29" s="16"/>
      <c r="AOC29" s="16"/>
      <c r="AOD29" s="16"/>
      <c r="AOE29" s="16"/>
      <c r="AOF29" s="16"/>
      <c r="AOG29" s="16"/>
      <c r="AOH29" s="16"/>
      <c r="AOI29" s="16"/>
      <c r="AOJ29" s="16"/>
      <c r="AOK29" s="16"/>
      <c r="AOL29" s="16"/>
      <c r="AOM29" s="16"/>
      <c r="AON29" s="16"/>
      <c r="AOO29" s="16"/>
      <c r="AOP29" s="16"/>
      <c r="AOQ29" s="16"/>
      <c r="AOR29" s="16"/>
      <c r="AOS29" s="16"/>
      <c r="AOT29" s="16"/>
      <c r="AOU29" s="16"/>
      <c r="AOV29" s="16"/>
      <c r="AOW29" s="16"/>
      <c r="AOX29" s="16"/>
      <c r="AOY29" s="16"/>
      <c r="AOZ29" s="16"/>
      <c r="APA29" s="16"/>
      <c r="APB29" s="16"/>
      <c r="APC29" s="16"/>
      <c r="APD29" s="16"/>
      <c r="APE29" s="16"/>
      <c r="APF29" s="16"/>
      <c r="APG29" s="16"/>
      <c r="APH29" s="16"/>
      <c r="API29" s="16"/>
      <c r="APJ29" s="16"/>
      <c r="APK29" s="16"/>
      <c r="APL29" s="16"/>
      <c r="APM29" s="16"/>
      <c r="APN29" s="16"/>
      <c r="APO29" s="16"/>
      <c r="APP29" s="16"/>
      <c r="APQ29" s="16"/>
      <c r="APR29" s="16"/>
      <c r="APS29" s="16"/>
      <c r="APT29" s="16"/>
      <c r="APU29" s="16"/>
      <c r="APV29" s="16"/>
      <c r="APW29" s="16"/>
      <c r="APX29" s="16"/>
      <c r="APY29" s="16"/>
      <c r="APZ29" s="16"/>
      <c r="AQA29" s="16"/>
      <c r="AQB29" s="16"/>
      <c r="AQC29" s="16"/>
      <c r="AQD29" s="16"/>
      <c r="AQE29" s="16"/>
      <c r="AQF29" s="16"/>
      <c r="AQG29" s="16"/>
      <c r="AQH29" s="16"/>
      <c r="AQI29" s="16"/>
      <c r="AQJ29" s="16"/>
      <c r="AQK29" s="16"/>
      <c r="AQL29" s="16"/>
      <c r="AQM29" s="16"/>
      <c r="AQN29" s="16"/>
      <c r="AQO29" s="16"/>
      <c r="AQP29" s="16"/>
      <c r="AQQ29" s="16"/>
      <c r="AQR29" s="16"/>
      <c r="AQS29" s="16"/>
      <c r="AQT29" s="16"/>
      <c r="AQU29" s="16"/>
      <c r="AQV29" s="16"/>
      <c r="AQW29" s="16"/>
      <c r="AQX29" s="16"/>
      <c r="AQY29" s="16"/>
      <c r="AQZ29" s="16"/>
      <c r="ARA29" s="16"/>
      <c r="ARB29" s="16"/>
      <c r="ARC29" s="16"/>
      <c r="ARD29" s="16"/>
      <c r="ARE29" s="16"/>
      <c r="ARF29" s="16"/>
      <c r="ARG29" s="16"/>
      <c r="ARH29" s="16"/>
      <c r="ARI29" s="16"/>
      <c r="ARJ29" s="16"/>
      <c r="ARK29" s="16"/>
      <c r="ARL29" s="16"/>
      <c r="ARM29" s="16"/>
      <c r="ARN29" s="16"/>
      <c r="ARO29" s="16"/>
      <c r="ARP29" s="16"/>
      <c r="ARQ29" s="16"/>
      <c r="ARR29" s="16"/>
      <c r="ARS29" s="16"/>
      <c r="ART29" s="16"/>
      <c r="ARU29" s="16"/>
      <c r="ARV29" s="16"/>
      <c r="ARW29" s="16"/>
      <c r="ARX29" s="16"/>
      <c r="ARY29" s="16"/>
      <c r="ARZ29" s="16"/>
      <c r="ASA29" s="16"/>
      <c r="ASB29" s="16"/>
      <c r="ASC29" s="16"/>
      <c r="ASD29" s="16"/>
      <c r="ASE29" s="16"/>
      <c r="ASF29" s="16"/>
      <c r="ASG29" s="16"/>
      <c r="ASH29" s="16"/>
      <c r="ASI29" s="16"/>
      <c r="ASJ29" s="16"/>
      <c r="ASK29" s="16"/>
      <c r="ASL29" s="16"/>
      <c r="ASM29" s="16"/>
      <c r="ASN29" s="16"/>
      <c r="ASO29" s="16"/>
      <c r="ASP29" s="16"/>
      <c r="ASQ29" s="16"/>
      <c r="ASR29" s="16"/>
      <c r="ASS29" s="16"/>
      <c r="AST29" s="16"/>
      <c r="ASU29" s="16"/>
      <c r="ASV29" s="16"/>
      <c r="ASW29" s="16"/>
      <c r="ASX29" s="16"/>
      <c r="ASY29" s="16"/>
      <c r="ASZ29" s="16"/>
      <c r="ATA29" s="16"/>
      <c r="ATB29" s="16"/>
      <c r="ATC29" s="16"/>
      <c r="ATD29" s="16"/>
      <c r="ATE29" s="16"/>
      <c r="ATF29" s="16"/>
      <c r="ATG29" s="16"/>
      <c r="ATH29" s="16"/>
      <c r="ATI29" s="16"/>
      <c r="ATJ29" s="16"/>
      <c r="ATK29" s="16"/>
      <c r="ATL29" s="16"/>
      <c r="ATM29" s="16"/>
      <c r="ATN29" s="16"/>
      <c r="ATO29" s="16"/>
      <c r="ATP29" s="16"/>
      <c r="ATQ29" s="16"/>
      <c r="ATR29" s="16"/>
      <c r="ATS29" s="16"/>
      <c r="ATT29" s="16"/>
      <c r="ATU29" s="16"/>
      <c r="ATV29" s="16"/>
      <c r="ATW29" s="16"/>
      <c r="ATX29" s="16"/>
      <c r="ATY29" s="16"/>
      <c r="ATZ29" s="16"/>
      <c r="AUA29" s="16"/>
      <c r="AUB29" s="16"/>
      <c r="AUC29" s="16"/>
      <c r="AUD29" s="16"/>
      <c r="AUE29" s="16"/>
      <c r="AUF29" s="16"/>
      <c r="AUG29" s="16"/>
      <c r="AUH29" s="16"/>
      <c r="AUI29" s="16"/>
      <c r="AUJ29" s="16"/>
      <c r="AUK29" s="16"/>
      <c r="AUL29" s="16"/>
      <c r="AUM29" s="16"/>
      <c r="AUN29" s="16"/>
      <c r="AUO29" s="16"/>
      <c r="AUP29" s="16"/>
      <c r="AUQ29" s="16"/>
      <c r="AUR29" s="16"/>
      <c r="AUS29" s="16"/>
      <c r="AUT29" s="16"/>
      <c r="AUU29" s="16"/>
      <c r="AUV29" s="16"/>
      <c r="AUW29" s="16"/>
      <c r="AUX29" s="16"/>
      <c r="AUY29" s="16"/>
      <c r="AUZ29" s="16"/>
      <c r="AVA29" s="16"/>
      <c r="AVB29" s="16"/>
      <c r="AVC29" s="16"/>
      <c r="AVD29" s="16"/>
      <c r="AVE29" s="16"/>
      <c r="AVF29" s="16"/>
      <c r="AVG29" s="16"/>
      <c r="AVH29" s="16"/>
      <c r="AVI29" s="16"/>
      <c r="AVJ29" s="16"/>
      <c r="AVK29" s="16"/>
      <c r="AVL29" s="16"/>
      <c r="AVM29" s="16"/>
      <c r="AVN29" s="16"/>
      <c r="AVO29" s="16"/>
      <c r="AVP29" s="16"/>
      <c r="AVQ29" s="16"/>
      <c r="AVR29" s="16"/>
      <c r="AVS29" s="16"/>
      <c r="AVT29" s="16"/>
      <c r="AVU29" s="16"/>
      <c r="AVV29" s="16"/>
      <c r="AVW29" s="16"/>
      <c r="AVX29" s="16"/>
      <c r="AVY29" s="16"/>
      <c r="AVZ29" s="16"/>
      <c r="AWA29" s="16"/>
      <c r="AWB29" s="16"/>
      <c r="AWC29" s="16"/>
      <c r="AWD29" s="16"/>
      <c r="AWE29" s="16"/>
      <c r="AWF29" s="16"/>
      <c r="AWG29" s="16"/>
      <c r="AWH29" s="16"/>
      <c r="AWI29" s="16"/>
      <c r="AWJ29" s="16"/>
      <c r="AWK29" s="16"/>
      <c r="AWL29" s="16"/>
      <c r="AWM29" s="16"/>
      <c r="AWN29" s="16"/>
      <c r="AWO29" s="16"/>
      <c r="AWP29" s="16"/>
      <c r="AWQ29" s="16"/>
      <c r="AWR29" s="16"/>
      <c r="AWS29" s="16"/>
      <c r="AWT29" s="16"/>
      <c r="AWU29" s="16"/>
      <c r="AWV29" s="16"/>
      <c r="AWW29" s="16"/>
      <c r="AWX29" s="16"/>
      <c r="AWY29" s="16"/>
      <c r="AWZ29" s="16"/>
      <c r="AXA29" s="16"/>
      <c r="AXB29" s="16"/>
      <c r="AXC29" s="16"/>
      <c r="AXD29" s="16"/>
      <c r="AXE29" s="16"/>
      <c r="AXF29" s="16"/>
      <c r="AXG29" s="16"/>
      <c r="AXH29" s="16"/>
      <c r="AXI29" s="16"/>
      <c r="AXJ29" s="16"/>
      <c r="AXK29" s="16"/>
      <c r="AXL29" s="16"/>
      <c r="AXM29" s="16"/>
      <c r="AXN29" s="16"/>
      <c r="AXO29" s="16"/>
      <c r="AXP29" s="16"/>
      <c r="AXQ29" s="16"/>
      <c r="AXR29" s="16"/>
      <c r="AXS29" s="16"/>
      <c r="AXT29" s="16"/>
      <c r="AXU29" s="16"/>
      <c r="AXV29" s="16"/>
      <c r="AXW29" s="16"/>
      <c r="AXX29" s="16"/>
      <c r="AXY29" s="16"/>
      <c r="AXZ29" s="16"/>
      <c r="AYA29" s="16"/>
      <c r="AYB29" s="16"/>
      <c r="AYC29" s="16"/>
      <c r="AYD29" s="16"/>
      <c r="AYE29" s="16"/>
      <c r="AYF29" s="16"/>
      <c r="AYG29" s="16"/>
      <c r="AYH29" s="16"/>
      <c r="AYI29" s="16"/>
      <c r="AYJ29" s="16"/>
      <c r="AYK29" s="16"/>
      <c r="AYL29" s="16"/>
      <c r="AYM29" s="16"/>
      <c r="AYN29" s="16"/>
      <c r="AYO29" s="16"/>
      <c r="AYP29" s="16"/>
      <c r="AYQ29" s="16"/>
      <c r="AYR29" s="16"/>
      <c r="AYS29" s="16"/>
      <c r="AYT29" s="16"/>
      <c r="AYU29" s="16"/>
      <c r="AYV29" s="16"/>
      <c r="AYW29" s="16"/>
      <c r="AYX29" s="16"/>
      <c r="AYY29" s="16"/>
      <c r="AYZ29" s="16"/>
      <c r="AZA29" s="16"/>
      <c r="AZB29" s="16"/>
      <c r="AZC29" s="16"/>
      <c r="AZD29" s="16"/>
      <c r="AZE29" s="16"/>
      <c r="AZF29" s="16"/>
      <c r="AZG29" s="16"/>
      <c r="AZH29" s="16"/>
      <c r="AZI29" s="16"/>
      <c r="AZJ29" s="16"/>
      <c r="AZK29" s="16"/>
      <c r="AZL29" s="16"/>
      <c r="AZM29" s="16"/>
      <c r="AZN29" s="16"/>
      <c r="AZO29" s="16"/>
      <c r="AZP29" s="16"/>
      <c r="AZQ29" s="16"/>
      <c r="AZR29" s="16"/>
      <c r="AZS29" s="16"/>
      <c r="AZT29" s="16"/>
      <c r="AZU29" s="16"/>
      <c r="AZV29" s="16"/>
      <c r="AZW29" s="16"/>
      <c r="AZX29" s="16"/>
      <c r="AZY29" s="16"/>
      <c r="AZZ29" s="16"/>
      <c r="BAA29" s="16"/>
      <c r="BAB29" s="16"/>
      <c r="BAC29" s="16"/>
      <c r="BAD29" s="16"/>
      <c r="BAE29" s="16"/>
      <c r="BAF29" s="16"/>
      <c r="BAG29" s="16"/>
      <c r="BAH29" s="16"/>
      <c r="BAI29" s="16"/>
      <c r="BAJ29" s="16"/>
      <c r="BAK29" s="16"/>
      <c r="BAL29" s="16"/>
      <c r="BAM29" s="16"/>
      <c r="BAN29" s="16"/>
      <c r="BAO29" s="16"/>
      <c r="BAP29" s="16"/>
      <c r="BAQ29" s="16"/>
      <c r="BAR29" s="16"/>
      <c r="BAS29" s="16"/>
      <c r="BAT29" s="16"/>
      <c r="BAU29" s="16"/>
      <c r="BAV29" s="16"/>
      <c r="BAW29" s="16"/>
      <c r="BAX29" s="16"/>
      <c r="BAY29" s="16"/>
      <c r="BAZ29" s="16"/>
      <c r="BBA29" s="16"/>
      <c r="BBB29" s="16"/>
      <c r="BBC29" s="16"/>
      <c r="BBD29" s="16"/>
      <c r="BBE29" s="16"/>
      <c r="BBF29" s="16"/>
      <c r="BBG29" s="16"/>
      <c r="BBH29" s="16"/>
      <c r="BBI29" s="16"/>
      <c r="BBJ29" s="16"/>
      <c r="BBK29" s="16"/>
      <c r="BBL29" s="16"/>
      <c r="BBM29" s="16"/>
      <c r="BBN29" s="16"/>
      <c r="BBO29" s="16"/>
      <c r="BBP29" s="16"/>
      <c r="BBQ29" s="16"/>
      <c r="BBR29" s="16"/>
      <c r="BBS29" s="16"/>
      <c r="BBT29" s="16"/>
      <c r="BBU29" s="16"/>
      <c r="BBV29" s="16"/>
      <c r="BBW29" s="16"/>
      <c r="BBX29" s="16"/>
      <c r="BBY29" s="16"/>
      <c r="BBZ29" s="16"/>
      <c r="BCA29" s="16"/>
      <c r="BCB29" s="16"/>
      <c r="BCC29" s="16"/>
      <c r="BCD29" s="16"/>
      <c r="BCE29" s="16"/>
      <c r="BCF29" s="16"/>
      <c r="BCG29" s="16"/>
      <c r="BCH29" s="16"/>
      <c r="BCI29" s="16"/>
      <c r="BCJ29" s="16"/>
      <c r="BCK29" s="16"/>
      <c r="BCL29" s="16"/>
      <c r="BCM29" s="16"/>
      <c r="BCN29" s="16"/>
      <c r="BCO29" s="16"/>
      <c r="BCP29" s="16"/>
      <c r="BCQ29" s="16"/>
      <c r="BCR29" s="16"/>
      <c r="BCS29" s="16"/>
      <c r="BCT29" s="16"/>
      <c r="BCU29" s="16"/>
      <c r="BCV29" s="16"/>
      <c r="BCW29" s="16"/>
      <c r="BCX29" s="16"/>
      <c r="BCY29" s="16"/>
      <c r="BCZ29" s="16"/>
      <c r="BDA29" s="16"/>
      <c r="BDB29" s="16"/>
      <c r="BDC29" s="16"/>
      <c r="BDD29" s="16"/>
      <c r="BDE29" s="16"/>
      <c r="BDF29" s="16"/>
      <c r="BDG29" s="16"/>
      <c r="BDH29" s="16"/>
      <c r="BDI29" s="16"/>
      <c r="BDJ29" s="16"/>
      <c r="BDK29" s="16"/>
      <c r="BDL29" s="16"/>
      <c r="BDM29" s="16"/>
      <c r="BDN29" s="16"/>
      <c r="BDO29" s="16"/>
      <c r="BDP29" s="16"/>
      <c r="BDQ29" s="16"/>
      <c r="BDR29" s="16"/>
      <c r="BDS29" s="16"/>
      <c r="BDT29" s="16"/>
      <c r="BDU29" s="16"/>
      <c r="BDV29" s="16"/>
      <c r="BDW29" s="16"/>
      <c r="BDX29" s="16"/>
      <c r="BDY29" s="16"/>
      <c r="BDZ29" s="16"/>
      <c r="BEA29" s="16"/>
      <c r="BEB29" s="16"/>
      <c r="BEC29" s="16"/>
      <c r="BED29" s="16"/>
      <c r="BEE29" s="16"/>
      <c r="BEF29" s="16"/>
      <c r="BEG29" s="16"/>
      <c r="BEH29" s="16"/>
      <c r="BEI29" s="16"/>
      <c r="BEJ29" s="16"/>
      <c r="BEK29" s="16"/>
      <c r="BEL29" s="16"/>
      <c r="BEM29" s="16"/>
      <c r="BEN29" s="16"/>
      <c r="BEO29" s="16"/>
      <c r="BEP29" s="16"/>
      <c r="BEQ29" s="16"/>
      <c r="BER29" s="16"/>
      <c r="BES29" s="16"/>
      <c r="BET29" s="16"/>
      <c r="BEU29" s="16"/>
      <c r="BEV29" s="16"/>
      <c r="BEW29" s="16"/>
      <c r="BEX29" s="16"/>
      <c r="BEY29" s="16"/>
      <c r="BEZ29" s="16"/>
      <c r="BFA29" s="16"/>
      <c r="BFB29" s="16"/>
      <c r="BFC29" s="16"/>
      <c r="BFD29" s="16"/>
      <c r="BFE29" s="16"/>
      <c r="BFF29" s="16"/>
      <c r="BFG29" s="16"/>
      <c r="BFH29" s="16"/>
      <c r="BFI29" s="16"/>
      <c r="BFJ29" s="16"/>
      <c r="BFK29" s="16"/>
      <c r="BFL29" s="16"/>
      <c r="BFM29" s="16"/>
      <c r="BFN29" s="16"/>
      <c r="BFO29" s="16"/>
      <c r="BFP29" s="16"/>
      <c r="BFQ29" s="16"/>
      <c r="BFR29" s="16"/>
      <c r="BFS29" s="16"/>
      <c r="BFT29" s="16"/>
      <c r="BFU29" s="16"/>
      <c r="BFV29" s="16"/>
      <c r="BFW29" s="16"/>
      <c r="BFX29" s="16"/>
      <c r="BFY29" s="16"/>
      <c r="BFZ29" s="16"/>
      <c r="BGA29" s="16"/>
      <c r="BGB29" s="16"/>
      <c r="BGC29" s="16"/>
      <c r="BGD29" s="16"/>
      <c r="BGE29" s="16"/>
      <c r="BGF29" s="16"/>
      <c r="BGG29" s="16"/>
      <c r="BGH29" s="16"/>
      <c r="BGI29" s="16"/>
      <c r="BGJ29" s="16"/>
      <c r="BGK29" s="16"/>
      <c r="BGL29" s="16"/>
      <c r="BGM29" s="16"/>
      <c r="BGN29" s="16"/>
      <c r="BGO29" s="16"/>
      <c r="BGP29" s="16"/>
      <c r="BGQ29" s="16"/>
      <c r="BGR29" s="16"/>
      <c r="BGS29" s="16"/>
      <c r="BGT29" s="16"/>
      <c r="BGU29" s="16"/>
      <c r="BGV29" s="16"/>
      <c r="BGW29" s="16"/>
      <c r="BGX29" s="16"/>
      <c r="BGY29" s="16"/>
      <c r="BGZ29" s="16"/>
      <c r="BHA29" s="16"/>
      <c r="BHB29" s="16"/>
      <c r="BHC29" s="16"/>
      <c r="BHD29" s="16"/>
      <c r="BHE29" s="16"/>
      <c r="BHF29" s="16"/>
      <c r="BHG29" s="16"/>
      <c r="BHH29" s="16"/>
      <c r="BHI29" s="16"/>
      <c r="BHJ29" s="16"/>
      <c r="BHK29" s="16"/>
      <c r="BHL29" s="16"/>
      <c r="BHM29" s="16"/>
      <c r="BHN29" s="16"/>
      <c r="BHO29" s="16"/>
      <c r="BHP29" s="16"/>
      <c r="BHQ29" s="16"/>
      <c r="BHR29" s="16"/>
      <c r="BHS29" s="16"/>
      <c r="BHT29" s="16"/>
      <c r="BHU29" s="16"/>
      <c r="BHV29" s="16"/>
      <c r="BHW29" s="16"/>
      <c r="BHX29" s="16"/>
      <c r="BHY29" s="16"/>
      <c r="BHZ29" s="16"/>
      <c r="BIA29" s="16"/>
      <c r="BIB29" s="16"/>
      <c r="BIC29" s="16"/>
      <c r="BID29" s="16"/>
      <c r="BIE29" s="16"/>
      <c r="BIF29" s="16"/>
      <c r="BIG29" s="16"/>
      <c r="BIH29" s="16"/>
      <c r="BII29" s="16"/>
      <c r="BIJ29" s="16"/>
      <c r="BIK29" s="16"/>
      <c r="BIL29" s="16"/>
      <c r="BIM29" s="16"/>
      <c r="BIN29" s="16"/>
      <c r="BIO29" s="16"/>
      <c r="BIP29" s="16"/>
      <c r="BIQ29" s="16"/>
      <c r="BIR29" s="16"/>
      <c r="BIS29" s="16"/>
      <c r="BIT29" s="16"/>
      <c r="BIU29" s="16"/>
      <c r="BIV29" s="16"/>
      <c r="BIW29" s="16"/>
      <c r="BIX29" s="16"/>
      <c r="BIY29" s="16"/>
      <c r="BIZ29" s="16"/>
      <c r="BJA29" s="16"/>
      <c r="BJB29" s="16"/>
      <c r="BJC29" s="16"/>
      <c r="BJD29" s="16"/>
      <c r="BJE29" s="16"/>
      <c r="BJF29" s="16"/>
      <c r="BJG29" s="16"/>
      <c r="BJH29" s="16"/>
      <c r="BJI29" s="16"/>
      <c r="BJJ29" s="16"/>
      <c r="BJK29" s="16"/>
      <c r="BJL29" s="16"/>
      <c r="BJM29" s="16"/>
      <c r="BJN29" s="16"/>
      <c r="BJO29" s="16"/>
      <c r="BJP29" s="16"/>
      <c r="BJQ29" s="16"/>
      <c r="BJR29" s="16"/>
      <c r="BJS29" s="16"/>
      <c r="BJT29" s="16"/>
      <c r="BJU29" s="16"/>
      <c r="BJV29" s="16"/>
      <c r="BJW29" s="16"/>
      <c r="BJX29" s="16"/>
      <c r="BJY29" s="16"/>
      <c r="BJZ29" s="16"/>
      <c r="BKA29" s="16"/>
      <c r="BKB29" s="16"/>
      <c r="BKC29" s="16"/>
      <c r="BKD29" s="16"/>
      <c r="BKE29" s="16"/>
      <c r="BKF29" s="16"/>
      <c r="BKG29" s="16"/>
      <c r="BKH29" s="16"/>
      <c r="BKI29" s="16"/>
      <c r="BKJ29" s="16"/>
      <c r="BKK29" s="16"/>
      <c r="BKL29" s="16"/>
      <c r="BKM29" s="16"/>
      <c r="BKN29" s="16"/>
      <c r="BKO29" s="16"/>
      <c r="BKP29" s="16"/>
      <c r="BKQ29" s="16"/>
      <c r="BKR29" s="16"/>
      <c r="BKS29" s="16"/>
      <c r="BKT29" s="16"/>
      <c r="BKU29" s="16"/>
      <c r="BKV29" s="16"/>
      <c r="BKW29" s="16"/>
      <c r="BKX29" s="16"/>
      <c r="BKY29" s="16"/>
      <c r="BKZ29" s="16"/>
      <c r="BLA29" s="16"/>
      <c r="BLB29" s="16"/>
      <c r="BLC29" s="16"/>
      <c r="BLD29" s="16"/>
      <c r="BLE29" s="16"/>
      <c r="BLF29" s="16"/>
      <c r="BLG29" s="16"/>
      <c r="BLH29" s="16"/>
      <c r="BLI29" s="16"/>
      <c r="BLJ29" s="16"/>
      <c r="BLK29" s="16"/>
      <c r="BLL29" s="16"/>
      <c r="BLM29" s="16"/>
      <c r="BLN29" s="16"/>
      <c r="BLO29" s="16"/>
      <c r="BLP29" s="16"/>
      <c r="BLQ29" s="16"/>
      <c r="BLR29" s="16"/>
      <c r="BLS29" s="16"/>
      <c r="BLT29" s="16"/>
      <c r="BLU29" s="16"/>
      <c r="BLV29" s="16"/>
      <c r="BLW29" s="16"/>
      <c r="BLX29" s="16"/>
      <c r="BLY29" s="16"/>
      <c r="BLZ29" s="16"/>
      <c r="BMA29" s="16"/>
      <c r="BMB29" s="16"/>
      <c r="BMC29" s="16"/>
      <c r="BMD29" s="16"/>
      <c r="BME29" s="16"/>
      <c r="BMF29" s="16"/>
      <c r="BMG29" s="16"/>
      <c r="BMH29" s="16"/>
      <c r="BMI29" s="16"/>
      <c r="BMJ29" s="16"/>
      <c r="BMK29" s="16"/>
      <c r="BML29" s="16"/>
      <c r="BMM29" s="16"/>
      <c r="BMN29" s="16"/>
      <c r="BMO29" s="16"/>
      <c r="BMP29" s="16"/>
      <c r="BMQ29" s="16"/>
      <c r="BMR29" s="16"/>
      <c r="BMS29" s="16"/>
      <c r="BMT29" s="16"/>
      <c r="BMU29" s="16"/>
      <c r="BMV29" s="16"/>
      <c r="BMW29" s="16"/>
      <c r="BMX29" s="16"/>
      <c r="BMY29" s="16"/>
      <c r="BMZ29" s="16"/>
      <c r="BNA29" s="16"/>
      <c r="BNB29" s="16"/>
      <c r="BNC29" s="16"/>
      <c r="BND29" s="16"/>
      <c r="BNE29" s="16"/>
      <c r="BNF29" s="16"/>
      <c r="BNG29" s="16"/>
      <c r="BNH29" s="16"/>
      <c r="BNI29" s="16"/>
      <c r="BNJ29" s="16"/>
      <c r="BNK29" s="16"/>
      <c r="BNL29" s="16"/>
      <c r="BNM29" s="16"/>
      <c r="BNN29" s="16"/>
      <c r="BNO29" s="16"/>
      <c r="BNP29" s="16"/>
      <c r="BNQ29" s="16"/>
      <c r="BNR29" s="16"/>
      <c r="BNS29" s="16"/>
      <c r="BNT29" s="16"/>
      <c r="BNU29" s="16"/>
      <c r="BNV29" s="16"/>
      <c r="BNW29" s="16"/>
      <c r="BNX29" s="16"/>
      <c r="BNY29" s="16"/>
      <c r="BNZ29" s="16"/>
      <c r="BOA29" s="16"/>
      <c r="BOB29" s="16"/>
      <c r="BOC29" s="16"/>
      <c r="BOD29" s="16"/>
      <c r="BOE29" s="16"/>
      <c r="BOF29" s="16"/>
      <c r="BOG29" s="16"/>
      <c r="BOH29" s="16"/>
      <c r="BOI29" s="16"/>
      <c r="BOJ29" s="16"/>
      <c r="BOK29" s="16"/>
      <c r="BOL29" s="16"/>
      <c r="BOM29" s="16"/>
      <c r="BON29" s="16"/>
      <c r="BOO29" s="16"/>
      <c r="BOP29" s="16"/>
      <c r="BOQ29" s="16"/>
      <c r="BOR29" s="16"/>
      <c r="BOS29" s="16"/>
      <c r="BOT29" s="16"/>
      <c r="BOU29" s="16"/>
      <c r="BOV29" s="16"/>
      <c r="BOW29" s="16"/>
      <c r="BOX29" s="16"/>
      <c r="BOY29" s="16"/>
      <c r="BOZ29" s="16"/>
      <c r="BPA29" s="16"/>
      <c r="BPB29" s="16"/>
      <c r="BPC29" s="16"/>
      <c r="BPD29" s="16"/>
      <c r="BPE29" s="16"/>
      <c r="BPF29" s="16"/>
      <c r="BPG29" s="16"/>
      <c r="BPH29" s="16"/>
      <c r="BPI29" s="16"/>
      <c r="BPJ29" s="16"/>
      <c r="BPK29" s="16"/>
      <c r="BPL29" s="16"/>
      <c r="BPM29" s="16"/>
      <c r="BPN29" s="16"/>
      <c r="BPO29" s="16"/>
      <c r="BPP29" s="16"/>
      <c r="BPQ29" s="16"/>
      <c r="BPR29" s="16"/>
      <c r="BPS29" s="16"/>
      <c r="BPT29" s="16"/>
      <c r="BPU29" s="16"/>
      <c r="BPV29" s="16"/>
      <c r="BPW29" s="16"/>
      <c r="BPX29" s="16"/>
      <c r="BPY29" s="16"/>
      <c r="BPZ29" s="16"/>
      <c r="BQA29" s="16"/>
      <c r="BQB29" s="16"/>
      <c r="BQC29" s="16"/>
      <c r="BQD29" s="16"/>
      <c r="BQE29" s="16"/>
      <c r="BQF29" s="16"/>
      <c r="BQG29" s="16"/>
      <c r="BQH29" s="16"/>
      <c r="BQI29" s="16"/>
      <c r="BQJ29" s="16"/>
      <c r="BQK29" s="16"/>
      <c r="BQL29" s="16"/>
      <c r="BQM29" s="16"/>
      <c r="BQN29" s="16"/>
      <c r="BQO29" s="16"/>
      <c r="BQP29" s="16"/>
      <c r="BQQ29" s="16"/>
      <c r="BQR29" s="16"/>
      <c r="BQS29" s="16"/>
      <c r="BQT29" s="16"/>
      <c r="BQU29" s="16"/>
      <c r="BQV29" s="16"/>
      <c r="BQW29" s="16"/>
      <c r="BQX29" s="16"/>
      <c r="BQY29" s="16"/>
      <c r="BQZ29" s="16"/>
      <c r="BRA29" s="16"/>
      <c r="BRB29" s="16"/>
      <c r="BRC29" s="16"/>
      <c r="BRD29" s="16"/>
      <c r="BRE29" s="16"/>
      <c r="BRF29" s="16"/>
      <c r="BRG29" s="16"/>
      <c r="BRH29" s="16"/>
      <c r="BRI29" s="16"/>
      <c r="BRJ29" s="16"/>
      <c r="BRK29" s="16"/>
      <c r="BRL29" s="16"/>
      <c r="BRM29" s="16"/>
      <c r="BRN29" s="16"/>
      <c r="BRO29" s="16"/>
      <c r="BRP29" s="16"/>
      <c r="BRQ29" s="16"/>
      <c r="BRR29" s="16"/>
      <c r="BRS29" s="16"/>
      <c r="BRT29" s="16"/>
      <c r="BRU29" s="16"/>
      <c r="BRV29" s="16"/>
      <c r="BRW29" s="16"/>
      <c r="BRX29" s="16"/>
      <c r="BRY29" s="16"/>
      <c r="BRZ29" s="16"/>
      <c r="BSA29" s="16"/>
      <c r="BSB29" s="16"/>
      <c r="BSC29" s="16"/>
      <c r="BSD29" s="16"/>
      <c r="BSE29" s="16"/>
      <c r="BSF29" s="16"/>
      <c r="BSG29" s="16"/>
      <c r="BSH29" s="16"/>
      <c r="BSI29" s="16"/>
      <c r="BSJ29" s="16"/>
      <c r="BSK29" s="16"/>
      <c r="BSL29" s="16"/>
      <c r="BSM29" s="16"/>
      <c r="BSN29" s="16"/>
      <c r="BSO29" s="16"/>
      <c r="BSP29" s="16"/>
      <c r="BSQ29" s="16"/>
      <c r="BSR29" s="16"/>
      <c r="BSS29" s="16"/>
      <c r="BST29" s="16"/>
      <c r="BSU29" s="16"/>
      <c r="BSV29" s="16"/>
      <c r="BSW29" s="16"/>
      <c r="BSX29" s="16"/>
      <c r="BSY29" s="16"/>
      <c r="BSZ29" s="16"/>
      <c r="BTA29" s="16"/>
      <c r="BTB29" s="16"/>
      <c r="BTC29" s="16"/>
      <c r="BTD29" s="16"/>
      <c r="BTE29" s="16"/>
      <c r="BTF29" s="16"/>
      <c r="BTG29" s="16"/>
      <c r="BTH29" s="16"/>
      <c r="BTI29" s="16"/>
      <c r="BTJ29" s="16"/>
      <c r="BTK29" s="16"/>
      <c r="BTL29" s="16"/>
      <c r="BTM29" s="16"/>
      <c r="BTN29" s="16"/>
      <c r="BTO29" s="16"/>
      <c r="BTP29" s="16"/>
      <c r="BTQ29" s="16"/>
      <c r="BTR29" s="16"/>
      <c r="BTS29" s="16"/>
      <c r="BTT29" s="16"/>
      <c r="BTU29" s="16"/>
      <c r="BTV29" s="16"/>
      <c r="BTW29" s="16"/>
      <c r="BTX29" s="16"/>
      <c r="BTY29" s="16"/>
      <c r="BTZ29" s="16"/>
      <c r="BUA29" s="16"/>
      <c r="BUB29" s="16"/>
      <c r="BUC29" s="16"/>
      <c r="BUD29" s="16"/>
      <c r="BUE29" s="16"/>
      <c r="BUF29" s="16"/>
      <c r="BUG29" s="16"/>
      <c r="BUH29" s="16"/>
      <c r="BUI29" s="16"/>
      <c r="BUJ29" s="16"/>
      <c r="BUK29" s="16"/>
      <c r="BUL29" s="16"/>
      <c r="BUM29" s="16"/>
      <c r="BUN29" s="16"/>
      <c r="BUO29" s="16"/>
      <c r="BUP29" s="16"/>
      <c r="BUQ29" s="16"/>
      <c r="BUR29" s="16"/>
      <c r="BUS29" s="16"/>
      <c r="BUT29" s="16"/>
      <c r="BUU29" s="16"/>
      <c r="BUV29" s="16"/>
      <c r="BUW29" s="16"/>
      <c r="BUX29" s="16"/>
      <c r="BUY29" s="16"/>
      <c r="BUZ29" s="16"/>
      <c r="BVA29" s="16"/>
      <c r="BVB29" s="16"/>
      <c r="BVC29" s="16"/>
      <c r="BVD29" s="16"/>
      <c r="BVE29" s="16"/>
      <c r="BVF29" s="16"/>
      <c r="BVG29" s="16"/>
      <c r="BVH29" s="16"/>
      <c r="BVI29" s="16"/>
      <c r="BVJ29" s="16"/>
      <c r="BVK29" s="16"/>
      <c r="BVL29" s="16"/>
      <c r="BVM29" s="16"/>
      <c r="BVN29" s="16"/>
      <c r="BVO29" s="16"/>
      <c r="BVP29" s="16"/>
      <c r="BVQ29" s="16"/>
      <c r="BVR29" s="16"/>
      <c r="BVS29" s="16"/>
      <c r="BVT29" s="16"/>
      <c r="BVU29" s="16"/>
      <c r="BVV29" s="16"/>
      <c r="BVW29" s="16"/>
      <c r="BVX29" s="16"/>
      <c r="BVY29" s="16"/>
      <c r="BVZ29" s="16"/>
      <c r="BWA29" s="16"/>
      <c r="BWB29" s="16"/>
      <c r="BWC29" s="16"/>
      <c r="BWD29" s="16"/>
      <c r="BWE29" s="16"/>
      <c r="BWF29" s="16"/>
      <c r="BWG29" s="16"/>
      <c r="BWH29" s="16"/>
      <c r="BWI29" s="16"/>
      <c r="BWJ29" s="16"/>
      <c r="BWK29" s="16"/>
      <c r="BWL29" s="16"/>
      <c r="BWM29" s="16"/>
      <c r="BWN29" s="16"/>
      <c r="BWO29" s="16"/>
      <c r="BWP29" s="16"/>
      <c r="BWQ29" s="16"/>
      <c r="BWR29" s="16"/>
      <c r="BWS29" s="16"/>
      <c r="BWT29" s="16"/>
      <c r="BWU29" s="16"/>
      <c r="BWV29" s="16"/>
      <c r="BWW29" s="16"/>
      <c r="BWX29" s="16"/>
      <c r="BWY29" s="16"/>
      <c r="BWZ29" s="16"/>
      <c r="BXA29" s="16"/>
      <c r="BXB29" s="16"/>
      <c r="BXC29" s="16"/>
      <c r="BXD29" s="16"/>
      <c r="BXE29" s="16"/>
      <c r="BXF29" s="16"/>
      <c r="BXG29" s="16"/>
      <c r="BXH29" s="16"/>
      <c r="BXI29" s="16"/>
      <c r="BXJ29" s="16"/>
      <c r="BXK29" s="16"/>
      <c r="BXL29" s="16"/>
      <c r="BXM29" s="16"/>
      <c r="BXN29" s="16"/>
      <c r="BXO29" s="16"/>
      <c r="BXP29" s="16"/>
      <c r="BXQ29" s="16"/>
      <c r="BXR29" s="16"/>
      <c r="BXS29" s="16"/>
      <c r="BXT29" s="16"/>
      <c r="BXU29" s="16"/>
      <c r="BXV29" s="16"/>
      <c r="BXW29" s="16"/>
      <c r="BXX29" s="16"/>
      <c r="BXY29" s="16"/>
      <c r="BXZ29" s="16"/>
      <c r="BYA29" s="16"/>
      <c r="BYB29" s="16"/>
      <c r="BYC29" s="16"/>
      <c r="BYD29" s="16"/>
      <c r="BYE29" s="16"/>
      <c r="BYF29" s="16"/>
      <c r="BYG29" s="16"/>
      <c r="BYH29" s="16"/>
      <c r="BYI29" s="16"/>
      <c r="BYJ29" s="16"/>
      <c r="BYK29" s="16"/>
      <c r="BYL29" s="16"/>
      <c r="BYM29" s="16"/>
      <c r="BYN29" s="16"/>
      <c r="BYO29" s="16"/>
      <c r="BYP29" s="16"/>
      <c r="BYQ29" s="16"/>
      <c r="BYR29" s="16"/>
      <c r="BYS29" s="16"/>
      <c r="BYT29" s="16"/>
      <c r="BYU29" s="16"/>
      <c r="BYV29" s="16"/>
      <c r="BYW29" s="16"/>
      <c r="BYX29" s="16"/>
      <c r="BYY29" s="16"/>
      <c r="BYZ29" s="16"/>
      <c r="BZA29" s="16"/>
      <c r="BZB29" s="16"/>
      <c r="BZC29" s="16"/>
      <c r="BZD29" s="16"/>
      <c r="BZE29" s="16"/>
      <c r="BZF29" s="16"/>
      <c r="BZG29" s="16"/>
      <c r="BZH29" s="16"/>
      <c r="BZI29" s="16"/>
      <c r="BZJ29" s="16"/>
      <c r="BZK29" s="16"/>
      <c r="BZL29" s="16"/>
      <c r="BZM29" s="16"/>
      <c r="BZN29" s="16"/>
      <c r="BZO29" s="16"/>
      <c r="BZP29" s="16"/>
      <c r="BZQ29" s="16"/>
      <c r="BZR29" s="16"/>
      <c r="BZS29" s="16"/>
      <c r="BZT29" s="16"/>
      <c r="BZU29" s="16"/>
      <c r="BZV29" s="16"/>
      <c r="BZW29" s="16"/>
      <c r="BZX29" s="16"/>
      <c r="BZY29" s="16"/>
      <c r="BZZ29" s="16"/>
      <c r="CAA29" s="16"/>
      <c r="CAB29" s="16"/>
      <c r="CAC29" s="16"/>
      <c r="CAD29" s="16"/>
      <c r="CAE29" s="16"/>
      <c r="CAF29" s="16"/>
      <c r="CAG29" s="16"/>
      <c r="CAH29" s="16"/>
      <c r="CAI29" s="16"/>
      <c r="CAJ29" s="16"/>
      <c r="CAK29" s="16"/>
      <c r="CAL29" s="16"/>
      <c r="CAM29" s="16"/>
      <c r="CAN29" s="16"/>
      <c r="CAO29" s="16"/>
      <c r="CAP29" s="16"/>
      <c r="CAQ29" s="16"/>
      <c r="CAR29" s="16"/>
      <c r="CAS29" s="16"/>
      <c r="CAT29" s="16"/>
      <c r="CAU29" s="16"/>
      <c r="CAV29" s="16"/>
      <c r="CAW29" s="16"/>
      <c r="CAX29" s="16"/>
      <c r="CAY29" s="16"/>
      <c r="CAZ29" s="16"/>
      <c r="CBA29" s="16"/>
      <c r="CBB29" s="16"/>
      <c r="CBC29" s="16"/>
      <c r="CBD29" s="16"/>
      <c r="CBE29" s="16"/>
      <c r="CBF29" s="16"/>
      <c r="CBG29" s="16"/>
      <c r="CBH29" s="16"/>
      <c r="CBI29" s="16"/>
      <c r="CBJ29" s="16"/>
      <c r="CBK29" s="16"/>
      <c r="CBL29" s="16"/>
      <c r="CBM29" s="16"/>
      <c r="CBN29" s="16"/>
      <c r="CBO29" s="16"/>
      <c r="CBP29" s="16"/>
      <c r="CBQ29" s="16"/>
      <c r="CBR29" s="16"/>
      <c r="CBS29" s="16"/>
      <c r="CBT29" s="16"/>
      <c r="CBU29" s="16"/>
      <c r="CBV29" s="16"/>
      <c r="CBW29" s="16"/>
      <c r="CBX29" s="16"/>
      <c r="CBY29" s="16"/>
      <c r="CBZ29" s="16"/>
      <c r="CCA29" s="16"/>
      <c r="CCB29" s="16"/>
      <c r="CCC29" s="16"/>
      <c r="CCD29" s="16"/>
      <c r="CCE29" s="16"/>
      <c r="CCF29" s="16"/>
      <c r="CCG29" s="16"/>
      <c r="CCH29" s="16"/>
      <c r="CCI29" s="16"/>
      <c r="CCJ29" s="16"/>
      <c r="CCK29" s="16"/>
      <c r="CCL29" s="16"/>
      <c r="CCM29" s="16"/>
      <c r="CCN29" s="16"/>
      <c r="CCO29" s="16"/>
      <c r="CCP29" s="16"/>
      <c r="CCQ29" s="16"/>
      <c r="CCR29" s="16"/>
      <c r="CCS29" s="16"/>
      <c r="CCT29" s="16"/>
      <c r="CCU29" s="16"/>
      <c r="CCV29" s="16"/>
      <c r="CCW29" s="16"/>
      <c r="CCX29" s="16"/>
      <c r="CCY29" s="16"/>
      <c r="CCZ29" s="16"/>
      <c r="CDA29" s="16"/>
      <c r="CDB29" s="16"/>
      <c r="CDC29" s="16"/>
      <c r="CDD29" s="16"/>
      <c r="CDE29" s="16"/>
      <c r="CDF29" s="16"/>
      <c r="CDG29" s="16"/>
      <c r="CDH29" s="16"/>
      <c r="CDI29" s="16"/>
      <c r="CDJ29" s="16"/>
      <c r="CDK29" s="16"/>
      <c r="CDL29" s="16"/>
      <c r="CDM29" s="16"/>
      <c r="CDN29" s="16"/>
      <c r="CDO29" s="16"/>
      <c r="CDP29" s="16"/>
      <c r="CDQ29" s="16"/>
      <c r="CDR29" s="16"/>
      <c r="CDS29" s="16"/>
      <c r="CDT29" s="16"/>
      <c r="CDU29" s="16"/>
      <c r="CDV29" s="16"/>
      <c r="CDW29" s="16"/>
      <c r="CDX29" s="16"/>
      <c r="CDY29" s="16"/>
      <c r="CDZ29" s="16"/>
      <c r="CEA29" s="16"/>
      <c r="CEB29" s="16"/>
      <c r="CEC29" s="16"/>
      <c r="CED29" s="16"/>
      <c r="CEE29" s="16"/>
      <c r="CEF29" s="16"/>
      <c r="CEG29" s="16"/>
      <c r="CEH29" s="16"/>
      <c r="CEI29" s="16"/>
      <c r="CEJ29" s="16"/>
      <c r="CEK29" s="16"/>
      <c r="CEL29" s="16"/>
      <c r="CEM29" s="16"/>
      <c r="CEN29" s="16"/>
      <c r="CEO29" s="16"/>
      <c r="CEP29" s="16"/>
      <c r="CEQ29" s="16"/>
      <c r="CER29" s="16"/>
      <c r="CES29" s="16"/>
      <c r="CET29" s="16"/>
      <c r="CEU29" s="16"/>
      <c r="CEV29" s="16"/>
      <c r="CEW29" s="16"/>
      <c r="CEX29" s="16"/>
      <c r="CEY29" s="16"/>
      <c r="CEZ29" s="16"/>
      <c r="CFA29" s="16"/>
      <c r="CFB29" s="16"/>
      <c r="CFC29" s="16"/>
      <c r="CFD29" s="16"/>
      <c r="CFE29" s="16"/>
      <c r="CFF29" s="16"/>
      <c r="CFG29" s="16"/>
      <c r="CFH29" s="16"/>
      <c r="CFI29" s="16"/>
      <c r="CFJ29" s="16"/>
      <c r="CFK29" s="16"/>
      <c r="CFL29" s="16"/>
      <c r="CFM29" s="16"/>
      <c r="CFN29" s="16"/>
      <c r="CFO29" s="16"/>
      <c r="CFP29" s="16"/>
      <c r="CFQ29" s="16"/>
      <c r="CFR29" s="16"/>
      <c r="CFS29" s="16"/>
      <c r="CFT29" s="16"/>
      <c r="CFU29" s="16"/>
      <c r="CFV29" s="16"/>
      <c r="CFW29" s="16"/>
      <c r="CFX29" s="16"/>
      <c r="CFY29" s="16"/>
      <c r="CFZ29" s="16"/>
      <c r="CGA29" s="16"/>
      <c r="CGB29" s="16"/>
      <c r="CGC29" s="16"/>
      <c r="CGD29" s="16"/>
      <c r="CGE29" s="16"/>
      <c r="CGF29" s="16"/>
      <c r="CGG29" s="16"/>
      <c r="CGH29" s="16"/>
      <c r="CGI29" s="16"/>
      <c r="CGJ29" s="16"/>
      <c r="CGK29" s="16"/>
      <c r="CGL29" s="16"/>
      <c r="CGM29" s="16"/>
      <c r="CGN29" s="16"/>
      <c r="CGO29" s="16"/>
      <c r="CGP29" s="16"/>
      <c r="CGQ29" s="16"/>
      <c r="CGR29" s="16"/>
      <c r="CGS29" s="16"/>
      <c r="CGT29" s="16"/>
      <c r="CGU29" s="16"/>
      <c r="CGV29" s="16"/>
      <c r="CGW29" s="16"/>
      <c r="CGX29" s="16"/>
      <c r="CGY29" s="16"/>
      <c r="CGZ29" s="16"/>
      <c r="CHA29" s="16"/>
      <c r="CHB29" s="16"/>
      <c r="CHC29" s="16"/>
      <c r="CHD29" s="16"/>
      <c r="CHE29" s="16"/>
      <c r="CHF29" s="16"/>
      <c r="CHG29" s="16"/>
      <c r="CHH29" s="16"/>
      <c r="CHI29" s="16"/>
      <c r="CHJ29" s="16"/>
      <c r="CHK29" s="16"/>
      <c r="CHL29" s="16"/>
      <c r="CHM29" s="16"/>
      <c r="CHN29" s="16"/>
      <c r="CHO29" s="16"/>
      <c r="CHP29" s="16"/>
      <c r="CHQ29" s="16"/>
      <c r="CHR29" s="16"/>
      <c r="CHS29" s="16"/>
      <c r="CHT29" s="16"/>
      <c r="CHU29" s="16"/>
      <c r="CHV29" s="16"/>
      <c r="CHW29" s="16"/>
      <c r="CHX29" s="16"/>
      <c r="CHY29" s="16"/>
      <c r="CHZ29" s="16"/>
      <c r="CIA29" s="16"/>
      <c r="CIB29" s="16"/>
      <c r="CIC29" s="16"/>
      <c r="CID29" s="16"/>
      <c r="CIE29" s="16"/>
      <c r="CIF29" s="16"/>
      <c r="CIG29" s="16"/>
      <c r="CIH29" s="16"/>
      <c r="CII29" s="16"/>
      <c r="CIJ29" s="16"/>
      <c r="CIK29" s="16"/>
      <c r="CIL29" s="16"/>
      <c r="CIM29" s="16"/>
      <c r="CIN29" s="16"/>
      <c r="CIO29" s="16"/>
      <c r="CIP29" s="16"/>
      <c r="CIQ29" s="16"/>
      <c r="CIR29" s="16"/>
      <c r="CIS29" s="16"/>
      <c r="CIT29" s="16"/>
      <c r="CIU29" s="16"/>
      <c r="CIV29" s="16"/>
      <c r="CIW29" s="16"/>
      <c r="CIX29" s="16"/>
      <c r="CIY29" s="16"/>
      <c r="CIZ29" s="16"/>
      <c r="CJA29" s="16"/>
      <c r="CJB29" s="16"/>
      <c r="CJC29" s="16"/>
      <c r="CJD29" s="16"/>
      <c r="CJE29" s="16"/>
      <c r="CJF29" s="16"/>
      <c r="CJG29" s="16"/>
      <c r="CJH29" s="16"/>
      <c r="CJI29" s="16"/>
      <c r="CJJ29" s="16"/>
      <c r="CJK29" s="16"/>
      <c r="CJL29" s="16"/>
      <c r="CJM29" s="16"/>
      <c r="CJN29" s="16"/>
      <c r="CJO29" s="16"/>
      <c r="CJP29" s="16"/>
      <c r="CJQ29" s="16"/>
      <c r="CJR29" s="16"/>
      <c r="CJS29" s="16"/>
      <c r="CJT29" s="16"/>
      <c r="CJU29" s="16"/>
      <c r="CJV29" s="16"/>
      <c r="CJW29" s="16"/>
      <c r="CJX29" s="16"/>
      <c r="CJY29" s="16"/>
      <c r="CJZ29" s="16"/>
      <c r="CKA29" s="16"/>
      <c r="CKB29" s="16"/>
      <c r="CKC29" s="16"/>
      <c r="CKD29" s="16"/>
      <c r="CKE29" s="16"/>
      <c r="CKF29" s="16"/>
      <c r="CKG29" s="16"/>
      <c r="CKH29" s="16"/>
      <c r="CKI29" s="16"/>
      <c r="CKJ29" s="16"/>
      <c r="CKK29" s="16"/>
      <c r="CKL29" s="16"/>
      <c r="CKM29" s="16"/>
      <c r="CKN29" s="16"/>
      <c r="CKO29" s="16"/>
      <c r="CKP29" s="16"/>
      <c r="CKQ29" s="16"/>
      <c r="CKR29" s="16"/>
      <c r="CKS29" s="16"/>
      <c r="CKT29" s="16"/>
      <c r="CKU29" s="16"/>
      <c r="CKV29" s="16"/>
      <c r="CKW29" s="16"/>
      <c r="CKX29" s="16"/>
      <c r="CKY29" s="16"/>
      <c r="CKZ29" s="16"/>
      <c r="CLA29" s="16"/>
      <c r="CLB29" s="16"/>
      <c r="CLC29" s="16"/>
      <c r="CLD29" s="16"/>
      <c r="CLE29" s="16"/>
      <c r="CLF29" s="16"/>
      <c r="CLG29" s="16"/>
      <c r="CLH29" s="16"/>
      <c r="CLI29" s="16"/>
      <c r="CLJ29" s="16"/>
      <c r="CLK29" s="16"/>
      <c r="CLL29" s="16"/>
      <c r="CLM29" s="16"/>
      <c r="CLN29" s="16"/>
      <c r="CLO29" s="16"/>
      <c r="CLP29" s="16"/>
      <c r="CLQ29" s="16"/>
      <c r="CLR29" s="16"/>
      <c r="CLS29" s="16"/>
      <c r="CLT29" s="16"/>
      <c r="CLU29" s="16"/>
      <c r="CLV29" s="16"/>
      <c r="CLW29" s="16"/>
      <c r="CLX29" s="16"/>
      <c r="CLY29" s="16"/>
      <c r="CLZ29" s="16"/>
      <c r="CMA29" s="16"/>
      <c r="CMB29" s="16"/>
      <c r="CMC29" s="16"/>
      <c r="CMD29" s="16"/>
      <c r="CME29" s="16"/>
      <c r="CMF29" s="16"/>
      <c r="CMG29" s="16"/>
      <c r="CMH29" s="16"/>
      <c r="CMI29" s="16"/>
      <c r="CMJ29" s="16"/>
      <c r="CMK29" s="16"/>
      <c r="CML29" s="16"/>
      <c r="CMM29" s="16"/>
      <c r="CMN29" s="16"/>
      <c r="CMO29" s="16"/>
      <c r="CMP29" s="16"/>
      <c r="CMQ29" s="16"/>
      <c r="CMR29" s="16"/>
      <c r="CMS29" s="16"/>
      <c r="CMT29" s="16"/>
      <c r="CMU29" s="16"/>
      <c r="CMV29" s="16"/>
      <c r="CMW29" s="16"/>
      <c r="CMX29" s="16"/>
      <c r="CMY29" s="16"/>
      <c r="CMZ29" s="16"/>
      <c r="CNA29" s="16"/>
      <c r="CNB29" s="16"/>
      <c r="CNC29" s="16"/>
      <c r="CND29" s="16"/>
      <c r="CNE29" s="16"/>
      <c r="CNF29" s="16"/>
      <c r="CNG29" s="16"/>
      <c r="CNH29" s="16"/>
      <c r="CNI29" s="16"/>
      <c r="CNJ29" s="16"/>
      <c r="CNK29" s="16"/>
      <c r="CNL29" s="16"/>
      <c r="CNM29" s="16"/>
      <c r="CNN29" s="16"/>
      <c r="CNO29" s="16"/>
      <c r="CNP29" s="16"/>
      <c r="CNQ29" s="16"/>
      <c r="CNR29" s="16"/>
      <c r="CNS29" s="16"/>
      <c r="CNT29" s="16"/>
      <c r="CNU29" s="16"/>
      <c r="CNV29" s="16"/>
      <c r="CNW29" s="16"/>
      <c r="CNX29" s="16"/>
      <c r="CNY29" s="16"/>
      <c r="CNZ29" s="16"/>
      <c r="COA29" s="16"/>
      <c r="COB29" s="16"/>
      <c r="COC29" s="16"/>
      <c r="COD29" s="16"/>
      <c r="COE29" s="16"/>
      <c r="COF29" s="16"/>
      <c r="COG29" s="16"/>
      <c r="COH29" s="16"/>
      <c r="COI29" s="16"/>
      <c r="COJ29" s="16"/>
      <c r="COK29" s="16"/>
      <c r="COL29" s="16"/>
      <c r="COM29" s="16"/>
      <c r="CON29" s="16"/>
      <c r="COO29" s="16"/>
      <c r="COP29" s="16"/>
      <c r="COQ29" s="16"/>
      <c r="COR29" s="16"/>
      <c r="COS29" s="16"/>
      <c r="COT29" s="16"/>
      <c r="COU29" s="16"/>
      <c r="COV29" s="16"/>
      <c r="COW29" s="16"/>
      <c r="COX29" s="16"/>
      <c r="COY29" s="16"/>
      <c r="COZ29" s="16"/>
      <c r="CPA29" s="16"/>
      <c r="CPB29" s="16"/>
      <c r="CPC29" s="16"/>
      <c r="CPD29" s="16"/>
      <c r="CPE29" s="16"/>
      <c r="CPF29" s="16"/>
      <c r="CPG29" s="16"/>
      <c r="CPH29" s="16"/>
      <c r="CPI29" s="16"/>
      <c r="CPJ29" s="16"/>
      <c r="CPK29" s="16"/>
      <c r="CPL29" s="16"/>
      <c r="CPM29" s="16"/>
      <c r="CPN29" s="16"/>
      <c r="CPO29" s="16"/>
      <c r="CPP29" s="16"/>
      <c r="CPQ29" s="16"/>
      <c r="CPR29" s="16"/>
      <c r="CPS29" s="16"/>
      <c r="CPT29" s="16"/>
      <c r="CPU29" s="16"/>
      <c r="CPV29" s="16"/>
      <c r="CPW29" s="16"/>
      <c r="CPX29" s="16"/>
      <c r="CPY29" s="16"/>
      <c r="CPZ29" s="16"/>
      <c r="CQA29" s="16"/>
      <c r="CQB29" s="16"/>
      <c r="CQC29" s="16"/>
      <c r="CQD29" s="16"/>
      <c r="CQE29" s="16"/>
      <c r="CQF29" s="16"/>
      <c r="CQG29" s="16"/>
      <c r="CQH29" s="16"/>
      <c r="CQI29" s="16"/>
      <c r="CQJ29" s="16"/>
      <c r="CQK29" s="16"/>
      <c r="CQL29" s="16"/>
      <c r="CQM29" s="16"/>
      <c r="CQN29" s="16"/>
      <c r="CQO29" s="16"/>
      <c r="CQP29" s="16"/>
      <c r="CQQ29" s="16"/>
      <c r="CQR29" s="16"/>
      <c r="CQS29" s="16"/>
      <c r="CQT29" s="16"/>
      <c r="CQU29" s="16"/>
      <c r="CQV29" s="16"/>
      <c r="CQW29" s="16"/>
      <c r="CQX29" s="16"/>
      <c r="CQY29" s="16"/>
      <c r="CQZ29" s="16"/>
      <c r="CRA29" s="16"/>
      <c r="CRB29" s="16"/>
      <c r="CRC29" s="16"/>
      <c r="CRD29" s="16"/>
      <c r="CRE29" s="16"/>
      <c r="CRF29" s="16"/>
      <c r="CRG29" s="16"/>
      <c r="CRH29" s="16"/>
      <c r="CRI29" s="16"/>
      <c r="CRJ29" s="16"/>
      <c r="CRK29" s="16"/>
      <c r="CRL29" s="16"/>
      <c r="CRM29" s="16"/>
      <c r="CRN29" s="16"/>
      <c r="CRO29" s="16"/>
      <c r="CRP29" s="16"/>
      <c r="CRQ29" s="16"/>
      <c r="CRR29" s="16"/>
      <c r="CRS29" s="16"/>
      <c r="CRT29" s="16"/>
      <c r="CRU29" s="16"/>
      <c r="CRV29" s="16"/>
      <c r="CRW29" s="16"/>
      <c r="CRX29" s="16"/>
      <c r="CRY29" s="16"/>
      <c r="CRZ29" s="16"/>
      <c r="CSA29" s="16"/>
      <c r="CSB29" s="16"/>
      <c r="CSC29" s="16"/>
      <c r="CSD29" s="16"/>
      <c r="CSE29" s="16"/>
      <c r="CSF29" s="16"/>
      <c r="CSG29" s="16"/>
      <c r="CSH29" s="16"/>
      <c r="CSI29" s="16"/>
      <c r="CSJ29" s="16"/>
      <c r="CSK29" s="16"/>
      <c r="CSL29" s="16"/>
      <c r="CSM29" s="16"/>
      <c r="CSN29" s="16"/>
      <c r="CSO29" s="16"/>
      <c r="CSP29" s="16"/>
      <c r="CSQ29" s="16"/>
      <c r="CSR29" s="16"/>
      <c r="CSS29" s="16"/>
      <c r="CST29" s="16"/>
      <c r="CSU29" s="16"/>
      <c r="CSV29" s="16"/>
      <c r="CSW29" s="16"/>
      <c r="CSX29" s="16"/>
      <c r="CSY29" s="16"/>
      <c r="CSZ29" s="16"/>
      <c r="CTA29" s="16"/>
      <c r="CTB29" s="16"/>
      <c r="CTC29" s="16"/>
      <c r="CTD29" s="16"/>
      <c r="CTE29" s="16"/>
      <c r="CTF29" s="16"/>
      <c r="CTG29" s="16"/>
      <c r="CTH29" s="16"/>
      <c r="CTI29" s="16"/>
      <c r="CTJ29" s="16"/>
      <c r="CTK29" s="16"/>
      <c r="CTL29" s="16"/>
      <c r="CTM29" s="16"/>
      <c r="CTN29" s="16"/>
      <c r="CTO29" s="16"/>
      <c r="CTP29" s="16"/>
      <c r="CTQ29" s="16"/>
      <c r="CTR29" s="16"/>
      <c r="CTS29" s="16"/>
      <c r="CTT29" s="16"/>
      <c r="CTU29" s="16"/>
      <c r="CTV29" s="16"/>
      <c r="CTW29" s="16"/>
      <c r="CTX29" s="16"/>
      <c r="CTY29" s="16"/>
      <c r="CTZ29" s="16"/>
      <c r="CUA29" s="16"/>
      <c r="CUB29" s="16"/>
      <c r="CUC29" s="16"/>
      <c r="CUD29" s="16"/>
      <c r="CUE29" s="16"/>
      <c r="CUF29" s="16"/>
      <c r="CUG29" s="16"/>
      <c r="CUH29" s="16"/>
      <c r="CUI29" s="16"/>
      <c r="CUJ29" s="16"/>
      <c r="CUK29" s="16"/>
      <c r="CUL29" s="16"/>
      <c r="CUM29" s="16"/>
      <c r="CUN29" s="16"/>
      <c r="CUO29" s="16"/>
      <c r="CUP29" s="16"/>
      <c r="CUQ29" s="16"/>
      <c r="CUR29" s="16"/>
      <c r="CUS29" s="16"/>
      <c r="CUT29" s="16"/>
      <c r="CUU29" s="16"/>
      <c r="CUV29" s="16"/>
      <c r="CUW29" s="16"/>
      <c r="CUX29" s="16"/>
      <c r="CUY29" s="16"/>
      <c r="CUZ29" s="16"/>
      <c r="CVA29" s="16"/>
      <c r="CVB29" s="16"/>
      <c r="CVC29" s="16"/>
      <c r="CVD29" s="16"/>
      <c r="CVE29" s="16"/>
      <c r="CVF29" s="16"/>
      <c r="CVG29" s="16"/>
      <c r="CVH29" s="16"/>
      <c r="CVI29" s="16"/>
      <c r="CVJ29" s="16"/>
      <c r="CVK29" s="16"/>
      <c r="CVL29" s="16"/>
      <c r="CVM29" s="16"/>
      <c r="CVN29" s="16"/>
      <c r="CVO29" s="16"/>
      <c r="CVP29" s="16"/>
      <c r="CVQ29" s="16"/>
      <c r="CVR29" s="16"/>
      <c r="CVS29" s="16"/>
      <c r="CVT29" s="16"/>
      <c r="CVU29" s="16"/>
      <c r="CVV29" s="16"/>
      <c r="CVW29" s="16"/>
      <c r="CVX29" s="16"/>
      <c r="CVY29" s="16"/>
      <c r="CVZ29" s="16"/>
      <c r="CWA29" s="16"/>
      <c r="CWB29" s="16"/>
      <c r="CWC29" s="16"/>
      <c r="CWD29" s="16"/>
      <c r="CWE29" s="16"/>
      <c r="CWF29" s="16"/>
      <c r="CWG29" s="16"/>
      <c r="CWH29" s="16"/>
      <c r="CWI29" s="16"/>
      <c r="CWJ29" s="16"/>
      <c r="CWK29" s="16"/>
      <c r="CWL29" s="16"/>
      <c r="CWM29" s="16"/>
      <c r="CWN29" s="16"/>
      <c r="CWO29" s="16"/>
      <c r="CWP29" s="16"/>
      <c r="CWQ29" s="16"/>
      <c r="CWR29" s="16"/>
      <c r="CWS29" s="16"/>
      <c r="CWT29" s="16"/>
      <c r="CWU29" s="16"/>
      <c r="CWV29" s="16"/>
      <c r="CWW29" s="16"/>
      <c r="CWX29" s="16"/>
      <c r="CWY29" s="16"/>
      <c r="CWZ29" s="16"/>
      <c r="CXA29" s="16"/>
      <c r="CXB29" s="16"/>
      <c r="CXC29" s="16"/>
      <c r="CXD29" s="16"/>
      <c r="CXE29" s="16"/>
      <c r="CXF29" s="16"/>
      <c r="CXG29" s="16"/>
      <c r="CXH29" s="16"/>
      <c r="CXI29" s="16"/>
      <c r="CXJ29" s="16"/>
      <c r="CXK29" s="16"/>
      <c r="CXL29" s="16"/>
      <c r="CXM29" s="16"/>
      <c r="CXN29" s="16"/>
      <c r="CXO29" s="16"/>
      <c r="CXP29" s="16"/>
      <c r="CXQ29" s="16"/>
      <c r="CXR29" s="16"/>
      <c r="CXS29" s="16"/>
      <c r="CXT29" s="16"/>
      <c r="CXU29" s="16"/>
      <c r="CXV29" s="16"/>
      <c r="CXW29" s="16"/>
      <c r="CXX29" s="16"/>
      <c r="CXY29" s="16"/>
      <c r="CXZ29" s="16"/>
      <c r="CYA29" s="16"/>
      <c r="CYB29" s="16"/>
      <c r="CYC29" s="16"/>
      <c r="CYD29" s="16"/>
      <c r="CYE29" s="16"/>
      <c r="CYF29" s="16"/>
      <c r="CYG29" s="16"/>
      <c r="CYH29" s="16"/>
      <c r="CYI29" s="16"/>
      <c r="CYJ29" s="16"/>
      <c r="CYK29" s="16"/>
      <c r="CYL29" s="16"/>
      <c r="CYM29" s="16"/>
      <c r="CYN29" s="16"/>
      <c r="CYO29" s="16"/>
      <c r="CYP29" s="16"/>
      <c r="CYQ29" s="16"/>
      <c r="CYR29" s="16"/>
      <c r="CYS29" s="16"/>
      <c r="CYT29" s="16"/>
      <c r="CYU29" s="16"/>
      <c r="CYV29" s="16"/>
      <c r="CYW29" s="16"/>
      <c r="CYX29" s="16"/>
      <c r="CYY29" s="16"/>
      <c r="CYZ29" s="16"/>
      <c r="CZA29" s="16"/>
      <c r="CZB29" s="16"/>
      <c r="CZC29" s="16"/>
      <c r="CZD29" s="16"/>
      <c r="CZE29" s="16"/>
      <c r="CZF29" s="16"/>
      <c r="CZG29" s="16"/>
      <c r="CZH29" s="16"/>
      <c r="CZI29" s="16"/>
      <c r="CZJ29" s="16"/>
      <c r="CZK29" s="16"/>
      <c r="CZL29" s="16"/>
      <c r="CZM29" s="16"/>
      <c r="CZN29" s="16"/>
      <c r="CZO29" s="16"/>
      <c r="CZP29" s="16"/>
      <c r="CZQ29" s="16"/>
      <c r="CZR29" s="16"/>
      <c r="CZS29" s="16"/>
      <c r="CZT29" s="16"/>
      <c r="CZU29" s="16"/>
      <c r="CZV29" s="16"/>
      <c r="CZW29" s="16"/>
      <c r="CZX29" s="16"/>
      <c r="CZY29" s="16"/>
      <c r="CZZ29" s="16"/>
      <c r="DAA29" s="16"/>
      <c r="DAB29" s="16"/>
      <c r="DAC29" s="16"/>
      <c r="DAD29" s="16"/>
      <c r="DAE29" s="16"/>
      <c r="DAF29" s="16"/>
      <c r="DAG29" s="16"/>
      <c r="DAH29" s="16"/>
      <c r="DAI29" s="16"/>
      <c r="DAJ29" s="16"/>
      <c r="DAK29" s="16"/>
      <c r="DAL29" s="16"/>
      <c r="DAM29" s="16"/>
      <c r="DAN29" s="16"/>
      <c r="DAO29" s="16"/>
      <c r="DAP29" s="16"/>
      <c r="DAQ29" s="16"/>
      <c r="DAR29" s="16"/>
      <c r="DAS29" s="16"/>
      <c r="DAT29" s="16"/>
      <c r="DAU29" s="16"/>
      <c r="DAV29" s="16"/>
      <c r="DAW29" s="16"/>
      <c r="DAX29" s="16"/>
      <c r="DAY29" s="16"/>
      <c r="DAZ29" s="16"/>
      <c r="DBA29" s="16"/>
      <c r="DBB29" s="16"/>
      <c r="DBC29" s="16"/>
      <c r="DBD29" s="16"/>
      <c r="DBE29" s="16"/>
      <c r="DBF29" s="16"/>
      <c r="DBG29" s="16"/>
      <c r="DBH29" s="16"/>
      <c r="DBI29" s="16"/>
      <c r="DBJ29" s="16"/>
      <c r="DBK29" s="16"/>
      <c r="DBL29" s="16"/>
      <c r="DBM29" s="16"/>
      <c r="DBN29" s="16"/>
      <c r="DBO29" s="16"/>
      <c r="DBP29" s="16"/>
      <c r="DBQ29" s="16"/>
      <c r="DBR29" s="16"/>
      <c r="DBS29" s="16"/>
      <c r="DBT29" s="16"/>
      <c r="DBU29" s="16"/>
      <c r="DBV29" s="16"/>
      <c r="DBW29" s="16"/>
      <c r="DBX29" s="16"/>
      <c r="DBY29" s="16"/>
      <c r="DBZ29" s="16"/>
      <c r="DCA29" s="16"/>
      <c r="DCB29" s="16"/>
      <c r="DCC29" s="16"/>
      <c r="DCD29" s="16"/>
      <c r="DCE29" s="16"/>
      <c r="DCF29" s="16"/>
      <c r="DCG29" s="16"/>
      <c r="DCH29" s="16"/>
      <c r="DCI29" s="16"/>
      <c r="DCJ29" s="16"/>
      <c r="DCK29" s="16"/>
      <c r="DCL29" s="16"/>
      <c r="DCM29" s="16"/>
      <c r="DCN29" s="16"/>
      <c r="DCO29" s="16"/>
      <c r="DCP29" s="16"/>
      <c r="DCQ29" s="16"/>
      <c r="DCR29" s="16"/>
      <c r="DCS29" s="16"/>
      <c r="DCT29" s="16"/>
      <c r="DCU29" s="16"/>
      <c r="DCV29" s="16"/>
      <c r="DCW29" s="16"/>
      <c r="DCX29" s="16"/>
      <c r="DCY29" s="16"/>
      <c r="DCZ29" s="16"/>
      <c r="DDA29" s="16"/>
      <c r="DDB29" s="16"/>
      <c r="DDC29" s="16"/>
      <c r="DDD29" s="16"/>
      <c r="DDE29" s="16"/>
      <c r="DDF29" s="16"/>
      <c r="DDG29" s="16"/>
      <c r="DDH29" s="16"/>
      <c r="DDI29" s="16"/>
      <c r="DDJ29" s="16"/>
      <c r="DDK29" s="16"/>
      <c r="DDL29" s="16"/>
      <c r="DDM29" s="16"/>
      <c r="DDN29" s="16"/>
      <c r="DDO29" s="16"/>
      <c r="DDP29" s="16"/>
      <c r="DDQ29" s="16"/>
      <c r="DDR29" s="16"/>
      <c r="DDS29" s="16"/>
      <c r="DDT29" s="16"/>
      <c r="DDU29" s="16"/>
      <c r="DDV29" s="16"/>
      <c r="DDW29" s="16"/>
      <c r="DDX29" s="16"/>
      <c r="DDY29" s="16"/>
      <c r="DDZ29" s="16"/>
      <c r="DEA29" s="16"/>
      <c r="DEB29" s="16"/>
      <c r="DEC29" s="16"/>
      <c r="DED29" s="16"/>
      <c r="DEE29" s="16"/>
      <c r="DEF29" s="16"/>
      <c r="DEG29" s="16"/>
      <c r="DEH29" s="16"/>
      <c r="DEI29" s="16"/>
      <c r="DEJ29" s="16"/>
      <c r="DEK29" s="16"/>
      <c r="DEL29" s="16"/>
      <c r="DEM29" s="16"/>
      <c r="DEN29" s="16"/>
      <c r="DEO29" s="16"/>
      <c r="DEP29" s="16"/>
      <c r="DEQ29" s="16"/>
      <c r="DER29" s="16"/>
      <c r="DES29" s="16"/>
      <c r="DET29" s="16"/>
      <c r="DEU29" s="16"/>
      <c r="DEV29" s="16"/>
      <c r="DEW29" s="16"/>
      <c r="DEX29" s="16"/>
      <c r="DEY29" s="16"/>
      <c r="DEZ29" s="16"/>
      <c r="DFA29" s="16"/>
      <c r="DFB29" s="16"/>
      <c r="DFC29" s="16"/>
      <c r="DFD29" s="16"/>
      <c r="DFE29" s="16"/>
      <c r="DFF29" s="16"/>
      <c r="DFG29" s="16"/>
      <c r="DFH29" s="16"/>
      <c r="DFI29" s="16"/>
      <c r="DFJ29" s="16"/>
      <c r="DFK29" s="16"/>
      <c r="DFL29" s="16"/>
      <c r="DFM29" s="16"/>
      <c r="DFN29" s="16"/>
      <c r="DFO29" s="16"/>
      <c r="DFP29" s="16"/>
      <c r="DFQ29" s="16"/>
      <c r="DFR29" s="16"/>
      <c r="DFS29" s="16"/>
      <c r="DFT29" s="16"/>
      <c r="DFU29" s="16"/>
      <c r="DFV29" s="16"/>
      <c r="DFW29" s="16"/>
      <c r="DFX29" s="16"/>
      <c r="DFY29" s="16"/>
      <c r="DFZ29" s="16"/>
      <c r="DGA29" s="16"/>
      <c r="DGB29" s="16"/>
      <c r="DGC29" s="16"/>
      <c r="DGD29" s="16"/>
      <c r="DGE29" s="16"/>
      <c r="DGF29" s="16"/>
      <c r="DGG29" s="16"/>
      <c r="DGH29" s="16"/>
      <c r="DGI29" s="16"/>
      <c r="DGJ29" s="16"/>
      <c r="DGK29" s="16"/>
      <c r="DGL29" s="16"/>
      <c r="DGM29" s="16"/>
      <c r="DGN29" s="16"/>
      <c r="DGO29" s="16"/>
      <c r="DGP29" s="16"/>
      <c r="DGQ29" s="16"/>
      <c r="DGR29" s="16"/>
      <c r="DGS29" s="16"/>
      <c r="DGT29" s="16"/>
      <c r="DGU29" s="16"/>
      <c r="DGV29" s="16"/>
      <c r="DGW29" s="16"/>
      <c r="DGX29" s="16"/>
      <c r="DGY29" s="16"/>
      <c r="DGZ29" s="16"/>
      <c r="DHA29" s="16"/>
      <c r="DHB29" s="16"/>
      <c r="DHC29" s="16"/>
      <c r="DHD29" s="16"/>
      <c r="DHE29" s="16"/>
      <c r="DHF29" s="16"/>
      <c r="DHG29" s="16"/>
      <c r="DHH29" s="16"/>
      <c r="DHI29" s="16"/>
      <c r="DHJ29" s="16"/>
      <c r="DHK29" s="16"/>
      <c r="DHL29" s="16"/>
      <c r="DHM29" s="16"/>
      <c r="DHN29" s="16"/>
      <c r="DHO29" s="16"/>
      <c r="DHP29" s="16"/>
      <c r="DHQ29" s="16"/>
      <c r="DHR29" s="16"/>
      <c r="DHS29" s="16"/>
      <c r="DHT29" s="16"/>
      <c r="DHU29" s="16"/>
      <c r="DHV29" s="16"/>
      <c r="DHW29" s="16"/>
      <c r="DHX29" s="16"/>
      <c r="DHY29" s="16"/>
      <c r="DHZ29" s="16"/>
      <c r="DIA29" s="16"/>
      <c r="DIB29" s="16"/>
      <c r="DIC29" s="16"/>
      <c r="DID29" s="16"/>
      <c r="DIE29" s="16"/>
      <c r="DIF29" s="16"/>
      <c r="DIG29" s="16"/>
      <c r="DIH29" s="16"/>
      <c r="DII29" s="16"/>
      <c r="DIJ29" s="16"/>
      <c r="DIK29" s="16"/>
      <c r="DIL29" s="16"/>
      <c r="DIM29" s="16"/>
      <c r="DIN29" s="16"/>
      <c r="DIO29" s="16"/>
      <c r="DIP29" s="16"/>
      <c r="DIQ29" s="16"/>
      <c r="DIR29" s="16"/>
      <c r="DIS29" s="16"/>
      <c r="DIT29" s="16"/>
      <c r="DIU29" s="16"/>
      <c r="DIV29" s="16"/>
      <c r="DIW29" s="16"/>
      <c r="DIX29" s="16"/>
      <c r="DIY29" s="16"/>
      <c r="DIZ29" s="16"/>
      <c r="DJA29" s="16"/>
      <c r="DJB29" s="16"/>
      <c r="DJC29" s="16"/>
      <c r="DJD29" s="16"/>
      <c r="DJE29" s="16"/>
      <c r="DJF29" s="16"/>
      <c r="DJG29" s="16"/>
      <c r="DJH29" s="16"/>
      <c r="DJI29" s="16"/>
      <c r="DJJ29" s="16"/>
      <c r="DJK29" s="16"/>
      <c r="DJL29" s="16"/>
      <c r="DJM29" s="16"/>
      <c r="DJN29" s="16"/>
      <c r="DJO29" s="16"/>
      <c r="DJP29" s="16"/>
      <c r="DJQ29" s="16"/>
      <c r="DJR29" s="16"/>
      <c r="DJS29" s="16"/>
      <c r="DJT29" s="16"/>
      <c r="DJU29" s="16"/>
      <c r="DJV29" s="16"/>
      <c r="DJW29" s="16"/>
      <c r="DJX29" s="16"/>
      <c r="DJY29" s="16"/>
      <c r="DJZ29" s="16"/>
      <c r="DKA29" s="16"/>
      <c r="DKB29" s="16"/>
      <c r="DKC29" s="16"/>
      <c r="DKD29" s="16"/>
      <c r="DKE29" s="16"/>
      <c r="DKF29" s="16"/>
      <c r="DKG29" s="16"/>
      <c r="DKH29" s="16"/>
      <c r="DKI29" s="16"/>
      <c r="DKJ29" s="16"/>
      <c r="DKK29" s="16"/>
      <c r="DKL29" s="16"/>
      <c r="DKM29" s="16"/>
      <c r="DKN29" s="16"/>
      <c r="DKO29" s="16"/>
      <c r="DKP29" s="16"/>
      <c r="DKQ29" s="16"/>
      <c r="DKR29" s="16"/>
      <c r="DKS29" s="16"/>
      <c r="DKT29" s="16"/>
      <c r="DKU29" s="16"/>
      <c r="DKV29" s="16"/>
      <c r="DKW29" s="16"/>
      <c r="DKX29" s="16"/>
      <c r="DKY29" s="16"/>
      <c r="DKZ29" s="16"/>
      <c r="DLA29" s="16"/>
      <c r="DLB29" s="16"/>
      <c r="DLC29" s="16"/>
      <c r="DLD29" s="16"/>
      <c r="DLE29" s="16"/>
      <c r="DLF29" s="16"/>
      <c r="DLG29" s="16"/>
      <c r="DLH29" s="16"/>
      <c r="DLI29" s="16"/>
      <c r="DLJ29" s="16"/>
      <c r="DLK29" s="16"/>
      <c r="DLL29" s="16"/>
      <c r="DLM29" s="16"/>
      <c r="DLN29" s="16"/>
      <c r="DLO29" s="16"/>
      <c r="DLP29" s="16"/>
      <c r="DLQ29" s="16"/>
      <c r="DLR29" s="16"/>
      <c r="DLS29" s="16"/>
      <c r="DLT29" s="16"/>
      <c r="DLU29" s="16"/>
      <c r="DLV29" s="16"/>
      <c r="DLW29" s="16"/>
      <c r="DLX29" s="16"/>
      <c r="DLY29" s="16"/>
      <c r="DLZ29" s="16"/>
      <c r="DMA29" s="16"/>
      <c r="DMB29" s="16"/>
      <c r="DMC29" s="16"/>
      <c r="DMD29" s="16"/>
      <c r="DME29" s="16"/>
      <c r="DMF29" s="16"/>
      <c r="DMG29" s="16"/>
      <c r="DMH29" s="16"/>
      <c r="DMI29" s="16"/>
      <c r="DMJ29" s="16"/>
      <c r="DMK29" s="16"/>
      <c r="DML29" s="16"/>
      <c r="DMM29" s="16"/>
      <c r="DMN29" s="16"/>
      <c r="DMO29" s="16"/>
      <c r="DMP29" s="16"/>
      <c r="DMQ29" s="16"/>
      <c r="DMR29" s="16"/>
      <c r="DMS29" s="16"/>
      <c r="DMT29" s="16"/>
      <c r="DMU29" s="16"/>
      <c r="DMV29" s="16"/>
      <c r="DMW29" s="16"/>
      <c r="DMX29" s="16"/>
      <c r="DMY29" s="16"/>
      <c r="DMZ29" s="16"/>
      <c r="DNA29" s="16"/>
      <c r="DNB29" s="16"/>
      <c r="DNC29" s="16"/>
      <c r="DND29" s="16"/>
      <c r="DNE29" s="16"/>
      <c r="DNF29" s="16"/>
      <c r="DNG29" s="16"/>
      <c r="DNH29" s="16"/>
      <c r="DNI29" s="16"/>
      <c r="DNJ29" s="16"/>
      <c r="DNK29" s="16"/>
      <c r="DNL29" s="16"/>
      <c r="DNM29" s="16"/>
      <c r="DNN29" s="16"/>
      <c r="DNO29" s="16"/>
      <c r="DNP29" s="16"/>
      <c r="DNQ29" s="16"/>
      <c r="DNR29" s="16"/>
      <c r="DNS29" s="16"/>
      <c r="DNT29" s="16"/>
      <c r="DNU29" s="16"/>
      <c r="DNV29" s="16"/>
      <c r="DNW29" s="16"/>
      <c r="DNX29" s="16"/>
      <c r="DNY29" s="16"/>
      <c r="DNZ29" s="16"/>
      <c r="DOA29" s="16"/>
      <c r="DOB29" s="16"/>
      <c r="DOC29" s="16"/>
      <c r="DOD29" s="16"/>
      <c r="DOE29" s="16"/>
      <c r="DOF29" s="16"/>
      <c r="DOG29" s="16"/>
      <c r="DOH29" s="16"/>
      <c r="DOI29" s="16"/>
      <c r="DOJ29" s="16"/>
      <c r="DOK29" s="16"/>
      <c r="DOL29" s="16"/>
      <c r="DOM29" s="16"/>
      <c r="DON29" s="16"/>
      <c r="DOO29" s="16"/>
      <c r="DOP29" s="16"/>
      <c r="DOQ29" s="16"/>
      <c r="DOR29" s="16"/>
      <c r="DOS29" s="16"/>
      <c r="DOT29" s="16"/>
      <c r="DOU29" s="16"/>
      <c r="DOV29" s="16"/>
      <c r="DOW29" s="16"/>
      <c r="DOX29" s="16"/>
      <c r="DOY29" s="16"/>
      <c r="DOZ29" s="16"/>
      <c r="DPA29" s="16"/>
      <c r="DPB29" s="16"/>
      <c r="DPC29" s="16"/>
      <c r="DPD29" s="16"/>
      <c r="DPE29" s="16"/>
      <c r="DPF29" s="16"/>
      <c r="DPG29" s="16"/>
      <c r="DPH29" s="16"/>
      <c r="DPI29" s="16"/>
      <c r="DPJ29" s="16"/>
      <c r="DPK29" s="16"/>
      <c r="DPL29" s="16"/>
      <c r="DPM29" s="16"/>
      <c r="DPN29" s="16"/>
      <c r="DPO29" s="16"/>
      <c r="DPP29" s="16"/>
      <c r="DPQ29" s="16"/>
      <c r="DPR29" s="16"/>
      <c r="DPS29" s="16"/>
      <c r="DPT29" s="16"/>
      <c r="DPU29" s="16"/>
      <c r="DPV29" s="16"/>
      <c r="DPW29" s="16"/>
      <c r="DPX29" s="16"/>
      <c r="DPY29" s="16"/>
      <c r="DPZ29" s="16"/>
      <c r="DQA29" s="16"/>
      <c r="DQB29" s="16"/>
      <c r="DQC29" s="16"/>
      <c r="DQD29" s="16"/>
      <c r="DQE29" s="16"/>
      <c r="DQF29" s="16"/>
      <c r="DQG29" s="16"/>
      <c r="DQH29" s="16"/>
      <c r="DQI29" s="16"/>
      <c r="DQJ29" s="16"/>
      <c r="DQK29" s="16"/>
      <c r="DQL29" s="16"/>
      <c r="DQM29" s="16"/>
      <c r="DQN29" s="16"/>
      <c r="DQO29" s="16"/>
      <c r="DQP29" s="16"/>
      <c r="DQQ29" s="16"/>
      <c r="DQR29" s="16"/>
      <c r="DQS29" s="16"/>
      <c r="DQT29" s="16"/>
      <c r="DQU29" s="16"/>
      <c r="DQV29" s="16"/>
      <c r="DQW29" s="16"/>
      <c r="DQX29" s="16"/>
      <c r="DQY29" s="16"/>
      <c r="DQZ29" s="16"/>
      <c r="DRA29" s="16"/>
      <c r="DRB29" s="16"/>
      <c r="DRC29" s="16"/>
      <c r="DRD29" s="16"/>
      <c r="DRE29" s="16"/>
      <c r="DRF29" s="16"/>
      <c r="DRG29" s="16"/>
      <c r="DRH29" s="16"/>
      <c r="DRI29" s="16"/>
      <c r="DRJ29" s="16"/>
      <c r="DRK29" s="16"/>
      <c r="DRL29" s="16"/>
      <c r="DRM29" s="16"/>
      <c r="DRN29" s="16"/>
      <c r="DRO29" s="16"/>
      <c r="DRP29" s="16"/>
      <c r="DRQ29" s="16"/>
      <c r="DRR29" s="16"/>
      <c r="DRS29" s="16"/>
      <c r="DRT29" s="16"/>
      <c r="DRU29" s="16"/>
      <c r="DRV29" s="16"/>
      <c r="DRW29" s="16"/>
      <c r="DRX29" s="16"/>
      <c r="DRY29" s="16"/>
      <c r="DRZ29" s="16"/>
      <c r="DSA29" s="16"/>
      <c r="DSB29" s="16"/>
      <c r="DSC29" s="16"/>
      <c r="DSD29" s="16"/>
      <c r="DSE29" s="16"/>
      <c r="DSF29" s="16"/>
      <c r="DSG29" s="16"/>
      <c r="DSH29" s="16"/>
      <c r="DSI29" s="16"/>
      <c r="DSJ29" s="16"/>
      <c r="DSK29" s="16"/>
      <c r="DSL29" s="16"/>
      <c r="DSM29" s="16"/>
      <c r="DSN29" s="16"/>
      <c r="DSO29" s="16"/>
      <c r="DSP29" s="16"/>
      <c r="DSQ29" s="16"/>
      <c r="DSR29" s="16"/>
      <c r="DSS29" s="16"/>
      <c r="DST29" s="16"/>
      <c r="DSU29" s="16"/>
      <c r="DSV29" s="16"/>
      <c r="DSW29" s="16"/>
      <c r="DSX29" s="16"/>
      <c r="DSY29" s="16"/>
      <c r="DSZ29" s="16"/>
      <c r="DTA29" s="16"/>
      <c r="DTB29" s="16"/>
      <c r="DTC29" s="16"/>
      <c r="DTD29" s="16"/>
      <c r="DTE29" s="16"/>
      <c r="DTF29" s="16"/>
      <c r="DTG29" s="16"/>
      <c r="DTH29" s="16"/>
      <c r="DTI29" s="16"/>
      <c r="DTJ29" s="16"/>
      <c r="DTK29" s="16"/>
      <c r="DTL29" s="16"/>
      <c r="DTM29" s="16"/>
      <c r="DTN29" s="16"/>
      <c r="DTO29" s="16"/>
      <c r="DTP29" s="16"/>
      <c r="DTQ29" s="16"/>
      <c r="DTR29" s="16"/>
      <c r="DTS29" s="16"/>
      <c r="DTT29" s="16"/>
      <c r="DTU29" s="16"/>
      <c r="DTV29" s="16"/>
      <c r="DTW29" s="16"/>
      <c r="DTX29" s="16"/>
      <c r="DTY29" s="16"/>
      <c r="DTZ29" s="16"/>
      <c r="DUA29" s="16"/>
      <c r="DUB29" s="16"/>
      <c r="DUC29" s="16"/>
      <c r="DUD29" s="16"/>
      <c r="DUE29" s="16"/>
      <c r="DUF29" s="16"/>
      <c r="DUG29" s="16"/>
      <c r="DUH29" s="16"/>
      <c r="DUI29" s="16"/>
      <c r="DUJ29" s="16"/>
      <c r="DUK29" s="16"/>
      <c r="DUL29" s="16"/>
      <c r="DUM29" s="16"/>
      <c r="DUN29" s="16"/>
      <c r="DUO29" s="16"/>
      <c r="DUP29" s="16"/>
      <c r="DUQ29" s="16"/>
      <c r="DUR29" s="16"/>
      <c r="DUS29" s="16"/>
      <c r="DUT29" s="16"/>
      <c r="DUU29" s="16"/>
      <c r="DUV29" s="16"/>
      <c r="DUW29" s="16"/>
      <c r="DUX29" s="16"/>
      <c r="DUY29" s="16"/>
      <c r="DUZ29" s="16"/>
      <c r="DVA29" s="16"/>
      <c r="DVB29" s="16"/>
      <c r="DVC29" s="16"/>
      <c r="DVD29" s="16"/>
      <c r="DVE29" s="16"/>
      <c r="DVF29" s="16"/>
      <c r="DVG29" s="16"/>
      <c r="DVH29" s="16"/>
      <c r="DVI29" s="16"/>
      <c r="DVJ29" s="16"/>
      <c r="DVK29" s="16"/>
      <c r="DVL29" s="16"/>
      <c r="DVM29" s="16"/>
      <c r="DVN29" s="16"/>
      <c r="DVO29" s="16"/>
      <c r="DVP29" s="16"/>
      <c r="DVQ29" s="16"/>
      <c r="DVR29" s="16"/>
      <c r="DVS29" s="16"/>
      <c r="DVT29" s="16"/>
      <c r="DVU29" s="16"/>
      <c r="DVV29" s="16"/>
      <c r="DVW29" s="16"/>
      <c r="DVX29" s="16"/>
      <c r="DVY29" s="16"/>
      <c r="DVZ29" s="16"/>
      <c r="DWA29" s="16"/>
      <c r="DWB29" s="16"/>
      <c r="DWC29" s="16"/>
      <c r="DWD29" s="16"/>
      <c r="DWE29" s="16"/>
      <c r="DWF29" s="16"/>
      <c r="DWG29" s="16"/>
      <c r="DWH29" s="16"/>
      <c r="DWI29" s="16"/>
      <c r="DWJ29" s="16"/>
      <c r="DWK29" s="16"/>
      <c r="DWL29" s="16"/>
      <c r="DWM29" s="16"/>
      <c r="DWN29" s="16"/>
      <c r="DWO29" s="16"/>
      <c r="DWP29" s="16"/>
      <c r="DWQ29" s="16"/>
      <c r="DWR29" s="16"/>
      <c r="DWS29" s="16"/>
      <c r="DWT29" s="16"/>
      <c r="DWU29" s="16"/>
      <c r="DWV29" s="16"/>
      <c r="DWW29" s="16"/>
      <c r="DWX29" s="16"/>
      <c r="DWY29" s="16"/>
      <c r="DWZ29" s="16"/>
      <c r="DXA29" s="16"/>
      <c r="DXB29" s="16"/>
      <c r="DXC29" s="16"/>
      <c r="DXD29" s="16"/>
      <c r="DXE29" s="16"/>
      <c r="DXF29" s="16"/>
      <c r="DXG29" s="16"/>
      <c r="DXH29" s="16"/>
      <c r="DXI29" s="16"/>
      <c r="DXJ29" s="16"/>
      <c r="DXK29" s="16"/>
      <c r="DXL29" s="16"/>
      <c r="DXM29" s="16"/>
      <c r="DXN29" s="16"/>
      <c r="DXO29" s="16"/>
      <c r="DXP29" s="16"/>
      <c r="DXQ29" s="16"/>
      <c r="DXR29" s="16"/>
      <c r="DXS29" s="16"/>
      <c r="DXT29" s="16"/>
      <c r="DXU29" s="16"/>
      <c r="DXV29" s="16"/>
      <c r="DXW29" s="16"/>
      <c r="DXX29" s="16"/>
      <c r="DXY29" s="16"/>
      <c r="DXZ29" s="16"/>
      <c r="DYA29" s="16"/>
      <c r="DYB29" s="16"/>
      <c r="DYC29" s="16"/>
      <c r="DYD29" s="16"/>
      <c r="DYE29" s="16"/>
      <c r="DYF29" s="16"/>
      <c r="DYG29" s="16"/>
      <c r="DYH29" s="16"/>
      <c r="DYI29" s="16"/>
      <c r="DYJ29" s="16"/>
      <c r="DYK29" s="16"/>
      <c r="DYL29" s="16"/>
      <c r="DYM29" s="16"/>
      <c r="DYN29" s="16"/>
      <c r="DYO29" s="16"/>
      <c r="DYP29" s="16"/>
      <c r="DYQ29" s="16"/>
      <c r="DYR29" s="16"/>
      <c r="DYS29" s="16"/>
      <c r="DYT29" s="16"/>
      <c r="DYU29" s="16"/>
      <c r="DYV29" s="16"/>
      <c r="DYW29" s="16"/>
      <c r="DYX29" s="16"/>
      <c r="DYY29" s="16"/>
      <c r="DYZ29" s="16"/>
      <c r="DZA29" s="16"/>
      <c r="DZB29" s="16"/>
      <c r="DZC29" s="16"/>
      <c r="DZD29" s="16"/>
      <c r="DZE29" s="16"/>
      <c r="DZF29" s="16"/>
      <c r="DZG29" s="16"/>
      <c r="DZH29" s="16"/>
      <c r="DZI29" s="16"/>
      <c r="DZJ29" s="16"/>
      <c r="DZK29" s="16"/>
      <c r="DZL29" s="16"/>
      <c r="DZM29" s="16"/>
      <c r="DZN29" s="16"/>
      <c r="DZO29" s="16"/>
      <c r="DZP29" s="16"/>
      <c r="DZQ29" s="16"/>
      <c r="DZR29" s="16"/>
      <c r="DZS29" s="16"/>
      <c r="DZT29" s="16"/>
      <c r="DZU29" s="16"/>
      <c r="DZV29" s="16"/>
      <c r="DZW29" s="16"/>
      <c r="DZX29" s="16"/>
      <c r="DZY29" s="16"/>
      <c r="DZZ29" s="16"/>
      <c r="EAA29" s="16"/>
      <c r="EAB29" s="16"/>
      <c r="EAC29" s="16"/>
      <c r="EAD29" s="16"/>
      <c r="EAE29" s="16"/>
      <c r="EAF29" s="16"/>
      <c r="EAG29" s="16"/>
      <c r="EAH29" s="16"/>
      <c r="EAI29" s="16"/>
      <c r="EAJ29" s="16"/>
      <c r="EAK29" s="16"/>
      <c r="EAL29" s="16"/>
      <c r="EAM29" s="16"/>
      <c r="EAN29" s="16"/>
      <c r="EAO29" s="16"/>
      <c r="EAP29" s="16"/>
      <c r="EAQ29" s="16"/>
      <c r="EAR29" s="16"/>
      <c r="EAS29" s="16"/>
      <c r="EAT29" s="16"/>
      <c r="EAU29" s="16"/>
      <c r="EAV29" s="16"/>
      <c r="EAW29" s="16"/>
      <c r="EAX29" s="16"/>
      <c r="EAY29" s="16"/>
      <c r="EAZ29" s="16"/>
      <c r="EBA29" s="16"/>
      <c r="EBB29" s="16"/>
      <c r="EBC29" s="16"/>
      <c r="EBD29" s="16"/>
      <c r="EBE29" s="16"/>
      <c r="EBF29" s="16"/>
      <c r="EBG29" s="16"/>
      <c r="EBH29" s="16"/>
      <c r="EBI29" s="16"/>
      <c r="EBJ29" s="16"/>
      <c r="EBK29" s="16"/>
      <c r="EBL29" s="16"/>
      <c r="EBM29" s="16"/>
      <c r="EBN29" s="16"/>
      <c r="EBO29" s="16"/>
      <c r="EBP29" s="16"/>
      <c r="EBQ29" s="16"/>
      <c r="EBR29" s="16"/>
      <c r="EBS29" s="16"/>
      <c r="EBT29" s="16"/>
      <c r="EBU29" s="16"/>
      <c r="EBV29" s="16"/>
      <c r="EBW29" s="16"/>
      <c r="EBX29" s="16"/>
      <c r="EBY29" s="16"/>
      <c r="EBZ29" s="16"/>
      <c r="ECA29" s="16"/>
      <c r="ECB29" s="16"/>
      <c r="ECC29" s="16"/>
      <c r="ECD29" s="16"/>
      <c r="ECE29" s="16"/>
      <c r="ECF29" s="16"/>
      <c r="ECG29" s="16"/>
      <c r="ECH29" s="16"/>
      <c r="ECI29" s="16"/>
      <c r="ECJ29" s="16"/>
      <c r="ECK29" s="16"/>
      <c r="ECL29" s="16"/>
      <c r="ECM29" s="16"/>
      <c r="ECN29" s="16"/>
      <c r="ECO29" s="16"/>
      <c r="ECP29" s="16"/>
      <c r="ECQ29" s="16"/>
      <c r="ECR29" s="16"/>
      <c r="ECS29" s="16"/>
      <c r="ECT29" s="16"/>
      <c r="ECU29" s="16"/>
      <c r="ECV29" s="16"/>
      <c r="ECW29" s="16"/>
      <c r="ECX29" s="16"/>
      <c r="ECY29" s="16"/>
      <c r="ECZ29" s="16"/>
      <c r="EDA29" s="16"/>
      <c r="EDB29" s="16"/>
      <c r="EDC29" s="16"/>
      <c r="EDD29" s="16"/>
      <c r="EDE29" s="16"/>
      <c r="EDF29" s="16"/>
      <c r="EDG29" s="16"/>
      <c r="EDH29" s="16"/>
      <c r="EDI29" s="16"/>
      <c r="EDJ29" s="16"/>
      <c r="EDK29" s="16"/>
      <c r="EDL29" s="16"/>
      <c r="EDM29" s="16"/>
      <c r="EDN29" s="16"/>
      <c r="EDO29" s="16"/>
      <c r="EDP29" s="16"/>
      <c r="EDQ29" s="16"/>
      <c r="EDR29" s="16"/>
      <c r="EDS29" s="16"/>
      <c r="EDT29" s="16"/>
      <c r="EDU29" s="16"/>
      <c r="EDV29" s="16"/>
      <c r="EDW29" s="16"/>
      <c r="EDX29" s="16"/>
      <c r="EDY29" s="16"/>
      <c r="EDZ29" s="16"/>
      <c r="EEA29" s="16"/>
      <c r="EEB29" s="16"/>
      <c r="EEC29" s="16"/>
      <c r="EED29" s="16"/>
      <c r="EEE29" s="16"/>
      <c r="EEF29" s="16"/>
      <c r="EEG29" s="16"/>
      <c r="EEH29" s="16"/>
      <c r="EEI29" s="16"/>
      <c r="EEJ29" s="16"/>
      <c r="EEK29" s="16"/>
      <c r="EEL29" s="16"/>
      <c r="EEM29" s="16"/>
      <c r="EEN29" s="16"/>
      <c r="EEO29" s="16"/>
      <c r="EEP29" s="16"/>
      <c r="EEQ29" s="16"/>
      <c r="EER29" s="16"/>
      <c r="EES29" s="16"/>
      <c r="EET29" s="16"/>
      <c r="EEU29" s="16"/>
      <c r="EEV29" s="16"/>
      <c r="EEW29" s="16"/>
      <c r="EEX29" s="16"/>
      <c r="EEY29" s="16"/>
      <c r="EEZ29" s="16"/>
      <c r="EFA29" s="16"/>
      <c r="EFB29" s="16"/>
      <c r="EFC29" s="16"/>
      <c r="EFD29" s="16"/>
      <c r="EFE29" s="16"/>
      <c r="EFF29" s="16"/>
      <c r="EFG29" s="16"/>
      <c r="EFH29" s="16"/>
      <c r="EFI29" s="16"/>
      <c r="EFJ29" s="16"/>
      <c r="EFK29" s="16"/>
      <c r="EFL29" s="16"/>
      <c r="EFM29" s="16"/>
      <c r="EFN29" s="16"/>
      <c r="EFO29" s="16"/>
      <c r="EFP29" s="16"/>
      <c r="EFQ29" s="16"/>
      <c r="EFR29" s="16"/>
      <c r="EFS29" s="16"/>
      <c r="EFT29" s="16"/>
      <c r="EFU29" s="16"/>
      <c r="EFV29" s="16"/>
      <c r="EFW29" s="16"/>
      <c r="EFX29" s="16"/>
      <c r="EFY29" s="16"/>
      <c r="EFZ29" s="16"/>
      <c r="EGA29" s="16"/>
      <c r="EGB29" s="16"/>
      <c r="EGC29" s="16"/>
      <c r="EGD29" s="16"/>
      <c r="EGE29" s="16"/>
      <c r="EGF29" s="16"/>
      <c r="EGG29" s="16"/>
      <c r="EGH29" s="16"/>
      <c r="EGI29" s="16"/>
      <c r="EGJ29" s="16"/>
      <c r="EGK29" s="16"/>
      <c r="EGL29" s="16"/>
      <c r="EGM29" s="16"/>
      <c r="EGN29" s="16"/>
      <c r="EGO29" s="16"/>
      <c r="EGP29" s="16"/>
      <c r="EGQ29" s="16"/>
      <c r="EGR29" s="16"/>
      <c r="EGS29" s="16"/>
      <c r="EGT29" s="16"/>
      <c r="EGU29" s="16"/>
      <c r="EGV29" s="16"/>
      <c r="EGW29" s="16"/>
      <c r="EGX29" s="16"/>
      <c r="EGY29" s="16"/>
      <c r="EGZ29" s="16"/>
      <c r="EHA29" s="16"/>
      <c r="EHB29" s="16"/>
      <c r="EHC29" s="16"/>
      <c r="EHD29" s="16"/>
      <c r="EHE29" s="16"/>
      <c r="EHF29" s="16"/>
      <c r="EHG29" s="16"/>
      <c r="EHH29" s="16"/>
      <c r="EHI29" s="16"/>
      <c r="EHJ29" s="16"/>
      <c r="EHK29" s="16"/>
      <c r="EHL29" s="16"/>
      <c r="EHM29" s="16"/>
      <c r="EHN29" s="16"/>
      <c r="EHO29" s="16"/>
      <c r="EHP29" s="16"/>
      <c r="EHQ29" s="16"/>
      <c r="EHR29" s="16"/>
      <c r="EHS29" s="16"/>
      <c r="EHT29" s="16"/>
      <c r="EHU29" s="16"/>
      <c r="EHV29" s="16"/>
      <c r="EHW29" s="16"/>
      <c r="EHX29" s="16"/>
      <c r="EHY29" s="16"/>
      <c r="EHZ29" s="16"/>
      <c r="EIA29" s="16"/>
      <c r="EIB29" s="16"/>
      <c r="EIC29" s="16"/>
      <c r="EID29" s="16"/>
      <c r="EIE29" s="16"/>
      <c r="EIF29" s="16"/>
      <c r="EIG29" s="16"/>
      <c r="EIH29" s="16"/>
      <c r="EII29" s="16"/>
      <c r="EIJ29" s="16"/>
      <c r="EIK29" s="16"/>
      <c r="EIL29" s="16"/>
      <c r="EIM29" s="16"/>
      <c r="EIN29" s="16"/>
      <c r="EIO29" s="16"/>
      <c r="EIP29" s="16"/>
      <c r="EIQ29" s="16"/>
      <c r="EIR29" s="16"/>
      <c r="EIS29" s="16"/>
      <c r="EIT29" s="16"/>
      <c r="EIU29" s="16"/>
      <c r="EIV29" s="16"/>
      <c r="EIW29" s="16"/>
      <c r="EIX29" s="16"/>
      <c r="EIY29" s="16"/>
      <c r="EIZ29" s="16"/>
      <c r="EJA29" s="16"/>
      <c r="EJB29" s="16"/>
      <c r="EJC29" s="16"/>
      <c r="EJD29" s="16"/>
      <c r="EJE29" s="16"/>
      <c r="EJF29" s="16"/>
      <c r="EJG29" s="16"/>
      <c r="EJH29" s="16"/>
      <c r="EJI29" s="16"/>
      <c r="EJJ29" s="16"/>
      <c r="EJK29" s="16"/>
      <c r="EJL29" s="16"/>
      <c r="EJM29" s="16"/>
      <c r="EJN29" s="16"/>
      <c r="EJO29" s="16"/>
      <c r="EJP29" s="16"/>
      <c r="EJQ29" s="16"/>
      <c r="EJR29" s="16"/>
      <c r="EJS29" s="16"/>
      <c r="EJT29" s="16"/>
      <c r="EJU29" s="16"/>
      <c r="EJV29" s="16"/>
      <c r="EJW29" s="16"/>
      <c r="EJX29" s="16"/>
      <c r="EJY29" s="16"/>
      <c r="EJZ29" s="16"/>
      <c r="EKA29" s="16"/>
      <c r="EKB29" s="16"/>
      <c r="EKC29" s="16"/>
      <c r="EKD29" s="16"/>
      <c r="EKE29" s="16"/>
      <c r="EKF29" s="16"/>
      <c r="EKG29" s="16"/>
      <c r="EKH29" s="16"/>
      <c r="EKI29" s="16"/>
      <c r="EKJ29" s="16"/>
      <c r="EKK29" s="16"/>
      <c r="EKL29" s="16"/>
      <c r="EKM29" s="16"/>
      <c r="EKN29" s="16"/>
      <c r="EKO29" s="16"/>
      <c r="EKP29" s="16"/>
      <c r="EKQ29" s="16"/>
      <c r="EKR29" s="16"/>
      <c r="EKS29" s="16"/>
      <c r="EKT29" s="16"/>
      <c r="EKU29" s="16"/>
      <c r="EKV29" s="16"/>
      <c r="EKW29" s="16"/>
      <c r="EKX29" s="16"/>
      <c r="EKY29" s="16"/>
      <c r="EKZ29" s="16"/>
      <c r="ELA29" s="16"/>
      <c r="ELB29" s="16"/>
      <c r="ELC29" s="16"/>
      <c r="ELD29" s="16"/>
      <c r="ELE29" s="16"/>
      <c r="ELF29" s="16"/>
      <c r="ELG29" s="16"/>
      <c r="ELH29" s="16"/>
      <c r="ELI29" s="16"/>
      <c r="ELJ29" s="16"/>
      <c r="ELK29" s="16"/>
      <c r="ELL29" s="16"/>
      <c r="ELM29" s="16"/>
      <c r="ELN29" s="16"/>
      <c r="ELO29" s="16"/>
      <c r="ELP29" s="16"/>
      <c r="ELQ29" s="16"/>
      <c r="ELR29" s="16"/>
      <c r="ELS29" s="16"/>
      <c r="ELT29" s="16"/>
      <c r="ELU29" s="16"/>
      <c r="ELV29" s="16"/>
      <c r="ELW29" s="16"/>
      <c r="ELX29" s="16"/>
      <c r="ELY29" s="16"/>
      <c r="ELZ29" s="16"/>
      <c r="EMA29" s="16"/>
      <c r="EMB29" s="16"/>
      <c r="EMC29" s="16"/>
      <c r="EMD29" s="16"/>
      <c r="EME29" s="16"/>
      <c r="EMF29" s="16"/>
      <c r="EMG29" s="16"/>
      <c r="EMH29" s="16"/>
      <c r="EMI29" s="16"/>
      <c r="EMJ29" s="16"/>
      <c r="EMK29" s="16"/>
      <c r="EML29" s="16"/>
      <c r="EMM29" s="16"/>
      <c r="EMN29" s="16"/>
      <c r="EMO29" s="16"/>
      <c r="EMP29" s="16"/>
      <c r="EMQ29" s="16"/>
      <c r="EMR29" s="16"/>
      <c r="EMS29" s="16"/>
      <c r="EMT29" s="16"/>
      <c r="EMU29" s="16"/>
      <c r="EMV29" s="16"/>
      <c r="EMW29" s="16"/>
      <c r="EMX29" s="16"/>
      <c r="EMY29" s="16"/>
      <c r="EMZ29" s="16"/>
      <c r="ENA29" s="16"/>
      <c r="ENB29" s="16"/>
      <c r="ENC29" s="16"/>
      <c r="END29" s="16"/>
      <c r="ENE29" s="16"/>
      <c r="ENF29" s="16"/>
      <c r="ENG29" s="16"/>
      <c r="ENH29" s="16"/>
      <c r="ENI29" s="16"/>
      <c r="ENJ29" s="16"/>
      <c r="ENK29" s="16"/>
      <c r="ENL29" s="16"/>
      <c r="ENM29" s="16"/>
      <c r="ENN29" s="16"/>
      <c r="ENO29" s="16"/>
      <c r="ENP29" s="16"/>
      <c r="ENQ29" s="16"/>
      <c r="ENR29" s="16"/>
      <c r="ENS29" s="16"/>
      <c r="ENT29" s="16"/>
      <c r="ENU29" s="16"/>
      <c r="ENV29" s="16"/>
      <c r="ENW29" s="16"/>
      <c r="ENX29" s="16"/>
      <c r="ENY29" s="16"/>
      <c r="ENZ29" s="16"/>
      <c r="EOA29" s="16"/>
      <c r="EOB29" s="16"/>
      <c r="EOC29" s="16"/>
      <c r="EOD29" s="16"/>
      <c r="EOE29" s="16"/>
      <c r="EOF29" s="16"/>
      <c r="EOG29" s="16"/>
      <c r="EOH29" s="16"/>
      <c r="EOI29" s="16"/>
      <c r="EOJ29" s="16"/>
      <c r="EOK29" s="16"/>
      <c r="EOL29" s="16"/>
      <c r="EOM29" s="16"/>
      <c r="EON29" s="16"/>
      <c r="EOO29" s="16"/>
      <c r="EOP29" s="16"/>
      <c r="EOQ29" s="16"/>
      <c r="EOR29" s="16"/>
      <c r="EOS29" s="16"/>
      <c r="EOT29" s="16"/>
      <c r="EOU29" s="16"/>
      <c r="EOV29" s="16"/>
      <c r="EOW29" s="16"/>
      <c r="EOX29" s="16"/>
      <c r="EOY29" s="16"/>
      <c r="EOZ29" s="16"/>
      <c r="EPA29" s="16"/>
      <c r="EPB29" s="16"/>
      <c r="EPC29" s="16"/>
      <c r="EPD29" s="16"/>
      <c r="EPE29" s="16"/>
      <c r="EPF29" s="16"/>
      <c r="EPG29" s="16"/>
      <c r="EPH29" s="16"/>
      <c r="EPI29" s="16"/>
      <c r="EPJ29" s="16"/>
      <c r="EPK29" s="16"/>
      <c r="EPL29" s="16"/>
      <c r="EPM29" s="16"/>
      <c r="EPN29" s="16"/>
      <c r="EPO29" s="16"/>
      <c r="EPP29" s="16"/>
      <c r="EPQ29" s="16"/>
      <c r="EPR29" s="16"/>
      <c r="EPS29" s="16"/>
      <c r="EPT29" s="16"/>
      <c r="EPU29" s="16"/>
      <c r="EPV29" s="16"/>
      <c r="EPW29" s="16"/>
      <c r="EPX29" s="16"/>
      <c r="EPY29" s="16"/>
      <c r="EPZ29" s="16"/>
      <c r="EQA29" s="16"/>
      <c r="EQB29" s="16"/>
      <c r="EQC29" s="16"/>
      <c r="EQD29" s="16"/>
      <c r="EQE29" s="16"/>
      <c r="EQF29" s="16"/>
      <c r="EQG29" s="16"/>
      <c r="EQH29" s="16"/>
      <c r="EQI29" s="16"/>
      <c r="EQJ29" s="16"/>
      <c r="EQK29" s="16"/>
      <c r="EQL29" s="16"/>
      <c r="EQM29" s="16"/>
      <c r="EQN29" s="16"/>
      <c r="EQO29" s="16"/>
      <c r="EQP29" s="16"/>
      <c r="EQQ29" s="16"/>
      <c r="EQR29" s="16"/>
      <c r="EQS29" s="16"/>
      <c r="EQT29" s="16"/>
      <c r="EQU29" s="16"/>
      <c r="EQV29" s="16"/>
      <c r="EQW29" s="16"/>
      <c r="EQX29" s="16"/>
      <c r="EQY29" s="16"/>
      <c r="EQZ29" s="16"/>
      <c r="ERA29" s="16"/>
      <c r="ERB29" s="16"/>
      <c r="ERC29" s="16"/>
      <c r="ERD29" s="16"/>
      <c r="ERE29" s="16"/>
      <c r="ERF29" s="16"/>
      <c r="ERG29" s="16"/>
      <c r="ERH29" s="16"/>
      <c r="ERI29" s="16"/>
      <c r="ERJ29" s="16"/>
      <c r="ERK29" s="16"/>
      <c r="ERL29" s="16"/>
      <c r="ERM29" s="16"/>
      <c r="ERN29" s="16"/>
      <c r="ERO29" s="16"/>
      <c r="ERP29" s="16"/>
      <c r="ERQ29" s="16"/>
      <c r="ERR29" s="16"/>
      <c r="ERS29" s="16"/>
      <c r="ERT29" s="16"/>
      <c r="ERU29" s="16"/>
      <c r="ERV29" s="16"/>
      <c r="ERW29" s="16"/>
      <c r="ERX29" s="16"/>
      <c r="ERY29" s="16"/>
      <c r="ERZ29" s="16"/>
      <c r="ESA29" s="16"/>
      <c r="ESB29" s="16"/>
      <c r="ESC29" s="16"/>
      <c r="ESD29" s="16"/>
      <c r="ESE29" s="16"/>
      <c r="ESF29" s="16"/>
      <c r="ESG29" s="16"/>
      <c r="ESH29" s="16"/>
      <c r="ESI29" s="16"/>
      <c r="ESJ29" s="16"/>
      <c r="ESK29" s="16"/>
      <c r="ESL29" s="16"/>
      <c r="ESM29" s="16"/>
      <c r="ESN29" s="16"/>
      <c r="ESO29" s="16"/>
      <c r="ESP29" s="16"/>
      <c r="ESQ29" s="16"/>
      <c r="ESR29" s="16"/>
      <c r="ESS29" s="16"/>
      <c r="EST29" s="16"/>
      <c r="ESU29" s="16"/>
      <c r="ESV29" s="16"/>
      <c r="ESW29" s="16"/>
      <c r="ESX29" s="16"/>
      <c r="ESY29" s="16"/>
      <c r="ESZ29" s="16"/>
      <c r="ETA29" s="16"/>
      <c r="ETB29" s="16"/>
      <c r="ETC29" s="16"/>
      <c r="ETD29" s="16"/>
      <c r="ETE29" s="16"/>
      <c r="ETF29" s="16"/>
      <c r="ETG29" s="16"/>
      <c r="ETH29" s="16"/>
      <c r="ETI29" s="16"/>
      <c r="ETJ29" s="16"/>
      <c r="ETK29" s="16"/>
      <c r="ETL29" s="16"/>
      <c r="ETM29" s="16"/>
      <c r="ETN29" s="16"/>
      <c r="ETO29" s="16"/>
      <c r="ETP29" s="16"/>
      <c r="ETQ29" s="16"/>
      <c r="ETR29" s="16"/>
      <c r="ETS29" s="16"/>
      <c r="ETT29" s="16"/>
      <c r="ETU29" s="16"/>
      <c r="ETV29" s="16"/>
      <c r="ETW29" s="16"/>
      <c r="ETX29" s="16"/>
      <c r="ETY29" s="16"/>
      <c r="ETZ29" s="16"/>
      <c r="EUA29" s="16"/>
      <c r="EUB29" s="16"/>
      <c r="EUC29" s="16"/>
      <c r="EUD29" s="16"/>
      <c r="EUE29" s="16"/>
      <c r="EUF29" s="16"/>
      <c r="EUG29" s="16"/>
      <c r="EUH29" s="16"/>
      <c r="EUI29" s="16"/>
      <c r="EUJ29" s="16"/>
      <c r="EUK29" s="16"/>
      <c r="EUL29" s="16"/>
      <c r="EUM29" s="16"/>
      <c r="EUN29" s="16"/>
      <c r="EUO29" s="16"/>
      <c r="EUP29" s="16"/>
      <c r="EUQ29" s="16"/>
      <c r="EUR29" s="16"/>
      <c r="EUS29" s="16"/>
      <c r="EUT29" s="16"/>
      <c r="EUU29" s="16"/>
      <c r="EUV29" s="16"/>
      <c r="EUW29" s="16"/>
      <c r="EUX29" s="16"/>
      <c r="EUY29" s="16"/>
      <c r="EUZ29" s="16"/>
      <c r="EVA29" s="16"/>
      <c r="EVB29" s="16"/>
      <c r="EVC29" s="16"/>
      <c r="EVD29" s="16"/>
      <c r="EVE29" s="16"/>
      <c r="EVF29" s="16"/>
      <c r="EVG29" s="16"/>
      <c r="EVH29" s="16"/>
      <c r="EVI29" s="16"/>
      <c r="EVJ29" s="16"/>
      <c r="EVK29" s="16"/>
      <c r="EVL29" s="16"/>
      <c r="EVM29" s="16"/>
      <c r="EVN29" s="16"/>
      <c r="EVO29" s="16"/>
      <c r="EVP29" s="16"/>
      <c r="EVQ29" s="16"/>
      <c r="EVR29" s="16"/>
      <c r="EVS29" s="16"/>
      <c r="EVT29" s="16"/>
      <c r="EVU29" s="16"/>
      <c r="EVV29" s="16"/>
      <c r="EVW29" s="16"/>
      <c r="EVX29" s="16"/>
      <c r="EVY29" s="16"/>
      <c r="EVZ29" s="16"/>
      <c r="EWA29" s="16"/>
      <c r="EWB29" s="16"/>
      <c r="EWC29" s="16"/>
      <c r="EWD29" s="16"/>
      <c r="EWE29" s="16"/>
      <c r="EWF29" s="16"/>
      <c r="EWG29" s="16"/>
      <c r="EWH29" s="16"/>
      <c r="EWI29" s="16"/>
      <c r="EWJ29" s="16"/>
      <c r="EWK29" s="16"/>
      <c r="EWL29" s="16"/>
      <c r="EWM29" s="16"/>
      <c r="EWN29" s="16"/>
      <c r="EWO29" s="16"/>
      <c r="EWP29" s="16"/>
      <c r="EWQ29" s="16"/>
      <c r="EWR29" s="16"/>
      <c r="EWS29" s="16"/>
      <c r="EWT29" s="16"/>
      <c r="EWU29" s="16"/>
      <c r="EWV29" s="16"/>
      <c r="EWW29" s="16"/>
      <c r="EWX29" s="16"/>
      <c r="EWY29" s="16"/>
      <c r="EWZ29" s="16"/>
      <c r="EXA29" s="16"/>
      <c r="EXB29" s="16"/>
      <c r="EXC29" s="16"/>
      <c r="EXD29" s="16"/>
      <c r="EXE29" s="16"/>
      <c r="EXF29" s="16"/>
      <c r="EXG29" s="16"/>
      <c r="EXH29" s="16"/>
      <c r="EXI29" s="16"/>
      <c r="EXJ29" s="16"/>
      <c r="EXK29" s="16"/>
      <c r="EXL29" s="16"/>
      <c r="EXM29" s="16"/>
      <c r="EXN29" s="16"/>
      <c r="EXO29" s="16"/>
      <c r="EXP29" s="16"/>
      <c r="EXQ29" s="16"/>
      <c r="EXR29" s="16"/>
      <c r="EXS29" s="16"/>
      <c r="EXT29" s="16"/>
      <c r="EXU29" s="16"/>
      <c r="EXV29" s="16"/>
      <c r="EXW29" s="16"/>
      <c r="EXX29" s="16"/>
      <c r="EXY29" s="16"/>
      <c r="EXZ29" s="16"/>
      <c r="EYA29" s="16"/>
      <c r="EYB29" s="16"/>
      <c r="EYC29" s="16"/>
      <c r="EYD29" s="16"/>
      <c r="EYE29" s="16"/>
      <c r="EYF29" s="16"/>
      <c r="EYG29" s="16"/>
      <c r="EYH29" s="16"/>
      <c r="EYI29" s="16"/>
      <c r="EYJ29" s="16"/>
      <c r="EYK29" s="16"/>
      <c r="EYL29" s="16"/>
      <c r="EYM29" s="16"/>
      <c r="EYN29" s="16"/>
      <c r="EYO29" s="16"/>
      <c r="EYP29" s="16"/>
      <c r="EYQ29" s="16"/>
      <c r="EYR29" s="16"/>
      <c r="EYS29" s="16"/>
      <c r="EYT29" s="16"/>
      <c r="EYU29" s="16"/>
      <c r="EYV29" s="16"/>
      <c r="EYW29" s="16"/>
      <c r="EYX29" s="16"/>
      <c r="EYY29" s="16"/>
      <c r="EYZ29" s="16"/>
      <c r="EZA29" s="16"/>
      <c r="EZB29" s="16"/>
      <c r="EZC29" s="16"/>
      <c r="EZD29" s="16"/>
      <c r="EZE29" s="16"/>
      <c r="EZF29" s="16"/>
      <c r="EZG29" s="16"/>
      <c r="EZH29" s="16"/>
      <c r="EZI29" s="16"/>
      <c r="EZJ29" s="16"/>
      <c r="EZK29" s="16"/>
      <c r="EZL29" s="16"/>
      <c r="EZM29" s="16"/>
      <c r="EZN29" s="16"/>
      <c r="EZO29" s="16"/>
      <c r="EZP29" s="16"/>
      <c r="EZQ29" s="16"/>
      <c r="EZR29" s="16"/>
      <c r="EZS29" s="16"/>
      <c r="EZT29" s="16"/>
      <c r="EZU29" s="16"/>
      <c r="EZV29" s="16"/>
      <c r="EZW29" s="16"/>
      <c r="EZX29" s="16"/>
      <c r="EZY29" s="16"/>
      <c r="EZZ29" s="16"/>
      <c r="FAA29" s="16"/>
      <c r="FAB29" s="16"/>
      <c r="FAC29" s="16"/>
      <c r="FAD29" s="16"/>
      <c r="FAE29" s="16"/>
      <c r="FAF29" s="16"/>
      <c r="FAG29" s="16"/>
      <c r="FAH29" s="16"/>
      <c r="FAI29" s="16"/>
      <c r="FAJ29" s="16"/>
      <c r="FAK29" s="16"/>
      <c r="FAL29" s="16"/>
      <c r="FAM29" s="16"/>
      <c r="FAN29" s="16"/>
      <c r="FAO29" s="16"/>
      <c r="FAP29" s="16"/>
      <c r="FAQ29" s="16"/>
      <c r="FAR29" s="16"/>
      <c r="FAS29" s="16"/>
      <c r="FAT29" s="16"/>
      <c r="FAU29" s="16"/>
      <c r="FAV29" s="16"/>
      <c r="FAW29" s="16"/>
      <c r="FAX29" s="16"/>
      <c r="FAY29" s="16"/>
      <c r="FAZ29" s="16"/>
      <c r="FBA29" s="16"/>
      <c r="FBB29" s="16"/>
      <c r="FBC29" s="16"/>
      <c r="FBD29" s="16"/>
      <c r="FBE29" s="16"/>
      <c r="FBF29" s="16"/>
      <c r="FBG29" s="16"/>
      <c r="FBH29" s="16"/>
      <c r="FBI29" s="16"/>
      <c r="FBJ29" s="16"/>
      <c r="FBK29" s="16"/>
      <c r="FBL29" s="16"/>
      <c r="FBM29" s="16"/>
      <c r="FBN29" s="16"/>
      <c r="FBO29" s="16"/>
      <c r="FBP29" s="16"/>
      <c r="FBQ29" s="16"/>
      <c r="FBR29" s="16"/>
      <c r="FBS29" s="16"/>
      <c r="FBT29" s="16"/>
      <c r="FBU29" s="16"/>
      <c r="FBV29" s="16"/>
      <c r="FBW29" s="16"/>
      <c r="FBX29" s="16"/>
      <c r="FBY29" s="16"/>
      <c r="FBZ29" s="16"/>
      <c r="FCA29" s="16"/>
      <c r="FCB29" s="16"/>
      <c r="FCC29" s="16"/>
      <c r="FCD29" s="16"/>
      <c r="FCE29" s="16"/>
      <c r="FCF29" s="16"/>
      <c r="FCG29" s="16"/>
      <c r="FCH29" s="16"/>
      <c r="FCI29" s="16"/>
      <c r="FCJ29" s="16"/>
      <c r="FCK29" s="16"/>
      <c r="FCL29" s="16"/>
      <c r="FCM29" s="16"/>
      <c r="FCN29" s="16"/>
      <c r="FCO29" s="16"/>
      <c r="FCP29" s="16"/>
      <c r="FCQ29" s="16"/>
      <c r="FCR29" s="16"/>
      <c r="FCS29" s="16"/>
      <c r="FCT29" s="16"/>
      <c r="FCU29" s="16"/>
      <c r="FCV29" s="16"/>
      <c r="FCW29" s="16"/>
      <c r="FCX29" s="16"/>
      <c r="FCY29" s="16"/>
      <c r="FCZ29" s="16"/>
      <c r="FDA29" s="16"/>
      <c r="FDB29" s="16"/>
      <c r="FDC29" s="16"/>
      <c r="FDD29" s="16"/>
      <c r="FDE29" s="16"/>
      <c r="FDF29" s="16"/>
      <c r="FDG29" s="16"/>
      <c r="FDH29" s="16"/>
      <c r="FDI29" s="16"/>
      <c r="FDJ29" s="16"/>
      <c r="FDK29" s="16"/>
      <c r="FDL29" s="16"/>
      <c r="FDM29" s="16"/>
      <c r="FDN29" s="16"/>
      <c r="FDO29" s="16"/>
      <c r="FDP29" s="16"/>
      <c r="FDQ29" s="16"/>
      <c r="FDR29" s="16"/>
      <c r="FDS29" s="16"/>
      <c r="FDT29" s="16"/>
      <c r="FDU29" s="16"/>
      <c r="FDV29" s="16"/>
      <c r="FDW29" s="16"/>
      <c r="FDX29" s="16"/>
      <c r="FDY29" s="16"/>
      <c r="FDZ29" s="16"/>
      <c r="FEA29" s="16"/>
      <c r="FEB29" s="16"/>
      <c r="FEC29" s="16"/>
      <c r="FED29" s="16"/>
      <c r="FEE29" s="16"/>
      <c r="FEF29" s="16"/>
      <c r="FEG29" s="16"/>
      <c r="FEH29" s="16"/>
      <c r="FEI29" s="16"/>
      <c r="FEJ29" s="16"/>
      <c r="FEK29" s="16"/>
      <c r="FEL29" s="16"/>
      <c r="FEM29" s="16"/>
      <c r="FEN29" s="16"/>
      <c r="FEO29" s="16"/>
      <c r="FEP29" s="16"/>
      <c r="FEQ29" s="16"/>
      <c r="FER29" s="16"/>
      <c r="FES29" s="16"/>
      <c r="FET29" s="16"/>
      <c r="FEU29" s="16"/>
      <c r="FEV29" s="16"/>
      <c r="FEW29" s="16"/>
      <c r="FEX29" s="16"/>
      <c r="FEY29" s="16"/>
      <c r="FEZ29" s="16"/>
      <c r="FFA29" s="16"/>
      <c r="FFB29" s="16"/>
      <c r="FFC29" s="16"/>
      <c r="FFD29" s="16"/>
      <c r="FFE29" s="16"/>
      <c r="FFF29" s="16"/>
      <c r="FFG29" s="16"/>
      <c r="FFH29" s="16"/>
      <c r="FFI29" s="16"/>
      <c r="FFJ29" s="16"/>
      <c r="FFK29" s="16"/>
      <c r="FFL29" s="16"/>
      <c r="FFM29" s="16"/>
      <c r="FFN29" s="16"/>
      <c r="FFO29" s="16"/>
      <c r="FFP29" s="16"/>
      <c r="FFQ29" s="16"/>
      <c r="FFR29" s="16"/>
      <c r="FFS29" s="16"/>
      <c r="FFT29" s="16"/>
      <c r="FFU29" s="16"/>
      <c r="FFV29" s="16"/>
      <c r="FFW29" s="16"/>
      <c r="FFX29" s="16"/>
      <c r="FFY29" s="16"/>
      <c r="FFZ29" s="16"/>
      <c r="FGA29" s="16"/>
      <c r="FGB29" s="16"/>
      <c r="FGC29" s="16"/>
      <c r="FGD29" s="16"/>
      <c r="FGE29" s="16"/>
      <c r="FGF29" s="16"/>
      <c r="FGG29" s="16"/>
      <c r="FGH29" s="16"/>
      <c r="FGI29" s="16"/>
      <c r="FGJ29" s="16"/>
      <c r="FGK29" s="16"/>
      <c r="FGL29" s="16"/>
      <c r="FGM29" s="16"/>
      <c r="FGN29" s="16"/>
      <c r="FGO29" s="16"/>
      <c r="FGP29" s="16"/>
      <c r="FGQ29" s="16"/>
      <c r="FGR29" s="16"/>
      <c r="FGS29" s="16"/>
      <c r="FGT29" s="16"/>
      <c r="FGU29" s="16"/>
      <c r="FGV29" s="16"/>
      <c r="FGW29" s="16"/>
      <c r="FGX29" s="16"/>
      <c r="FGY29" s="16"/>
      <c r="FGZ29" s="16"/>
      <c r="FHA29" s="16"/>
      <c r="FHB29" s="16"/>
      <c r="FHC29" s="16"/>
      <c r="FHD29" s="16"/>
      <c r="FHE29" s="16"/>
      <c r="FHF29" s="16"/>
      <c r="FHG29" s="16"/>
      <c r="FHH29" s="16"/>
      <c r="FHI29" s="16"/>
      <c r="FHJ29" s="16"/>
      <c r="FHK29" s="16"/>
      <c r="FHL29" s="16"/>
      <c r="FHM29" s="16"/>
      <c r="FHN29" s="16"/>
      <c r="FHO29" s="16"/>
      <c r="FHP29" s="16"/>
      <c r="FHQ29" s="16"/>
      <c r="FHR29" s="16"/>
      <c r="FHS29" s="16"/>
      <c r="FHT29" s="16"/>
      <c r="FHU29" s="16"/>
      <c r="FHV29" s="16"/>
      <c r="FHW29" s="16"/>
      <c r="FHX29" s="16"/>
      <c r="FHY29" s="16"/>
      <c r="FHZ29" s="16"/>
      <c r="FIA29" s="16"/>
      <c r="FIB29" s="16"/>
      <c r="FIC29" s="16"/>
      <c r="FID29" s="16"/>
      <c r="FIE29" s="16"/>
      <c r="FIF29" s="16"/>
      <c r="FIG29" s="16"/>
      <c r="FIH29" s="16"/>
      <c r="FII29" s="16"/>
      <c r="FIJ29" s="16"/>
      <c r="FIK29" s="16"/>
      <c r="FIL29" s="16"/>
      <c r="FIM29" s="16"/>
      <c r="FIN29" s="16"/>
      <c r="FIO29" s="16"/>
      <c r="FIP29" s="16"/>
      <c r="FIQ29" s="16"/>
      <c r="FIR29" s="16"/>
      <c r="FIS29" s="16"/>
      <c r="FIT29" s="16"/>
      <c r="FIU29" s="16"/>
      <c r="FIV29" s="16"/>
      <c r="FIW29" s="16"/>
      <c r="FIX29" s="16"/>
      <c r="FIY29" s="16"/>
      <c r="FIZ29" s="16"/>
      <c r="FJA29" s="16"/>
      <c r="FJB29" s="16"/>
      <c r="FJC29" s="16"/>
      <c r="FJD29" s="16"/>
      <c r="FJE29" s="16"/>
      <c r="FJF29" s="16"/>
      <c r="FJG29" s="16"/>
      <c r="FJH29" s="16"/>
      <c r="FJI29" s="16"/>
      <c r="FJJ29" s="16"/>
      <c r="FJK29" s="16"/>
      <c r="FJL29" s="16"/>
      <c r="FJM29" s="16"/>
      <c r="FJN29" s="16"/>
      <c r="FJO29" s="16"/>
      <c r="FJP29" s="16"/>
      <c r="FJQ29" s="16"/>
      <c r="FJR29" s="16"/>
      <c r="FJS29" s="16"/>
      <c r="FJT29" s="16"/>
      <c r="FJU29" s="16"/>
      <c r="FJV29" s="16"/>
      <c r="FJW29" s="16"/>
      <c r="FJX29" s="16"/>
      <c r="FJY29" s="16"/>
      <c r="FJZ29" s="16"/>
      <c r="FKA29" s="16"/>
      <c r="FKB29" s="16"/>
      <c r="FKC29" s="16"/>
      <c r="FKD29" s="16"/>
      <c r="FKE29" s="16"/>
      <c r="FKF29" s="16"/>
      <c r="FKG29" s="16"/>
      <c r="FKH29" s="16"/>
      <c r="FKI29" s="16"/>
      <c r="FKJ29" s="16"/>
      <c r="FKK29" s="16"/>
      <c r="FKL29" s="16"/>
      <c r="FKM29" s="16"/>
      <c r="FKN29" s="16"/>
      <c r="FKO29" s="16"/>
      <c r="FKP29" s="16"/>
      <c r="FKQ29" s="16"/>
      <c r="FKR29" s="16"/>
      <c r="FKS29" s="16"/>
      <c r="FKT29" s="16"/>
      <c r="FKU29" s="16"/>
      <c r="FKV29" s="16"/>
      <c r="FKW29" s="16"/>
      <c r="FKX29" s="16"/>
      <c r="FKY29" s="16"/>
      <c r="FKZ29" s="16"/>
      <c r="FLA29" s="16"/>
      <c r="FLB29" s="16"/>
      <c r="FLC29" s="16"/>
      <c r="FLD29" s="16"/>
      <c r="FLE29" s="16"/>
      <c r="FLF29" s="16"/>
      <c r="FLG29" s="16"/>
      <c r="FLH29" s="16"/>
      <c r="FLI29" s="16"/>
      <c r="FLJ29" s="16"/>
      <c r="FLK29" s="16"/>
      <c r="FLL29" s="16"/>
      <c r="FLM29" s="16"/>
      <c r="FLN29" s="16"/>
      <c r="FLO29" s="16"/>
      <c r="FLP29" s="16"/>
      <c r="FLQ29" s="16"/>
      <c r="FLR29" s="16"/>
      <c r="FLS29" s="16"/>
      <c r="FLT29" s="16"/>
      <c r="FLU29" s="16"/>
      <c r="FLV29" s="16"/>
      <c r="FLW29" s="16"/>
      <c r="FLX29" s="16"/>
      <c r="FLY29" s="16"/>
      <c r="FLZ29" s="16"/>
      <c r="FMA29" s="16"/>
      <c r="FMB29" s="16"/>
      <c r="FMC29" s="16"/>
      <c r="FMD29" s="16"/>
      <c r="FME29" s="16"/>
      <c r="FMF29" s="16"/>
      <c r="FMG29" s="16"/>
      <c r="FMH29" s="16"/>
      <c r="FMI29" s="16"/>
      <c r="FMJ29" s="16"/>
      <c r="FMK29" s="16"/>
      <c r="FML29" s="16"/>
      <c r="FMM29" s="16"/>
      <c r="FMN29" s="16"/>
      <c r="FMO29" s="16"/>
      <c r="FMP29" s="16"/>
      <c r="FMQ29" s="16"/>
      <c r="FMR29" s="16"/>
      <c r="FMS29" s="16"/>
      <c r="FMT29" s="16"/>
      <c r="FMU29" s="16"/>
      <c r="FMV29" s="16"/>
      <c r="FMW29" s="16"/>
      <c r="FMX29" s="16"/>
      <c r="FMY29" s="16"/>
      <c r="FMZ29" s="16"/>
      <c r="FNA29" s="16"/>
      <c r="FNB29" s="16"/>
      <c r="FNC29" s="16"/>
      <c r="FND29" s="16"/>
      <c r="FNE29" s="16"/>
      <c r="FNF29" s="16"/>
      <c r="FNG29" s="16"/>
      <c r="FNH29" s="16"/>
      <c r="FNI29" s="16"/>
      <c r="FNJ29" s="16"/>
      <c r="FNK29" s="16"/>
      <c r="FNL29" s="16"/>
      <c r="FNM29" s="16"/>
      <c r="FNN29" s="16"/>
      <c r="FNO29" s="16"/>
      <c r="FNP29" s="16"/>
      <c r="FNQ29" s="16"/>
      <c r="FNR29" s="16"/>
      <c r="FNS29" s="16"/>
      <c r="FNT29" s="16"/>
      <c r="FNU29" s="16"/>
      <c r="FNV29" s="16"/>
      <c r="FNW29" s="16"/>
      <c r="FNX29" s="16"/>
      <c r="FNY29" s="16"/>
      <c r="FNZ29" s="16"/>
      <c r="FOA29" s="16"/>
      <c r="FOB29" s="16"/>
      <c r="FOC29" s="16"/>
      <c r="FOD29" s="16"/>
      <c r="FOE29" s="16"/>
      <c r="FOF29" s="16"/>
      <c r="FOG29" s="16"/>
      <c r="FOH29" s="16"/>
      <c r="FOI29" s="16"/>
      <c r="FOJ29" s="16"/>
      <c r="FOK29" s="16"/>
      <c r="FOL29" s="16"/>
      <c r="FOM29" s="16"/>
      <c r="FON29" s="16"/>
      <c r="FOO29" s="16"/>
      <c r="FOP29" s="16"/>
      <c r="FOQ29" s="16"/>
      <c r="FOR29" s="16"/>
      <c r="FOS29" s="16"/>
      <c r="FOT29" s="16"/>
      <c r="FOU29" s="16"/>
      <c r="FOV29" s="16"/>
      <c r="FOW29" s="16"/>
      <c r="FOX29" s="16"/>
      <c r="FOY29" s="16"/>
      <c r="FOZ29" s="16"/>
      <c r="FPA29" s="16"/>
      <c r="FPB29" s="16"/>
      <c r="FPC29" s="16"/>
      <c r="FPD29" s="16"/>
      <c r="FPE29" s="16"/>
      <c r="FPF29" s="16"/>
      <c r="FPG29" s="16"/>
      <c r="FPH29" s="16"/>
      <c r="FPI29" s="16"/>
      <c r="FPJ29" s="16"/>
      <c r="FPK29" s="16"/>
      <c r="FPL29" s="16"/>
      <c r="FPM29" s="16"/>
      <c r="FPN29" s="16"/>
      <c r="FPO29" s="16"/>
      <c r="FPP29" s="16"/>
      <c r="FPQ29" s="16"/>
      <c r="FPR29" s="16"/>
      <c r="FPS29" s="16"/>
      <c r="FPT29" s="16"/>
      <c r="FPU29" s="16"/>
      <c r="FPV29" s="16"/>
      <c r="FPW29" s="16"/>
      <c r="FPX29" s="16"/>
      <c r="FPY29" s="16"/>
      <c r="FPZ29" s="16"/>
      <c r="FQA29" s="16"/>
      <c r="FQB29" s="16"/>
      <c r="FQC29" s="16"/>
      <c r="FQD29" s="16"/>
      <c r="FQE29" s="16"/>
      <c r="FQF29" s="16"/>
      <c r="FQG29" s="16"/>
      <c r="FQH29" s="16"/>
      <c r="FQI29" s="16"/>
      <c r="FQJ29" s="16"/>
      <c r="FQK29" s="16"/>
      <c r="FQL29" s="16"/>
      <c r="FQM29" s="16"/>
      <c r="FQN29" s="16"/>
      <c r="FQO29" s="16"/>
      <c r="FQP29" s="16"/>
      <c r="FQQ29" s="16"/>
      <c r="FQR29" s="16"/>
      <c r="FQS29" s="16"/>
      <c r="FQT29" s="16"/>
      <c r="FQU29" s="16"/>
      <c r="FQV29" s="16"/>
      <c r="FQW29" s="16"/>
      <c r="FQX29" s="16"/>
      <c r="FQY29" s="16"/>
      <c r="FQZ29" s="16"/>
      <c r="FRA29" s="16"/>
      <c r="FRB29" s="16"/>
      <c r="FRC29" s="16"/>
      <c r="FRD29" s="16"/>
      <c r="FRE29" s="16"/>
      <c r="FRF29" s="16"/>
      <c r="FRG29" s="16"/>
      <c r="FRH29" s="16"/>
      <c r="FRI29" s="16"/>
      <c r="FRJ29" s="16"/>
      <c r="FRK29" s="16"/>
      <c r="FRL29" s="16"/>
      <c r="FRM29" s="16"/>
      <c r="FRN29" s="16"/>
      <c r="FRO29" s="16"/>
      <c r="FRP29" s="16"/>
      <c r="FRQ29" s="16"/>
      <c r="FRR29" s="16"/>
      <c r="FRS29" s="16"/>
      <c r="FRT29" s="16"/>
      <c r="FRU29" s="16"/>
      <c r="FRV29" s="16"/>
      <c r="FRW29" s="16"/>
      <c r="FRX29" s="16"/>
      <c r="FRY29" s="16"/>
      <c r="FRZ29" s="16"/>
      <c r="FSA29" s="16"/>
      <c r="FSB29" s="16"/>
      <c r="FSC29" s="16"/>
      <c r="FSD29" s="16"/>
      <c r="FSE29" s="16"/>
      <c r="FSF29" s="16"/>
      <c r="FSG29" s="16"/>
      <c r="FSH29" s="16"/>
      <c r="FSI29" s="16"/>
      <c r="FSJ29" s="16"/>
      <c r="FSK29" s="16"/>
      <c r="FSL29" s="16"/>
      <c r="FSM29" s="16"/>
      <c r="FSN29" s="16"/>
      <c r="FSO29" s="16"/>
      <c r="FSP29" s="16"/>
      <c r="FSQ29" s="16"/>
      <c r="FSR29" s="16"/>
      <c r="FSS29" s="16"/>
      <c r="FST29" s="16"/>
      <c r="FSU29" s="16"/>
      <c r="FSV29" s="16"/>
      <c r="FSW29" s="16"/>
      <c r="FSX29" s="16"/>
      <c r="FSY29" s="16"/>
      <c r="FSZ29" s="16"/>
      <c r="FTA29" s="16"/>
      <c r="FTB29" s="16"/>
      <c r="FTC29" s="16"/>
      <c r="FTD29" s="16"/>
      <c r="FTE29" s="16"/>
      <c r="FTF29" s="16"/>
      <c r="FTG29" s="16"/>
      <c r="FTH29" s="16"/>
      <c r="FTI29" s="16"/>
      <c r="FTJ29" s="16"/>
      <c r="FTK29" s="16"/>
      <c r="FTL29" s="16"/>
      <c r="FTM29" s="16"/>
      <c r="FTN29" s="16"/>
      <c r="FTO29" s="16"/>
      <c r="FTP29" s="16"/>
      <c r="FTQ29" s="16"/>
      <c r="FTR29" s="16"/>
      <c r="FTS29" s="16"/>
      <c r="FTT29" s="16"/>
      <c r="FTU29" s="16"/>
      <c r="FTV29" s="16"/>
      <c r="FTW29" s="16"/>
      <c r="FTX29" s="16"/>
      <c r="FTY29" s="16"/>
      <c r="FTZ29" s="16"/>
      <c r="FUA29" s="16"/>
      <c r="FUB29" s="16"/>
      <c r="FUC29" s="16"/>
      <c r="FUD29" s="16"/>
      <c r="FUE29" s="16"/>
      <c r="FUF29" s="16"/>
      <c r="FUG29" s="16"/>
      <c r="FUH29" s="16"/>
      <c r="FUI29" s="16"/>
      <c r="FUJ29" s="16"/>
      <c r="FUK29" s="16"/>
      <c r="FUL29" s="16"/>
      <c r="FUM29" s="16"/>
      <c r="FUN29" s="16"/>
      <c r="FUO29" s="16"/>
      <c r="FUP29" s="16"/>
      <c r="FUQ29" s="16"/>
      <c r="FUR29" s="16"/>
      <c r="FUS29" s="16"/>
      <c r="FUT29" s="16"/>
      <c r="FUU29" s="16"/>
      <c r="FUV29" s="16"/>
      <c r="FUW29" s="16"/>
      <c r="FUX29" s="16"/>
      <c r="FUY29" s="16"/>
      <c r="FUZ29" s="16"/>
      <c r="FVA29" s="16"/>
      <c r="FVB29" s="16"/>
      <c r="FVC29" s="16"/>
      <c r="FVD29" s="16"/>
      <c r="FVE29" s="16"/>
      <c r="FVF29" s="16"/>
      <c r="FVG29" s="16"/>
      <c r="FVH29" s="16"/>
      <c r="FVI29" s="16"/>
      <c r="FVJ29" s="16"/>
      <c r="FVK29" s="16"/>
      <c r="FVL29" s="16"/>
      <c r="FVM29" s="16"/>
      <c r="FVN29" s="16"/>
      <c r="FVO29" s="16"/>
      <c r="FVP29" s="16"/>
      <c r="FVQ29" s="16"/>
      <c r="FVR29" s="16"/>
      <c r="FVS29" s="16"/>
      <c r="FVT29" s="16"/>
      <c r="FVU29" s="16"/>
      <c r="FVV29" s="16"/>
      <c r="FVW29" s="16"/>
      <c r="FVX29" s="16"/>
      <c r="FVY29" s="16"/>
      <c r="FVZ29" s="16"/>
      <c r="FWA29" s="16"/>
      <c r="FWB29" s="16"/>
      <c r="FWC29" s="16"/>
      <c r="FWD29" s="16"/>
      <c r="FWE29" s="16"/>
      <c r="FWF29" s="16"/>
      <c r="FWG29" s="16"/>
      <c r="FWH29" s="16"/>
      <c r="FWI29" s="16"/>
      <c r="FWJ29" s="16"/>
      <c r="FWK29" s="16"/>
      <c r="FWL29" s="16"/>
      <c r="FWM29" s="16"/>
      <c r="FWN29" s="16"/>
      <c r="FWO29" s="16"/>
      <c r="FWP29" s="16"/>
      <c r="FWQ29" s="16"/>
      <c r="FWR29" s="16"/>
      <c r="FWS29" s="16"/>
      <c r="FWT29" s="16"/>
      <c r="FWU29" s="16"/>
      <c r="FWV29" s="16"/>
      <c r="FWW29" s="16"/>
      <c r="FWX29" s="16"/>
      <c r="FWY29" s="16"/>
      <c r="FWZ29" s="16"/>
      <c r="FXA29" s="16"/>
      <c r="FXB29" s="16"/>
      <c r="FXC29" s="16"/>
      <c r="FXD29" s="16"/>
      <c r="FXE29" s="16"/>
      <c r="FXF29" s="16"/>
      <c r="FXG29" s="16"/>
      <c r="FXH29" s="16"/>
      <c r="FXI29" s="16"/>
      <c r="FXJ29" s="16"/>
      <c r="FXK29" s="16"/>
      <c r="FXL29" s="16"/>
      <c r="FXM29" s="16"/>
      <c r="FXN29" s="16"/>
      <c r="FXO29" s="16"/>
      <c r="FXP29" s="16"/>
      <c r="FXQ29" s="16"/>
      <c r="FXR29" s="16"/>
      <c r="FXS29" s="16"/>
      <c r="FXT29" s="16"/>
      <c r="FXU29" s="16"/>
      <c r="FXV29" s="16"/>
      <c r="FXW29" s="16"/>
      <c r="FXX29" s="16"/>
      <c r="FXY29" s="16"/>
      <c r="FXZ29" s="16"/>
      <c r="FYA29" s="16"/>
      <c r="FYB29" s="16"/>
      <c r="FYC29" s="16"/>
      <c r="FYD29" s="16"/>
      <c r="FYE29" s="16"/>
      <c r="FYF29" s="16"/>
      <c r="FYG29" s="16"/>
      <c r="FYH29" s="16"/>
      <c r="FYI29" s="16"/>
      <c r="FYJ29" s="16"/>
      <c r="FYK29" s="16"/>
      <c r="FYL29" s="16"/>
      <c r="FYM29" s="16"/>
      <c r="FYN29" s="16"/>
      <c r="FYO29" s="16"/>
      <c r="FYP29" s="16"/>
      <c r="FYQ29" s="16"/>
      <c r="FYR29" s="16"/>
      <c r="FYS29" s="16"/>
      <c r="FYT29" s="16"/>
      <c r="FYU29" s="16"/>
      <c r="FYV29" s="16"/>
      <c r="FYW29" s="16"/>
      <c r="FYX29" s="16"/>
      <c r="FYY29" s="16"/>
      <c r="FYZ29" s="16"/>
      <c r="FZA29" s="16"/>
      <c r="FZB29" s="16"/>
      <c r="FZC29" s="16"/>
      <c r="FZD29" s="16"/>
      <c r="FZE29" s="16"/>
      <c r="FZF29" s="16"/>
      <c r="FZG29" s="16"/>
      <c r="FZH29" s="16"/>
      <c r="FZI29" s="16"/>
      <c r="FZJ29" s="16"/>
      <c r="FZK29" s="16"/>
      <c r="FZL29" s="16"/>
      <c r="FZM29" s="16"/>
      <c r="FZN29" s="16"/>
      <c r="FZO29" s="16"/>
      <c r="FZP29" s="16"/>
      <c r="FZQ29" s="16"/>
      <c r="FZR29" s="16"/>
      <c r="FZS29" s="16"/>
      <c r="FZT29" s="16"/>
      <c r="FZU29" s="16"/>
      <c r="FZV29" s="16"/>
      <c r="FZW29" s="16"/>
      <c r="FZX29" s="16"/>
      <c r="FZY29" s="16"/>
      <c r="FZZ29" s="16"/>
      <c r="GAA29" s="16"/>
      <c r="GAB29" s="16"/>
      <c r="GAC29" s="16"/>
      <c r="GAD29" s="16"/>
      <c r="GAE29" s="16"/>
      <c r="GAF29" s="16"/>
      <c r="GAG29" s="16"/>
      <c r="GAH29" s="16"/>
      <c r="GAI29" s="16"/>
      <c r="GAJ29" s="16"/>
      <c r="GAK29" s="16"/>
      <c r="GAL29" s="16"/>
      <c r="GAM29" s="16"/>
      <c r="GAN29" s="16"/>
      <c r="GAO29" s="16"/>
      <c r="GAP29" s="16"/>
      <c r="GAQ29" s="16"/>
      <c r="GAR29" s="16"/>
      <c r="GAS29" s="16"/>
      <c r="GAT29" s="16"/>
      <c r="GAU29" s="16"/>
      <c r="GAV29" s="16"/>
      <c r="GAW29" s="16"/>
      <c r="GAX29" s="16"/>
      <c r="GAY29" s="16"/>
      <c r="GAZ29" s="16"/>
      <c r="GBA29" s="16"/>
      <c r="GBB29" s="16"/>
      <c r="GBC29" s="16"/>
      <c r="GBD29" s="16"/>
      <c r="GBE29" s="16"/>
      <c r="GBF29" s="16"/>
      <c r="GBG29" s="16"/>
      <c r="GBH29" s="16"/>
      <c r="GBI29" s="16"/>
      <c r="GBJ29" s="16"/>
      <c r="GBK29" s="16"/>
      <c r="GBL29" s="16"/>
      <c r="GBM29" s="16"/>
      <c r="GBN29" s="16"/>
      <c r="GBO29" s="16"/>
      <c r="GBP29" s="16"/>
      <c r="GBQ29" s="16"/>
      <c r="GBR29" s="16"/>
      <c r="GBS29" s="16"/>
      <c r="GBT29" s="16"/>
      <c r="GBU29" s="16"/>
      <c r="GBV29" s="16"/>
      <c r="GBW29" s="16"/>
      <c r="GBX29" s="16"/>
      <c r="GBY29" s="16"/>
      <c r="GBZ29" s="16"/>
      <c r="GCA29" s="16"/>
      <c r="GCB29" s="16"/>
      <c r="GCC29" s="16"/>
      <c r="GCD29" s="16"/>
      <c r="GCE29" s="16"/>
      <c r="GCF29" s="16"/>
      <c r="GCG29" s="16"/>
      <c r="GCH29" s="16"/>
      <c r="GCI29" s="16"/>
      <c r="GCJ29" s="16"/>
      <c r="GCK29" s="16"/>
      <c r="GCL29" s="16"/>
      <c r="GCM29" s="16"/>
      <c r="GCN29" s="16"/>
      <c r="GCO29" s="16"/>
      <c r="GCP29" s="16"/>
      <c r="GCQ29" s="16"/>
      <c r="GCR29" s="16"/>
      <c r="GCS29" s="16"/>
      <c r="GCT29" s="16"/>
      <c r="GCU29" s="16"/>
      <c r="GCV29" s="16"/>
      <c r="GCW29" s="16"/>
      <c r="GCX29" s="16"/>
      <c r="GCY29" s="16"/>
      <c r="GCZ29" s="16"/>
      <c r="GDA29" s="16"/>
      <c r="GDB29" s="16"/>
      <c r="GDC29" s="16"/>
      <c r="GDD29" s="16"/>
      <c r="GDE29" s="16"/>
      <c r="GDF29" s="16"/>
      <c r="GDG29" s="16"/>
      <c r="GDH29" s="16"/>
      <c r="GDI29" s="16"/>
      <c r="GDJ29" s="16"/>
      <c r="GDK29" s="16"/>
      <c r="GDL29" s="16"/>
      <c r="GDM29" s="16"/>
      <c r="GDN29" s="16"/>
      <c r="GDO29" s="16"/>
      <c r="GDP29" s="16"/>
      <c r="GDQ29" s="16"/>
      <c r="GDR29" s="16"/>
      <c r="GDS29" s="16"/>
      <c r="GDT29" s="16"/>
      <c r="GDU29" s="16"/>
      <c r="GDV29" s="16"/>
      <c r="GDW29" s="16"/>
      <c r="GDX29" s="16"/>
      <c r="GDY29" s="16"/>
      <c r="GDZ29" s="16"/>
      <c r="GEA29" s="16"/>
      <c r="GEB29" s="16"/>
      <c r="GEC29" s="16"/>
      <c r="GED29" s="16"/>
      <c r="GEE29" s="16"/>
      <c r="GEF29" s="16"/>
      <c r="GEG29" s="16"/>
      <c r="GEH29" s="16"/>
      <c r="GEI29" s="16"/>
      <c r="GEJ29" s="16"/>
      <c r="GEK29" s="16"/>
      <c r="GEL29" s="16"/>
      <c r="GEM29" s="16"/>
      <c r="GEN29" s="16"/>
      <c r="GEO29" s="16"/>
      <c r="GEP29" s="16"/>
      <c r="GEQ29" s="16"/>
      <c r="GER29" s="16"/>
      <c r="GES29" s="16"/>
      <c r="GET29" s="16"/>
      <c r="GEU29" s="16"/>
      <c r="GEV29" s="16"/>
      <c r="GEW29" s="16"/>
      <c r="GEX29" s="16"/>
      <c r="GEY29" s="16"/>
      <c r="GEZ29" s="16"/>
      <c r="GFA29" s="16"/>
      <c r="GFB29" s="16"/>
      <c r="GFC29" s="16"/>
      <c r="GFD29" s="16"/>
      <c r="GFE29" s="16"/>
      <c r="GFF29" s="16"/>
      <c r="GFG29" s="16"/>
      <c r="GFH29" s="16"/>
      <c r="GFI29" s="16"/>
      <c r="GFJ29" s="16"/>
      <c r="GFK29" s="16"/>
      <c r="GFL29" s="16"/>
      <c r="GFM29" s="16"/>
      <c r="GFN29" s="16"/>
      <c r="GFO29" s="16"/>
      <c r="GFP29" s="16"/>
      <c r="GFQ29" s="16"/>
      <c r="GFR29" s="16"/>
      <c r="GFS29" s="16"/>
      <c r="GFT29" s="16"/>
      <c r="GFU29" s="16"/>
      <c r="GFV29" s="16"/>
      <c r="GFW29" s="16"/>
      <c r="GFX29" s="16"/>
      <c r="GFY29" s="16"/>
      <c r="GFZ29" s="16"/>
      <c r="GGA29" s="16"/>
      <c r="GGB29" s="16"/>
      <c r="GGC29" s="16"/>
      <c r="GGD29" s="16"/>
      <c r="GGE29" s="16"/>
      <c r="GGF29" s="16"/>
      <c r="GGG29" s="16"/>
      <c r="GGH29" s="16"/>
      <c r="GGI29" s="16"/>
      <c r="GGJ29" s="16"/>
      <c r="GGK29" s="16"/>
      <c r="GGL29" s="16"/>
      <c r="GGM29" s="16"/>
      <c r="GGN29" s="16"/>
      <c r="GGO29" s="16"/>
      <c r="GGP29" s="16"/>
      <c r="GGQ29" s="16"/>
      <c r="GGR29" s="16"/>
      <c r="GGS29" s="16"/>
      <c r="GGT29" s="16"/>
      <c r="GGU29" s="16"/>
      <c r="GGV29" s="16"/>
      <c r="GGW29" s="16"/>
      <c r="GGX29" s="16"/>
      <c r="GGY29" s="16"/>
      <c r="GGZ29" s="16"/>
      <c r="GHA29" s="16"/>
      <c r="GHB29" s="16"/>
      <c r="GHC29" s="16"/>
      <c r="GHD29" s="16"/>
      <c r="GHE29" s="16"/>
      <c r="GHF29" s="16"/>
      <c r="GHG29" s="16"/>
      <c r="GHH29" s="16"/>
      <c r="GHI29" s="16"/>
      <c r="GHJ29" s="16"/>
      <c r="GHK29" s="16"/>
      <c r="GHL29" s="16"/>
      <c r="GHM29" s="16"/>
      <c r="GHN29" s="16"/>
      <c r="GHO29" s="16"/>
      <c r="GHP29" s="16"/>
      <c r="GHQ29" s="16"/>
      <c r="GHR29" s="16"/>
      <c r="GHS29" s="16"/>
      <c r="GHT29" s="16"/>
      <c r="GHU29" s="16"/>
      <c r="GHV29" s="16"/>
      <c r="GHW29" s="16"/>
      <c r="GHX29" s="16"/>
      <c r="GHY29" s="16"/>
      <c r="GHZ29" s="16"/>
      <c r="GIA29" s="16"/>
      <c r="GIB29" s="16"/>
      <c r="GIC29" s="16"/>
      <c r="GID29" s="16"/>
      <c r="GIE29" s="16"/>
      <c r="GIF29" s="16"/>
      <c r="GIG29" s="16"/>
      <c r="GIH29" s="16"/>
      <c r="GII29" s="16"/>
      <c r="GIJ29" s="16"/>
      <c r="GIK29" s="16"/>
      <c r="GIL29" s="16"/>
      <c r="GIM29" s="16"/>
      <c r="GIN29" s="16"/>
      <c r="GIO29" s="16"/>
      <c r="GIP29" s="16"/>
      <c r="GIQ29" s="16"/>
      <c r="GIR29" s="16"/>
      <c r="GIS29" s="16"/>
      <c r="GIT29" s="16"/>
      <c r="GIU29" s="16"/>
      <c r="GIV29" s="16"/>
      <c r="GIW29" s="16"/>
      <c r="GIX29" s="16"/>
      <c r="GIY29" s="16"/>
      <c r="GIZ29" s="16"/>
      <c r="GJA29" s="16"/>
      <c r="GJB29" s="16"/>
      <c r="GJC29" s="16"/>
      <c r="GJD29" s="16"/>
      <c r="GJE29" s="16"/>
      <c r="GJF29" s="16"/>
      <c r="GJG29" s="16"/>
      <c r="GJH29" s="16"/>
      <c r="GJI29" s="16"/>
      <c r="GJJ29" s="16"/>
      <c r="GJK29" s="16"/>
      <c r="GJL29" s="16"/>
      <c r="GJM29" s="16"/>
      <c r="GJN29" s="16"/>
      <c r="GJO29" s="16"/>
      <c r="GJP29" s="16"/>
      <c r="GJQ29" s="16"/>
      <c r="GJR29" s="16"/>
      <c r="GJS29" s="16"/>
      <c r="GJT29" s="16"/>
      <c r="GJU29" s="16"/>
      <c r="GJV29" s="16"/>
      <c r="GJW29" s="16"/>
      <c r="GJX29" s="16"/>
      <c r="GJY29" s="16"/>
      <c r="GJZ29" s="16"/>
      <c r="GKA29" s="16"/>
      <c r="GKB29" s="16"/>
      <c r="GKC29" s="16"/>
      <c r="GKD29" s="16"/>
      <c r="GKE29" s="16"/>
      <c r="GKF29" s="16"/>
      <c r="GKG29" s="16"/>
      <c r="GKH29" s="16"/>
      <c r="GKI29" s="16"/>
      <c r="GKJ29" s="16"/>
      <c r="GKK29" s="16"/>
      <c r="GKL29" s="16"/>
      <c r="GKM29" s="16"/>
      <c r="GKN29" s="16"/>
      <c r="GKO29" s="16"/>
      <c r="GKP29" s="16"/>
      <c r="GKQ29" s="16"/>
      <c r="GKR29" s="16"/>
      <c r="GKS29" s="16"/>
      <c r="GKT29" s="16"/>
      <c r="GKU29" s="16"/>
      <c r="GKV29" s="16"/>
      <c r="GKW29" s="16"/>
      <c r="GKX29" s="16"/>
      <c r="GKY29" s="16"/>
      <c r="GKZ29" s="16"/>
      <c r="GLA29" s="16"/>
      <c r="GLB29" s="16"/>
      <c r="GLC29" s="16"/>
      <c r="GLD29" s="16"/>
      <c r="GLE29" s="16"/>
      <c r="GLF29" s="16"/>
      <c r="GLG29" s="16"/>
      <c r="GLH29" s="16"/>
      <c r="GLI29" s="16"/>
      <c r="GLJ29" s="16"/>
      <c r="GLK29" s="16"/>
      <c r="GLL29" s="16"/>
      <c r="GLM29" s="16"/>
      <c r="GLN29" s="16"/>
      <c r="GLO29" s="16"/>
      <c r="GLP29" s="16"/>
      <c r="GLQ29" s="16"/>
      <c r="GLR29" s="16"/>
      <c r="GLS29" s="16"/>
      <c r="GLT29" s="16"/>
      <c r="GLU29" s="16"/>
      <c r="GLV29" s="16"/>
      <c r="GLW29" s="16"/>
      <c r="GLX29" s="16"/>
      <c r="GLY29" s="16"/>
      <c r="GLZ29" s="16"/>
      <c r="GMA29" s="16"/>
      <c r="GMB29" s="16"/>
      <c r="GMC29" s="16"/>
      <c r="GMD29" s="16"/>
      <c r="GME29" s="16"/>
      <c r="GMF29" s="16"/>
      <c r="GMG29" s="16"/>
      <c r="GMH29" s="16"/>
      <c r="GMI29" s="16"/>
      <c r="GMJ29" s="16"/>
      <c r="GMK29" s="16"/>
      <c r="GML29" s="16"/>
      <c r="GMM29" s="16"/>
      <c r="GMN29" s="16"/>
      <c r="GMO29" s="16"/>
      <c r="GMP29" s="16"/>
      <c r="GMQ29" s="16"/>
      <c r="GMR29" s="16"/>
      <c r="GMS29" s="16"/>
      <c r="GMT29" s="16"/>
      <c r="GMU29" s="16"/>
      <c r="GMV29" s="16"/>
      <c r="GMW29" s="16"/>
      <c r="GMX29" s="16"/>
      <c r="GMY29" s="16"/>
      <c r="GMZ29" s="16"/>
      <c r="GNA29" s="16"/>
      <c r="GNB29" s="16"/>
      <c r="GNC29" s="16"/>
      <c r="GND29" s="16"/>
      <c r="GNE29" s="16"/>
      <c r="GNF29" s="16"/>
      <c r="GNG29" s="16"/>
      <c r="GNH29" s="16"/>
      <c r="GNI29" s="16"/>
      <c r="GNJ29" s="16"/>
      <c r="GNK29" s="16"/>
      <c r="GNL29" s="16"/>
      <c r="GNM29" s="16"/>
      <c r="GNN29" s="16"/>
      <c r="GNO29" s="16"/>
      <c r="GNP29" s="16"/>
      <c r="GNQ29" s="16"/>
      <c r="GNR29" s="16"/>
      <c r="GNS29" s="16"/>
      <c r="GNT29" s="16"/>
      <c r="GNU29" s="16"/>
      <c r="GNV29" s="16"/>
      <c r="GNW29" s="16"/>
      <c r="GNX29" s="16"/>
      <c r="GNY29" s="16"/>
      <c r="GNZ29" s="16"/>
      <c r="GOA29" s="16"/>
      <c r="GOB29" s="16"/>
      <c r="GOC29" s="16"/>
      <c r="GOD29" s="16"/>
      <c r="GOE29" s="16"/>
      <c r="GOF29" s="16"/>
      <c r="GOG29" s="16"/>
      <c r="GOH29" s="16"/>
      <c r="GOI29" s="16"/>
      <c r="GOJ29" s="16"/>
      <c r="GOK29" s="16"/>
      <c r="GOL29" s="16"/>
      <c r="GOM29" s="16"/>
      <c r="GON29" s="16"/>
      <c r="GOO29" s="16"/>
      <c r="GOP29" s="16"/>
      <c r="GOQ29" s="16"/>
      <c r="GOR29" s="16"/>
      <c r="GOS29" s="16"/>
      <c r="GOT29" s="16"/>
      <c r="GOU29" s="16"/>
      <c r="GOV29" s="16"/>
      <c r="GOW29" s="16"/>
      <c r="GOX29" s="16"/>
      <c r="GOY29" s="16"/>
      <c r="GOZ29" s="16"/>
      <c r="GPA29" s="16"/>
      <c r="GPB29" s="16"/>
      <c r="GPC29" s="16"/>
      <c r="GPD29" s="16"/>
      <c r="GPE29" s="16"/>
      <c r="GPF29" s="16"/>
      <c r="GPG29" s="16"/>
      <c r="GPH29" s="16"/>
      <c r="GPI29" s="16"/>
      <c r="GPJ29" s="16"/>
      <c r="GPK29" s="16"/>
      <c r="GPL29" s="16"/>
      <c r="GPM29" s="16"/>
      <c r="GPN29" s="16"/>
      <c r="GPO29" s="16"/>
      <c r="GPP29" s="16"/>
      <c r="GPQ29" s="16"/>
      <c r="GPR29" s="16"/>
      <c r="GPS29" s="16"/>
      <c r="GPT29" s="16"/>
      <c r="GPU29" s="16"/>
      <c r="GPV29" s="16"/>
      <c r="GPW29" s="16"/>
      <c r="GPX29" s="16"/>
      <c r="GPY29" s="16"/>
      <c r="GPZ29" s="16"/>
      <c r="GQA29" s="16"/>
      <c r="GQB29" s="16"/>
      <c r="GQC29" s="16"/>
      <c r="GQD29" s="16"/>
      <c r="GQE29" s="16"/>
      <c r="GQF29" s="16"/>
      <c r="GQG29" s="16"/>
      <c r="GQH29" s="16"/>
      <c r="GQI29" s="16"/>
      <c r="GQJ29" s="16"/>
      <c r="GQK29" s="16"/>
      <c r="GQL29" s="16"/>
      <c r="GQM29" s="16"/>
      <c r="GQN29" s="16"/>
      <c r="GQO29" s="16"/>
      <c r="GQP29" s="16"/>
      <c r="GQQ29" s="16"/>
      <c r="GQR29" s="16"/>
      <c r="GQS29" s="16"/>
      <c r="GQT29" s="16"/>
      <c r="GQU29" s="16"/>
      <c r="GQV29" s="16"/>
      <c r="GQW29" s="16"/>
      <c r="GQX29" s="16"/>
      <c r="GQY29" s="16"/>
      <c r="GQZ29" s="16"/>
      <c r="GRA29" s="16"/>
      <c r="GRB29" s="16"/>
      <c r="GRC29" s="16"/>
      <c r="GRD29" s="16"/>
      <c r="GRE29" s="16"/>
      <c r="GRF29" s="16"/>
      <c r="GRG29" s="16"/>
      <c r="GRH29" s="16"/>
      <c r="GRI29" s="16"/>
      <c r="GRJ29" s="16"/>
      <c r="GRK29" s="16"/>
      <c r="GRL29" s="16"/>
      <c r="GRM29" s="16"/>
      <c r="GRN29" s="16"/>
      <c r="GRO29" s="16"/>
      <c r="GRP29" s="16"/>
      <c r="GRQ29" s="16"/>
      <c r="GRR29" s="16"/>
      <c r="GRS29" s="16"/>
      <c r="GRT29" s="16"/>
      <c r="GRU29" s="16"/>
      <c r="GRV29" s="16"/>
      <c r="GRW29" s="16"/>
      <c r="GRX29" s="16"/>
      <c r="GRY29" s="16"/>
      <c r="GRZ29" s="16"/>
      <c r="GSA29" s="16"/>
      <c r="GSB29" s="16"/>
      <c r="GSC29" s="16"/>
      <c r="GSD29" s="16"/>
      <c r="GSE29" s="16"/>
      <c r="GSF29" s="16"/>
      <c r="GSG29" s="16"/>
      <c r="GSH29" s="16"/>
      <c r="GSI29" s="16"/>
      <c r="GSJ29" s="16"/>
      <c r="GSK29" s="16"/>
      <c r="GSL29" s="16"/>
      <c r="GSM29" s="16"/>
      <c r="GSN29" s="16"/>
      <c r="GSO29" s="16"/>
      <c r="GSP29" s="16"/>
      <c r="GSQ29" s="16"/>
      <c r="GSR29" s="16"/>
      <c r="GSS29" s="16"/>
      <c r="GST29" s="16"/>
      <c r="GSU29" s="16"/>
      <c r="GSV29" s="16"/>
      <c r="GSW29" s="16"/>
      <c r="GSX29" s="16"/>
      <c r="GSY29" s="16"/>
      <c r="GSZ29" s="16"/>
      <c r="GTA29" s="16"/>
      <c r="GTB29" s="16"/>
      <c r="GTC29" s="16"/>
      <c r="GTD29" s="16"/>
      <c r="GTE29" s="16"/>
      <c r="GTF29" s="16"/>
      <c r="GTG29" s="16"/>
      <c r="GTH29" s="16"/>
      <c r="GTI29" s="16"/>
      <c r="GTJ29" s="16"/>
      <c r="GTK29" s="16"/>
      <c r="GTL29" s="16"/>
      <c r="GTM29" s="16"/>
      <c r="GTN29" s="16"/>
      <c r="GTO29" s="16"/>
      <c r="GTP29" s="16"/>
      <c r="GTQ29" s="16"/>
      <c r="GTR29" s="16"/>
      <c r="GTS29" s="16"/>
      <c r="GTT29" s="16"/>
      <c r="GTU29" s="16"/>
      <c r="GTV29" s="16"/>
      <c r="GTW29" s="16"/>
      <c r="GTX29" s="16"/>
      <c r="GTY29" s="16"/>
      <c r="GTZ29" s="16"/>
      <c r="GUA29" s="16"/>
      <c r="GUB29" s="16"/>
      <c r="GUC29" s="16"/>
      <c r="GUD29" s="16"/>
      <c r="GUE29" s="16"/>
      <c r="GUF29" s="16"/>
      <c r="GUG29" s="16"/>
      <c r="GUH29" s="16"/>
      <c r="GUI29" s="16"/>
      <c r="GUJ29" s="16"/>
      <c r="GUK29" s="16"/>
      <c r="GUL29" s="16"/>
      <c r="GUM29" s="16"/>
      <c r="GUN29" s="16"/>
      <c r="GUO29" s="16"/>
      <c r="GUP29" s="16"/>
      <c r="GUQ29" s="16"/>
      <c r="GUR29" s="16"/>
      <c r="GUS29" s="16"/>
      <c r="GUT29" s="16"/>
      <c r="GUU29" s="16"/>
      <c r="GUV29" s="16"/>
      <c r="GUW29" s="16"/>
      <c r="GUX29" s="16"/>
      <c r="GUY29" s="16"/>
      <c r="GUZ29" s="16"/>
      <c r="GVA29" s="16"/>
      <c r="GVB29" s="16"/>
      <c r="GVC29" s="16"/>
      <c r="GVD29" s="16"/>
      <c r="GVE29" s="16"/>
      <c r="GVF29" s="16"/>
      <c r="GVG29" s="16"/>
      <c r="GVH29" s="16"/>
      <c r="GVI29" s="16"/>
      <c r="GVJ29" s="16"/>
      <c r="GVK29" s="16"/>
      <c r="GVL29" s="16"/>
      <c r="GVM29" s="16"/>
      <c r="GVN29" s="16"/>
      <c r="GVO29" s="16"/>
      <c r="GVP29" s="16"/>
      <c r="GVQ29" s="16"/>
      <c r="GVR29" s="16"/>
      <c r="GVS29" s="16"/>
      <c r="GVT29" s="16"/>
      <c r="GVU29" s="16"/>
      <c r="GVV29" s="16"/>
      <c r="GVW29" s="16"/>
      <c r="GVX29" s="16"/>
      <c r="GVY29" s="16"/>
      <c r="GVZ29" s="16"/>
      <c r="GWA29" s="16"/>
      <c r="GWB29" s="16"/>
      <c r="GWC29" s="16"/>
      <c r="GWD29" s="16"/>
      <c r="GWE29" s="16"/>
      <c r="GWF29" s="16"/>
      <c r="GWG29" s="16"/>
      <c r="GWH29" s="16"/>
      <c r="GWI29" s="16"/>
      <c r="GWJ29" s="16"/>
      <c r="GWK29" s="16"/>
      <c r="GWL29" s="16"/>
      <c r="GWM29" s="16"/>
      <c r="GWN29" s="16"/>
      <c r="GWO29" s="16"/>
      <c r="GWP29" s="16"/>
      <c r="GWQ29" s="16"/>
      <c r="GWR29" s="16"/>
      <c r="GWS29" s="16"/>
      <c r="GWT29" s="16"/>
      <c r="GWU29" s="16"/>
      <c r="GWV29" s="16"/>
      <c r="GWW29" s="16"/>
      <c r="GWX29" s="16"/>
      <c r="GWY29" s="16"/>
      <c r="GWZ29" s="16"/>
      <c r="GXA29" s="16"/>
      <c r="GXB29" s="16"/>
      <c r="GXC29" s="16"/>
      <c r="GXD29" s="16"/>
      <c r="GXE29" s="16"/>
      <c r="GXF29" s="16"/>
      <c r="GXG29" s="16"/>
      <c r="GXH29" s="16"/>
      <c r="GXI29" s="16"/>
      <c r="GXJ29" s="16"/>
      <c r="GXK29" s="16"/>
      <c r="GXL29" s="16"/>
      <c r="GXM29" s="16"/>
      <c r="GXN29" s="16"/>
      <c r="GXO29" s="16"/>
      <c r="GXP29" s="16"/>
      <c r="GXQ29" s="16"/>
      <c r="GXR29" s="16"/>
      <c r="GXS29" s="16"/>
      <c r="GXT29" s="16"/>
      <c r="GXU29" s="16"/>
      <c r="GXV29" s="16"/>
      <c r="GXW29" s="16"/>
      <c r="GXX29" s="16"/>
      <c r="GXY29" s="16"/>
      <c r="GXZ29" s="16"/>
      <c r="GYA29" s="16"/>
      <c r="GYB29" s="16"/>
      <c r="GYC29" s="16"/>
      <c r="GYD29" s="16"/>
      <c r="GYE29" s="16"/>
      <c r="GYF29" s="16"/>
      <c r="GYG29" s="16"/>
      <c r="GYH29" s="16"/>
      <c r="GYI29" s="16"/>
      <c r="GYJ29" s="16"/>
      <c r="GYK29" s="16"/>
      <c r="GYL29" s="16"/>
      <c r="GYM29" s="16"/>
      <c r="GYN29" s="16"/>
      <c r="GYO29" s="16"/>
      <c r="GYP29" s="16"/>
      <c r="GYQ29" s="16"/>
      <c r="GYR29" s="16"/>
      <c r="GYS29" s="16"/>
      <c r="GYT29" s="16"/>
      <c r="GYU29" s="16"/>
      <c r="GYV29" s="16"/>
      <c r="GYW29" s="16"/>
      <c r="GYX29" s="16"/>
      <c r="GYY29" s="16"/>
      <c r="GYZ29" s="16"/>
      <c r="GZA29" s="16"/>
      <c r="GZB29" s="16"/>
      <c r="GZC29" s="16"/>
      <c r="GZD29" s="16"/>
      <c r="GZE29" s="16"/>
      <c r="GZF29" s="16"/>
      <c r="GZG29" s="16"/>
      <c r="GZH29" s="16"/>
      <c r="GZI29" s="16"/>
      <c r="GZJ29" s="16"/>
      <c r="GZK29" s="16"/>
      <c r="GZL29" s="16"/>
      <c r="GZM29" s="16"/>
      <c r="GZN29" s="16"/>
      <c r="GZO29" s="16"/>
      <c r="GZP29" s="16"/>
      <c r="GZQ29" s="16"/>
      <c r="GZR29" s="16"/>
      <c r="GZS29" s="16"/>
      <c r="GZT29" s="16"/>
      <c r="GZU29" s="16"/>
      <c r="GZV29" s="16"/>
      <c r="GZW29" s="16"/>
      <c r="GZX29" s="16"/>
      <c r="GZY29" s="16"/>
      <c r="GZZ29" s="16"/>
      <c r="HAA29" s="16"/>
      <c r="HAB29" s="16"/>
      <c r="HAC29" s="16"/>
      <c r="HAD29" s="16"/>
      <c r="HAE29" s="16"/>
      <c r="HAF29" s="16"/>
      <c r="HAG29" s="16"/>
      <c r="HAH29" s="16"/>
      <c r="HAI29" s="16"/>
      <c r="HAJ29" s="16"/>
      <c r="HAK29" s="16"/>
      <c r="HAL29" s="16"/>
      <c r="HAM29" s="16"/>
      <c r="HAN29" s="16"/>
      <c r="HAO29" s="16"/>
      <c r="HAP29" s="16"/>
      <c r="HAQ29" s="16"/>
      <c r="HAR29" s="16"/>
      <c r="HAS29" s="16"/>
      <c r="HAT29" s="16"/>
      <c r="HAU29" s="16"/>
      <c r="HAV29" s="16"/>
      <c r="HAW29" s="16"/>
      <c r="HAX29" s="16"/>
      <c r="HAY29" s="16"/>
      <c r="HAZ29" s="16"/>
      <c r="HBA29" s="16"/>
      <c r="HBB29" s="16"/>
      <c r="HBC29" s="16"/>
      <c r="HBD29" s="16"/>
      <c r="HBE29" s="16"/>
      <c r="HBF29" s="16"/>
      <c r="HBG29" s="16"/>
      <c r="HBH29" s="16"/>
      <c r="HBI29" s="16"/>
      <c r="HBJ29" s="16"/>
      <c r="HBK29" s="16"/>
      <c r="HBL29" s="16"/>
      <c r="HBM29" s="16"/>
      <c r="HBN29" s="16"/>
      <c r="HBO29" s="16"/>
      <c r="HBP29" s="16"/>
      <c r="HBQ29" s="16"/>
      <c r="HBR29" s="16"/>
      <c r="HBS29" s="16"/>
      <c r="HBT29" s="16"/>
      <c r="HBU29" s="16"/>
      <c r="HBV29" s="16"/>
      <c r="HBW29" s="16"/>
      <c r="HBX29" s="16"/>
      <c r="HBY29" s="16"/>
      <c r="HBZ29" s="16"/>
      <c r="HCA29" s="16"/>
      <c r="HCB29" s="16"/>
      <c r="HCC29" s="16"/>
      <c r="HCD29" s="16"/>
      <c r="HCE29" s="16"/>
      <c r="HCF29" s="16"/>
      <c r="HCG29" s="16"/>
      <c r="HCH29" s="16"/>
      <c r="HCI29" s="16"/>
      <c r="HCJ29" s="16"/>
      <c r="HCK29" s="16"/>
      <c r="HCL29" s="16"/>
      <c r="HCM29" s="16"/>
      <c r="HCN29" s="16"/>
      <c r="HCO29" s="16"/>
      <c r="HCP29" s="16"/>
      <c r="HCQ29" s="16"/>
      <c r="HCR29" s="16"/>
      <c r="HCS29" s="16"/>
      <c r="HCT29" s="16"/>
      <c r="HCU29" s="16"/>
      <c r="HCV29" s="16"/>
      <c r="HCW29" s="16"/>
      <c r="HCX29" s="16"/>
      <c r="HCY29" s="16"/>
      <c r="HCZ29" s="16"/>
      <c r="HDA29" s="16"/>
      <c r="HDB29" s="16"/>
      <c r="HDC29" s="16"/>
      <c r="HDD29" s="16"/>
      <c r="HDE29" s="16"/>
      <c r="HDF29" s="16"/>
      <c r="HDG29" s="16"/>
      <c r="HDH29" s="16"/>
      <c r="HDI29" s="16"/>
      <c r="HDJ29" s="16"/>
      <c r="HDK29" s="16"/>
      <c r="HDL29" s="16"/>
      <c r="HDM29" s="16"/>
      <c r="HDN29" s="16"/>
      <c r="HDO29" s="16"/>
      <c r="HDP29" s="16"/>
      <c r="HDQ29" s="16"/>
      <c r="HDR29" s="16"/>
      <c r="HDS29" s="16"/>
      <c r="HDT29" s="16"/>
      <c r="HDU29" s="16"/>
      <c r="HDV29" s="16"/>
      <c r="HDW29" s="16"/>
      <c r="HDX29" s="16"/>
      <c r="HDY29" s="16"/>
      <c r="HDZ29" s="16"/>
      <c r="HEA29" s="16"/>
      <c r="HEB29" s="16"/>
      <c r="HEC29" s="16"/>
      <c r="HED29" s="16"/>
      <c r="HEE29" s="16"/>
      <c r="HEF29" s="16"/>
      <c r="HEG29" s="16"/>
      <c r="HEH29" s="16"/>
      <c r="HEI29" s="16"/>
      <c r="HEJ29" s="16"/>
      <c r="HEK29" s="16"/>
      <c r="HEL29" s="16"/>
      <c r="HEM29" s="16"/>
      <c r="HEN29" s="16"/>
      <c r="HEO29" s="16"/>
      <c r="HEP29" s="16"/>
      <c r="HEQ29" s="16"/>
      <c r="HER29" s="16"/>
      <c r="HES29" s="16"/>
      <c r="HET29" s="16"/>
      <c r="HEU29" s="16"/>
      <c r="HEV29" s="16"/>
      <c r="HEW29" s="16"/>
      <c r="HEX29" s="16"/>
      <c r="HEY29" s="16"/>
      <c r="HEZ29" s="16"/>
      <c r="HFA29" s="16"/>
      <c r="HFB29" s="16"/>
      <c r="HFC29" s="16"/>
      <c r="HFD29" s="16"/>
      <c r="HFE29" s="16"/>
      <c r="HFF29" s="16"/>
      <c r="HFG29" s="16"/>
      <c r="HFH29" s="16"/>
      <c r="HFI29" s="16"/>
      <c r="HFJ29" s="16"/>
      <c r="HFK29" s="16"/>
      <c r="HFL29" s="16"/>
      <c r="HFM29" s="16"/>
      <c r="HFN29" s="16"/>
      <c r="HFO29" s="16"/>
      <c r="HFP29" s="16"/>
      <c r="HFQ29" s="16"/>
      <c r="HFR29" s="16"/>
      <c r="HFS29" s="16"/>
      <c r="HFT29" s="16"/>
      <c r="HFU29" s="16"/>
      <c r="HFV29" s="16"/>
      <c r="HFW29" s="16"/>
      <c r="HFX29" s="16"/>
      <c r="HFY29" s="16"/>
      <c r="HFZ29" s="16"/>
      <c r="HGA29" s="16"/>
      <c r="HGB29" s="16"/>
      <c r="HGC29" s="16"/>
      <c r="HGD29" s="16"/>
      <c r="HGE29" s="16"/>
      <c r="HGF29" s="16"/>
      <c r="HGG29" s="16"/>
      <c r="HGH29" s="16"/>
      <c r="HGI29" s="16"/>
      <c r="HGJ29" s="16"/>
      <c r="HGK29" s="16"/>
      <c r="HGL29" s="16"/>
      <c r="HGM29" s="16"/>
      <c r="HGN29" s="16"/>
      <c r="HGO29" s="16"/>
      <c r="HGP29" s="16"/>
      <c r="HGQ29" s="16"/>
      <c r="HGR29" s="16"/>
      <c r="HGS29" s="16"/>
      <c r="HGT29" s="16"/>
      <c r="HGU29" s="16"/>
      <c r="HGV29" s="16"/>
      <c r="HGW29" s="16"/>
      <c r="HGX29" s="16"/>
      <c r="HGY29" s="16"/>
      <c r="HGZ29" s="16"/>
      <c r="HHA29" s="16"/>
      <c r="HHB29" s="16"/>
      <c r="HHC29" s="16"/>
      <c r="HHD29" s="16"/>
      <c r="HHE29" s="16"/>
      <c r="HHF29" s="16"/>
      <c r="HHG29" s="16"/>
      <c r="HHH29" s="16"/>
      <c r="HHI29" s="16"/>
      <c r="HHJ29" s="16"/>
      <c r="HHK29" s="16"/>
      <c r="HHL29" s="16"/>
      <c r="HHM29" s="16"/>
      <c r="HHN29" s="16"/>
      <c r="HHO29" s="16"/>
      <c r="HHP29" s="16"/>
      <c r="HHQ29" s="16"/>
      <c r="HHR29" s="16"/>
      <c r="HHS29" s="16"/>
      <c r="HHT29" s="16"/>
      <c r="HHU29" s="16"/>
      <c r="HHV29" s="16"/>
      <c r="HHW29" s="16"/>
      <c r="HHX29" s="16"/>
      <c r="HHY29" s="16"/>
      <c r="HHZ29" s="16"/>
      <c r="HIA29" s="16"/>
      <c r="HIB29" s="16"/>
      <c r="HIC29" s="16"/>
      <c r="HID29" s="16"/>
      <c r="HIE29" s="16"/>
      <c r="HIF29" s="16"/>
      <c r="HIG29" s="16"/>
      <c r="HIH29" s="16"/>
      <c r="HII29" s="16"/>
      <c r="HIJ29" s="16"/>
      <c r="HIK29" s="16"/>
      <c r="HIL29" s="16"/>
      <c r="HIM29" s="16"/>
      <c r="HIN29" s="16"/>
      <c r="HIO29" s="16"/>
      <c r="HIP29" s="16"/>
      <c r="HIQ29" s="16"/>
      <c r="HIR29" s="16"/>
      <c r="HIS29" s="16"/>
      <c r="HIT29" s="16"/>
      <c r="HIU29" s="16"/>
      <c r="HIV29" s="16"/>
      <c r="HIW29" s="16"/>
      <c r="HIX29" s="16"/>
      <c r="HIY29" s="16"/>
      <c r="HIZ29" s="16"/>
      <c r="HJA29" s="16"/>
      <c r="HJB29" s="16"/>
      <c r="HJC29" s="16"/>
      <c r="HJD29" s="16"/>
      <c r="HJE29" s="16"/>
      <c r="HJF29" s="16"/>
      <c r="HJG29" s="16"/>
      <c r="HJH29" s="16"/>
      <c r="HJI29" s="16"/>
      <c r="HJJ29" s="16"/>
      <c r="HJK29" s="16"/>
      <c r="HJL29" s="16"/>
      <c r="HJM29" s="16"/>
      <c r="HJN29" s="16"/>
      <c r="HJO29" s="16"/>
      <c r="HJP29" s="16"/>
      <c r="HJQ29" s="16"/>
      <c r="HJR29" s="16"/>
      <c r="HJS29" s="16"/>
      <c r="HJT29" s="16"/>
      <c r="HJU29" s="16"/>
      <c r="HJV29" s="16"/>
      <c r="HJW29" s="16"/>
      <c r="HJX29" s="16"/>
      <c r="HJY29" s="16"/>
      <c r="HJZ29" s="16"/>
      <c r="HKA29" s="16"/>
      <c r="HKB29" s="16"/>
      <c r="HKC29" s="16"/>
      <c r="HKD29" s="16"/>
      <c r="HKE29" s="16"/>
      <c r="HKF29" s="16"/>
      <c r="HKG29" s="16"/>
      <c r="HKH29" s="16"/>
      <c r="HKI29" s="16"/>
      <c r="HKJ29" s="16"/>
      <c r="HKK29" s="16"/>
      <c r="HKL29" s="16"/>
      <c r="HKM29" s="16"/>
      <c r="HKN29" s="16"/>
      <c r="HKO29" s="16"/>
      <c r="HKP29" s="16"/>
      <c r="HKQ29" s="16"/>
      <c r="HKR29" s="16"/>
      <c r="HKS29" s="16"/>
      <c r="HKT29" s="16"/>
      <c r="HKU29" s="16"/>
      <c r="HKV29" s="16"/>
      <c r="HKW29" s="16"/>
      <c r="HKX29" s="16"/>
      <c r="HKY29" s="16"/>
      <c r="HKZ29" s="16"/>
      <c r="HLA29" s="16"/>
      <c r="HLB29" s="16"/>
      <c r="HLC29" s="16"/>
      <c r="HLD29" s="16"/>
      <c r="HLE29" s="16"/>
      <c r="HLF29" s="16"/>
      <c r="HLG29" s="16"/>
      <c r="HLH29" s="16"/>
      <c r="HLI29" s="16"/>
      <c r="HLJ29" s="16"/>
      <c r="HLK29" s="16"/>
      <c r="HLL29" s="16"/>
      <c r="HLM29" s="16"/>
      <c r="HLN29" s="16"/>
      <c r="HLO29" s="16"/>
      <c r="HLP29" s="16"/>
      <c r="HLQ29" s="16"/>
      <c r="HLR29" s="16"/>
      <c r="HLS29" s="16"/>
      <c r="HLT29" s="16"/>
      <c r="HLU29" s="16"/>
      <c r="HLV29" s="16"/>
      <c r="HLW29" s="16"/>
      <c r="HLX29" s="16"/>
      <c r="HLY29" s="16"/>
      <c r="HLZ29" s="16"/>
      <c r="HMA29" s="16"/>
      <c r="HMB29" s="16"/>
      <c r="HMC29" s="16"/>
      <c r="HMD29" s="16"/>
      <c r="HME29" s="16"/>
      <c r="HMF29" s="16"/>
      <c r="HMG29" s="16"/>
      <c r="HMH29" s="16"/>
      <c r="HMI29" s="16"/>
      <c r="HMJ29" s="16"/>
      <c r="HMK29" s="16"/>
      <c r="HML29" s="16"/>
      <c r="HMM29" s="16"/>
      <c r="HMN29" s="16"/>
      <c r="HMO29" s="16"/>
      <c r="HMP29" s="16"/>
      <c r="HMQ29" s="16"/>
      <c r="HMR29" s="16"/>
      <c r="HMS29" s="16"/>
      <c r="HMT29" s="16"/>
      <c r="HMU29" s="16"/>
      <c r="HMV29" s="16"/>
      <c r="HMW29" s="16"/>
      <c r="HMX29" s="16"/>
      <c r="HMY29" s="16"/>
      <c r="HMZ29" s="16"/>
      <c r="HNA29" s="16"/>
      <c r="HNB29" s="16"/>
      <c r="HNC29" s="16"/>
      <c r="HND29" s="16"/>
      <c r="HNE29" s="16"/>
      <c r="HNF29" s="16"/>
      <c r="HNG29" s="16"/>
      <c r="HNH29" s="16"/>
      <c r="HNI29" s="16"/>
      <c r="HNJ29" s="16"/>
      <c r="HNK29" s="16"/>
      <c r="HNL29" s="16"/>
      <c r="HNM29" s="16"/>
      <c r="HNN29" s="16"/>
      <c r="HNO29" s="16"/>
      <c r="HNP29" s="16"/>
      <c r="HNQ29" s="16"/>
      <c r="HNR29" s="16"/>
      <c r="HNS29" s="16"/>
      <c r="HNT29" s="16"/>
      <c r="HNU29" s="16"/>
      <c r="HNV29" s="16"/>
      <c r="HNW29" s="16"/>
      <c r="HNX29" s="16"/>
      <c r="HNY29" s="16"/>
      <c r="HNZ29" s="16"/>
      <c r="HOA29" s="16"/>
      <c r="HOB29" s="16"/>
      <c r="HOC29" s="16"/>
      <c r="HOD29" s="16"/>
      <c r="HOE29" s="16"/>
      <c r="HOF29" s="16"/>
      <c r="HOG29" s="16"/>
      <c r="HOH29" s="16"/>
      <c r="HOI29" s="16"/>
      <c r="HOJ29" s="16"/>
      <c r="HOK29" s="16"/>
      <c r="HOL29" s="16"/>
      <c r="HOM29" s="16"/>
      <c r="HON29" s="16"/>
      <c r="HOO29" s="16"/>
      <c r="HOP29" s="16"/>
      <c r="HOQ29" s="16"/>
      <c r="HOR29" s="16"/>
      <c r="HOS29" s="16"/>
      <c r="HOT29" s="16"/>
      <c r="HOU29" s="16"/>
      <c r="HOV29" s="16"/>
      <c r="HOW29" s="16"/>
      <c r="HOX29" s="16"/>
      <c r="HOY29" s="16"/>
      <c r="HOZ29" s="16"/>
      <c r="HPA29" s="16"/>
      <c r="HPB29" s="16"/>
      <c r="HPC29" s="16"/>
      <c r="HPD29" s="16"/>
      <c r="HPE29" s="16"/>
      <c r="HPF29" s="16"/>
      <c r="HPG29" s="16"/>
      <c r="HPH29" s="16"/>
      <c r="HPI29" s="16"/>
      <c r="HPJ29" s="16"/>
      <c r="HPK29" s="16"/>
      <c r="HPL29" s="16"/>
      <c r="HPM29" s="16"/>
      <c r="HPN29" s="16"/>
      <c r="HPO29" s="16"/>
      <c r="HPP29" s="16"/>
      <c r="HPQ29" s="16"/>
      <c r="HPR29" s="16"/>
      <c r="HPS29" s="16"/>
      <c r="HPT29" s="16"/>
      <c r="HPU29" s="16"/>
      <c r="HPV29" s="16"/>
      <c r="HPW29" s="16"/>
      <c r="HPX29" s="16"/>
      <c r="HPY29" s="16"/>
      <c r="HPZ29" s="16"/>
      <c r="HQA29" s="16"/>
      <c r="HQB29" s="16"/>
      <c r="HQC29" s="16"/>
      <c r="HQD29" s="16"/>
      <c r="HQE29" s="16"/>
      <c r="HQF29" s="16"/>
      <c r="HQG29" s="16"/>
      <c r="HQH29" s="16"/>
      <c r="HQI29" s="16"/>
      <c r="HQJ29" s="16"/>
      <c r="HQK29" s="16"/>
      <c r="HQL29" s="16"/>
      <c r="HQM29" s="16"/>
      <c r="HQN29" s="16"/>
      <c r="HQO29" s="16"/>
      <c r="HQP29" s="16"/>
      <c r="HQQ29" s="16"/>
      <c r="HQR29" s="16"/>
      <c r="HQS29" s="16"/>
      <c r="HQT29" s="16"/>
      <c r="HQU29" s="16"/>
      <c r="HQV29" s="16"/>
      <c r="HQW29" s="16"/>
      <c r="HQX29" s="16"/>
      <c r="HQY29" s="16"/>
      <c r="HQZ29" s="16"/>
      <c r="HRA29" s="16"/>
      <c r="HRB29" s="16"/>
      <c r="HRC29" s="16"/>
      <c r="HRD29" s="16"/>
      <c r="HRE29" s="16"/>
      <c r="HRF29" s="16"/>
      <c r="HRG29" s="16"/>
      <c r="HRH29" s="16"/>
      <c r="HRI29" s="16"/>
      <c r="HRJ29" s="16"/>
      <c r="HRK29" s="16"/>
      <c r="HRL29" s="16"/>
      <c r="HRM29" s="16"/>
      <c r="HRN29" s="16"/>
      <c r="HRO29" s="16"/>
      <c r="HRP29" s="16"/>
      <c r="HRQ29" s="16"/>
      <c r="HRR29" s="16"/>
      <c r="HRS29" s="16"/>
      <c r="HRT29" s="16"/>
      <c r="HRU29" s="16"/>
      <c r="HRV29" s="16"/>
      <c r="HRW29" s="16"/>
      <c r="HRX29" s="16"/>
      <c r="HRY29" s="16"/>
      <c r="HRZ29" s="16"/>
      <c r="HSA29" s="16"/>
      <c r="HSB29" s="16"/>
      <c r="HSC29" s="16"/>
      <c r="HSD29" s="16"/>
      <c r="HSE29" s="16"/>
      <c r="HSF29" s="16"/>
      <c r="HSG29" s="16"/>
      <c r="HSH29" s="16"/>
      <c r="HSI29" s="16"/>
      <c r="HSJ29" s="16"/>
      <c r="HSK29" s="16"/>
      <c r="HSL29" s="16"/>
      <c r="HSM29" s="16"/>
      <c r="HSN29" s="16"/>
      <c r="HSO29" s="16"/>
      <c r="HSP29" s="16"/>
      <c r="HSQ29" s="16"/>
      <c r="HSR29" s="16"/>
      <c r="HSS29" s="16"/>
      <c r="HST29" s="16"/>
      <c r="HSU29" s="16"/>
      <c r="HSV29" s="16"/>
      <c r="HSW29" s="16"/>
      <c r="HSX29" s="16"/>
      <c r="HSY29" s="16"/>
      <c r="HSZ29" s="16"/>
      <c r="HTA29" s="16"/>
      <c r="HTB29" s="16"/>
      <c r="HTC29" s="16"/>
      <c r="HTD29" s="16"/>
      <c r="HTE29" s="16"/>
      <c r="HTF29" s="16"/>
      <c r="HTG29" s="16"/>
      <c r="HTH29" s="16"/>
      <c r="HTI29" s="16"/>
      <c r="HTJ29" s="16"/>
      <c r="HTK29" s="16"/>
      <c r="HTL29" s="16"/>
      <c r="HTM29" s="16"/>
      <c r="HTN29" s="16"/>
      <c r="HTO29" s="16"/>
      <c r="HTP29" s="16"/>
      <c r="HTQ29" s="16"/>
      <c r="HTR29" s="16"/>
      <c r="HTS29" s="16"/>
      <c r="HTT29" s="16"/>
      <c r="HTU29" s="16"/>
      <c r="HTV29" s="16"/>
      <c r="HTW29" s="16"/>
      <c r="HTX29" s="16"/>
      <c r="HTY29" s="16"/>
      <c r="HTZ29" s="16"/>
      <c r="HUA29" s="16"/>
      <c r="HUB29" s="16"/>
      <c r="HUC29" s="16"/>
      <c r="HUD29" s="16"/>
      <c r="HUE29" s="16"/>
      <c r="HUF29" s="16"/>
      <c r="HUG29" s="16"/>
      <c r="HUH29" s="16"/>
      <c r="HUI29" s="16"/>
      <c r="HUJ29" s="16"/>
      <c r="HUK29" s="16"/>
      <c r="HUL29" s="16"/>
      <c r="HUM29" s="16"/>
      <c r="HUN29" s="16"/>
      <c r="HUO29" s="16"/>
      <c r="HUP29" s="16"/>
      <c r="HUQ29" s="16"/>
      <c r="HUR29" s="16"/>
      <c r="HUS29" s="16"/>
      <c r="HUT29" s="16"/>
      <c r="HUU29" s="16"/>
      <c r="HUV29" s="16"/>
      <c r="HUW29" s="16"/>
      <c r="HUX29" s="16"/>
      <c r="HUY29" s="16"/>
      <c r="HUZ29" s="16"/>
      <c r="HVA29" s="16"/>
      <c r="HVB29" s="16"/>
      <c r="HVC29" s="16"/>
      <c r="HVD29" s="16"/>
      <c r="HVE29" s="16"/>
      <c r="HVF29" s="16"/>
      <c r="HVG29" s="16"/>
      <c r="HVH29" s="16"/>
      <c r="HVI29" s="16"/>
      <c r="HVJ29" s="16"/>
      <c r="HVK29" s="16"/>
      <c r="HVL29" s="16"/>
      <c r="HVM29" s="16"/>
      <c r="HVN29" s="16"/>
      <c r="HVO29" s="16"/>
      <c r="HVP29" s="16"/>
      <c r="HVQ29" s="16"/>
      <c r="HVR29" s="16"/>
      <c r="HVS29" s="16"/>
      <c r="HVT29" s="16"/>
      <c r="HVU29" s="16"/>
      <c r="HVV29" s="16"/>
      <c r="HVW29" s="16"/>
      <c r="HVX29" s="16"/>
      <c r="HVY29" s="16"/>
      <c r="HVZ29" s="16"/>
      <c r="HWA29" s="16"/>
      <c r="HWB29" s="16"/>
      <c r="HWC29" s="16"/>
      <c r="HWD29" s="16"/>
      <c r="HWE29" s="16"/>
      <c r="HWF29" s="16"/>
      <c r="HWG29" s="16"/>
      <c r="HWH29" s="16"/>
      <c r="HWI29" s="16"/>
      <c r="HWJ29" s="16"/>
      <c r="HWK29" s="16"/>
      <c r="HWL29" s="16"/>
      <c r="HWM29" s="16"/>
      <c r="HWN29" s="16"/>
      <c r="HWO29" s="16"/>
      <c r="HWP29" s="16"/>
      <c r="HWQ29" s="16"/>
      <c r="HWR29" s="16"/>
      <c r="HWS29" s="16"/>
      <c r="HWT29" s="16"/>
      <c r="HWU29" s="16"/>
      <c r="HWV29" s="16"/>
      <c r="HWW29" s="16"/>
      <c r="HWX29" s="16"/>
      <c r="HWY29" s="16"/>
      <c r="HWZ29" s="16"/>
      <c r="HXA29" s="16"/>
      <c r="HXB29" s="16"/>
      <c r="HXC29" s="16"/>
      <c r="HXD29" s="16"/>
      <c r="HXE29" s="16"/>
      <c r="HXF29" s="16"/>
      <c r="HXG29" s="16"/>
      <c r="HXH29" s="16"/>
      <c r="HXI29" s="16"/>
      <c r="HXJ29" s="16"/>
      <c r="HXK29" s="16"/>
      <c r="HXL29" s="16"/>
      <c r="HXM29" s="16"/>
      <c r="HXN29" s="16"/>
      <c r="HXO29" s="16"/>
      <c r="HXP29" s="16"/>
      <c r="HXQ29" s="16"/>
      <c r="HXR29" s="16"/>
      <c r="HXS29" s="16"/>
      <c r="HXT29" s="16"/>
      <c r="HXU29" s="16"/>
      <c r="HXV29" s="16"/>
      <c r="HXW29" s="16"/>
      <c r="HXX29" s="16"/>
      <c r="HXY29" s="16"/>
      <c r="HXZ29" s="16"/>
      <c r="HYA29" s="16"/>
      <c r="HYB29" s="16"/>
      <c r="HYC29" s="16"/>
      <c r="HYD29" s="16"/>
      <c r="HYE29" s="16"/>
      <c r="HYF29" s="16"/>
      <c r="HYG29" s="16"/>
      <c r="HYH29" s="16"/>
      <c r="HYI29" s="16"/>
      <c r="HYJ29" s="16"/>
      <c r="HYK29" s="16"/>
      <c r="HYL29" s="16"/>
      <c r="HYM29" s="16"/>
      <c r="HYN29" s="16"/>
      <c r="HYO29" s="16"/>
      <c r="HYP29" s="16"/>
      <c r="HYQ29" s="16"/>
      <c r="HYR29" s="16"/>
      <c r="HYS29" s="16"/>
      <c r="HYT29" s="16"/>
      <c r="HYU29" s="16"/>
      <c r="HYV29" s="16"/>
      <c r="HYW29" s="16"/>
      <c r="HYX29" s="16"/>
      <c r="HYY29" s="16"/>
      <c r="HYZ29" s="16"/>
      <c r="HZA29" s="16"/>
      <c r="HZB29" s="16"/>
      <c r="HZC29" s="16"/>
      <c r="HZD29" s="16"/>
      <c r="HZE29" s="16"/>
      <c r="HZF29" s="16"/>
      <c r="HZG29" s="16"/>
      <c r="HZH29" s="16"/>
      <c r="HZI29" s="16"/>
      <c r="HZJ29" s="16"/>
      <c r="HZK29" s="16"/>
      <c r="HZL29" s="16"/>
      <c r="HZM29" s="16"/>
      <c r="HZN29" s="16"/>
      <c r="HZO29" s="16"/>
      <c r="HZP29" s="16"/>
      <c r="HZQ29" s="16"/>
      <c r="HZR29" s="16"/>
      <c r="HZS29" s="16"/>
      <c r="HZT29" s="16"/>
      <c r="HZU29" s="16"/>
      <c r="HZV29" s="16"/>
      <c r="HZW29" s="16"/>
      <c r="HZX29" s="16"/>
      <c r="HZY29" s="16"/>
      <c r="HZZ29" s="16"/>
      <c r="IAA29" s="16"/>
      <c r="IAB29" s="16"/>
      <c r="IAC29" s="16"/>
      <c r="IAD29" s="16"/>
      <c r="IAE29" s="16"/>
      <c r="IAF29" s="16"/>
      <c r="IAG29" s="16"/>
      <c r="IAH29" s="16"/>
      <c r="IAI29" s="16"/>
      <c r="IAJ29" s="16"/>
      <c r="IAK29" s="16"/>
      <c r="IAL29" s="16"/>
      <c r="IAM29" s="16"/>
      <c r="IAN29" s="16"/>
      <c r="IAO29" s="16"/>
      <c r="IAP29" s="16"/>
      <c r="IAQ29" s="16"/>
      <c r="IAR29" s="16"/>
      <c r="IAS29" s="16"/>
      <c r="IAT29" s="16"/>
      <c r="IAU29" s="16"/>
      <c r="IAV29" s="16"/>
      <c r="IAW29" s="16"/>
      <c r="IAX29" s="16"/>
      <c r="IAY29" s="16"/>
      <c r="IAZ29" s="16"/>
      <c r="IBA29" s="16"/>
      <c r="IBB29" s="16"/>
      <c r="IBC29" s="16"/>
      <c r="IBD29" s="16"/>
      <c r="IBE29" s="16"/>
      <c r="IBF29" s="16"/>
      <c r="IBG29" s="16"/>
      <c r="IBH29" s="16"/>
      <c r="IBI29" s="16"/>
      <c r="IBJ29" s="16"/>
      <c r="IBK29" s="16"/>
      <c r="IBL29" s="16"/>
      <c r="IBM29" s="16"/>
      <c r="IBN29" s="16"/>
      <c r="IBO29" s="16"/>
      <c r="IBP29" s="16"/>
      <c r="IBQ29" s="16"/>
      <c r="IBR29" s="16"/>
      <c r="IBS29" s="16"/>
      <c r="IBT29" s="16"/>
      <c r="IBU29" s="16"/>
      <c r="IBV29" s="16"/>
      <c r="IBW29" s="16"/>
      <c r="IBX29" s="16"/>
      <c r="IBY29" s="16"/>
      <c r="IBZ29" s="16"/>
      <c r="ICA29" s="16"/>
      <c r="ICB29" s="16"/>
      <c r="ICC29" s="16"/>
      <c r="ICD29" s="16"/>
      <c r="ICE29" s="16"/>
      <c r="ICF29" s="16"/>
      <c r="ICG29" s="16"/>
      <c r="ICH29" s="16"/>
      <c r="ICI29" s="16"/>
      <c r="ICJ29" s="16"/>
      <c r="ICK29" s="16"/>
      <c r="ICL29" s="16"/>
      <c r="ICM29" s="16"/>
      <c r="ICN29" s="16"/>
      <c r="ICO29" s="16"/>
      <c r="ICP29" s="16"/>
      <c r="ICQ29" s="16"/>
      <c r="ICR29" s="16"/>
      <c r="ICS29" s="16"/>
      <c r="ICT29" s="16"/>
      <c r="ICU29" s="16"/>
      <c r="ICV29" s="16"/>
      <c r="ICW29" s="16"/>
      <c r="ICX29" s="16"/>
      <c r="ICY29" s="16"/>
      <c r="ICZ29" s="16"/>
      <c r="IDA29" s="16"/>
      <c r="IDB29" s="16"/>
      <c r="IDC29" s="16"/>
      <c r="IDD29" s="16"/>
      <c r="IDE29" s="16"/>
      <c r="IDF29" s="16"/>
      <c r="IDG29" s="16"/>
      <c r="IDH29" s="16"/>
      <c r="IDI29" s="16"/>
      <c r="IDJ29" s="16"/>
      <c r="IDK29" s="16"/>
      <c r="IDL29" s="16"/>
      <c r="IDM29" s="16"/>
      <c r="IDN29" s="16"/>
      <c r="IDO29" s="16"/>
      <c r="IDP29" s="16"/>
      <c r="IDQ29" s="16"/>
      <c r="IDR29" s="16"/>
      <c r="IDS29" s="16"/>
      <c r="IDT29" s="16"/>
      <c r="IDU29" s="16"/>
      <c r="IDV29" s="16"/>
      <c r="IDW29" s="16"/>
      <c r="IDX29" s="16"/>
      <c r="IDY29" s="16"/>
      <c r="IDZ29" s="16"/>
      <c r="IEA29" s="16"/>
      <c r="IEB29" s="16"/>
      <c r="IEC29" s="16"/>
      <c r="IED29" s="16"/>
      <c r="IEE29" s="16"/>
      <c r="IEF29" s="16"/>
      <c r="IEG29" s="16"/>
      <c r="IEH29" s="16"/>
      <c r="IEI29" s="16"/>
      <c r="IEJ29" s="16"/>
      <c r="IEK29" s="16"/>
      <c r="IEL29" s="16"/>
      <c r="IEM29" s="16"/>
      <c r="IEN29" s="16"/>
      <c r="IEO29" s="16"/>
      <c r="IEP29" s="16"/>
      <c r="IEQ29" s="16"/>
      <c r="IER29" s="16"/>
      <c r="IES29" s="16"/>
      <c r="IET29" s="16"/>
      <c r="IEU29" s="16"/>
      <c r="IEV29" s="16"/>
      <c r="IEW29" s="16"/>
      <c r="IEX29" s="16"/>
      <c r="IEY29" s="16"/>
      <c r="IEZ29" s="16"/>
      <c r="IFA29" s="16"/>
      <c r="IFB29" s="16"/>
      <c r="IFC29" s="16"/>
      <c r="IFD29" s="16"/>
      <c r="IFE29" s="16"/>
      <c r="IFF29" s="16"/>
      <c r="IFG29" s="16"/>
      <c r="IFH29" s="16"/>
      <c r="IFI29" s="16"/>
      <c r="IFJ29" s="16"/>
      <c r="IFK29" s="16"/>
      <c r="IFL29" s="16"/>
      <c r="IFM29" s="16"/>
      <c r="IFN29" s="16"/>
      <c r="IFO29" s="16"/>
      <c r="IFP29" s="16"/>
      <c r="IFQ29" s="16"/>
      <c r="IFR29" s="16"/>
      <c r="IFS29" s="16"/>
      <c r="IFT29" s="16"/>
      <c r="IFU29" s="16"/>
      <c r="IFV29" s="16"/>
      <c r="IFW29" s="16"/>
      <c r="IFX29" s="16"/>
      <c r="IFY29" s="16"/>
      <c r="IFZ29" s="16"/>
      <c r="IGA29" s="16"/>
      <c r="IGB29" s="16"/>
      <c r="IGC29" s="16"/>
      <c r="IGD29" s="16"/>
      <c r="IGE29" s="16"/>
      <c r="IGF29" s="16"/>
      <c r="IGG29" s="16"/>
      <c r="IGH29" s="16"/>
      <c r="IGI29" s="16"/>
      <c r="IGJ29" s="16"/>
      <c r="IGK29" s="16"/>
      <c r="IGL29" s="16"/>
      <c r="IGM29" s="16"/>
      <c r="IGN29" s="16"/>
      <c r="IGO29" s="16"/>
      <c r="IGP29" s="16"/>
      <c r="IGQ29" s="16"/>
      <c r="IGR29" s="16"/>
      <c r="IGS29" s="16"/>
      <c r="IGT29" s="16"/>
      <c r="IGU29" s="16"/>
      <c r="IGV29" s="16"/>
      <c r="IGW29" s="16"/>
      <c r="IGX29" s="16"/>
      <c r="IGY29" s="16"/>
      <c r="IGZ29" s="16"/>
      <c r="IHA29" s="16"/>
      <c r="IHB29" s="16"/>
      <c r="IHC29" s="16"/>
      <c r="IHD29" s="16"/>
      <c r="IHE29" s="16"/>
      <c r="IHF29" s="16"/>
      <c r="IHG29" s="16"/>
      <c r="IHH29" s="16"/>
      <c r="IHI29" s="16"/>
      <c r="IHJ29" s="16"/>
      <c r="IHK29" s="16"/>
      <c r="IHL29" s="16"/>
      <c r="IHM29" s="16"/>
      <c r="IHN29" s="16"/>
      <c r="IHO29" s="16"/>
      <c r="IHP29" s="16"/>
      <c r="IHQ29" s="16"/>
      <c r="IHR29" s="16"/>
      <c r="IHS29" s="16"/>
      <c r="IHT29" s="16"/>
      <c r="IHU29" s="16"/>
      <c r="IHV29" s="16"/>
      <c r="IHW29" s="16"/>
      <c r="IHX29" s="16"/>
      <c r="IHY29" s="16"/>
      <c r="IHZ29" s="16"/>
      <c r="IIA29" s="16"/>
      <c r="IIB29" s="16"/>
      <c r="IIC29" s="16"/>
      <c r="IID29" s="16"/>
      <c r="IIE29" s="16"/>
      <c r="IIF29" s="16"/>
      <c r="IIG29" s="16"/>
      <c r="IIH29" s="16"/>
      <c r="III29" s="16"/>
      <c r="IIJ29" s="16"/>
      <c r="IIK29" s="16"/>
      <c r="IIL29" s="16"/>
      <c r="IIM29" s="16"/>
      <c r="IIN29" s="16"/>
      <c r="IIO29" s="16"/>
      <c r="IIP29" s="16"/>
      <c r="IIQ29" s="16"/>
      <c r="IIR29" s="16"/>
      <c r="IIS29" s="16"/>
      <c r="IIT29" s="16"/>
      <c r="IIU29" s="16"/>
      <c r="IIV29" s="16"/>
      <c r="IIW29" s="16"/>
      <c r="IIX29" s="16"/>
      <c r="IIY29" s="16"/>
      <c r="IIZ29" s="16"/>
      <c r="IJA29" s="16"/>
      <c r="IJB29" s="16"/>
      <c r="IJC29" s="16"/>
      <c r="IJD29" s="16"/>
      <c r="IJE29" s="16"/>
      <c r="IJF29" s="16"/>
      <c r="IJG29" s="16"/>
      <c r="IJH29" s="16"/>
      <c r="IJI29" s="16"/>
      <c r="IJJ29" s="16"/>
      <c r="IJK29" s="16"/>
      <c r="IJL29" s="16"/>
      <c r="IJM29" s="16"/>
      <c r="IJN29" s="16"/>
      <c r="IJO29" s="16"/>
      <c r="IJP29" s="16"/>
      <c r="IJQ29" s="16"/>
      <c r="IJR29" s="16"/>
      <c r="IJS29" s="16"/>
      <c r="IJT29" s="16"/>
      <c r="IJU29" s="16"/>
      <c r="IJV29" s="16"/>
      <c r="IJW29" s="16"/>
      <c r="IJX29" s="16"/>
      <c r="IJY29" s="16"/>
      <c r="IJZ29" s="16"/>
      <c r="IKA29" s="16"/>
      <c r="IKB29" s="16"/>
      <c r="IKC29" s="16"/>
      <c r="IKD29" s="16"/>
      <c r="IKE29" s="16"/>
      <c r="IKF29" s="16"/>
      <c r="IKG29" s="16"/>
      <c r="IKH29" s="16"/>
      <c r="IKI29" s="16"/>
      <c r="IKJ29" s="16"/>
      <c r="IKK29" s="16"/>
      <c r="IKL29" s="16"/>
      <c r="IKM29" s="16"/>
      <c r="IKN29" s="16"/>
      <c r="IKO29" s="16"/>
      <c r="IKP29" s="16"/>
      <c r="IKQ29" s="16"/>
      <c r="IKR29" s="16"/>
      <c r="IKS29" s="16"/>
      <c r="IKT29" s="16"/>
      <c r="IKU29" s="16"/>
      <c r="IKV29" s="16"/>
      <c r="IKW29" s="16"/>
      <c r="IKX29" s="16"/>
      <c r="IKY29" s="16"/>
      <c r="IKZ29" s="16"/>
      <c r="ILA29" s="16"/>
      <c r="ILB29" s="16"/>
      <c r="ILC29" s="16"/>
      <c r="ILD29" s="16"/>
      <c r="ILE29" s="16"/>
      <c r="ILF29" s="16"/>
      <c r="ILG29" s="16"/>
      <c r="ILH29" s="16"/>
      <c r="ILI29" s="16"/>
      <c r="ILJ29" s="16"/>
      <c r="ILK29" s="16"/>
      <c r="ILL29" s="16"/>
      <c r="ILM29" s="16"/>
      <c r="ILN29" s="16"/>
      <c r="ILO29" s="16"/>
      <c r="ILP29" s="16"/>
      <c r="ILQ29" s="16"/>
      <c r="ILR29" s="16"/>
      <c r="ILS29" s="16"/>
      <c r="ILT29" s="16"/>
      <c r="ILU29" s="16"/>
      <c r="ILV29" s="16"/>
      <c r="ILW29" s="16"/>
      <c r="ILX29" s="16"/>
      <c r="ILY29" s="16"/>
      <c r="ILZ29" s="16"/>
      <c r="IMA29" s="16"/>
      <c r="IMB29" s="16"/>
      <c r="IMC29" s="16"/>
      <c r="IMD29" s="16"/>
      <c r="IME29" s="16"/>
      <c r="IMF29" s="16"/>
      <c r="IMG29" s="16"/>
      <c r="IMH29" s="16"/>
      <c r="IMI29" s="16"/>
      <c r="IMJ29" s="16"/>
      <c r="IMK29" s="16"/>
      <c r="IML29" s="16"/>
      <c r="IMM29" s="16"/>
      <c r="IMN29" s="16"/>
      <c r="IMO29" s="16"/>
      <c r="IMP29" s="16"/>
      <c r="IMQ29" s="16"/>
      <c r="IMR29" s="16"/>
      <c r="IMS29" s="16"/>
      <c r="IMT29" s="16"/>
      <c r="IMU29" s="16"/>
      <c r="IMV29" s="16"/>
      <c r="IMW29" s="16"/>
      <c r="IMX29" s="16"/>
      <c r="IMY29" s="16"/>
      <c r="IMZ29" s="16"/>
      <c r="INA29" s="16"/>
      <c r="INB29" s="16"/>
      <c r="INC29" s="16"/>
      <c r="IND29" s="16"/>
      <c r="INE29" s="16"/>
      <c r="INF29" s="16"/>
      <c r="ING29" s="16"/>
      <c r="INH29" s="16"/>
      <c r="INI29" s="16"/>
      <c r="INJ29" s="16"/>
      <c r="INK29" s="16"/>
      <c r="INL29" s="16"/>
      <c r="INM29" s="16"/>
      <c r="INN29" s="16"/>
      <c r="INO29" s="16"/>
      <c r="INP29" s="16"/>
      <c r="INQ29" s="16"/>
      <c r="INR29" s="16"/>
      <c r="INS29" s="16"/>
      <c r="INT29" s="16"/>
      <c r="INU29" s="16"/>
      <c r="INV29" s="16"/>
      <c r="INW29" s="16"/>
      <c r="INX29" s="16"/>
      <c r="INY29" s="16"/>
      <c r="INZ29" s="16"/>
      <c r="IOA29" s="16"/>
      <c r="IOB29" s="16"/>
      <c r="IOC29" s="16"/>
      <c r="IOD29" s="16"/>
      <c r="IOE29" s="16"/>
      <c r="IOF29" s="16"/>
      <c r="IOG29" s="16"/>
      <c r="IOH29" s="16"/>
      <c r="IOI29" s="16"/>
      <c r="IOJ29" s="16"/>
      <c r="IOK29" s="16"/>
      <c r="IOL29" s="16"/>
      <c r="IOM29" s="16"/>
      <c r="ION29" s="16"/>
      <c r="IOO29" s="16"/>
      <c r="IOP29" s="16"/>
      <c r="IOQ29" s="16"/>
      <c r="IOR29" s="16"/>
      <c r="IOS29" s="16"/>
      <c r="IOT29" s="16"/>
      <c r="IOU29" s="16"/>
      <c r="IOV29" s="16"/>
      <c r="IOW29" s="16"/>
      <c r="IOX29" s="16"/>
      <c r="IOY29" s="16"/>
      <c r="IOZ29" s="16"/>
      <c r="IPA29" s="16"/>
      <c r="IPB29" s="16"/>
      <c r="IPC29" s="16"/>
      <c r="IPD29" s="16"/>
      <c r="IPE29" s="16"/>
      <c r="IPF29" s="16"/>
      <c r="IPG29" s="16"/>
      <c r="IPH29" s="16"/>
      <c r="IPI29" s="16"/>
      <c r="IPJ29" s="16"/>
      <c r="IPK29" s="16"/>
      <c r="IPL29" s="16"/>
      <c r="IPM29" s="16"/>
      <c r="IPN29" s="16"/>
      <c r="IPO29" s="16"/>
      <c r="IPP29" s="16"/>
      <c r="IPQ29" s="16"/>
      <c r="IPR29" s="16"/>
      <c r="IPS29" s="16"/>
      <c r="IPT29" s="16"/>
      <c r="IPU29" s="16"/>
      <c r="IPV29" s="16"/>
      <c r="IPW29" s="16"/>
      <c r="IPX29" s="16"/>
      <c r="IPY29" s="16"/>
      <c r="IPZ29" s="16"/>
      <c r="IQA29" s="16"/>
      <c r="IQB29" s="16"/>
      <c r="IQC29" s="16"/>
      <c r="IQD29" s="16"/>
      <c r="IQE29" s="16"/>
      <c r="IQF29" s="16"/>
      <c r="IQG29" s="16"/>
      <c r="IQH29" s="16"/>
      <c r="IQI29" s="16"/>
      <c r="IQJ29" s="16"/>
      <c r="IQK29" s="16"/>
      <c r="IQL29" s="16"/>
      <c r="IQM29" s="16"/>
      <c r="IQN29" s="16"/>
      <c r="IQO29" s="16"/>
      <c r="IQP29" s="16"/>
      <c r="IQQ29" s="16"/>
      <c r="IQR29" s="16"/>
      <c r="IQS29" s="16"/>
      <c r="IQT29" s="16"/>
      <c r="IQU29" s="16"/>
      <c r="IQV29" s="16"/>
      <c r="IQW29" s="16"/>
      <c r="IQX29" s="16"/>
      <c r="IQY29" s="16"/>
      <c r="IQZ29" s="16"/>
      <c r="IRA29" s="16"/>
      <c r="IRB29" s="16"/>
      <c r="IRC29" s="16"/>
      <c r="IRD29" s="16"/>
      <c r="IRE29" s="16"/>
      <c r="IRF29" s="16"/>
      <c r="IRG29" s="16"/>
      <c r="IRH29" s="16"/>
      <c r="IRI29" s="16"/>
      <c r="IRJ29" s="16"/>
      <c r="IRK29" s="16"/>
      <c r="IRL29" s="16"/>
      <c r="IRM29" s="16"/>
      <c r="IRN29" s="16"/>
      <c r="IRO29" s="16"/>
      <c r="IRP29" s="16"/>
      <c r="IRQ29" s="16"/>
      <c r="IRR29" s="16"/>
      <c r="IRS29" s="16"/>
      <c r="IRT29" s="16"/>
      <c r="IRU29" s="16"/>
      <c r="IRV29" s="16"/>
      <c r="IRW29" s="16"/>
      <c r="IRX29" s="16"/>
      <c r="IRY29" s="16"/>
      <c r="IRZ29" s="16"/>
      <c r="ISA29" s="16"/>
      <c r="ISB29" s="16"/>
      <c r="ISC29" s="16"/>
      <c r="ISD29" s="16"/>
      <c r="ISE29" s="16"/>
      <c r="ISF29" s="16"/>
      <c r="ISG29" s="16"/>
      <c r="ISH29" s="16"/>
      <c r="ISI29" s="16"/>
      <c r="ISJ29" s="16"/>
      <c r="ISK29" s="16"/>
      <c r="ISL29" s="16"/>
      <c r="ISM29" s="16"/>
      <c r="ISN29" s="16"/>
      <c r="ISO29" s="16"/>
      <c r="ISP29" s="16"/>
      <c r="ISQ29" s="16"/>
      <c r="ISR29" s="16"/>
      <c r="ISS29" s="16"/>
      <c r="IST29" s="16"/>
      <c r="ISU29" s="16"/>
      <c r="ISV29" s="16"/>
      <c r="ISW29" s="16"/>
      <c r="ISX29" s="16"/>
      <c r="ISY29" s="16"/>
      <c r="ISZ29" s="16"/>
      <c r="ITA29" s="16"/>
      <c r="ITB29" s="16"/>
      <c r="ITC29" s="16"/>
      <c r="ITD29" s="16"/>
      <c r="ITE29" s="16"/>
      <c r="ITF29" s="16"/>
      <c r="ITG29" s="16"/>
      <c r="ITH29" s="16"/>
      <c r="ITI29" s="16"/>
      <c r="ITJ29" s="16"/>
      <c r="ITK29" s="16"/>
      <c r="ITL29" s="16"/>
      <c r="ITM29" s="16"/>
      <c r="ITN29" s="16"/>
      <c r="ITO29" s="16"/>
      <c r="ITP29" s="16"/>
      <c r="ITQ29" s="16"/>
      <c r="ITR29" s="16"/>
      <c r="ITS29" s="16"/>
      <c r="ITT29" s="16"/>
      <c r="ITU29" s="16"/>
      <c r="ITV29" s="16"/>
      <c r="ITW29" s="16"/>
      <c r="ITX29" s="16"/>
      <c r="ITY29" s="16"/>
      <c r="ITZ29" s="16"/>
      <c r="IUA29" s="16"/>
      <c r="IUB29" s="16"/>
      <c r="IUC29" s="16"/>
      <c r="IUD29" s="16"/>
      <c r="IUE29" s="16"/>
      <c r="IUF29" s="16"/>
      <c r="IUG29" s="16"/>
      <c r="IUH29" s="16"/>
      <c r="IUI29" s="16"/>
      <c r="IUJ29" s="16"/>
      <c r="IUK29" s="16"/>
      <c r="IUL29" s="16"/>
      <c r="IUM29" s="16"/>
      <c r="IUN29" s="16"/>
      <c r="IUO29" s="16"/>
      <c r="IUP29" s="16"/>
      <c r="IUQ29" s="16"/>
      <c r="IUR29" s="16"/>
      <c r="IUS29" s="16"/>
      <c r="IUT29" s="16"/>
      <c r="IUU29" s="16"/>
      <c r="IUV29" s="16"/>
      <c r="IUW29" s="16"/>
      <c r="IUX29" s="16"/>
      <c r="IUY29" s="16"/>
      <c r="IUZ29" s="16"/>
      <c r="IVA29" s="16"/>
      <c r="IVB29" s="16"/>
      <c r="IVC29" s="16"/>
      <c r="IVD29" s="16"/>
      <c r="IVE29" s="16"/>
      <c r="IVF29" s="16"/>
      <c r="IVG29" s="16"/>
      <c r="IVH29" s="16"/>
      <c r="IVI29" s="16"/>
      <c r="IVJ29" s="16"/>
      <c r="IVK29" s="16"/>
      <c r="IVL29" s="16"/>
      <c r="IVM29" s="16"/>
      <c r="IVN29" s="16"/>
      <c r="IVO29" s="16"/>
      <c r="IVP29" s="16"/>
      <c r="IVQ29" s="16"/>
      <c r="IVR29" s="16"/>
      <c r="IVS29" s="16"/>
      <c r="IVT29" s="16"/>
      <c r="IVU29" s="16"/>
      <c r="IVV29" s="16"/>
      <c r="IVW29" s="16"/>
      <c r="IVX29" s="16"/>
      <c r="IVY29" s="16"/>
      <c r="IVZ29" s="16"/>
      <c r="IWA29" s="16"/>
      <c r="IWB29" s="16"/>
      <c r="IWC29" s="16"/>
      <c r="IWD29" s="16"/>
      <c r="IWE29" s="16"/>
      <c r="IWF29" s="16"/>
      <c r="IWG29" s="16"/>
      <c r="IWH29" s="16"/>
      <c r="IWI29" s="16"/>
      <c r="IWJ29" s="16"/>
      <c r="IWK29" s="16"/>
      <c r="IWL29" s="16"/>
      <c r="IWM29" s="16"/>
      <c r="IWN29" s="16"/>
      <c r="IWO29" s="16"/>
      <c r="IWP29" s="16"/>
      <c r="IWQ29" s="16"/>
      <c r="IWR29" s="16"/>
      <c r="IWS29" s="16"/>
      <c r="IWT29" s="16"/>
      <c r="IWU29" s="16"/>
      <c r="IWV29" s="16"/>
      <c r="IWW29" s="16"/>
      <c r="IWX29" s="16"/>
      <c r="IWY29" s="16"/>
      <c r="IWZ29" s="16"/>
      <c r="IXA29" s="16"/>
      <c r="IXB29" s="16"/>
      <c r="IXC29" s="16"/>
      <c r="IXD29" s="16"/>
      <c r="IXE29" s="16"/>
      <c r="IXF29" s="16"/>
      <c r="IXG29" s="16"/>
      <c r="IXH29" s="16"/>
      <c r="IXI29" s="16"/>
      <c r="IXJ29" s="16"/>
      <c r="IXK29" s="16"/>
      <c r="IXL29" s="16"/>
      <c r="IXM29" s="16"/>
      <c r="IXN29" s="16"/>
      <c r="IXO29" s="16"/>
      <c r="IXP29" s="16"/>
      <c r="IXQ29" s="16"/>
      <c r="IXR29" s="16"/>
      <c r="IXS29" s="16"/>
      <c r="IXT29" s="16"/>
      <c r="IXU29" s="16"/>
      <c r="IXV29" s="16"/>
      <c r="IXW29" s="16"/>
      <c r="IXX29" s="16"/>
      <c r="IXY29" s="16"/>
      <c r="IXZ29" s="16"/>
      <c r="IYA29" s="16"/>
      <c r="IYB29" s="16"/>
      <c r="IYC29" s="16"/>
      <c r="IYD29" s="16"/>
      <c r="IYE29" s="16"/>
      <c r="IYF29" s="16"/>
      <c r="IYG29" s="16"/>
      <c r="IYH29" s="16"/>
      <c r="IYI29" s="16"/>
      <c r="IYJ29" s="16"/>
      <c r="IYK29" s="16"/>
      <c r="IYL29" s="16"/>
      <c r="IYM29" s="16"/>
      <c r="IYN29" s="16"/>
      <c r="IYO29" s="16"/>
      <c r="IYP29" s="16"/>
      <c r="IYQ29" s="16"/>
      <c r="IYR29" s="16"/>
      <c r="IYS29" s="16"/>
      <c r="IYT29" s="16"/>
      <c r="IYU29" s="16"/>
      <c r="IYV29" s="16"/>
      <c r="IYW29" s="16"/>
      <c r="IYX29" s="16"/>
      <c r="IYY29" s="16"/>
      <c r="IYZ29" s="16"/>
      <c r="IZA29" s="16"/>
      <c r="IZB29" s="16"/>
      <c r="IZC29" s="16"/>
      <c r="IZD29" s="16"/>
      <c r="IZE29" s="16"/>
      <c r="IZF29" s="16"/>
      <c r="IZG29" s="16"/>
      <c r="IZH29" s="16"/>
      <c r="IZI29" s="16"/>
      <c r="IZJ29" s="16"/>
      <c r="IZK29" s="16"/>
      <c r="IZL29" s="16"/>
      <c r="IZM29" s="16"/>
      <c r="IZN29" s="16"/>
      <c r="IZO29" s="16"/>
      <c r="IZP29" s="16"/>
      <c r="IZQ29" s="16"/>
      <c r="IZR29" s="16"/>
      <c r="IZS29" s="16"/>
      <c r="IZT29" s="16"/>
      <c r="IZU29" s="16"/>
      <c r="IZV29" s="16"/>
      <c r="IZW29" s="16"/>
      <c r="IZX29" s="16"/>
      <c r="IZY29" s="16"/>
      <c r="IZZ29" s="16"/>
      <c r="JAA29" s="16"/>
      <c r="JAB29" s="16"/>
      <c r="JAC29" s="16"/>
      <c r="JAD29" s="16"/>
      <c r="JAE29" s="16"/>
      <c r="JAF29" s="16"/>
      <c r="JAG29" s="16"/>
      <c r="JAH29" s="16"/>
      <c r="JAI29" s="16"/>
      <c r="JAJ29" s="16"/>
      <c r="JAK29" s="16"/>
      <c r="JAL29" s="16"/>
      <c r="JAM29" s="16"/>
      <c r="JAN29" s="16"/>
      <c r="JAO29" s="16"/>
      <c r="JAP29" s="16"/>
      <c r="JAQ29" s="16"/>
      <c r="JAR29" s="16"/>
      <c r="JAS29" s="16"/>
      <c r="JAT29" s="16"/>
      <c r="JAU29" s="16"/>
      <c r="JAV29" s="16"/>
      <c r="JAW29" s="16"/>
      <c r="JAX29" s="16"/>
      <c r="JAY29" s="16"/>
      <c r="JAZ29" s="16"/>
      <c r="JBA29" s="16"/>
      <c r="JBB29" s="16"/>
      <c r="JBC29" s="16"/>
      <c r="JBD29" s="16"/>
      <c r="JBE29" s="16"/>
      <c r="JBF29" s="16"/>
      <c r="JBG29" s="16"/>
      <c r="JBH29" s="16"/>
      <c r="JBI29" s="16"/>
      <c r="JBJ29" s="16"/>
      <c r="JBK29" s="16"/>
      <c r="JBL29" s="16"/>
      <c r="JBM29" s="16"/>
      <c r="JBN29" s="16"/>
      <c r="JBO29" s="16"/>
      <c r="JBP29" s="16"/>
      <c r="JBQ29" s="16"/>
      <c r="JBR29" s="16"/>
      <c r="JBS29" s="16"/>
      <c r="JBT29" s="16"/>
      <c r="JBU29" s="16"/>
      <c r="JBV29" s="16"/>
      <c r="JBW29" s="16"/>
      <c r="JBX29" s="16"/>
      <c r="JBY29" s="16"/>
      <c r="JBZ29" s="16"/>
      <c r="JCA29" s="16"/>
      <c r="JCB29" s="16"/>
      <c r="JCC29" s="16"/>
      <c r="JCD29" s="16"/>
      <c r="JCE29" s="16"/>
      <c r="JCF29" s="16"/>
      <c r="JCG29" s="16"/>
      <c r="JCH29" s="16"/>
      <c r="JCI29" s="16"/>
      <c r="JCJ29" s="16"/>
      <c r="JCK29" s="16"/>
      <c r="JCL29" s="16"/>
      <c r="JCM29" s="16"/>
      <c r="JCN29" s="16"/>
      <c r="JCO29" s="16"/>
      <c r="JCP29" s="16"/>
      <c r="JCQ29" s="16"/>
      <c r="JCR29" s="16"/>
      <c r="JCS29" s="16"/>
      <c r="JCT29" s="16"/>
      <c r="JCU29" s="16"/>
      <c r="JCV29" s="16"/>
      <c r="JCW29" s="16"/>
      <c r="JCX29" s="16"/>
      <c r="JCY29" s="16"/>
      <c r="JCZ29" s="16"/>
      <c r="JDA29" s="16"/>
      <c r="JDB29" s="16"/>
      <c r="JDC29" s="16"/>
      <c r="JDD29" s="16"/>
      <c r="JDE29" s="16"/>
      <c r="JDF29" s="16"/>
      <c r="JDG29" s="16"/>
      <c r="JDH29" s="16"/>
      <c r="JDI29" s="16"/>
      <c r="JDJ29" s="16"/>
      <c r="JDK29" s="16"/>
      <c r="JDL29" s="16"/>
      <c r="JDM29" s="16"/>
      <c r="JDN29" s="16"/>
      <c r="JDO29" s="16"/>
      <c r="JDP29" s="16"/>
      <c r="JDQ29" s="16"/>
      <c r="JDR29" s="16"/>
      <c r="JDS29" s="16"/>
      <c r="JDT29" s="16"/>
      <c r="JDU29" s="16"/>
      <c r="JDV29" s="16"/>
      <c r="JDW29" s="16"/>
      <c r="JDX29" s="16"/>
      <c r="JDY29" s="16"/>
      <c r="JDZ29" s="16"/>
      <c r="JEA29" s="16"/>
      <c r="JEB29" s="16"/>
      <c r="JEC29" s="16"/>
      <c r="JED29" s="16"/>
      <c r="JEE29" s="16"/>
      <c r="JEF29" s="16"/>
      <c r="JEG29" s="16"/>
      <c r="JEH29" s="16"/>
      <c r="JEI29" s="16"/>
      <c r="JEJ29" s="16"/>
      <c r="JEK29" s="16"/>
      <c r="JEL29" s="16"/>
      <c r="JEM29" s="16"/>
      <c r="JEN29" s="16"/>
      <c r="JEO29" s="16"/>
      <c r="JEP29" s="16"/>
      <c r="JEQ29" s="16"/>
      <c r="JER29" s="16"/>
      <c r="JES29" s="16"/>
      <c r="JET29" s="16"/>
      <c r="JEU29" s="16"/>
      <c r="JEV29" s="16"/>
      <c r="JEW29" s="16"/>
      <c r="JEX29" s="16"/>
      <c r="JEY29" s="16"/>
      <c r="JEZ29" s="16"/>
      <c r="JFA29" s="16"/>
      <c r="JFB29" s="16"/>
      <c r="JFC29" s="16"/>
      <c r="JFD29" s="16"/>
      <c r="JFE29" s="16"/>
      <c r="JFF29" s="16"/>
      <c r="JFG29" s="16"/>
      <c r="JFH29" s="16"/>
      <c r="JFI29" s="16"/>
      <c r="JFJ29" s="16"/>
      <c r="JFK29" s="16"/>
      <c r="JFL29" s="16"/>
      <c r="JFM29" s="16"/>
      <c r="JFN29" s="16"/>
      <c r="JFO29" s="16"/>
      <c r="JFP29" s="16"/>
      <c r="JFQ29" s="16"/>
      <c r="JFR29" s="16"/>
      <c r="JFS29" s="16"/>
      <c r="JFT29" s="16"/>
      <c r="JFU29" s="16"/>
      <c r="JFV29" s="16"/>
      <c r="JFW29" s="16"/>
      <c r="JFX29" s="16"/>
      <c r="JFY29" s="16"/>
      <c r="JFZ29" s="16"/>
      <c r="JGA29" s="16"/>
      <c r="JGB29" s="16"/>
      <c r="JGC29" s="16"/>
      <c r="JGD29" s="16"/>
      <c r="JGE29" s="16"/>
      <c r="JGF29" s="16"/>
      <c r="JGG29" s="16"/>
      <c r="JGH29" s="16"/>
      <c r="JGI29" s="16"/>
      <c r="JGJ29" s="16"/>
      <c r="JGK29" s="16"/>
      <c r="JGL29" s="16"/>
      <c r="JGM29" s="16"/>
      <c r="JGN29" s="16"/>
      <c r="JGO29" s="16"/>
      <c r="JGP29" s="16"/>
      <c r="JGQ29" s="16"/>
      <c r="JGR29" s="16"/>
      <c r="JGS29" s="16"/>
      <c r="JGT29" s="16"/>
      <c r="JGU29" s="16"/>
      <c r="JGV29" s="16"/>
      <c r="JGW29" s="16"/>
      <c r="JGX29" s="16"/>
      <c r="JGY29" s="16"/>
      <c r="JGZ29" s="16"/>
      <c r="JHA29" s="16"/>
      <c r="JHB29" s="16"/>
      <c r="JHC29" s="16"/>
      <c r="JHD29" s="16"/>
      <c r="JHE29" s="16"/>
      <c r="JHF29" s="16"/>
      <c r="JHG29" s="16"/>
      <c r="JHH29" s="16"/>
      <c r="JHI29" s="16"/>
      <c r="JHJ29" s="16"/>
      <c r="JHK29" s="16"/>
      <c r="JHL29" s="16"/>
      <c r="JHM29" s="16"/>
      <c r="JHN29" s="16"/>
      <c r="JHO29" s="16"/>
      <c r="JHP29" s="16"/>
      <c r="JHQ29" s="16"/>
      <c r="JHR29" s="16"/>
      <c r="JHS29" s="16"/>
      <c r="JHT29" s="16"/>
      <c r="JHU29" s="16"/>
      <c r="JHV29" s="16"/>
      <c r="JHW29" s="16"/>
      <c r="JHX29" s="16"/>
      <c r="JHY29" s="16"/>
      <c r="JHZ29" s="16"/>
      <c r="JIA29" s="16"/>
      <c r="JIB29" s="16"/>
      <c r="JIC29" s="16"/>
      <c r="JID29" s="16"/>
      <c r="JIE29" s="16"/>
      <c r="JIF29" s="16"/>
      <c r="JIG29" s="16"/>
      <c r="JIH29" s="16"/>
      <c r="JII29" s="16"/>
      <c r="JIJ29" s="16"/>
      <c r="JIK29" s="16"/>
      <c r="JIL29" s="16"/>
      <c r="JIM29" s="16"/>
      <c r="JIN29" s="16"/>
      <c r="JIO29" s="16"/>
      <c r="JIP29" s="16"/>
      <c r="JIQ29" s="16"/>
      <c r="JIR29" s="16"/>
      <c r="JIS29" s="16"/>
      <c r="JIT29" s="16"/>
      <c r="JIU29" s="16"/>
      <c r="JIV29" s="16"/>
      <c r="JIW29" s="16"/>
      <c r="JIX29" s="16"/>
      <c r="JIY29" s="16"/>
      <c r="JIZ29" s="16"/>
      <c r="JJA29" s="16"/>
      <c r="JJB29" s="16"/>
      <c r="JJC29" s="16"/>
      <c r="JJD29" s="16"/>
      <c r="JJE29" s="16"/>
      <c r="JJF29" s="16"/>
      <c r="JJG29" s="16"/>
      <c r="JJH29" s="16"/>
      <c r="JJI29" s="16"/>
      <c r="JJJ29" s="16"/>
      <c r="JJK29" s="16"/>
      <c r="JJL29" s="16"/>
      <c r="JJM29" s="16"/>
      <c r="JJN29" s="16"/>
      <c r="JJO29" s="16"/>
      <c r="JJP29" s="16"/>
      <c r="JJQ29" s="16"/>
      <c r="JJR29" s="16"/>
      <c r="JJS29" s="16"/>
      <c r="JJT29" s="16"/>
      <c r="JJU29" s="16"/>
      <c r="JJV29" s="16"/>
      <c r="JJW29" s="16"/>
      <c r="JJX29" s="16"/>
      <c r="JJY29" s="16"/>
      <c r="JJZ29" s="16"/>
      <c r="JKA29" s="16"/>
      <c r="JKB29" s="16"/>
      <c r="JKC29" s="16"/>
      <c r="JKD29" s="16"/>
      <c r="JKE29" s="16"/>
      <c r="JKF29" s="16"/>
      <c r="JKG29" s="16"/>
      <c r="JKH29" s="16"/>
      <c r="JKI29" s="16"/>
      <c r="JKJ29" s="16"/>
      <c r="JKK29" s="16"/>
      <c r="JKL29" s="16"/>
      <c r="JKM29" s="16"/>
      <c r="JKN29" s="16"/>
      <c r="JKO29" s="16"/>
      <c r="JKP29" s="16"/>
      <c r="JKQ29" s="16"/>
      <c r="JKR29" s="16"/>
      <c r="JKS29" s="16"/>
      <c r="JKT29" s="16"/>
      <c r="JKU29" s="16"/>
      <c r="JKV29" s="16"/>
      <c r="JKW29" s="16"/>
      <c r="JKX29" s="16"/>
      <c r="JKY29" s="16"/>
      <c r="JKZ29" s="16"/>
      <c r="JLA29" s="16"/>
      <c r="JLB29" s="16"/>
      <c r="JLC29" s="16"/>
      <c r="JLD29" s="16"/>
      <c r="JLE29" s="16"/>
      <c r="JLF29" s="16"/>
      <c r="JLG29" s="16"/>
      <c r="JLH29" s="16"/>
      <c r="JLI29" s="16"/>
      <c r="JLJ29" s="16"/>
      <c r="JLK29" s="16"/>
      <c r="JLL29" s="16"/>
      <c r="JLM29" s="16"/>
      <c r="JLN29" s="16"/>
      <c r="JLO29" s="16"/>
      <c r="JLP29" s="16"/>
      <c r="JLQ29" s="16"/>
      <c r="JLR29" s="16"/>
      <c r="JLS29" s="16"/>
      <c r="JLT29" s="16"/>
      <c r="JLU29" s="16"/>
      <c r="JLV29" s="16"/>
      <c r="JLW29" s="16"/>
      <c r="JLX29" s="16"/>
      <c r="JLY29" s="16"/>
      <c r="JLZ29" s="16"/>
      <c r="JMA29" s="16"/>
      <c r="JMB29" s="16"/>
      <c r="JMC29" s="16"/>
      <c r="JMD29" s="16"/>
      <c r="JME29" s="16"/>
      <c r="JMF29" s="16"/>
      <c r="JMG29" s="16"/>
      <c r="JMH29" s="16"/>
      <c r="JMI29" s="16"/>
      <c r="JMJ29" s="16"/>
      <c r="JMK29" s="16"/>
      <c r="JML29" s="16"/>
      <c r="JMM29" s="16"/>
      <c r="JMN29" s="16"/>
      <c r="JMO29" s="16"/>
      <c r="JMP29" s="16"/>
      <c r="JMQ29" s="16"/>
      <c r="JMR29" s="16"/>
      <c r="JMS29" s="16"/>
      <c r="JMT29" s="16"/>
      <c r="JMU29" s="16"/>
      <c r="JMV29" s="16"/>
      <c r="JMW29" s="16"/>
      <c r="JMX29" s="16"/>
      <c r="JMY29" s="16"/>
      <c r="JMZ29" s="16"/>
      <c r="JNA29" s="16"/>
      <c r="JNB29" s="16"/>
      <c r="JNC29" s="16"/>
      <c r="JND29" s="16"/>
      <c r="JNE29" s="16"/>
      <c r="JNF29" s="16"/>
      <c r="JNG29" s="16"/>
      <c r="JNH29" s="16"/>
      <c r="JNI29" s="16"/>
      <c r="JNJ29" s="16"/>
      <c r="JNK29" s="16"/>
      <c r="JNL29" s="16"/>
      <c r="JNM29" s="16"/>
      <c r="JNN29" s="16"/>
      <c r="JNO29" s="16"/>
      <c r="JNP29" s="16"/>
      <c r="JNQ29" s="16"/>
      <c r="JNR29" s="16"/>
      <c r="JNS29" s="16"/>
      <c r="JNT29" s="16"/>
      <c r="JNU29" s="16"/>
      <c r="JNV29" s="16"/>
      <c r="JNW29" s="16"/>
      <c r="JNX29" s="16"/>
      <c r="JNY29" s="16"/>
      <c r="JNZ29" s="16"/>
      <c r="JOA29" s="16"/>
      <c r="JOB29" s="16"/>
      <c r="JOC29" s="16"/>
      <c r="JOD29" s="16"/>
      <c r="JOE29" s="16"/>
      <c r="JOF29" s="16"/>
      <c r="JOG29" s="16"/>
      <c r="JOH29" s="16"/>
      <c r="JOI29" s="16"/>
      <c r="JOJ29" s="16"/>
      <c r="JOK29" s="16"/>
      <c r="JOL29" s="16"/>
      <c r="JOM29" s="16"/>
      <c r="JON29" s="16"/>
      <c r="JOO29" s="16"/>
      <c r="JOP29" s="16"/>
      <c r="JOQ29" s="16"/>
      <c r="JOR29" s="16"/>
      <c r="JOS29" s="16"/>
      <c r="JOT29" s="16"/>
      <c r="JOU29" s="16"/>
      <c r="JOV29" s="16"/>
      <c r="JOW29" s="16"/>
      <c r="JOX29" s="16"/>
      <c r="JOY29" s="16"/>
      <c r="JOZ29" s="16"/>
      <c r="JPA29" s="16"/>
      <c r="JPB29" s="16"/>
      <c r="JPC29" s="16"/>
      <c r="JPD29" s="16"/>
      <c r="JPE29" s="16"/>
      <c r="JPF29" s="16"/>
      <c r="JPG29" s="16"/>
      <c r="JPH29" s="16"/>
      <c r="JPI29" s="16"/>
      <c r="JPJ29" s="16"/>
      <c r="JPK29" s="16"/>
      <c r="JPL29" s="16"/>
      <c r="JPM29" s="16"/>
      <c r="JPN29" s="16"/>
      <c r="JPO29" s="16"/>
      <c r="JPP29" s="16"/>
      <c r="JPQ29" s="16"/>
      <c r="JPR29" s="16"/>
      <c r="JPS29" s="16"/>
      <c r="JPT29" s="16"/>
      <c r="JPU29" s="16"/>
      <c r="JPV29" s="16"/>
      <c r="JPW29" s="16"/>
      <c r="JPX29" s="16"/>
      <c r="JPY29" s="16"/>
      <c r="JPZ29" s="16"/>
      <c r="JQA29" s="16"/>
      <c r="JQB29" s="16"/>
      <c r="JQC29" s="16"/>
      <c r="JQD29" s="16"/>
      <c r="JQE29" s="16"/>
      <c r="JQF29" s="16"/>
      <c r="JQG29" s="16"/>
      <c r="JQH29" s="16"/>
      <c r="JQI29" s="16"/>
      <c r="JQJ29" s="16"/>
      <c r="JQK29" s="16"/>
      <c r="JQL29" s="16"/>
      <c r="JQM29" s="16"/>
      <c r="JQN29" s="16"/>
      <c r="JQO29" s="16"/>
      <c r="JQP29" s="16"/>
      <c r="JQQ29" s="16"/>
      <c r="JQR29" s="16"/>
      <c r="JQS29" s="16"/>
      <c r="JQT29" s="16"/>
      <c r="JQU29" s="16"/>
      <c r="JQV29" s="16"/>
      <c r="JQW29" s="16"/>
      <c r="JQX29" s="16"/>
      <c r="JQY29" s="16"/>
      <c r="JQZ29" s="16"/>
      <c r="JRA29" s="16"/>
      <c r="JRB29" s="16"/>
      <c r="JRC29" s="16"/>
      <c r="JRD29" s="16"/>
      <c r="JRE29" s="16"/>
      <c r="JRF29" s="16"/>
      <c r="JRG29" s="16"/>
      <c r="JRH29" s="16"/>
      <c r="JRI29" s="16"/>
      <c r="JRJ29" s="16"/>
      <c r="JRK29" s="16"/>
      <c r="JRL29" s="16"/>
      <c r="JRM29" s="16"/>
      <c r="JRN29" s="16"/>
      <c r="JRO29" s="16"/>
      <c r="JRP29" s="16"/>
      <c r="JRQ29" s="16"/>
      <c r="JRR29" s="16"/>
      <c r="JRS29" s="16"/>
      <c r="JRT29" s="16"/>
      <c r="JRU29" s="16"/>
      <c r="JRV29" s="16"/>
      <c r="JRW29" s="16"/>
      <c r="JRX29" s="16"/>
      <c r="JRY29" s="16"/>
      <c r="JRZ29" s="16"/>
      <c r="JSA29" s="16"/>
      <c r="JSB29" s="16"/>
      <c r="JSC29" s="16"/>
      <c r="JSD29" s="16"/>
      <c r="JSE29" s="16"/>
      <c r="JSF29" s="16"/>
      <c r="JSG29" s="16"/>
      <c r="JSH29" s="16"/>
      <c r="JSI29" s="16"/>
      <c r="JSJ29" s="16"/>
      <c r="JSK29" s="16"/>
      <c r="JSL29" s="16"/>
      <c r="JSM29" s="16"/>
      <c r="JSN29" s="16"/>
      <c r="JSO29" s="16"/>
      <c r="JSP29" s="16"/>
      <c r="JSQ29" s="16"/>
      <c r="JSR29" s="16"/>
      <c r="JSS29" s="16"/>
      <c r="JST29" s="16"/>
      <c r="JSU29" s="16"/>
      <c r="JSV29" s="16"/>
      <c r="JSW29" s="16"/>
      <c r="JSX29" s="16"/>
      <c r="JSY29" s="16"/>
      <c r="JSZ29" s="16"/>
      <c r="JTA29" s="16"/>
      <c r="JTB29" s="16"/>
      <c r="JTC29" s="16"/>
      <c r="JTD29" s="16"/>
      <c r="JTE29" s="16"/>
      <c r="JTF29" s="16"/>
      <c r="JTG29" s="16"/>
      <c r="JTH29" s="16"/>
      <c r="JTI29" s="16"/>
      <c r="JTJ29" s="16"/>
      <c r="JTK29" s="16"/>
      <c r="JTL29" s="16"/>
      <c r="JTM29" s="16"/>
      <c r="JTN29" s="16"/>
      <c r="JTO29" s="16"/>
      <c r="JTP29" s="16"/>
      <c r="JTQ29" s="16"/>
      <c r="JTR29" s="16"/>
      <c r="JTS29" s="16"/>
      <c r="JTT29" s="16"/>
      <c r="JTU29" s="16"/>
      <c r="JTV29" s="16"/>
      <c r="JTW29" s="16"/>
      <c r="JTX29" s="16"/>
      <c r="JTY29" s="16"/>
      <c r="JTZ29" s="16"/>
      <c r="JUA29" s="16"/>
      <c r="JUB29" s="16"/>
      <c r="JUC29" s="16"/>
      <c r="JUD29" s="16"/>
      <c r="JUE29" s="16"/>
      <c r="JUF29" s="16"/>
      <c r="JUG29" s="16"/>
      <c r="JUH29" s="16"/>
      <c r="JUI29" s="16"/>
      <c r="JUJ29" s="16"/>
      <c r="JUK29" s="16"/>
      <c r="JUL29" s="16"/>
      <c r="JUM29" s="16"/>
      <c r="JUN29" s="16"/>
      <c r="JUO29" s="16"/>
      <c r="JUP29" s="16"/>
      <c r="JUQ29" s="16"/>
      <c r="JUR29" s="16"/>
      <c r="JUS29" s="16"/>
      <c r="JUT29" s="16"/>
      <c r="JUU29" s="16"/>
      <c r="JUV29" s="16"/>
      <c r="JUW29" s="16"/>
      <c r="JUX29" s="16"/>
      <c r="JUY29" s="16"/>
      <c r="JUZ29" s="16"/>
      <c r="JVA29" s="16"/>
      <c r="JVB29" s="16"/>
      <c r="JVC29" s="16"/>
      <c r="JVD29" s="16"/>
      <c r="JVE29" s="16"/>
      <c r="JVF29" s="16"/>
      <c r="JVG29" s="16"/>
      <c r="JVH29" s="16"/>
      <c r="JVI29" s="16"/>
      <c r="JVJ29" s="16"/>
      <c r="JVK29" s="16"/>
      <c r="JVL29" s="16"/>
      <c r="JVM29" s="16"/>
      <c r="JVN29" s="16"/>
      <c r="JVO29" s="16"/>
      <c r="JVP29" s="16"/>
      <c r="JVQ29" s="16"/>
      <c r="JVR29" s="16"/>
      <c r="JVS29" s="16"/>
      <c r="JVT29" s="16"/>
      <c r="JVU29" s="16"/>
      <c r="JVV29" s="16"/>
      <c r="JVW29" s="16"/>
      <c r="JVX29" s="16"/>
      <c r="JVY29" s="16"/>
      <c r="JVZ29" s="16"/>
      <c r="JWA29" s="16"/>
      <c r="JWB29" s="16"/>
      <c r="JWC29" s="16"/>
      <c r="JWD29" s="16"/>
      <c r="JWE29" s="16"/>
      <c r="JWF29" s="16"/>
      <c r="JWG29" s="16"/>
      <c r="JWH29" s="16"/>
      <c r="JWI29" s="16"/>
      <c r="JWJ29" s="16"/>
      <c r="JWK29" s="16"/>
      <c r="JWL29" s="16"/>
      <c r="JWM29" s="16"/>
      <c r="JWN29" s="16"/>
      <c r="JWO29" s="16"/>
      <c r="JWP29" s="16"/>
      <c r="JWQ29" s="16"/>
      <c r="JWR29" s="16"/>
      <c r="JWS29" s="16"/>
      <c r="JWT29" s="16"/>
      <c r="JWU29" s="16"/>
      <c r="JWV29" s="16"/>
      <c r="JWW29" s="16"/>
      <c r="JWX29" s="16"/>
      <c r="JWY29" s="16"/>
      <c r="JWZ29" s="16"/>
      <c r="JXA29" s="16"/>
      <c r="JXB29" s="16"/>
      <c r="JXC29" s="16"/>
      <c r="JXD29" s="16"/>
      <c r="JXE29" s="16"/>
      <c r="JXF29" s="16"/>
      <c r="JXG29" s="16"/>
      <c r="JXH29" s="16"/>
      <c r="JXI29" s="16"/>
      <c r="JXJ29" s="16"/>
      <c r="JXK29" s="16"/>
      <c r="JXL29" s="16"/>
      <c r="JXM29" s="16"/>
      <c r="JXN29" s="16"/>
      <c r="JXO29" s="16"/>
      <c r="JXP29" s="16"/>
      <c r="JXQ29" s="16"/>
      <c r="JXR29" s="16"/>
      <c r="JXS29" s="16"/>
      <c r="JXT29" s="16"/>
      <c r="JXU29" s="16"/>
      <c r="JXV29" s="16"/>
      <c r="JXW29" s="16"/>
      <c r="JXX29" s="16"/>
      <c r="JXY29" s="16"/>
      <c r="JXZ29" s="16"/>
      <c r="JYA29" s="16"/>
      <c r="JYB29" s="16"/>
      <c r="JYC29" s="16"/>
      <c r="JYD29" s="16"/>
      <c r="JYE29" s="16"/>
      <c r="JYF29" s="16"/>
      <c r="JYG29" s="16"/>
      <c r="JYH29" s="16"/>
      <c r="JYI29" s="16"/>
      <c r="JYJ29" s="16"/>
      <c r="JYK29" s="16"/>
      <c r="JYL29" s="16"/>
      <c r="JYM29" s="16"/>
      <c r="JYN29" s="16"/>
      <c r="JYO29" s="16"/>
      <c r="JYP29" s="16"/>
      <c r="JYQ29" s="16"/>
      <c r="JYR29" s="16"/>
      <c r="JYS29" s="16"/>
      <c r="JYT29" s="16"/>
      <c r="JYU29" s="16"/>
      <c r="JYV29" s="16"/>
      <c r="JYW29" s="16"/>
      <c r="JYX29" s="16"/>
      <c r="JYY29" s="16"/>
      <c r="JYZ29" s="16"/>
      <c r="JZA29" s="16"/>
      <c r="JZB29" s="16"/>
      <c r="JZC29" s="16"/>
      <c r="JZD29" s="16"/>
      <c r="JZE29" s="16"/>
      <c r="JZF29" s="16"/>
      <c r="JZG29" s="16"/>
      <c r="JZH29" s="16"/>
      <c r="JZI29" s="16"/>
      <c r="JZJ29" s="16"/>
      <c r="JZK29" s="16"/>
      <c r="JZL29" s="16"/>
      <c r="JZM29" s="16"/>
      <c r="JZN29" s="16"/>
      <c r="JZO29" s="16"/>
      <c r="JZP29" s="16"/>
      <c r="JZQ29" s="16"/>
      <c r="JZR29" s="16"/>
      <c r="JZS29" s="16"/>
      <c r="JZT29" s="16"/>
      <c r="JZU29" s="16"/>
      <c r="JZV29" s="16"/>
      <c r="JZW29" s="16"/>
      <c r="JZX29" s="16"/>
      <c r="JZY29" s="16"/>
      <c r="JZZ29" s="16"/>
      <c r="KAA29" s="16"/>
      <c r="KAB29" s="16"/>
      <c r="KAC29" s="16"/>
      <c r="KAD29" s="16"/>
      <c r="KAE29" s="16"/>
      <c r="KAF29" s="16"/>
      <c r="KAG29" s="16"/>
      <c r="KAH29" s="16"/>
      <c r="KAI29" s="16"/>
      <c r="KAJ29" s="16"/>
      <c r="KAK29" s="16"/>
      <c r="KAL29" s="16"/>
      <c r="KAM29" s="16"/>
      <c r="KAN29" s="16"/>
      <c r="KAO29" s="16"/>
      <c r="KAP29" s="16"/>
      <c r="KAQ29" s="16"/>
      <c r="KAR29" s="16"/>
      <c r="KAS29" s="16"/>
      <c r="KAT29" s="16"/>
      <c r="KAU29" s="16"/>
      <c r="KAV29" s="16"/>
      <c r="KAW29" s="16"/>
      <c r="KAX29" s="16"/>
      <c r="KAY29" s="16"/>
      <c r="KAZ29" s="16"/>
      <c r="KBA29" s="16"/>
      <c r="KBB29" s="16"/>
      <c r="KBC29" s="16"/>
      <c r="KBD29" s="16"/>
      <c r="KBE29" s="16"/>
      <c r="KBF29" s="16"/>
      <c r="KBG29" s="16"/>
      <c r="KBH29" s="16"/>
      <c r="KBI29" s="16"/>
      <c r="KBJ29" s="16"/>
      <c r="KBK29" s="16"/>
      <c r="KBL29" s="16"/>
      <c r="KBM29" s="16"/>
      <c r="KBN29" s="16"/>
      <c r="KBO29" s="16"/>
      <c r="KBP29" s="16"/>
      <c r="KBQ29" s="16"/>
      <c r="KBR29" s="16"/>
      <c r="KBS29" s="16"/>
      <c r="KBT29" s="16"/>
      <c r="KBU29" s="16"/>
      <c r="KBV29" s="16"/>
      <c r="KBW29" s="16"/>
      <c r="KBX29" s="16"/>
      <c r="KBY29" s="16"/>
      <c r="KBZ29" s="16"/>
      <c r="KCA29" s="16"/>
      <c r="KCB29" s="16"/>
      <c r="KCC29" s="16"/>
      <c r="KCD29" s="16"/>
      <c r="KCE29" s="16"/>
      <c r="KCF29" s="16"/>
      <c r="KCG29" s="16"/>
      <c r="KCH29" s="16"/>
      <c r="KCI29" s="16"/>
      <c r="KCJ29" s="16"/>
      <c r="KCK29" s="16"/>
      <c r="KCL29" s="16"/>
      <c r="KCM29" s="16"/>
      <c r="KCN29" s="16"/>
      <c r="KCO29" s="16"/>
      <c r="KCP29" s="16"/>
      <c r="KCQ29" s="16"/>
      <c r="KCR29" s="16"/>
      <c r="KCS29" s="16"/>
      <c r="KCT29" s="16"/>
      <c r="KCU29" s="16"/>
      <c r="KCV29" s="16"/>
      <c r="KCW29" s="16"/>
      <c r="KCX29" s="16"/>
      <c r="KCY29" s="16"/>
      <c r="KCZ29" s="16"/>
      <c r="KDA29" s="16"/>
      <c r="KDB29" s="16"/>
      <c r="KDC29" s="16"/>
      <c r="KDD29" s="16"/>
      <c r="KDE29" s="16"/>
      <c r="KDF29" s="16"/>
      <c r="KDG29" s="16"/>
      <c r="KDH29" s="16"/>
      <c r="KDI29" s="16"/>
      <c r="KDJ29" s="16"/>
      <c r="KDK29" s="16"/>
      <c r="KDL29" s="16"/>
      <c r="KDM29" s="16"/>
      <c r="KDN29" s="16"/>
      <c r="KDO29" s="16"/>
      <c r="KDP29" s="16"/>
      <c r="KDQ29" s="16"/>
      <c r="KDR29" s="16"/>
      <c r="KDS29" s="16"/>
      <c r="KDT29" s="16"/>
      <c r="KDU29" s="16"/>
      <c r="KDV29" s="16"/>
      <c r="KDW29" s="16"/>
      <c r="KDX29" s="16"/>
      <c r="KDY29" s="16"/>
      <c r="KDZ29" s="16"/>
      <c r="KEA29" s="16"/>
      <c r="KEB29" s="16"/>
      <c r="KEC29" s="16"/>
      <c r="KED29" s="16"/>
      <c r="KEE29" s="16"/>
      <c r="KEF29" s="16"/>
      <c r="KEG29" s="16"/>
      <c r="KEH29" s="16"/>
      <c r="KEI29" s="16"/>
      <c r="KEJ29" s="16"/>
      <c r="KEK29" s="16"/>
      <c r="KEL29" s="16"/>
      <c r="KEM29" s="16"/>
      <c r="KEN29" s="16"/>
      <c r="KEO29" s="16"/>
      <c r="KEP29" s="16"/>
      <c r="KEQ29" s="16"/>
      <c r="KER29" s="16"/>
      <c r="KES29" s="16"/>
      <c r="KET29" s="16"/>
      <c r="KEU29" s="16"/>
      <c r="KEV29" s="16"/>
      <c r="KEW29" s="16"/>
      <c r="KEX29" s="16"/>
      <c r="KEY29" s="16"/>
      <c r="KEZ29" s="16"/>
      <c r="KFA29" s="16"/>
      <c r="KFB29" s="16"/>
      <c r="KFC29" s="16"/>
      <c r="KFD29" s="16"/>
      <c r="KFE29" s="16"/>
      <c r="KFF29" s="16"/>
      <c r="KFG29" s="16"/>
      <c r="KFH29" s="16"/>
      <c r="KFI29" s="16"/>
      <c r="KFJ29" s="16"/>
      <c r="KFK29" s="16"/>
      <c r="KFL29" s="16"/>
      <c r="KFM29" s="16"/>
      <c r="KFN29" s="16"/>
      <c r="KFO29" s="16"/>
      <c r="KFP29" s="16"/>
      <c r="KFQ29" s="16"/>
      <c r="KFR29" s="16"/>
      <c r="KFS29" s="16"/>
      <c r="KFT29" s="16"/>
      <c r="KFU29" s="16"/>
      <c r="KFV29" s="16"/>
      <c r="KFW29" s="16"/>
      <c r="KFX29" s="16"/>
      <c r="KFY29" s="16"/>
      <c r="KFZ29" s="16"/>
      <c r="KGA29" s="16"/>
      <c r="KGB29" s="16"/>
      <c r="KGC29" s="16"/>
      <c r="KGD29" s="16"/>
      <c r="KGE29" s="16"/>
      <c r="KGF29" s="16"/>
      <c r="KGG29" s="16"/>
      <c r="KGH29" s="16"/>
      <c r="KGI29" s="16"/>
      <c r="KGJ29" s="16"/>
      <c r="KGK29" s="16"/>
      <c r="KGL29" s="16"/>
      <c r="KGM29" s="16"/>
      <c r="KGN29" s="16"/>
      <c r="KGO29" s="16"/>
      <c r="KGP29" s="16"/>
      <c r="KGQ29" s="16"/>
      <c r="KGR29" s="16"/>
      <c r="KGS29" s="16"/>
      <c r="KGT29" s="16"/>
      <c r="KGU29" s="16"/>
      <c r="KGV29" s="16"/>
      <c r="KGW29" s="16"/>
      <c r="KGX29" s="16"/>
      <c r="KGY29" s="16"/>
      <c r="KGZ29" s="16"/>
      <c r="KHA29" s="16"/>
      <c r="KHB29" s="16"/>
      <c r="KHC29" s="16"/>
      <c r="KHD29" s="16"/>
      <c r="KHE29" s="16"/>
      <c r="KHF29" s="16"/>
      <c r="KHG29" s="16"/>
      <c r="KHH29" s="16"/>
      <c r="KHI29" s="16"/>
      <c r="KHJ29" s="16"/>
      <c r="KHK29" s="16"/>
      <c r="KHL29" s="16"/>
      <c r="KHM29" s="16"/>
      <c r="KHN29" s="16"/>
      <c r="KHO29" s="16"/>
      <c r="KHP29" s="16"/>
      <c r="KHQ29" s="16"/>
      <c r="KHR29" s="16"/>
      <c r="KHS29" s="16"/>
      <c r="KHT29" s="16"/>
      <c r="KHU29" s="16"/>
      <c r="KHV29" s="16"/>
      <c r="KHW29" s="16"/>
      <c r="KHX29" s="16"/>
      <c r="KHY29" s="16"/>
      <c r="KHZ29" s="16"/>
      <c r="KIA29" s="16"/>
      <c r="KIB29" s="16"/>
      <c r="KIC29" s="16"/>
      <c r="KID29" s="16"/>
      <c r="KIE29" s="16"/>
      <c r="KIF29" s="16"/>
      <c r="KIG29" s="16"/>
      <c r="KIH29" s="16"/>
      <c r="KII29" s="16"/>
      <c r="KIJ29" s="16"/>
      <c r="KIK29" s="16"/>
      <c r="KIL29" s="16"/>
      <c r="KIM29" s="16"/>
      <c r="KIN29" s="16"/>
      <c r="KIO29" s="16"/>
      <c r="KIP29" s="16"/>
      <c r="KIQ29" s="16"/>
      <c r="KIR29" s="16"/>
      <c r="KIS29" s="16"/>
      <c r="KIT29" s="16"/>
      <c r="KIU29" s="16"/>
      <c r="KIV29" s="16"/>
      <c r="KIW29" s="16"/>
      <c r="KIX29" s="16"/>
      <c r="KIY29" s="16"/>
      <c r="KIZ29" s="16"/>
      <c r="KJA29" s="16"/>
      <c r="KJB29" s="16"/>
      <c r="KJC29" s="16"/>
      <c r="KJD29" s="16"/>
      <c r="KJE29" s="16"/>
      <c r="KJF29" s="16"/>
      <c r="KJG29" s="16"/>
      <c r="KJH29" s="16"/>
      <c r="KJI29" s="16"/>
      <c r="KJJ29" s="16"/>
      <c r="KJK29" s="16"/>
      <c r="KJL29" s="16"/>
      <c r="KJM29" s="16"/>
      <c r="KJN29" s="16"/>
      <c r="KJO29" s="16"/>
      <c r="KJP29" s="16"/>
      <c r="KJQ29" s="16"/>
      <c r="KJR29" s="16"/>
      <c r="KJS29" s="16"/>
      <c r="KJT29" s="16"/>
      <c r="KJU29" s="16"/>
      <c r="KJV29" s="16"/>
      <c r="KJW29" s="16"/>
      <c r="KJX29" s="16"/>
      <c r="KJY29" s="16"/>
      <c r="KJZ29" s="16"/>
      <c r="KKA29" s="16"/>
      <c r="KKB29" s="16"/>
      <c r="KKC29" s="16"/>
      <c r="KKD29" s="16"/>
      <c r="KKE29" s="16"/>
      <c r="KKF29" s="16"/>
      <c r="KKG29" s="16"/>
      <c r="KKH29" s="16"/>
      <c r="KKI29" s="16"/>
      <c r="KKJ29" s="16"/>
      <c r="KKK29" s="16"/>
      <c r="KKL29" s="16"/>
      <c r="KKM29" s="16"/>
      <c r="KKN29" s="16"/>
      <c r="KKO29" s="16"/>
      <c r="KKP29" s="16"/>
      <c r="KKQ29" s="16"/>
      <c r="KKR29" s="16"/>
      <c r="KKS29" s="16"/>
      <c r="KKT29" s="16"/>
      <c r="KKU29" s="16"/>
      <c r="KKV29" s="16"/>
      <c r="KKW29" s="16"/>
      <c r="KKX29" s="16"/>
      <c r="KKY29" s="16"/>
      <c r="KKZ29" s="16"/>
      <c r="KLA29" s="16"/>
      <c r="KLB29" s="16"/>
      <c r="KLC29" s="16"/>
      <c r="KLD29" s="16"/>
      <c r="KLE29" s="16"/>
      <c r="KLF29" s="16"/>
      <c r="KLG29" s="16"/>
      <c r="KLH29" s="16"/>
      <c r="KLI29" s="16"/>
      <c r="KLJ29" s="16"/>
      <c r="KLK29" s="16"/>
      <c r="KLL29" s="16"/>
      <c r="KLM29" s="16"/>
      <c r="KLN29" s="16"/>
      <c r="KLO29" s="16"/>
      <c r="KLP29" s="16"/>
      <c r="KLQ29" s="16"/>
      <c r="KLR29" s="16"/>
      <c r="KLS29" s="16"/>
      <c r="KLT29" s="16"/>
      <c r="KLU29" s="16"/>
      <c r="KLV29" s="16"/>
      <c r="KLW29" s="16"/>
      <c r="KLX29" s="16"/>
      <c r="KLY29" s="16"/>
      <c r="KLZ29" s="16"/>
      <c r="KMA29" s="16"/>
      <c r="KMB29" s="16"/>
      <c r="KMC29" s="16"/>
      <c r="KMD29" s="16"/>
      <c r="KME29" s="16"/>
      <c r="KMF29" s="16"/>
      <c r="KMG29" s="16"/>
      <c r="KMH29" s="16"/>
      <c r="KMI29" s="16"/>
      <c r="KMJ29" s="16"/>
      <c r="KMK29" s="16"/>
      <c r="KML29" s="16"/>
      <c r="KMM29" s="16"/>
      <c r="KMN29" s="16"/>
      <c r="KMO29" s="16"/>
      <c r="KMP29" s="16"/>
      <c r="KMQ29" s="16"/>
      <c r="KMR29" s="16"/>
      <c r="KMS29" s="16"/>
      <c r="KMT29" s="16"/>
      <c r="KMU29" s="16"/>
      <c r="KMV29" s="16"/>
      <c r="KMW29" s="16"/>
      <c r="KMX29" s="16"/>
      <c r="KMY29" s="16"/>
      <c r="KMZ29" s="16"/>
      <c r="KNA29" s="16"/>
      <c r="KNB29" s="16"/>
      <c r="KNC29" s="16"/>
      <c r="KND29" s="16"/>
      <c r="KNE29" s="16"/>
      <c r="KNF29" s="16"/>
      <c r="KNG29" s="16"/>
      <c r="KNH29" s="16"/>
      <c r="KNI29" s="16"/>
      <c r="KNJ29" s="16"/>
      <c r="KNK29" s="16"/>
      <c r="KNL29" s="16"/>
      <c r="KNM29" s="16"/>
      <c r="KNN29" s="16"/>
      <c r="KNO29" s="16"/>
      <c r="KNP29" s="16"/>
      <c r="KNQ29" s="16"/>
      <c r="KNR29" s="16"/>
      <c r="KNS29" s="16"/>
      <c r="KNT29" s="16"/>
      <c r="KNU29" s="16"/>
      <c r="KNV29" s="16"/>
      <c r="KNW29" s="16"/>
      <c r="KNX29" s="16"/>
      <c r="KNY29" s="16"/>
      <c r="KNZ29" s="16"/>
      <c r="KOA29" s="16"/>
      <c r="KOB29" s="16"/>
      <c r="KOC29" s="16"/>
      <c r="KOD29" s="16"/>
      <c r="KOE29" s="16"/>
      <c r="KOF29" s="16"/>
      <c r="KOG29" s="16"/>
      <c r="KOH29" s="16"/>
      <c r="KOI29" s="16"/>
      <c r="KOJ29" s="16"/>
      <c r="KOK29" s="16"/>
      <c r="KOL29" s="16"/>
      <c r="KOM29" s="16"/>
      <c r="KON29" s="16"/>
      <c r="KOO29" s="16"/>
      <c r="KOP29" s="16"/>
      <c r="KOQ29" s="16"/>
      <c r="KOR29" s="16"/>
      <c r="KOS29" s="16"/>
      <c r="KOT29" s="16"/>
      <c r="KOU29" s="16"/>
      <c r="KOV29" s="16"/>
      <c r="KOW29" s="16"/>
      <c r="KOX29" s="16"/>
      <c r="KOY29" s="16"/>
      <c r="KOZ29" s="16"/>
      <c r="KPA29" s="16"/>
      <c r="KPB29" s="16"/>
      <c r="KPC29" s="16"/>
      <c r="KPD29" s="16"/>
      <c r="KPE29" s="16"/>
      <c r="KPF29" s="16"/>
      <c r="KPG29" s="16"/>
      <c r="KPH29" s="16"/>
      <c r="KPI29" s="16"/>
      <c r="KPJ29" s="16"/>
      <c r="KPK29" s="16"/>
      <c r="KPL29" s="16"/>
      <c r="KPM29" s="16"/>
      <c r="KPN29" s="16"/>
      <c r="KPO29" s="16"/>
      <c r="KPP29" s="16"/>
      <c r="KPQ29" s="16"/>
      <c r="KPR29" s="16"/>
      <c r="KPS29" s="16"/>
      <c r="KPT29" s="16"/>
      <c r="KPU29" s="16"/>
      <c r="KPV29" s="16"/>
      <c r="KPW29" s="16"/>
      <c r="KPX29" s="16"/>
      <c r="KPY29" s="16"/>
      <c r="KPZ29" s="16"/>
      <c r="KQA29" s="16"/>
      <c r="KQB29" s="16"/>
      <c r="KQC29" s="16"/>
      <c r="KQD29" s="16"/>
      <c r="KQE29" s="16"/>
      <c r="KQF29" s="16"/>
      <c r="KQG29" s="16"/>
      <c r="KQH29" s="16"/>
      <c r="KQI29" s="16"/>
      <c r="KQJ29" s="16"/>
      <c r="KQK29" s="16"/>
      <c r="KQL29" s="16"/>
      <c r="KQM29" s="16"/>
      <c r="KQN29" s="16"/>
      <c r="KQO29" s="16"/>
      <c r="KQP29" s="16"/>
      <c r="KQQ29" s="16"/>
      <c r="KQR29" s="16"/>
      <c r="KQS29" s="16"/>
      <c r="KQT29" s="16"/>
      <c r="KQU29" s="16"/>
      <c r="KQV29" s="16"/>
      <c r="KQW29" s="16"/>
      <c r="KQX29" s="16"/>
      <c r="KQY29" s="16"/>
      <c r="KQZ29" s="16"/>
      <c r="KRA29" s="16"/>
      <c r="KRB29" s="16"/>
      <c r="KRC29" s="16"/>
      <c r="KRD29" s="16"/>
      <c r="KRE29" s="16"/>
      <c r="KRF29" s="16"/>
      <c r="KRG29" s="16"/>
      <c r="KRH29" s="16"/>
      <c r="KRI29" s="16"/>
      <c r="KRJ29" s="16"/>
      <c r="KRK29" s="16"/>
      <c r="KRL29" s="16"/>
      <c r="KRM29" s="16"/>
      <c r="KRN29" s="16"/>
      <c r="KRO29" s="16"/>
      <c r="KRP29" s="16"/>
      <c r="KRQ29" s="16"/>
      <c r="KRR29" s="16"/>
      <c r="KRS29" s="16"/>
      <c r="KRT29" s="16"/>
      <c r="KRU29" s="16"/>
      <c r="KRV29" s="16"/>
      <c r="KRW29" s="16"/>
      <c r="KRX29" s="16"/>
      <c r="KRY29" s="16"/>
      <c r="KRZ29" s="16"/>
      <c r="KSA29" s="16"/>
      <c r="KSB29" s="16"/>
      <c r="KSC29" s="16"/>
      <c r="KSD29" s="16"/>
      <c r="KSE29" s="16"/>
      <c r="KSF29" s="16"/>
      <c r="KSG29" s="16"/>
      <c r="KSH29" s="16"/>
      <c r="KSI29" s="16"/>
      <c r="KSJ29" s="16"/>
      <c r="KSK29" s="16"/>
      <c r="KSL29" s="16"/>
      <c r="KSM29" s="16"/>
      <c r="KSN29" s="16"/>
      <c r="KSO29" s="16"/>
      <c r="KSP29" s="16"/>
      <c r="KSQ29" s="16"/>
      <c r="KSR29" s="16"/>
      <c r="KSS29" s="16"/>
      <c r="KST29" s="16"/>
      <c r="KSU29" s="16"/>
      <c r="KSV29" s="16"/>
      <c r="KSW29" s="16"/>
      <c r="KSX29" s="16"/>
      <c r="KSY29" s="16"/>
      <c r="KSZ29" s="16"/>
      <c r="KTA29" s="16"/>
      <c r="KTB29" s="16"/>
      <c r="KTC29" s="16"/>
      <c r="KTD29" s="16"/>
      <c r="KTE29" s="16"/>
      <c r="KTF29" s="16"/>
      <c r="KTG29" s="16"/>
      <c r="KTH29" s="16"/>
      <c r="KTI29" s="16"/>
      <c r="KTJ29" s="16"/>
      <c r="KTK29" s="16"/>
      <c r="KTL29" s="16"/>
      <c r="KTM29" s="16"/>
      <c r="KTN29" s="16"/>
      <c r="KTO29" s="16"/>
      <c r="KTP29" s="16"/>
      <c r="KTQ29" s="16"/>
      <c r="KTR29" s="16"/>
      <c r="KTS29" s="16"/>
      <c r="KTT29" s="16"/>
      <c r="KTU29" s="16"/>
      <c r="KTV29" s="16"/>
      <c r="KTW29" s="16"/>
      <c r="KTX29" s="16"/>
      <c r="KTY29" s="16"/>
      <c r="KTZ29" s="16"/>
      <c r="KUA29" s="16"/>
      <c r="KUB29" s="16"/>
      <c r="KUC29" s="16"/>
      <c r="KUD29" s="16"/>
      <c r="KUE29" s="16"/>
      <c r="KUF29" s="16"/>
      <c r="KUG29" s="16"/>
      <c r="KUH29" s="16"/>
      <c r="KUI29" s="16"/>
      <c r="KUJ29" s="16"/>
      <c r="KUK29" s="16"/>
      <c r="KUL29" s="16"/>
      <c r="KUM29" s="16"/>
      <c r="KUN29" s="16"/>
      <c r="KUO29" s="16"/>
      <c r="KUP29" s="16"/>
      <c r="KUQ29" s="16"/>
      <c r="KUR29" s="16"/>
      <c r="KUS29" s="16"/>
      <c r="KUT29" s="16"/>
      <c r="KUU29" s="16"/>
      <c r="KUV29" s="16"/>
      <c r="KUW29" s="16"/>
      <c r="KUX29" s="16"/>
      <c r="KUY29" s="16"/>
      <c r="KUZ29" s="16"/>
      <c r="KVA29" s="16"/>
      <c r="KVB29" s="16"/>
      <c r="KVC29" s="16"/>
      <c r="KVD29" s="16"/>
      <c r="KVE29" s="16"/>
      <c r="KVF29" s="16"/>
      <c r="KVG29" s="16"/>
      <c r="KVH29" s="16"/>
      <c r="KVI29" s="16"/>
      <c r="KVJ29" s="16"/>
      <c r="KVK29" s="16"/>
      <c r="KVL29" s="16"/>
      <c r="KVM29" s="16"/>
      <c r="KVN29" s="16"/>
      <c r="KVO29" s="16"/>
      <c r="KVP29" s="16"/>
      <c r="KVQ29" s="16"/>
      <c r="KVR29" s="16"/>
      <c r="KVS29" s="16"/>
      <c r="KVT29" s="16"/>
      <c r="KVU29" s="16"/>
      <c r="KVV29" s="16"/>
      <c r="KVW29" s="16"/>
      <c r="KVX29" s="16"/>
      <c r="KVY29" s="16"/>
      <c r="KVZ29" s="16"/>
      <c r="KWA29" s="16"/>
      <c r="KWB29" s="16"/>
      <c r="KWC29" s="16"/>
      <c r="KWD29" s="16"/>
      <c r="KWE29" s="16"/>
      <c r="KWF29" s="16"/>
      <c r="KWG29" s="16"/>
      <c r="KWH29" s="16"/>
      <c r="KWI29" s="16"/>
      <c r="KWJ29" s="16"/>
      <c r="KWK29" s="16"/>
      <c r="KWL29" s="16"/>
      <c r="KWM29" s="16"/>
      <c r="KWN29" s="16"/>
      <c r="KWO29" s="16"/>
      <c r="KWP29" s="16"/>
      <c r="KWQ29" s="16"/>
      <c r="KWR29" s="16"/>
      <c r="KWS29" s="16"/>
      <c r="KWT29" s="16"/>
      <c r="KWU29" s="16"/>
      <c r="KWV29" s="16"/>
      <c r="KWW29" s="16"/>
      <c r="KWX29" s="16"/>
      <c r="KWY29" s="16"/>
      <c r="KWZ29" s="16"/>
      <c r="KXA29" s="16"/>
      <c r="KXB29" s="16"/>
      <c r="KXC29" s="16"/>
      <c r="KXD29" s="16"/>
      <c r="KXE29" s="16"/>
      <c r="KXF29" s="16"/>
      <c r="KXG29" s="16"/>
      <c r="KXH29" s="16"/>
      <c r="KXI29" s="16"/>
      <c r="KXJ29" s="16"/>
      <c r="KXK29" s="16"/>
      <c r="KXL29" s="16"/>
      <c r="KXM29" s="16"/>
      <c r="KXN29" s="16"/>
      <c r="KXO29" s="16"/>
      <c r="KXP29" s="16"/>
      <c r="KXQ29" s="16"/>
      <c r="KXR29" s="16"/>
      <c r="KXS29" s="16"/>
      <c r="KXT29" s="16"/>
      <c r="KXU29" s="16"/>
      <c r="KXV29" s="16"/>
      <c r="KXW29" s="16"/>
      <c r="KXX29" s="16"/>
      <c r="KXY29" s="16"/>
      <c r="KXZ29" s="16"/>
      <c r="KYA29" s="16"/>
      <c r="KYB29" s="16"/>
      <c r="KYC29" s="16"/>
      <c r="KYD29" s="16"/>
      <c r="KYE29" s="16"/>
      <c r="KYF29" s="16"/>
      <c r="KYG29" s="16"/>
      <c r="KYH29" s="16"/>
      <c r="KYI29" s="16"/>
      <c r="KYJ29" s="16"/>
      <c r="KYK29" s="16"/>
      <c r="KYL29" s="16"/>
      <c r="KYM29" s="16"/>
      <c r="KYN29" s="16"/>
      <c r="KYO29" s="16"/>
      <c r="KYP29" s="16"/>
      <c r="KYQ29" s="16"/>
      <c r="KYR29" s="16"/>
      <c r="KYS29" s="16"/>
      <c r="KYT29" s="16"/>
      <c r="KYU29" s="16"/>
      <c r="KYV29" s="16"/>
      <c r="KYW29" s="16"/>
      <c r="KYX29" s="16"/>
      <c r="KYY29" s="16"/>
      <c r="KYZ29" s="16"/>
      <c r="KZA29" s="16"/>
      <c r="KZB29" s="16"/>
      <c r="KZC29" s="16"/>
      <c r="KZD29" s="16"/>
      <c r="KZE29" s="16"/>
      <c r="KZF29" s="16"/>
      <c r="KZG29" s="16"/>
      <c r="KZH29" s="16"/>
      <c r="KZI29" s="16"/>
      <c r="KZJ29" s="16"/>
      <c r="KZK29" s="16"/>
      <c r="KZL29" s="16"/>
      <c r="KZM29" s="16"/>
      <c r="KZN29" s="16"/>
      <c r="KZO29" s="16"/>
      <c r="KZP29" s="16"/>
      <c r="KZQ29" s="16"/>
      <c r="KZR29" s="16"/>
      <c r="KZS29" s="16"/>
      <c r="KZT29" s="16"/>
      <c r="KZU29" s="16"/>
      <c r="KZV29" s="16"/>
      <c r="KZW29" s="16"/>
      <c r="KZX29" s="16"/>
      <c r="KZY29" s="16"/>
      <c r="KZZ29" s="16"/>
      <c r="LAA29" s="16"/>
      <c r="LAB29" s="16"/>
      <c r="LAC29" s="16"/>
      <c r="LAD29" s="16"/>
      <c r="LAE29" s="16"/>
      <c r="LAF29" s="16"/>
      <c r="LAG29" s="16"/>
      <c r="LAH29" s="16"/>
      <c r="LAI29" s="16"/>
      <c r="LAJ29" s="16"/>
      <c r="LAK29" s="16"/>
      <c r="LAL29" s="16"/>
      <c r="LAM29" s="16"/>
      <c r="LAN29" s="16"/>
      <c r="LAO29" s="16"/>
      <c r="LAP29" s="16"/>
      <c r="LAQ29" s="16"/>
      <c r="LAR29" s="16"/>
      <c r="LAS29" s="16"/>
      <c r="LAT29" s="16"/>
      <c r="LAU29" s="16"/>
      <c r="LAV29" s="16"/>
      <c r="LAW29" s="16"/>
      <c r="LAX29" s="16"/>
      <c r="LAY29" s="16"/>
      <c r="LAZ29" s="16"/>
      <c r="LBA29" s="16"/>
      <c r="LBB29" s="16"/>
      <c r="LBC29" s="16"/>
      <c r="LBD29" s="16"/>
      <c r="LBE29" s="16"/>
      <c r="LBF29" s="16"/>
      <c r="LBG29" s="16"/>
      <c r="LBH29" s="16"/>
      <c r="LBI29" s="16"/>
      <c r="LBJ29" s="16"/>
      <c r="LBK29" s="16"/>
      <c r="LBL29" s="16"/>
      <c r="LBM29" s="16"/>
      <c r="LBN29" s="16"/>
      <c r="LBO29" s="16"/>
      <c r="LBP29" s="16"/>
      <c r="LBQ29" s="16"/>
      <c r="LBR29" s="16"/>
      <c r="LBS29" s="16"/>
      <c r="LBT29" s="16"/>
      <c r="LBU29" s="16"/>
      <c r="LBV29" s="16"/>
      <c r="LBW29" s="16"/>
      <c r="LBX29" s="16"/>
      <c r="LBY29" s="16"/>
      <c r="LBZ29" s="16"/>
      <c r="LCA29" s="16"/>
      <c r="LCB29" s="16"/>
      <c r="LCC29" s="16"/>
      <c r="LCD29" s="16"/>
      <c r="LCE29" s="16"/>
      <c r="LCF29" s="16"/>
      <c r="LCG29" s="16"/>
      <c r="LCH29" s="16"/>
      <c r="LCI29" s="16"/>
      <c r="LCJ29" s="16"/>
      <c r="LCK29" s="16"/>
      <c r="LCL29" s="16"/>
      <c r="LCM29" s="16"/>
      <c r="LCN29" s="16"/>
      <c r="LCO29" s="16"/>
      <c r="LCP29" s="16"/>
      <c r="LCQ29" s="16"/>
      <c r="LCR29" s="16"/>
      <c r="LCS29" s="16"/>
      <c r="LCT29" s="16"/>
      <c r="LCU29" s="16"/>
      <c r="LCV29" s="16"/>
      <c r="LCW29" s="16"/>
      <c r="LCX29" s="16"/>
      <c r="LCY29" s="16"/>
      <c r="LCZ29" s="16"/>
      <c r="LDA29" s="16"/>
      <c r="LDB29" s="16"/>
      <c r="LDC29" s="16"/>
      <c r="LDD29" s="16"/>
      <c r="LDE29" s="16"/>
      <c r="LDF29" s="16"/>
      <c r="LDG29" s="16"/>
      <c r="LDH29" s="16"/>
      <c r="LDI29" s="16"/>
      <c r="LDJ29" s="16"/>
      <c r="LDK29" s="16"/>
      <c r="LDL29" s="16"/>
      <c r="LDM29" s="16"/>
      <c r="LDN29" s="16"/>
      <c r="LDO29" s="16"/>
      <c r="LDP29" s="16"/>
      <c r="LDQ29" s="16"/>
      <c r="LDR29" s="16"/>
      <c r="LDS29" s="16"/>
      <c r="LDT29" s="16"/>
      <c r="LDU29" s="16"/>
      <c r="LDV29" s="16"/>
      <c r="LDW29" s="16"/>
      <c r="LDX29" s="16"/>
      <c r="LDY29" s="16"/>
      <c r="LDZ29" s="16"/>
      <c r="LEA29" s="16"/>
      <c r="LEB29" s="16"/>
      <c r="LEC29" s="16"/>
      <c r="LED29" s="16"/>
      <c r="LEE29" s="16"/>
      <c r="LEF29" s="16"/>
      <c r="LEG29" s="16"/>
      <c r="LEH29" s="16"/>
      <c r="LEI29" s="16"/>
      <c r="LEJ29" s="16"/>
      <c r="LEK29" s="16"/>
      <c r="LEL29" s="16"/>
      <c r="LEM29" s="16"/>
      <c r="LEN29" s="16"/>
      <c r="LEO29" s="16"/>
      <c r="LEP29" s="16"/>
      <c r="LEQ29" s="16"/>
      <c r="LER29" s="16"/>
      <c r="LES29" s="16"/>
      <c r="LET29" s="16"/>
      <c r="LEU29" s="16"/>
      <c r="LEV29" s="16"/>
      <c r="LEW29" s="16"/>
      <c r="LEX29" s="16"/>
      <c r="LEY29" s="16"/>
      <c r="LEZ29" s="16"/>
      <c r="LFA29" s="16"/>
      <c r="LFB29" s="16"/>
      <c r="LFC29" s="16"/>
      <c r="LFD29" s="16"/>
      <c r="LFE29" s="16"/>
      <c r="LFF29" s="16"/>
      <c r="LFG29" s="16"/>
      <c r="LFH29" s="16"/>
      <c r="LFI29" s="16"/>
      <c r="LFJ29" s="16"/>
      <c r="LFK29" s="16"/>
      <c r="LFL29" s="16"/>
      <c r="LFM29" s="16"/>
      <c r="LFN29" s="16"/>
      <c r="LFO29" s="16"/>
      <c r="LFP29" s="16"/>
      <c r="LFQ29" s="16"/>
      <c r="LFR29" s="16"/>
      <c r="LFS29" s="16"/>
      <c r="LFT29" s="16"/>
      <c r="LFU29" s="16"/>
      <c r="LFV29" s="16"/>
      <c r="LFW29" s="16"/>
      <c r="LFX29" s="16"/>
      <c r="LFY29" s="16"/>
      <c r="LFZ29" s="16"/>
      <c r="LGA29" s="16"/>
      <c r="LGB29" s="16"/>
      <c r="LGC29" s="16"/>
      <c r="LGD29" s="16"/>
      <c r="LGE29" s="16"/>
      <c r="LGF29" s="16"/>
      <c r="LGG29" s="16"/>
      <c r="LGH29" s="16"/>
      <c r="LGI29" s="16"/>
      <c r="LGJ29" s="16"/>
      <c r="LGK29" s="16"/>
      <c r="LGL29" s="16"/>
      <c r="LGM29" s="16"/>
      <c r="LGN29" s="16"/>
      <c r="LGO29" s="16"/>
      <c r="LGP29" s="16"/>
      <c r="LGQ29" s="16"/>
      <c r="LGR29" s="16"/>
      <c r="LGS29" s="16"/>
      <c r="LGT29" s="16"/>
      <c r="LGU29" s="16"/>
      <c r="LGV29" s="16"/>
      <c r="LGW29" s="16"/>
      <c r="LGX29" s="16"/>
      <c r="LGY29" s="16"/>
      <c r="LGZ29" s="16"/>
      <c r="LHA29" s="16"/>
      <c r="LHB29" s="16"/>
      <c r="LHC29" s="16"/>
      <c r="LHD29" s="16"/>
      <c r="LHE29" s="16"/>
      <c r="LHF29" s="16"/>
      <c r="LHG29" s="16"/>
      <c r="LHH29" s="16"/>
      <c r="LHI29" s="16"/>
      <c r="LHJ29" s="16"/>
      <c r="LHK29" s="16"/>
      <c r="LHL29" s="16"/>
      <c r="LHM29" s="16"/>
      <c r="LHN29" s="16"/>
      <c r="LHO29" s="16"/>
      <c r="LHP29" s="16"/>
      <c r="LHQ29" s="16"/>
      <c r="LHR29" s="16"/>
      <c r="LHS29" s="16"/>
      <c r="LHT29" s="16"/>
      <c r="LHU29" s="16"/>
      <c r="LHV29" s="16"/>
      <c r="LHW29" s="16"/>
      <c r="LHX29" s="16"/>
      <c r="LHY29" s="16"/>
      <c r="LHZ29" s="16"/>
      <c r="LIA29" s="16"/>
      <c r="LIB29" s="16"/>
      <c r="LIC29" s="16"/>
      <c r="LID29" s="16"/>
      <c r="LIE29" s="16"/>
      <c r="LIF29" s="16"/>
      <c r="LIG29" s="16"/>
      <c r="LIH29" s="16"/>
      <c r="LII29" s="16"/>
      <c r="LIJ29" s="16"/>
      <c r="LIK29" s="16"/>
      <c r="LIL29" s="16"/>
      <c r="LIM29" s="16"/>
      <c r="LIN29" s="16"/>
      <c r="LIO29" s="16"/>
      <c r="LIP29" s="16"/>
      <c r="LIQ29" s="16"/>
      <c r="LIR29" s="16"/>
      <c r="LIS29" s="16"/>
      <c r="LIT29" s="16"/>
      <c r="LIU29" s="16"/>
      <c r="LIV29" s="16"/>
      <c r="LIW29" s="16"/>
      <c r="LIX29" s="16"/>
      <c r="LIY29" s="16"/>
      <c r="LIZ29" s="16"/>
      <c r="LJA29" s="16"/>
      <c r="LJB29" s="16"/>
      <c r="LJC29" s="16"/>
      <c r="LJD29" s="16"/>
      <c r="LJE29" s="16"/>
      <c r="LJF29" s="16"/>
      <c r="LJG29" s="16"/>
      <c r="LJH29" s="16"/>
      <c r="LJI29" s="16"/>
      <c r="LJJ29" s="16"/>
      <c r="LJK29" s="16"/>
      <c r="LJL29" s="16"/>
      <c r="LJM29" s="16"/>
      <c r="LJN29" s="16"/>
      <c r="LJO29" s="16"/>
      <c r="LJP29" s="16"/>
      <c r="LJQ29" s="16"/>
      <c r="LJR29" s="16"/>
      <c r="LJS29" s="16"/>
      <c r="LJT29" s="16"/>
      <c r="LJU29" s="16"/>
      <c r="LJV29" s="16"/>
      <c r="LJW29" s="16"/>
      <c r="LJX29" s="16"/>
      <c r="LJY29" s="16"/>
      <c r="LJZ29" s="16"/>
      <c r="LKA29" s="16"/>
      <c r="LKB29" s="16"/>
      <c r="LKC29" s="16"/>
      <c r="LKD29" s="16"/>
      <c r="LKE29" s="16"/>
      <c r="LKF29" s="16"/>
      <c r="LKG29" s="16"/>
      <c r="LKH29" s="16"/>
      <c r="LKI29" s="16"/>
      <c r="LKJ29" s="16"/>
      <c r="LKK29" s="16"/>
      <c r="LKL29" s="16"/>
      <c r="LKM29" s="16"/>
      <c r="LKN29" s="16"/>
      <c r="LKO29" s="16"/>
      <c r="LKP29" s="16"/>
      <c r="LKQ29" s="16"/>
      <c r="LKR29" s="16"/>
      <c r="LKS29" s="16"/>
      <c r="LKT29" s="16"/>
      <c r="LKU29" s="16"/>
      <c r="LKV29" s="16"/>
      <c r="LKW29" s="16"/>
      <c r="LKX29" s="16"/>
      <c r="LKY29" s="16"/>
      <c r="LKZ29" s="16"/>
      <c r="LLA29" s="16"/>
      <c r="LLB29" s="16"/>
      <c r="LLC29" s="16"/>
      <c r="LLD29" s="16"/>
      <c r="LLE29" s="16"/>
      <c r="LLF29" s="16"/>
      <c r="LLG29" s="16"/>
      <c r="LLH29" s="16"/>
      <c r="LLI29" s="16"/>
      <c r="LLJ29" s="16"/>
      <c r="LLK29" s="16"/>
      <c r="LLL29" s="16"/>
      <c r="LLM29" s="16"/>
      <c r="LLN29" s="16"/>
      <c r="LLO29" s="16"/>
      <c r="LLP29" s="16"/>
      <c r="LLQ29" s="16"/>
      <c r="LLR29" s="16"/>
      <c r="LLS29" s="16"/>
      <c r="LLT29" s="16"/>
      <c r="LLU29" s="16"/>
      <c r="LLV29" s="16"/>
      <c r="LLW29" s="16"/>
      <c r="LLX29" s="16"/>
      <c r="LLY29" s="16"/>
      <c r="LLZ29" s="16"/>
      <c r="LMA29" s="16"/>
      <c r="LMB29" s="16"/>
      <c r="LMC29" s="16"/>
      <c r="LMD29" s="16"/>
      <c r="LME29" s="16"/>
      <c r="LMF29" s="16"/>
      <c r="LMG29" s="16"/>
      <c r="LMH29" s="16"/>
      <c r="LMI29" s="16"/>
      <c r="LMJ29" s="16"/>
      <c r="LMK29" s="16"/>
      <c r="LML29" s="16"/>
      <c r="LMM29" s="16"/>
      <c r="LMN29" s="16"/>
      <c r="LMO29" s="16"/>
      <c r="LMP29" s="16"/>
      <c r="LMQ29" s="16"/>
      <c r="LMR29" s="16"/>
      <c r="LMS29" s="16"/>
      <c r="LMT29" s="16"/>
      <c r="LMU29" s="16"/>
      <c r="LMV29" s="16"/>
      <c r="LMW29" s="16"/>
      <c r="LMX29" s="16"/>
      <c r="LMY29" s="16"/>
      <c r="LMZ29" s="16"/>
      <c r="LNA29" s="16"/>
      <c r="LNB29" s="16"/>
      <c r="LNC29" s="16"/>
      <c r="LND29" s="16"/>
      <c r="LNE29" s="16"/>
      <c r="LNF29" s="16"/>
      <c r="LNG29" s="16"/>
      <c r="LNH29" s="16"/>
      <c r="LNI29" s="16"/>
      <c r="LNJ29" s="16"/>
      <c r="LNK29" s="16"/>
      <c r="LNL29" s="16"/>
      <c r="LNM29" s="16"/>
      <c r="LNN29" s="16"/>
      <c r="LNO29" s="16"/>
      <c r="LNP29" s="16"/>
      <c r="LNQ29" s="16"/>
      <c r="LNR29" s="16"/>
      <c r="LNS29" s="16"/>
      <c r="LNT29" s="16"/>
      <c r="LNU29" s="16"/>
      <c r="LNV29" s="16"/>
      <c r="LNW29" s="16"/>
      <c r="LNX29" s="16"/>
      <c r="LNY29" s="16"/>
      <c r="LNZ29" s="16"/>
      <c r="LOA29" s="16"/>
      <c r="LOB29" s="16"/>
      <c r="LOC29" s="16"/>
      <c r="LOD29" s="16"/>
      <c r="LOE29" s="16"/>
      <c r="LOF29" s="16"/>
      <c r="LOG29" s="16"/>
      <c r="LOH29" s="16"/>
      <c r="LOI29" s="16"/>
      <c r="LOJ29" s="16"/>
      <c r="LOK29" s="16"/>
      <c r="LOL29" s="16"/>
      <c r="LOM29" s="16"/>
      <c r="LON29" s="16"/>
      <c r="LOO29" s="16"/>
      <c r="LOP29" s="16"/>
      <c r="LOQ29" s="16"/>
      <c r="LOR29" s="16"/>
      <c r="LOS29" s="16"/>
      <c r="LOT29" s="16"/>
      <c r="LOU29" s="16"/>
      <c r="LOV29" s="16"/>
      <c r="LOW29" s="16"/>
      <c r="LOX29" s="16"/>
      <c r="LOY29" s="16"/>
      <c r="LOZ29" s="16"/>
      <c r="LPA29" s="16"/>
      <c r="LPB29" s="16"/>
      <c r="LPC29" s="16"/>
      <c r="LPD29" s="16"/>
      <c r="LPE29" s="16"/>
      <c r="LPF29" s="16"/>
      <c r="LPG29" s="16"/>
      <c r="LPH29" s="16"/>
      <c r="LPI29" s="16"/>
      <c r="LPJ29" s="16"/>
      <c r="LPK29" s="16"/>
      <c r="LPL29" s="16"/>
      <c r="LPM29" s="16"/>
      <c r="LPN29" s="16"/>
      <c r="LPO29" s="16"/>
      <c r="LPP29" s="16"/>
      <c r="LPQ29" s="16"/>
      <c r="LPR29" s="16"/>
      <c r="LPS29" s="16"/>
      <c r="LPT29" s="16"/>
      <c r="LPU29" s="16"/>
      <c r="LPV29" s="16"/>
      <c r="LPW29" s="16"/>
      <c r="LPX29" s="16"/>
      <c r="LPY29" s="16"/>
      <c r="LPZ29" s="16"/>
      <c r="LQA29" s="16"/>
      <c r="LQB29" s="16"/>
      <c r="LQC29" s="16"/>
      <c r="LQD29" s="16"/>
      <c r="LQE29" s="16"/>
      <c r="LQF29" s="16"/>
      <c r="LQG29" s="16"/>
      <c r="LQH29" s="16"/>
      <c r="LQI29" s="16"/>
      <c r="LQJ29" s="16"/>
      <c r="LQK29" s="16"/>
      <c r="LQL29" s="16"/>
      <c r="LQM29" s="16"/>
      <c r="LQN29" s="16"/>
      <c r="LQO29" s="16"/>
      <c r="LQP29" s="16"/>
      <c r="LQQ29" s="16"/>
      <c r="LQR29" s="16"/>
      <c r="LQS29" s="16"/>
      <c r="LQT29" s="16"/>
      <c r="LQU29" s="16"/>
      <c r="LQV29" s="16"/>
      <c r="LQW29" s="16"/>
      <c r="LQX29" s="16"/>
      <c r="LQY29" s="16"/>
      <c r="LQZ29" s="16"/>
      <c r="LRA29" s="16"/>
      <c r="LRB29" s="16"/>
      <c r="LRC29" s="16"/>
      <c r="LRD29" s="16"/>
      <c r="LRE29" s="16"/>
      <c r="LRF29" s="16"/>
      <c r="LRG29" s="16"/>
      <c r="LRH29" s="16"/>
      <c r="LRI29" s="16"/>
      <c r="LRJ29" s="16"/>
      <c r="LRK29" s="16"/>
      <c r="LRL29" s="16"/>
      <c r="LRM29" s="16"/>
      <c r="LRN29" s="16"/>
      <c r="LRO29" s="16"/>
      <c r="LRP29" s="16"/>
      <c r="LRQ29" s="16"/>
      <c r="LRR29" s="16"/>
      <c r="LRS29" s="16"/>
      <c r="LRT29" s="16"/>
      <c r="LRU29" s="16"/>
      <c r="LRV29" s="16"/>
      <c r="LRW29" s="16"/>
      <c r="LRX29" s="16"/>
      <c r="LRY29" s="16"/>
      <c r="LRZ29" s="16"/>
      <c r="LSA29" s="16"/>
      <c r="LSB29" s="16"/>
      <c r="LSC29" s="16"/>
      <c r="LSD29" s="16"/>
      <c r="LSE29" s="16"/>
      <c r="LSF29" s="16"/>
      <c r="LSG29" s="16"/>
      <c r="LSH29" s="16"/>
      <c r="LSI29" s="16"/>
      <c r="LSJ29" s="16"/>
      <c r="LSK29" s="16"/>
      <c r="LSL29" s="16"/>
      <c r="LSM29" s="16"/>
      <c r="LSN29" s="16"/>
      <c r="LSO29" s="16"/>
      <c r="LSP29" s="16"/>
      <c r="LSQ29" s="16"/>
      <c r="LSR29" s="16"/>
      <c r="LSS29" s="16"/>
      <c r="LST29" s="16"/>
      <c r="LSU29" s="16"/>
      <c r="LSV29" s="16"/>
      <c r="LSW29" s="16"/>
      <c r="LSX29" s="16"/>
      <c r="LSY29" s="16"/>
      <c r="LSZ29" s="16"/>
      <c r="LTA29" s="16"/>
      <c r="LTB29" s="16"/>
      <c r="LTC29" s="16"/>
      <c r="LTD29" s="16"/>
      <c r="LTE29" s="16"/>
      <c r="LTF29" s="16"/>
      <c r="LTG29" s="16"/>
      <c r="LTH29" s="16"/>
      <c r="LTI29" s="16"/>
      <c r="LTJ29" s="16"/>
      <c r="LTK29" s="16"/>
      <c r="LTL29" s="16"/>
      <c r="LTM29" s="16"/>
      <c r="LTN29" s="16"/>
      <c r="LTO29" s="16"/>
      <c r="LTP29" s="16"/>
      <c r="LTQ29" s="16"/>
      <c r="LTR29" s="16"/>
      <c r="LTS29" s="16"/>
      <c r="LTT29" s="16"/>
      <c r="LTU29" s="16"/>
      <c r="LTV29" s="16"/>
      <c r="LTW29" s="16"/>
      <c r="LTX29" s="16"/>
      <c r="LTY29" s="16"/>
      <c r="LTZ29" s="16"/>
      <c r="LUA29" s="16"/>
      <c r="LUB29" s="16"/>
      <c r="LUC29" s="16"/>
      <c r="LUD29" s="16"/>
      <c r="LUE29" s="16"/>
      <c r="LUF29" s="16"/>
      <c r="LUG29" s="16"/>
      <c r="LUH29" s="16"/>
      <c r="LUI29" s="16"/>
      <c r="LUJ29" s="16"/>
      <c r="LUK29" s="16"/>
      <c r="LUL29" s="16"/>
      <c r="LUM29" s="16"/>
      <c r="LUN29" s="16"/>
      <c r="LUO29" s="16"/>
      <c r="LUP29" s="16"/>
      <c r="LUQ29" s="16"/>
      <c r="LUR29" s="16"/>
      <c r="LUS29" s="16"/>
      <c r="LUT29" s="16"/>
      <c r="LUU29" s="16"/>
      <c r="LUV29" s="16"/>
      <c r="LUW29" s="16"/>
      <c r="LUX29" s="16"/>
      <c r="LUY29" s="16"/>
      <c r="LUZ29" s="16"/>
      <c r="LVA29" s="16"/>
      <c r="LVB29" s="16"/>
      <c r="LVC29" s="16"/>
      <c r="LVD29" s="16"/>
      <c r="LVE29" s="16"/>
      <c r="LVF29" s="16"/>
      <c r="LVG29" s="16"/>
      <c r="LVH29" s="16"/>
      <c r="LVI29" s="16"/>
      <c r="LVJ29" s="16"/>
      <c r="LVK29" s="16"/>
      <c r="LVL29" s="16"/>
      <c r="LVM29" s="16"/>
      <c r="LVN29" s="16"/>
      <c r="LVO29" s="16"/>
      <c r="LVP29" s="16"/>
      <c r="LVQ29" s="16"/>
      <c r="LVR29" s="16"/>
      <c r="LVS29" s="16"/>
      <c r="LVT29" s="16"/>
      <c r="LVU29" s="16"/>
      <c r="LVV29" s="16"/>
      <c r="LVW29" s="16"/>
      <c r="LVX29" s="16"/>
      <c r="LVY29" s="16"/>
      <c r="LVZ29" s="16"/>
      <c r="LWA29" s="16"/>
      <c r="LWB29" s="16"/>
      <c r="LWC29" s="16"/>
      <c r="LWD29" s="16"/>
      <c r="LWE29" s="16"/>
      <c r="LWF29" s="16"/>
      <c r="LWG29" s="16"/>
      <c r="LWH29" s="16"/>
      <c r="LWI29" s="16"/>
      <c r="LWJ29" s="16"/>
      <c r="LWK29" s="16"/>
      <c r="LWL29" s="16"/>
      <c r="LWM29" s="16"/>
      <c r="LWN29" s="16"/>
      <c r="LWO29" s="16"/>
      <c r="LWP29" s="16"/>
      <c r="LWQ29" s="16"/>
      <c r="LWR29" s="16"/>
      <c r="LWS29" s="16"/>
      <c r="LWT29" s="16"/>
      <c r="LWU29" s="16"/>
      <c r="LWV29" s="16"/>
      <c r="LWW29" s="16"/>
      <c r="LWX29" s="16"/>
      <c r="LWY29" s="16"/>
      <c r="LWZ29" s="16"/>
      <c r="LXA29" s="16"/>
      <c r="LXB29" s="16"/>
      <c r="LXC29" s="16"/>
      <c r="LXD29" s="16"/>
      <c r="LXE29" s="16"/>
      <c r="LXF29" s="16"/>
      <c r="LXG29" s="16"/>
      <c r="LXH29" s="16"/>
      <c r="LXI29" s="16"/>
      <c r="LXJ29" s="16"/>
      <c r="LXK29" s="16"/>
      <c r="LXL29" s="16"/>
      <c r="LXM29" s="16"/>
      <c r="LXN29" s="16"/>
      <c r="LXO29" s="16"/>
      <c r="LXP29" s="16"/>
      <c r="LXQ29" s="16"/>
      <c r="LXR29" s="16"/>
      <c r="LXS29" s="16"/>
      <c r="LXT29" s="16"/>
      <c r="LXU29" s="16"/>
      <c r="LXV29" s="16"/>
      <c r="LXW29" s="16"/>
      <c r="LXX29" s="16"/>
      <c r="LXY29" s="16"/>
      <c r="LXZ29" s="16"/>
      <c r="LYA29" s="16"/>
      <c r="LYB29" s="16"/>
      <c r="LYC29" s="16"/>
      <c r="LYD29" s="16"/>
      <c r="LYE29" s="16"/>
      <c r="LYF29" s="16"/>
      <c r="LYG29" s="16"/>
      <c r="LYH29" s="16"/>
      <c r="LYI29" s="16"/>
      <c r="LYJ29" s="16"/>
      <c r="LYK29" s="16"/>
      <c r="LYL29" s="16"/>
      <c r="LYM29" s="16"/>
      <c r="LYN29" s="16"/>
      <c r="LYO29" s="16"/>
      <c r="LYP29" s="16"/>
      <c r="LYQ29" s="16"/>
      <c r="LYR29" s="16"/>
      <c r="LYS29" s="16"/>
      <c r="LYT29" s="16"/>
      <c r="LYU29" s="16"/>
      <c r="LYV29" s="16"/>
      <c r="LYW29" s="16"/>
      <c r="LYX29" s="16"/>
      <c r="LYY29" s="16"/>
      <c r="LYZ29" s="16"/>
      <c r="LZA29" s="16"/>
      <c r="LZB29" s="16"/>
      <c r="LZC29" s="16"/>
      <c r="LZD29" s="16"/>
      <c r="LZE29" s="16"/>
      <c r="LZF29" s="16"/>
      <c r="LZG29" s="16"/>
      <c r="LZH29" s="16"/>
      <c r="LZI29" s="16"/>
      <c r="LZJ29" s="16"/>
      <c r="LZK29" s="16"/>
      <c r="LZL29" s="16"/>
      <c r="LZM29" s="16"/>
      <c r="LZN29" s="16"/>
      <c r="LZO29" s="16"/>
      <c r="LZP29" s="16"/>
      <c r="LZQ29" s="16"/>
      <c r="LZR29" s="16"/>
      <c r="LZS29" s="16"/>
      <c r="LZT29" s="16"/>
      <c r="LZU29" s="16"/>
      <c r="LZV29" s="16"/>
      <c r="LZW29" s="16"/>
      <c r="LZX29" s="16"/>
      <c r="LZY29" s="16"/>
      <c r="LZZ29" s="16"/>
      <c r="MAA29" s="16"/>
      <c r="MAB29" s="16"/>
      <c r="MAC29" s="16"/>
      <c r="MAD29" s="16"/>
      <c r="MAE29" s="16"/>
      <c r="MAF29" s="16"/>
      <c r="MAG29" s="16"/>
      <c r="MAH29" s="16"/>
      <c r="MAI29" s="16"/>
      <c r="MAJ29" s="16"/>
      <c r="MAK29" s="16"/>
      <c r="MAL29" s="16"/>
      <c r="MAM29" s="16"/>
      <c r="MAN29" s="16"/>
      <c r="MAO29" s="16"/>
      <c r="MAP29" s="16"/>
      <c r="MAQ29" s="16"/>
      <c r="MAR29" s="16"/>
      <c r="MAS29" s="16"/>
      <c r="MAT29" s="16"/>
      <c r="MAU29" s="16"/>
      <c r="MAV29" s="16"/>
      <c r="MAW29" s="16"/>
      <c r="MAX29" s="16"/>
      <c r="MAY29" s="16"/>
      <c r="MAZ29" s="16"/>
      <c r="MBA29" s="16"/>
      <c r="MBB29" s="16"/>
      <c r="MBC29" s="16"/>
      <c r="MBD29" s="16"/>
      <c r="MBE29" s="16"/>
      <c r="MBF29" s="16"/>
      <c r="MBG29" s="16"/>
      <c r="MBH29" s="16"/>
      <c r="MBI29" s="16"/>
      <c r="MBJ29" s="16"/>
      <c r="MBK29" s="16"/>
      <c r="MBL29" s="16"/>
      <c r="MBM29" s="16"/>
      <c r="MBN29" s="16"/>
      <c r="MBO29" s="16"/>
      <c r="MBP29" s="16"/>
      <c r="MBQ29" s="16"/>
      <c r="MBR29" s="16"/>
      <c r="MBS29" s="16"/>
      <c r="MBT29" s="16"/>
      <c r="MBU29" s="16"/>
      <c r="MBV29" s="16"/>
      <c r="MBW29" s="16"/>
      <c r="MBX29" s="16"/>
      <c r="MBY29" s="16"/>
      <c r="MBZ29" s="16"/>
      <c r="MCA29" s="16"/>
      <c r="MCB29" s="16"/>
      <c r="MCC29" s="16"/>
      <c r="MCD29" s="16"/>
      <c r="MCE29" s="16"/>
      <c r="MCF29" s="16"/>
      <c r="MCG29" s="16"/>
      <c r="MCH29" s="16"/>
      <c r="MCI29" s="16"/>
      <c r="MCJ29" s="16"/>
      <c r="MCK29" s="16"/>
      <c r="MCL29" s="16"/>
      <c r="MCM29" s="16"/>
      <c r="MCN29" s="16"/>
      <c r="MCO29" s="16"/>
      <c r="MCP29" s="16"/>
      <c r="MCQ29" s="16"/>
      <c r="MCR29" s="16"/>
      <c r="MCS29" s="16"/>
      <c r="MCT29" s="16"/>
      <c r="MCU29" s="16"/>
      <c r="MCV29" s="16"/>
      <c r="MCW29" s="16"/>
      <c r="MCX29" s="16"/>
      <c r="MCY29" s="16"/>
      <c r="MCZ29" s="16"/>
      <c r="MDA29" s="16"/>
      <c r="MDB29" s="16"/>
      <c r="MDC29" s="16"/>
      <c r="MDD29" s="16"/>
      <c r="MDE29" s="16"/>
      <c r="MDF29" s="16"/>
      <c r="MDG29" s="16"/>
      <c r="MDH29" s="16"/>
      <c r="MDI29" s="16"/>
      <c r="MDJ29" s="16"/>
      <c r="MDK29" s="16"/>
      <c r="MDL29" s="16"/>
      <c r="MDM29" s="16"/>
      <c r="MDN29" s="16"/>
      <c r="MDO29" s="16"/>
      <c r="MDP29" s="16"/>
      <c r="MDQ29" s="16"/>
      <c r="MDR29" s="16"/>
      <c r="MDS29" s="16"/>
      <c r="MDT29" s="16"/>
      <c r="MDU29" s="16"/>
      <c r="MDV29" s="16"/>
      <c r="MDW29" s="16"/>
      <c r="MDX29" s="16"/>
      <c r="MDY29" s="16"/>
      <c r="MDZ29" s="16"/>
      <c r="MEA29" s="16"/>
      <c r="MEB29" s="16"/>
      <c r="MEC29" s="16"/>
      <c r="MED29" s="16"/>
      <c r="MEE29" s="16"/>
      <c r="MEF29" s="16"/>
      <c r="MEG29" s="16"/>
      <c r="MEH29" s="16"/>
      <c r="MEI29" s="16"/>
      <c r="MEJ29" s="16"/>
      <c r="MEK29" s="16"/>
      <c r="MEL29" s="16"/>
      <c r="MEM29" s="16"/>
      <c r="MEN29" s="16"/>
      <c r="MEO29" s="16"/>
      <c r="MEP29" s="16"/>
      <c r="MEQ29" s="16"/>
      <c r="MER29" s="16"/>
      <c r="MES29" s="16"/>
      <c r="MET29" s="16"/>
      <c r="MEU29" s="16"/>
      <c r="MEV29" s="16"/>
      <c r="MEW29" s="16"/>
      <c r="MEX29" s="16"/>
      <c r="MEY29" s="16"/>
      <c r="MEZ29" s="16"/>
      <c r="MFA29" s="16"/>
      <c r="MFB29" s="16"/>
      <c r="MFC29" s="16"/>
      <c r="MFD29" s="16"/>
      <c r="MFE29" s="16"/>
      <c r="MFF29" s="16"/>
      <c r="MFG29" s="16"/>
      <c r="MFH29" s="16"/>
      <c r="MFI29" s="16"/>
      <c r="MFJ29" s="16"/>
      <c r="MFK29" s="16"/>
      <c r="MFL29" s="16"/>
      <c r="MFM29" s="16"/>
      <c r="MFN29" s="16"/>
      <c r="MFO29" s="16"/>
      <c r="MFP29" s="16"/>
      <c r="MFQ29" s="16"/>
      <c r="MFR29" s="16"/>
      <c r="MFS29" s="16"/>
      <c r="MFT29" s="16"/>
      <c r="MFU29" s="16"/>
      <c r="MFV29" s="16"/>
      <c r="MFW29" s="16"/>
      <c r="MFX29" s="16"/>
      <c r="MFY29" s="16"/>
      <c r="MFZ29" s="16"/>
      <c r="MGA29" s="16"/>
      <c r="MGB29" s="16"/>
      <c r="MGC29" s="16"/>
      <c r="MGD29" s="16"/>
      <c r="MGE29" s="16"/>
      <c r="MGF29" s="16"/>
      <c r="MGG29" s="16"/>
      <c r="MGH29" s="16"/>
      <c r="MGI29" s="16"/>
      <c r="MGJ29" s="16"/>
      <c r="MGK29" s="16"/>
      <c r="MGL29" s="16"/>
      <c r="MGM29" s="16"/>
      <c r="MGN29" s="16"/>
      <c r="MGO29" s="16"/>
      <c r="MGP29" s="16"/>
      <c r="MGQ29" s="16"/>
      <c r="MGR29" s="16"/>
      <c r="MGS29" s="16"/>
      <c r="MGT29" s="16"/>
      <c r="MGU29" s="16"/>
      <c r="MGV29" s="16"/>
      <c r="MGW29" s="16"/>
      <c r="MGX29" s="16"/>
      <c r="MGY29" s="16"/>
      <c r="MGZ29" s="16"/>
      <c r="MHA29" s="16"/>
      <c r="MHB29" s="16"/>
      <c r="MHC29" s="16"/>
      <c r="MHD29" s="16"/>
      <c r="MHE29" s="16"/>
      <c r="MHF29" s="16"/>
      <c r="MHG29" s="16"/>
      <c r="MHH29" s="16"/>
      <c r="MHI29" s="16"/>
      <c r="MHJ29" s="16"/>
      <c r="MHK29" s="16"/>
      <c r="MHL29" s="16"/>
      <c r="MHM29" s="16"/>
      <c r="MHN29" s="16"/>
      <c r="MHO29" s="16"/>
      <c r="MHP29" s="16"/>
      <c r="MHQ29" s="16"/>
      <c r="MHR29" s="16"/>
      <c r="MHS29" s="16"/>
      <c r="MHT29" s="16"/>
      <c r="MHU29" s="16"/>
      <c r="MHV29" s="16"/>
      <c r="MHW29" s="16"/>
      <c r="MHX29" s="16"/>
      <c r="MHY29" s="16"/>
      <c r="MHZ29" s="16"/>
      <c r="MIA29" s="16"/>
      <c r="MIB29" s="16"/>
      <c r="MIC29" s="16"/>
      <c r="MID29" s="16"/>
      <c r="MIE29" s="16"/>
      <c r="MIF29" s="16"/>
      <c r="MIG29" s="16"/>
      <c r="MIH29" s="16"/>
      <c r="MII29" s="16"/>
      <c r="MIJ29" s="16"/>
      <c r="MIK29" s="16"/>
      <c r="MIL29" s="16"/>
      <c r="MIM29" s="16"/>
      <c r="MIN29" s="16"/>
      <c r="MIO29" s="16"/>
      <c r="MIP29" s="16"/>
      <c r="MIQ29" s="16"/>
      <c r="MIR29" s="16"/>
      <c r="MIS29" s="16"/>
      <c r="MIT29" s="16"/>
      <c r="MIU29" s="16"/>
      <c r="MIV29" s="16"/>
      <c r="MIW29" s="16"/>
      <c r="MIX29" s="16"/>
      <c r="MIY29" s="16"/>
      <c r="MIZ29" s="16"/>
      <c r="MJA29" s="16"/>
      <c r="MJB29" s="16"/>
      <c r="MJC29" s="16"/>
      <c r="MJD29" s="16"/>
      <c r="MJE29" s="16"/>
      <c r="MJF29" s="16"/>
      <c r="MJG29" s="16"/>
      <c r="MJH29" s="16"/>
      <c r="MJI29" s="16"/>
      <c r="MJJ29" s="16"/>
      <c r="MJK29" s="16"/>
      <c r="MJL29" s="16"/>
      <c r="MJM29" s="16"/>
      <c r="MJN29" s="16"/>
      <c r="MJO29" s="16"/>
      <c r="MJP29" s="16"/>
      <c r="MJQ29" s="16"/>
      <c r="MJR29" s="16"/>
      <c r="MJS29" s="16"/>
      <c r="MJT29" s="16"/>
      <c r="MJU29" s="16"/>
      <c r="MJV29" s="16"/>
      <c r="MJW29" s="16"/>
      <c r="MJX29" s="16"/>
      <c r="MJY29" s="16"/>
      <c r="MJZ29" s="16"/>
      <c r="MKA29" s="16"/>
      <c r="MKB29" s="16"/>
      <c r="MKC29" s="16"/>
      <c r="MKD29" s="16"/>
      <c r="MKE29" s="16"/>
      <c r="MKF29" s="16"/>
      <c r="MKG29" s="16"/>
      <c r="MKH29" s="16"/>
      <c r="MKI29" s="16"/>
      <c r="MKJ29" s="16"/>
      <c r="MKK29" s="16"/>
      <c r="MKL29" s="16"/>
      <c r="MKM29" s="16"/>
      <c r="MKN29" s="16"/>
      <c r="MKO29" s="16"/>
      <c r="MKP29" s="16"/>
      <c r="MKQ29" s="16"/>
      <c r="MKR29" s="16"/>
      <c r="MKS29" s="16"/>
      <c r="MKT29" s="16"/>
      <c r="MKU29" s="16"/>
      <c r="MKV29" s="16"/>
      <c r="MKW29" s="16"/>
      <c r="MKX29" s="16"/>
      <c r="MKY29" s="16"/>
      <c r="MKZ29" s="16"/>
      <c r="MLA29" s="16"/>
      <c r="MLB29" s="16"/>
      <c r="MLC29" s="16"/>
      <c r="MLD29" s="16"/>
      <c r="MLE29" s="16"/>
      <c r="MLF29" s="16"/>
      <c r="MLG29" s="16"/>
      <c r="MLH29" s="16"/>
      <c r="MLI29" s="16"/>
      <c r="MLJ29" s="16"/>
      <c r="MLK29" s="16"/>
      <c r="MLL29" s="16"/>
      <c r="MLM29" s="16"/>
      <c r="MLN29" s="16"/>
      <c r="MLO29" s="16"/>
      <c r="MLP29" s="16"/>
      <c r="MLQ29" s="16"/>
      <c r="MLR29" s="16"/>
      <c r="MLS29" s="16"/>
      <c r="MLT29" s="16"/>
      <c r="MLU29" s="16"/>
      <c r="MLV29" s="16"/>
      <c r="MLW29" s="16"/>
      <c r="MLX29" s="16"/>
      <c r="MLY29" s="16"/>
      <c r="MLZ29" s="16"/>
      <c r="MMA29" s="16"/>
      <c r="MMB29" s="16"/>
      <c r="MMC29" s="16"/>
      <c r="MMD29" s="16"/>
      <c r="MME29" s="16"/>
      <c r="MMF29" s="16"/>
      <c r="MMG29" s="16"/>
      <c r="MMH29" s="16"/>
      <c r="MMI29" s="16"/>
      <c r="MMJ29" s="16"/>
      <c r="MMK29" s="16"/>
      <c r="MML29" s="16"/>
      <c r="MMM29" s="16"/>
      <c r="MMN29" s="16"/>
      <c r="MMO29" s="16"/>
      <c r="MMP29" s="16"/>
      <c r="MMQ29" s="16"/>
      <c r="MMR29" s="16"/>
      <c r="MMS29" s="16"/>
      <c r="MMT29" s="16"/>
      <c r="MMU29" s="16"/>
      <c r="MMV29" s="16"/>
      <c r="MMW29" s="16"/>
      <c r="MMX29" s="16"/>
      <c r="MMY29" s="16"/>
      <c r="MMZ29" s="16"/>
      <c r="MNA29" s="16"/>
      <c r="MNB29" s="16"/>
      <c r="MNC29" s="16"/>
      <c r="MND29" s="16"/>
      <c r="MNE29" s="16"/>
      <c r="MNF29" s="16"/>
      <c r="MNG29" s="16"/>
      <c r="MNH29" s="16"/>
      <c r="MNI29" s="16"/>
      <c r="MNJ29" s="16"/>
      <c r="MNK29" s="16"/>
      <c r="MNL29" s="16"/>
      <c r="MNM29" s="16"/>
      <c r="MNN29" s="16"/>
      <c r="MNO29" s="16"/>
      <c r="MNP29" s="16"/>
      <c r="MNQ29" s="16"/>
      <c r="MNR29" s="16"/>
      <c r="MNS29" s="16"/>
      <c r="MNT29" s="16"/>
      <c r="MNU29" s="16"/>
      <c r="MNV29" s="16"/>
      <c r="MNW29" s="16"/>
      <c r="MNX29" s="16"/>
      <c r="MNY29" s="16"/>
      <c r="MNZ29" s="16"/>
      <c r="MOA29" s="16"/>
      <c r="MOB29" s="16"/>
      <c r="MOC29" s="16"/>
      <c r="MOD29" s="16"/>
      <c r="MOE29" s="16"/>
      <c r="MOF29" s="16"/>
      <c r="MOG29" s="16"/>
      <c r="MOH29" s="16"/>
      <c r="MOI29" s="16"/>
      <c r="MOJ29" s="16"/>
      <c r="MOK29" s="16"/>
      <c r="MOL29" s="16"/>
      <c r="MOM29" s="16"/>
      <c r="MON29" s="16"/>
      <c r="MOO29" s="16"/>
      <c r="MOP29" s="16"/>
      <c r="MOQ29" s="16"/>
      <c r="MOR29" s="16"/>
      <c r="MOS29" s="16"/>
      <c r="MOT29" s="16"/>
      <c r="MOU29" s="16"/>
      <c r="MOV29" s="16"/>
      <c r="MOW29" s="16"/>
      <c r="MOX29" s="16"/>
      <c r="MOY29" s="16"/>
      <c r="MOZ29" s="16"/>
      <c r="MPA29" s="16"/>
      <c r="MPB29" s="16"/>
      <c r="MPC29" s="16"/>
      <c r="MPD29" s="16"/>
      <c r="MPE29" s="16"/>
      <c r="MPF29" s="16"/>
      <c r="MPG29" s="16"/>
      <c r="MPH29" s="16"/>
      <c r="MPI29" s="16"/>
      <c r="MPJ29" s="16"/>
      <c r="MPK29" s="16"/>
      <c r="MPL29" s="16"/>
      <c r="MPM29" s="16"/>
      <c r="MPN29" s="16"/>
      <c r="MPO29" s="16"/>
      <c r="MPP29" s="16"/>
      <c r="MPQ29" s="16"/>
      <c r="MPR29" s="16"/>
      <c r="MPS29" s="16"/>
      <c r="MPT29" s="16"/>
      <c r="MPU29" s="16"/>
      <c r="MPV29" s="16"/>
      <c r="MPW29" s="16"/>
      <c r="MPX29" s="16"/>
      <c r="MPY29" s="16"/>
      <c r="MPZ29" s="16"/>
      <c r="MQA29" s="16"/>
      <c r="MQB29" s="16"/>
      <c r="MQC29" s="16"/>
      <c r="MQD29" s="16"/>
      <c r="MQE29" s="16"/>
      <c r="MQF29" s="16"/>
      <c r="MQG29" s="16"/>
      <c r="MQH29" s="16"/>
      <c r="MQI29" s="16"/>
      <c r="MQJ29" s="16"/>
      <c r="MQK29" s="16"/>
      <c r="MQL29" s="16"/>
      <c r="MQM29" s="16"/>
      <c r="MQN29" s="16"/>
      <c r="MQO29" s="16"/>
      <c r="MQP29" s="16"/>
      <c r="MQQ29" s="16"/>
      <c r="MQR29" s="16"/>
      <c r="MQS29" s="16"/>
      <c r="MQT29" s="16"/>
      <c r="MQU29" s="16"/>
      <c r="MQV29" s="16"/>
      <c r="MQW29" s="16"/>
      <c r="MQX29" s="16"/>
      <c r="MQY29" s="16"/>
      <c r="MQZ29" s="16"/>
      <c r="MRA29" s="16"/>
      <c r="MRB29" s="16"/>
      <c r="MRC29" s="16"/>
      <c r="MRD29" s="16"/>
      <c r="MRE29" s="16"/>
      <c r="MRF29" s="16"/>
      <c r="MRG29" s="16"/>
      <c r="MRH29" s="16"/>
      <c r="MRI29" s="16"/>
      <c r="MRJ29" s="16"/>
      <c r="MRK29" s="16"/>
      <c r="MRL29" s="16"/>
      <c r="MRM29" s="16"/>
      <c r="MRN29" s="16"/>
      <c r="MRO29" s="16"/>
      <c r="MRP29" s="16"/>
      <c r="MRQ29" s="16"/>
      <c r="MRR29" s="16"/>
      <c r="MRS29" s="16"/>
      <c r="MRT29" s="16"/>
      <c r="MRU29" s="16"/>
      <c r="MRV29" s="16"/>
      <c r="MRW29" s="16"/>
      <c r="MRX29" s="16"/>
      <c r="MRY29" s="16"/>
      <c r="MRZ29" s="16"/>
      <c r="MSA29" s="16"/>
      <c r="MSB29" s="16"/>
      <c r="MSC29" s="16"/>
      <c r="MSD29" s="16"/>
      <c r="MSE29" s="16"/>
      <c r="MSF29" s="16"/>
      <c r="MSG29" s="16"/>
      <c r="MSH29" s="16"/>
      <c r="MSI29" s="16"/>
      <c r="MSJ29" s="16"/>
      <c r="MSK29" s="16"/>
      <c r="MSL29" s="16"/>
      <c r="MSM29" s="16"/>
      <c r="MSN29" s="16"/>
      <c r="MSO29" s="16"/>
      <c r="MSP29" s="16"/>
      <c r="MSQ29" s="16"/>
      <c r="MSR29" s="16"/>
      <c r="MSS29" s="16"/>
      <c r="MST29" s="16"/>
      <c r="MSU29" s="16"/>
      <c r="MSV29" s="16"/>
      <c r="MSW29" s="16"/>
      <c r="MSX29" s="16"/>
      <c r="MSY29" s="16"/>
      <c r="MSZ29" s="16"/>
      <c r="MTA29" s="16"/>
      <c r="MTB29" s="16"/>
      <c r="MTC29" s="16"/>
      <c r="MTD29" s="16"/>
      <c r="MTE29" s="16"/>
      <c r="MTF29" s="16"/>
      <c r="MTG29" s="16"/>
      <c r="MTH29" s="16"/>
      <c r="MTI29" s="16"/>
      <c r="MTJ29" s="16"/>
      <c r="MTK29" s="16"/>
      <c r="MTL29" s="16"/>
      <c r="MTM29" s="16"/>
      <c r="MTN29" s="16"/>
      <c r="MTO29" s="16"/>
      <c r="MTP29" s="16"/>
      <c r="MTQ29" s="16"/>
      <c r="MTR29" s="16"/>
      <c r="MTS29" s="16"/>
      <c r="MTT29" s="16"/>
      <c r="MTU29" s="16"/>
      <c r="MTV29" s="16"/>
      <c r="MTW29" s="16"/>
      <c r="MTX29" s="16"/>
      <c r="MTY29" s="16"/>
      <c r="MTZ29" s="16"/>
      <c r="MUA29" s="16"/>
      <c r="MUB29" s="16"/>
      <c r="MUC29" s="16"/>
      <c r="MUD29" s="16"/>
      <c r="MUE29" s="16"/>
      <c r="MUF29" s="16"/>
      <c r="MUG29" s="16"/>
      <c r="MUH29" s="16"/>
      <c r="MUI29" s="16"/>
      <c r="MUJ29" s="16"/>
      <c r="MUK29" s="16"/>
      <c r="MUL29" s="16"/>
      <c r="MUM29" s="16"/>
      <c r="MUN29" s="16"/>
      <c r="MUO29" s="16"/>
      <c r="MUP29" s="16"/>
      <c r="MUQ29" s="16"/>
      <c r="MUR29" s="16"/>
      <c r="MUS29" s="16"/>
      <c r="MUT29" s="16"/>
      <c r="MUU29" s="16"/>
      <c r="MUV29" s="16"/>
      <c r="MUW29" s="16"/>
      <c r="MUX29" s="16"/>
      <c r="MUY29" s="16"/>
      <c r="MUZ29" s="16"/>
      <c r="MVA29" s="16"/>
      <c r="MVB29" s="16"/>
      <c r="MVC29" s="16"/>
      <c r="MVD29" s="16"/>
      <c r="MVE29" s="16"/>
      <c r="MVF29" s="16"/>
      <c r="MVG29" s="16"/>
      <c r="MVH29" s="16"/>
      <c r="MVI29" s="16"/>
      <c r="MVJ29" s="16"/>
      <c r="MVK29" s="16"/>
      <c r="MVL29" s="16"/>
      <c r="MVM29" s="16"/>
      <c r="MVN29" s="16"/>
      <c r="MVO29" s="16"/>
      <c r="MVP29" s="16"/>
      <c r="MVQ29" s="16"/>
      <c r="MVR29" s="16"/>
      <c r="MVS29" s="16"/>
      <c r="MVT29" s="16"/>
      <c r="MVU29" s="16"/>
      <c r="MVV29" s="16"/>
      <c r="MVW29" s="16"/>
      <c r="MVX29" s="16"/>
      <c r="MVY29" s="16"/>
      <c r="MVZ29" s="16"/>
      <c r="MWA29" s="16"/>
      <c r="MWB29" s="16"/>
      <c r="MWC29" s="16"/>
      <c r="MWD29" s="16"/>
      <c r="MWE29" s="16"/>
      <c r="MWF29" s="16"/>
      <c r="MWG29" s="16"/>
      <c r="MWH29" s="16"/>
      <c r="MWI29" s="16"/>
      <c r="MWJ29" s="16"/>
      <c r="MWK29" s="16"/>
      <c r="MWL29" s="16"/>
      <c r="MWM29" s="16"/>
      <c r="MWN29" s="16"/>
      <c r="MWO29" s="16"/>
      <c r="MWP29" s="16"/>
      <c r="MWQ29" s="16"/>
      <c r="MWR29" s="16"/>
      <c r="MWS29" s="16"/>
      <c r="MWT29" s="16"/>
      <c r="MWU29" s="16"/>
      <c r="MWV29" s="16"/>
      <c r="MWW29" s="16"/>
      <c r="MWX29" s="16"/>
      <c r="MWY29" s="16"/>
      <c r="MWZ29" s="16"/>
      <c r="MXA29" s="16"/>
      <c r="MXB29" s="16"/>
      <c r="MXC29" s="16"/>
      <c r="MXD29" s="16"/>
      <c r="MXE29" s="16"/>
      <c r="MXF29" s="16"/>
      <c r="MXG29" s="16"/>
      <c r="MXH29" s="16"/>
      <c r="MXI29" s="16"/>
      <c r="MXJ29" s="16"/>
      <c r="MXK29" s="16"/>
      <c r="MXL29" s="16"/>
      <c r="MXM29" s="16"/>
      <c r="MXN29" s="16"/>
      <c r="MXO29" s="16"/>
      <c r="MXP29" s="16"/>
      <c r="MXQ29" s="16"/>
      <c r="MXR29" s="16"/>
      <c r="MXS29" s="16"/>
      <c r="MXT29" s="16"/>
      <c r="MXU29" s="16"/>
      <c r="MXV29" s="16"/>
      <c r="MXW29" s="16"/>
      <c r="MXX29" s="16"/>
      <c r="MXY29" s="16"/>
      <c r="MXZ29" s="16"/>
      <c r="MYA29" s="16"/>
      <c r="MYB29" s="16"/>
      <c r="MYC29" s="16"/>
      <c r="MYD29" s="16"/>
      <c r="MYE29" s="16"/>
      <c r="MYF29" s="16"/>
      <c r="MYG29" s="16"/>
      <c r="MYH29" s="16"/>
      <c r="MYI29" s="16"/>
      <c r="MYJ29" s="16"/>
      <c r="MYK29" s="16"/>
      <c r="MYL29" s="16"/>
      <c r="MYM29" s="16"/>
      <c r="MYN29" s="16"/>
      <c r="MYO29" s="16"/>
      <c r="MYP29" s="16"/>
      <c r="MYQ29" s="16"/>
      <c r="MYR29" s="16"/>
      <c r="MYS29" s="16"/>
      <c r="MYT29" s="16"/>
      <c r="MYU29" s="16"/>
      <c r="MYV29" s="16"/>
      <c r="MYW29" s="16"/>
      <c r="MYX29" s="16"/>
      <c r="MYY29" s="16"/>
      <c r="MYZ29" s="16"/>
      <c r="MZA29" s="16"/>
      <c r="MZB29" s="16"/>
      <c r="MZC29" s="16"/>
      <c r="MZD29" s="16"/>
      <c r="MZE29" s="16"/>
      <c r="MZF29" s="16"/>
      <c r="MZG29" s="16"/>
      <c r="MZH29" s="16"/>
      <c r="MZI29" s="16"/>
      <c r="MZJ29" s="16"/>
      <c r="MZK29" s="16"/>
      <c r="MZL29" s="16"/>
      <c r="MZM29" s="16"/>
      <c r="MZN29" s="16"/>
      <c r="MZO29" s="16"/>
      <c r="MZP29" s="16"/>
      <c r="MZQ29" s="16"/>
      <c r="MZR29" s="16"/>
      <c r="MZS29" s="16"/>
      <c r="MZT29" s="16"/>
      <c r="MZU29" s="16"/>
      <c r="MZV29" s="16"/>
      <c r="MZW29" s="16"/>
      <c r="MZX29" s="16"/>
      <c r="MZY29" s="16"/>
      <c r="MZZ29" s="16"/>
      <c r="NAA29" s="16"/>
      <c r="NAB29" s="16"/>
      <c r="NAC29" s="16"/>
      <c r="NAD29" s="16"/>
      <c r="NAE29" s="16"/>
      <c r="NAF29" s="16"/>
      <c r="NAG29" s="16"/>
      <c r="NAH29" s="16"/>
      <c r="NAI29" s="16"/>
      <c r="NAJ29" s="16"/>
      <c r="NAK29" s="16"/>
      <c r="NAL29" s="16"/>
      <c r="NAM29" s="16"/>
      <c r="NAN29" s="16"/>
      <c r="NAO29" s="16"/>
      <c r="NAP29" s="16"/>
      <c r="NAQ29" s="16"/>
      <c r="NAR29" s="16"/>
      <c r="NAS29" s="16"/>
      <c r="NAT29" s="16"/>
      <c r="NAU29" s="16"/>
      <c r="NAV29" s="16"/>
      <c r="NAW29" s="16"/>
      <c r="NAX29" s="16"/>
      <c r="NAY29" s="16"/>
      <c r="NAZ29" s="16"/>
      <c r="NBA29" s="16"/>
      <c r="NBB29" s="16"/>
      <c r="NBC29" s="16"/>
      <c r="NBD29" s="16"/>
      <c r="NBE29" s="16"/>
      <c r="NBF29" s="16"/>
      <c r="NBG29" s="16"/>
      <c r="NBH29" s="16"/>
      <c r="NBI29" s="16"/>
      <c r="NBJ29" s="16"/>
      <c r="NBK29" s="16"/>
      <c r="NBL29" s="16"/>
      <c r="NBM29" s="16"/>
      <c r="NBN29" s="16"/>
      <c r="NBO29" s="16"/>
      <c r="NBP29" s="16"/>
      <c r="NBQ29" s="16"/>
      <c r="NBR29" s="16"/>
      <c r="NBS29" s="16"/>
      <c r="NBT29" s="16"/>
      <c r="NBU29" s="16"/>
      <c r="NBV29" s="16"/>
      <c r="NBW29" s="16"/>
      <c r="NBX29" s="16"/>
      <c r="NBY29" s="16"/>
      <c r="NBZ29" s="16"/>
      <c r="NCA29" s="16"/>
      <c r="NCB29" s="16"/>
      <c r="NCC29" s="16"/>
      <c r="NCD29" s="16"/>
      <c r="NCE29" s="16"/>
      <c r="NCF29" s="16"/>
      <c r="NCG29" s="16"/>
      <c r="NCH29" s="16"/>
      <c r="NCI29" s="16"/>
      <c r="NCJ29" s="16"/>
      <c r="NCK29" s="16"/>
      <c r="NCL29" s="16"/>
      <c r="NCM29" s="16"/>
      <c r="NCN29" s="16"/>
      <c r="NCO29" s="16"/>
      <c r="NCP29" s="16"/>
      <c r="NCQ29" s="16"/>
      <c r="NCR29" s="16"/>
      <c r="NCS29" s="16"/>
      <c r="NCT29" s="16"/>
      <c r="NCU29" s="16"/>
      <c r="NCV29" s="16"/>
      <c r="NCW29" s="16"/>
      <c r="NCX29" s="16"/>
      <c r="NCY29" s="16"/>
      <c r="NCZ29" s="16"/>
      <c r="NDA29" s="16"/>
      <c r="NDB29" s="16"/>
      <c r="NDC29" s="16"/>
      <c r="NDD29" s="16"/>
      <c r="NDE29" s="16"/>
      <c r="NDF29" s="16"/>
      <c r="NDG29" s="16"/>
      <c r="NDH29" s="16"/>
      <c r="NDI29" s="16"/>
      <c r="NDJ29" s="16"/>
      <c r="NDK29" s="16"/>
      <c r="NDL29" s="16"/>
      <c r="NDM29" s="16"/>
      <c r="NDN29" s="16"/>
      <c r="NDO29" s="16"/>
      <c r="NDP29" s="16"/>
      <c r="NDQ29" s="16"/>
      <c r="NDR29" s="16"/>
      <c r="NDS29" s="16"/>
      <c r="NDT29" s="16"/>
      <c r="NDU29" s="16"/>
      <c r="NDV29" s="16"/>
      <c r="NDW29" s="16"/>
      <c r="NDX29" s="16"/>
      <c r="NDY29" s="16"/>
      <c r="NDZ29" s="16"/>
      <c r="NEA29" s="16"/>
      <c r="NEB29" s="16"/>
      <c r="NEC29" s="16"/>
      <c r="NED29" s="16"/>
      <c r="NEE29" s="16"/>
      <c r="NEF29" s="16"/>
      <c r="NEG29" s="16"/>
      <c r="NEH29" s="16"/>
      <c r="NEI29" s="16"/>
      <c r="NEJ29" s="16"/>
      <c r="NEK29" s="16"/>
      <c r="NEL29" s="16"/>
      <c r="NEM29" s="16"/>
      <c r="NEN29" s="16"/>
      <c r="NEO29" s="16"/>
      <c r="NEP29" s="16"/>
      <c r="NEQ29" s="16"/>
      <c r="NER29" s="16"/>
      <c r="NES29" s="16"/>
      <c r="NET29" s="16"/>
      <c r="NEU29" s="16"/>
      <c r="NEV29" s="16"/>
      <c r="NEW29" s="16"/>
      <c r="NEX29" s="16"/>
      <c r="NEY29" s="16"/>
      <c r="NEZ29" s="16"/>
      <c r="NFA29" s="16"/>
      <c r="NFB29" s="16"/>
      <c r="NFC29" s="16"/>
      <c r="NFD29" s="16"/>
      <c r="NFE29" s="16"/>
      <c r="NFF29" s="16"/>
      <c r="NFG29" s="16"/>
      <c r="NFH29" s="16"/>
      <c r="NFI29" s="16"/>
      <c r="NFJ29" s="16"/>
      <c r="NFK29" s="16"/>
      <c r="NFL29" s="16"/>
      <c r="NFM29" s="16"/>
      <c r="NFN29" s="16"/>
      <c r="NFO29" s="16"/>
      <c r="NFP29" s="16"/>
      <c r="NFQ29" s="16"/>
      <c r="NFR29" s="16"/>
      <c r="NFS29" s="16"/>
      <c r="NFT29" s="16"/>
      <c r="NFU29" s="16"/>
      <c r="NFV29" s="16"/>
      <c r="NFW29" s="16"/>
      <c r="NFX29" s="16"/>
      <c r="NFY29" s="16"/>
      <c r="NFZ29" s="16"/>
      <c r="NGA29" s="16"/>
      <c r="NGB29" s="16"/>
      <c r="NGC29" s="16"/>
      <c r="NGD29" s="16"/>
      <c r="NGE29" s="16"/>
      <c r="NGF29" s="16"/>
      <c r="NGG29" s="16"/>
      <c r="NGH29" s="16"/>
      <c r="NGI29" s="16"/>
      <c r="NGJ29" s="16"/>
      <c r="NGK29" s="16"/>
      <c r="NGL29" s="16"/>
      <c r="NGM29" s="16"/>
      <c r="NGN29" s="16"/>
      <c r="NGO29" s="16"/>
      <c r="NGP29" s="16"/>
      <c r="NGQ29" s="16"/>
      <c r="NGR29" s="16"/>
      <c r="NGS29" s="16"/>
      <c r="NGT29" s="16"/>
      <c r="NGU29" s="16"/>
      <c r="NGV29" s="16"/>
      <c r="NGW29" s="16"/>
      <c r="NGX29" s="16"/>
      <c r="NGY29" s="16"/>
      <c r="NGZ29" s="16"/>
      <c r="NHA29" s="16"/>
      <c r="NHB29" s="16"/>
      <c r="NHC29" s="16"/>
      <c r="NHD29" s="16"/>
      <c r="NHE29" s="16"/>
      <c r="NHF29" s="16"/>
      <c r="NHG29" s="16"/>
      <c r="NHH29" s="16"/>
      <c r="NHI29" s="16"/>
      <c r="NHJ29" s="16"/>
      <c r="NHK29" s="16"/>
      <c r="NHL29" s="16"/>
      <c r="NHM29" s="16"/>
      <c r="NHN29" s="16"/>
      <c r="NHO29" s="16"/>
      <c r="NHP29" s="16"/>
      <c r="NHQ29" s="16"/>
      <c r="NHR29" s="16"/>
      <c r="NHS29" s="16"/>
      <c r="NHT29" s="16"/>
      <c r="NHU29" s="16"/>
      <c r="NHV29" s="16"/>
      <c r="NHW29" s="16"/>
      <c r="NHX29" s="16"/>
      <c r="NHY29" s="16"/>
      <c r="NHZ29" s="16"/>
      <c r="NIA29" s="16"/>
      <c r="NIB29" s="16"/>
      <c r="NIC29" s="16"/>
      <c r="NID29" s="16"/>
      <c r="NIE29" s="16"/>
      <c r="NIF29" s="16"/>
      <c r="NIG29" s="16"/>
      <c r="NIH29" s="16"/>
      <c r="NII29" s="16"/>
      <c r="NIJ29" s="16"/>
      <c r="NIK29" s="16"/>
      <c r="NIL29" s="16"/>
      <c r="NIM29" s="16"/>
      <c r="NIN29" s="16"/>
      <c r="NIO29" s="16"/>
      <c r="NIP29" s="16"/>
      <c r="NIQ29" s="16"/>
      <c r="NIR29" s="16"/>
      <c r="NIS29" s="16"/>
      <c r="NIT29" s="16"/>
      <c r="NIU29" s="16"/>
      <c r="NIV29" s="16"/>
      <c r="NIW29" s="16"/>
      <c r="NIX29" s="16"/>
      <c r="NIY29" s="16"/>
      <c r="NIZ29" s="16"/>
      <c r="NJA29" s="16"/>
      <c r="NJB29" s="16"/>
      <c r="NJC29" s="16"/>
      <c r="NJD29" s="16"/>
      <c r="NJE29" s="16"/>
      <c r="NJF29" s="16"/>
      <c r="NJG29" s="16"/>
      <c r="NJH29" s="16"/>
      <c r="NJI29" s="16"/>
      <c r="NJJ29" s="16"/>
      <c r="NJK29" s="16"/>
      <c r="NJL29" s="16"/>
      <c r="NJM29" s="16"/>
      <c r="NJN29" s="16"/>
      <c r="NJO29" s="16"/>
      <c r="NJP29" s="16"/>
      <c r="NJQ29" s="16"/>
      <c r="NJR29" s="16"/>
      <c r="NJS29" s="16"/>
      <c r="NJT29" s="16"/>
      <c r="NJU29" s="16"/>
      <c r="NJV29" s="16"/>
      <c r="NJW29" s="16"/>
      <c r="NJX29" s="16"/>
      <c r="NJY29" s="16"/>
      <c r="NJZ29" s="16"/>
      <c r="NKA29" s="16"/>
      <c r="NKB29" s="16"/>
      <c r="NKC29" s="16"/>
      <c r="NKD29" s="16"/>
      <c r="NKE29" s="16"/>
      <c r="NKF29" s="16"/>
      <c r="NKG29" s="16"/>
      <c r="NKH29" s="16"/>
      <c r="NKI29" s="16"/>
      <c r="NKJ29" s="16"/>
      <c r="NKK29" s="16"/>
      <c r="NKL29" s="16"/>
      <c r="NKM29" s="16"/>
      <c r="NKN29" s="16"/>
      <c r="NKO29" s="16"/>
      <c r="NKP29" s="16"/>
      <c r="NKQ29" s="16"/>
      <c r="NKR29" s="16"/>
      <c r="NKS29" s="16"/>
      <c r="NKT29" s="16"/>
      <c r="NKU29" s="16"/>
      <c r="NKV29" s="16"/>
      <c r="NKW29" s="16"/>
      <c r="NKX29" s="16"/>
      <c r="NKY29" s="16"/>
      <c r="NKZ29" s="16"/>
      <c r="NLA29" s="16"/>
      <c r="NLB29" s="16"/>
      <c r="NLC29" s="16"/>
      <c r="NLD29" s="16"/>
      <c r="NLE29" s="16"/>
      <c r="NLF29" s="16"/>
      <c r="NLG29" s="16"/>
      <c r="NLH29" s="16"/>
      <c r="NLI29" s="16"/>
      <c r="NLJ29" s="16"/>
      <c r="NLK29" s="16"/>
      <c r="NLL29" s="16"/>
      <c r="NLM29" s="16"/>
      <c r="NLN29" s="16"/>
      <c r="NLO29" s="16"/>
      <c r="NLP29" s="16"/>
      <c r="NLQ29" s="16"/>
      <c r="NLR29" s="16"/>
      <c r="NLS29" s="16"/>
      <c r="NLT29" s="16"/>
      <c r="NLU29" s="16"/>
      <c r="NLV29" s="16"/>
      <c r="NLW29" s="16"/>
      <c r="NLX29" s="16"/>
      <c r="NLY29" s="16"/>
      <c r="NLZ29" s="16"/>
      <c r="NMA29" s="16"/>
      <c r="NMB29" s="16"/>
      <c r="NMC29" s="16"/>
      <c r="NMD29" s="16"/>
      <c r="NME29" s="16"/>
      <c r="NMF29" s="16"/>
      <c r="NMG29" s="16"/>
      <c r="NMH29" s="16"/>
      <c r="NMI29" s="16"/>
      <c r="NMJ29" s="16"/>
      <c r="NMK29" s="16"/>
      <c r="NML29" s="16"/>
      <c r="NMM29" s="16"/>
      <c r="NMN29" s="16"/>
      <c r="NMO29" s="16"/>
      <c r="NMP29" s="16"/>
      <c r="NMQ29" s="16"/>
      <c r="NMR29" s="16"/>
      <c r="NMS29" s="16"/>
      <c r="NMT29" s="16"/>
      <c r="NMU29" s="16"/>
      <c r="NMV29" s="16"/>
      <c r="NMW29" s="16"/>
      <c r="NMX29" s="16"/>
      <c r="NMY29" s="16"/>
      <c r="NMZ29" s="16"/>
      <c r="NNA29" s="16"/>
      <c r="NNB29" s="16"/>
      <c r="NNC29" s="16"/>
      <c r="NND29" s="16"/>
      <c r="NNE29" s="16"/>
      <c r="NNF29" s="16"/>
      <c r="NNG29" s="16"/>
      <c r="NNH29" s="16"/>
      <c r="NNI29" s="16"/>
      <c r="NNJ29" s="16"/>
      <c r="NNK29" s="16"/>
      <c r="NNL29" s="16"/>
      <c r="NNM29" s="16"/>
      <c r="NNN29" s="16"/>
      <c r="NNO29" s="16"/>
      <c r="NNP29" s="16"/>
      <c r="NNQ29" s="16"/>
      <c r="NNR29" s="16"/>
      <c r="NNS29" s="16"/>
      <c r="NNT29" s="16"/>
      <c r="NNU29" s="16"/>
      <c r="NNV29" s="16"/>
      <c r="NNW29" s="16"/>
      <c r="NNX29" s="16"/>
      <c r="NNY29" s="16"/>
      <c r="NNZ29" s="16"/>
      <c r="NOA29" s="16"/>
      <c r="NOB29" s="16"/>
      <c r="NOC29" s="16"/>
      <c r="NOD29" s="16"/>
      <c r="NOE29" s="16"/>
      <c r="NOF29" s="16"/>
      <c r="NOG29" s="16"/>
      <c r="NOH29" s="16"/>
      <c r="NOI29" s="16"/>
      <c r="NOJ29" s="16"/>
      <c r="NOK29" s="16"/>
      <c r="NOL29" s="16"/>
      <c r="NOM29" s="16"/>
      <c r="NON29" s="16"/>
      <c r="NOO29" s="16"/>
      <c r="NOP29" s="16"/>
      <c r="NOQ29" s="16"/>
      <c r="NOR29" s="16"/>
      <c r="NOS29" s="16"/>
      <c r="NOT29" s="16"/>
      <c r="NOU29" s="16"/>
      <c r="NOV29" s="16"/>
      <c r="NOW29" s="16"/>
      <c r="NOX29" s="16"/>
      <c r="NOY29" s="16"/>
      <c r="NOZ29" s="16"/>
      <c r="NPA29" s="16"/>
      <c r="NPB29" s="16"/>
      <c r="NPC29" s="16"/>
      <c r="NPD29" s="16"/>
      <c r="NPE29" s="16"/>
      <c r="NPF29" s="16"/>
      <c r="NPG29" s="16"/>
      <c r="NPH29" s="16"/>
      <c r="NPI29" s="16"/>
      <c r="NPJ29" s="16"/>
      <c r="NPK29" s="16"/>
      <c r="NPL29" s="16"/>
      <c r="NPM29" s="16"/>
      <c r="NPN29" s="16"/>
      <c r="NPO29" s="16"/>
      <c r="NPP29" s="16"/>
      <c r="NPQ29" s="16"/>
      <c r="NPR29" s="16"/>
      <c r="NPS29" s="16"/>
      <c r="NPT29" s="16"/>
      <c r="NPU29" s="16"/>
      <c r="NPV29" s="16"/>
      <c r="NPW29" s="16"/>
      <c r="NPX29" s="16"/>
      <c r="NPY29" s="16"/>
      <c r="NPZ29" s="16"/>
      <c r="NQA29" s="16"/>
      <c r="NQB29" s="16"/>
      <c r="NQC29" s="16"/>
      <c r="NQD29" s="16"/>
      <c r="NQE29" s="16"/>
      <c r="NQF29" s="16"/>
      <c r="NQG29" s="16"/>
      <c r="NQH29" s="16"/>
      <c r="NQI29" s="16"/>
      <c r="NQJ29" s="16"/>
      <c r="NQK29" s="16"/>
      <c r="NQL29" s="16"/>
      <c r="NQM29" s="16"/>
      <c r="NQN29" s="16"/>
      <c r="NQO29" s="16"/>
      <c r="NQP29" s="16"/>
      <c r="NQQ29" s="16"/>
      <c r="NQR29" s="16"/>
      <c r="NQS29" s="16"/>
      <c r="NQT29" s="16"/>
      <c r="NQU29" s="16"/>
      <c r="NQV29" s="16"/>
      <c r="NQW29" s="16"/>
      <c r="NQX29" s="16"/>
      <c r="NQY29" s="16"/>
      <c r="NQZ29" s="16"/>
      <c r="NRA29" s="16"/>
      <c r="NRB29" s="16"/>
      <c r="NRC29" s="16"/>
      <c r="NRD29" s="16"/>
      <c r="NRE29" s="16"/>
      <c r="NRF29" s="16"/>
      <c r="NRG29" s="16"/>
      <c r="NRH29" s="16"/>
      <c r="NRI29" s="16"/>
      <c r="NRJ29" s="16"/>
      <c r="NRK29" s="16"/>
      <c r="NRL29" s="16"/>
      <c r="NRM29" s="16"/>
      <c r="NRN29" s="16"/>
      <c r="NRO29" s="16"/>
      <c r="NRP29" s="16"/>
      <c r="NRQ29" s="16"/>
      <c r="NRR29" s="16"/>
      <c r="NRS29" s="16"/>
      <c r="NRT29" s="16"/>
      <c r="NRU29" s="16"/>
      <c r="NRV29" s="16"/>
      <c r="NRW29" s="16"/>
      <c r="NRX29" s="16"/>
      <c r="NRY29" s="16"/>
      <c r="NRZ29" s="16"/>
      <c r="NSA29" s="16"/>
      <c r="NSB29" s="16"/>
      <c r="NSC29" s="16"/>
      <c r="NSD29" s="16"/>
      <c r="NSE29" s="16"/>
      <c r="NSF29" s="16"/>
      <c r="NSG29" s="16"/>
      <c r="NSH29" s="16"/>
      <c r="NSI29" s="16"/>
      <c r="NSJ29" s="16"/>
      <c r="NSK29" s="16"/>
      <c r="NSL29" s="16"/>
      <c r="NSM29" s="16"/>
      <c r="NSN29" s="16"/>
      <c r="NSO29" s="16"/>
      <c r="NSP29" s="16"/>
      <c r="NSQ29" s="16"/>
      <c r="NSR29" s="16"/>
      <c r="NSS29" s="16"/>
      <c r="NST29" s="16"/>
      <c r="NSU29" s="16"/>
      <c r="NSV29" s="16"/>
      <c r="NSW29" s="16"/>
      <c r="NSX29" s="16"/>
      <c r="NSY29" s="16"/>
      <c r="NSZ29" s="16"/>
      <c r="NTA29" s="16"/>
      <c r="NTB29" s="16"/>
      <c r="NTC29" s="16"/>
      <c r="NTD29" s="16"/>
      <c r="NTE29" s="16"/>
      <c r="NTF29" s="16"/>
      <c r="NTG29" s="16"/>
      <c r="NTH29" s="16"/>
      <c r="NTI29" s="16"/>
      <c r="NTJ29" s="16"/>
      <c r="NTK29" s="16"/>
      <c r="NTL29" s="16"/>
      <c r="NTM29" s="16"/>
      <c r="NTN29" s="16"/>
      <c r="NTO29" s="16"/>
      <c r="NTP29" s="16"/>
      <c r="NTQ29" s="16"/>
      <c r="NTR29" s="16"/>
      <c r="NTS29" s="16"/>
      <c r="NTT29" s="16"/>
      <c r="NTU29" s="16"/>
      <c r="NTV29" s="16"/>
      <c r="NTW29" s="16"/>
      <c r="NTX29" s="16"/>
      <c r="NTY29" s="16"/>
      <c r="NTZ29" s="16"/>
      <c r="NUA29" s="16"/>
      <c r="NUB29" s="16"/>
      <c r="NUC29" s="16"/>
      <c r="NUD29" s="16"/>
      <c r="NUE29" s="16"/>
      <c r="NUF29" s="16"/>
      <c r="NUG29" s="16"/>
      <c r="NUH29" s="16"/>
      <c r="NUI29" s="16"/>
      <c r="NUJ29" s="16"/>
      <c r="NUK29" s="16"/>
      <c r="NUL29" s="16"/>
      <c r="NUM29" s="16"/>
      <c r="NUN29" s="16"/>
      <c r="NUO29" s="16"/>
      <c r="NUP29" s="16"/>
      <c r="NUQ29" s="16"/>
      <c r="NUR29" s="16"/>
      <c r="NUS29" s="16"/>
      <c r="NUT29" s="16"/>
      <c r="NUU29" s="16"/>
      <c r="NUV29" s="16"/>
      <c r="NUW29" s="16"/>
      <c r="NUX29" s="16"/>
      <c r="NUY29" s="16"/>
      <c r="NUZ29" s="16"/>
      <c r="NVA29" s="16"/>
      <c r="NVB29" s="16"/>
      <c r="NVC29" s="16"/>
      <c r="NVD29" s="16"/>
      <c r="NVE29" s="16"/>
      <c r="NVF29" s="16"/>
      <c r="NVG29" s="16"/>
      <c r="NVH29" s="16"/>
      <c r="NVI29" s="16"/>
      <c r="NVJ29" s="16"/>
      <c r="NVK29" s="16"/>
      <c r="NVL29" s="16"/>
      <c r="NVM29" s="16"/>
      <c r="NVN29" s="16"/>
      <c r="NVO29" s="16"/>
      <c r="NVP29" s="16"/>
      <c r="NVQ29" s="16"/>
      <c r="NVR29" s="16"/>
      <c r="NVS29" s="16"/>
      <c r="NVT29" s="16"/>
      <c r="NVU29" s="16"/>
      <c r="NVV29" s="16"/>
      <c r="NVW29" s="16"/>
      <c r="NVX29" s="16"/>
      <c r="NVY29" s="16"/>
      <c r="NVZ29" s="16"/>
      <c r="NWA29" s="16"/>
      <c r="NWB29" s="16"/>
      <c r="NWC29" s="16"/>
      <c r="NWD29" s="16"/>
      <c r="NWE29" s="16"/>
      <c r="NWF29" s="16"/>
      <c r="NWG29" s="16"/>
      <c r="NWH29" s="16"/>
      <c r="NWI29" s="16"/>
      <c r="NWJ29" s="16"/>
      <c r="NWK29" s="16"/>
      <c r="NWL29" s="16"/>
      <c r="NWM29" s="16"/>
      <c r="NWN29" s="16"/>
      <c r="NWO29" s="16"/>
      <c r="NWP29" s="16"/>
      <c r="NWQ29" s="16"/>
      <c r="NWR29" s="16"/>
      <c r="NWS29" s="16"/>
      <c r="NWT29" s="16"/>
      <c r="NWU29" s="16"/>
      <c r="NWV29" s="16"/>
      <c r="NWW29" s="16"/>
      <c r="NWX29" s="16"/>
      <c r="NWY29" s="16"/>
      <c r="NWZ29" s="16"/>
      <c r="NXA29" s="16"/>
      <c r="NXB29" s="16"/>
      <c r="NXC29" s="16"/>
      <c r="NXD29" s="16"/>
      <c r="NXE29" s="16"/>
      <c r="NXF29" s="16"/>
      <c r="NXG29" s="16"/>
      <c r="NXH29" s="16"/>
      <c r="NXI29" s="16"/>
      <c r="NXJ29" s="16"/>
      <c r="NXK29" s="16"/>
      <c r="NXL29" s="16"/>
      <c r="NXM29" s="16"/>
      <c r="NXN29" s="16"/>
      <c r="NXO29" s="16"/>
      <c r="NXP29" s="16"/>
      <c r="NXQ29" s="16"/>
      <c r="NXR29" s="16"/>
      <c r="NXS29" s="16"/>
      <c r="NXT29" s="16"/>
      <c r="NXU29" s="16"/>
      <c r="NXV29" s="16"/>
      <c r="NXW29" s="16"/>
      <c r="NXX29" s="16"/>
      <c r="NXY29" s="16"/>
      <c r="NXZ29" s="16"/>
      <c r="NYA29" s="16"/>
      <c r="NYB29" s="16"/>
      <c r="NYC29" s="16"/>
      <c r="NYD29" s="16"/>
      <c r="NYE29" s="16"/>
      <c r="NYF29" s="16"/>
      <c r="NYG29" s="16"/>
      <c r="NYH29" s="16"/>
      <c r="NYI29" s="16"/>
      <c r="NYJ29" s="16"/>
      <c r="NYK29" s="16"/>
      <c r="NYL29" s="16"/>
      <c r="NYM29" s="16"/>
      <c r="NYN29" s="16"/>
      <c r="NYO29" s="16"/>
      <c r="NYP29" s="16"/>
      <c r="NYQ29" s="16"/>
      <c r="NYR29" s="16"/>
      <c r="NYS29" s="16"/>
      <c r="NYT29" s="16"/>
      <c r="NYU29" s="16"/>
      <c r="NYV29" s="16"/>
      <c r="NYW29" s="16"/>
      <c r="NYX29" s="16"/>
      <c r="NYY29" s="16"/>
      <c r="NYZ29" s="16"/>
      <c r="NZA29" s="16"/>
      <c r="NZB29" s="16"/>
      <c r="NZC29" s="16"/>
      <c r="NZD29" s="16"/>
      <c r="NZE29" s="16"/>
      <c r="NZF29" s="16"/>
      <c r="NZG29" s="16"/>
      <c r="NZH29" s="16"/>
      <c r="NZI29" s="16"/>
      <c r="NZJ29" s="16"/>
      <c r="NZK29" s="16"/>
      <c r="NZL29" s="16"/>
      <c r="NZM29" s="16"/>
      <c r="NZN29" s="16"/>
      <c r="NZO29" s="16"/>
      <c r="NZP29" s="16"/>
      <c r="NZQ29" s="16"/>
      <c r="NZR29" s="16"/>
      <c r="NZS29" s="16"/>
      <c r="NZT29" s="16"/>
      <c r="NZU29" s="16"/>
      <c r="NZV29" s="16"/>
      <c r="NZW29" s="16"/>
      <c r="NZX29" s="16"/>
      <c r="NZY29" s="16"/>
      <c r="NZZ29" s="16"/>
      <c r="OAA29" s="16"/>
      <c r="OAB29" s="16"/>
      <c r="OAC29" s="16"/>
      <c r="OAD29" s="16"/>
      <c r="OAE29" s="16"/>
      <c r="OAF29" s="16"/>
      <c r="OAG29" s="16"/>
      <c r="OAH29" s="16"/>
      <c r="OAI29" s="16"/>
      <c r="OAJ29" s="16"/>
      <c r="OAK29" s="16"/>
      <c r="OAL29" s="16"/>
      <c r="OAM29" s="16"/>
      <c r="OAN29" s="16"/>
      <c r="OAO29" s="16"/>
      <c r="OAP29" s="16"/>
      <c r="OAQ29" s="16"/>
      <c r="OAR29" s="16"/>
      <c r="OAS29" s="16"/>
      <c r="OAT29" s="16"/>
      <c r="OAU29" s="16"/>
      <c r="OAV29" s="16"/>
      <c r="OAW29" s="16"/>
      <c r="OAX29" s="16"/>
      <c r="OAY29" s="16"/>
      <c r="OAZ29" s="16"/>
      <c r="OBA29" s="16"/>
      <c r="OBB29" s="16"/>
      <c r="OBC29" s="16"/>
      <c r="OBD29" s="16"/>
      <c r="OBE29" s="16"/>
      <c r="OBF29" s="16"/>
      <c r="OBG29" s="16"/>
      <c r="OBH29" s="16"/>
      <c r="OBI29" s="16"/>
      <c r="OBJ29" s="16"/>
      <c r="OBK29" s="16"/>
      <c r="OBL29" s="16"/>
      <c r="OBM29" s="16"/>
      <c r="OBN29" s="16"/>
      <c r="OBO29" s="16"/>
      <c r="OBP29" s="16"/>
      <c r="OBQ29" s="16"/>
      <c r="OBR29" s="16"/>
      <c r="OBS29" s="16"/>
      <c r="OBT29" s="16"/>
      <c r="OBU29" s="16"/>
      <c r="OBV29" s="16"/>
      <c r="OBW29" s="16"/>
      <c r="OBX29" s="16"/>
      <c r="OBY29" s="16"/>
      <c r="OBZ29" s="16"/>
      <c r="OCA29" s="16"/>
      <c r="OCB29" s="16"/>
      <c r="OCC29" s="16"/>
      <c r="OCD29" s="16"/>
      <c r="OCE29" s="16"/>
      <c r="OCF29" s="16"/>
      <c r="OCG29" s="16"/>
      <c r="OCH29" s="16"/>
      <c r="OCI29" s="16"/>
      <c r="OCJ29" s="16"/>
      <c r="OCK29" s="16"/>
      <c r="OCL29" s="16"/>
      <c r="OCM29" s="16"/>
      <c r="OCN29" s="16"/>
      <c r="OCO29" s="16"/>
      <c r="OCP29" s="16"/>
      <c r="OCQ29" s="16"/>
      <c r="OCR29" s="16"/>
      <c r="OCS29" s="16"/>
      <c r="OCT29" s="16"/>
      <c r="OCU29" s="16"/>
      <c r="OCV29" s="16"/>
      <c r="OCW29" s="16"/>
      <c r="OCX29" s="16"/>
      <c r="OCY29" s="16"/>
      <c r="OCZ29" s="16"/>
      <c r="ODA29" s="16"/>
      <c r="ODB29" s="16"/>
      <c r="ODC29" s="16"/>
      <c r="ODD29" s="16"/>
      <c r="ODE29" s="16"/>
      <c r="ODF29" s="16"/>
      <c r="ODG29" s="16"/>
      <c r="ODH29" s="16"/>
      <c r="ODI29" s="16"/>
      <c r="ODJ29" s="16"/>
      <c r="ODK29" s="16"/>
      <c r="ODL29" s="16"/>
      <c r="ODM29" s="16"/>
      <c r="ODN29" s="16"/>
      <c r="ODO29" s="16"/>
      <c r="ODP29" s="16"/>
      <c r="ODQ29" s="16"/>
      <c r="ODR29" s="16"/>
      <c r="ODS29" s="16"/>
      <c r="ODT29" s="16"/>
      <c r="ODU29" s="16"/>
      <c r="ODV29" s="16"/>
      <c r="ODW29" s="16"/>
      <c r="ODX29" s="16"/>
      <c r="ODY29" s="16"/>
      <c r="ODZ29" s="16"/>
      <c r="OEA29" s="16"/>
      <c r="OEB29" s="16"/>
      <c r="OEC29" s="16"/>
      <c r="OED29" s="16"/>
      <c r="OEE29" s="16"/>
      <c r="OEF29" s="16"/>
      <c r="OEG29" s="16"/>
      <c r="OEH29" s="16"/>
      <c r="OEI29" s="16"/>
      <c r="OEJ29" s="16"/>
      <c r="OEK29" s="16"/>
      <c r="OEL29" s="16"/>
      <c r="OEM29" s="16"/>
      <c r="OEN29" s="16"/>
      <c r="OEO29" s="16"/>
      <c r="OEP29" s="16"/>
      <c r="OEQ29" s="16"/>
      <c r="OER29" s="16"/>
      <c r="OES29" s="16"/>
      <c r="OET29" s="16"/>
      <c r="OEU29" s="16"/>
      <c r="OEV29" s="16"/>
      <c r="OEW29" s="16"/>
      <c r="OEX29" s="16"/>
      <c r="OEY29" s="16"/>
      <c r="OEZ29" s="16"/>
      <c r="OFA29" s="16"/>
      <c r="OFB29" s="16"/>
      <c r="OFC29" s="16"/>
      <c r="OFD29" s="16"/>
      <c r="OFE29" s="16"/>
      <c r="OFF29" s="16"/>
      <c r="OFG29" s="16"/>
      <c r="OFH29" s="16"/>
      <c r="OFI29" s="16"/>
      <c r="OFJ29" s="16"/>
      <c r="OFK29" s="16"/>
      <c r="OFL29" s="16"/>
      <c r="OFM29" s="16"/>
      <c r="OFN29" s="16"/>
      <c r="OFO29" s="16"/>
      <c r="OFP29" s="16"/>
      <c r="OFQ29" s="16"/>
      <c r="OFR29" s="16"/>
      <c r="OFS29" s="16"/>
      <c r="OFT29" s="16"/>
      <c r="OFU29" s="16"/>
      <c r="OFV29" s="16"/>
      <c r="OFW29" s="16"/>
      <c r="OFX29" s="16"/>
      <c r="OFY29" s="16"/>
      <c r="OFZ29" s="16"/>
      <c r="OGA29" s="16"/>
      <c r="OGB29" s="16"/>
      <c r="OGC29" s="16"/>
      <c r="OGD29" s="16"/>
      <c r="OGE29" s="16"/>
      <c r="OGF29" s="16"/>
      <c r="OGG29" s="16"/>
      <c r="OGH29" s="16"/>
      <c r="OGI29" s="16"/>
      <c r="OGJ29" s="16"/>
      <c r="OGK29" s="16"/>
      <c r="OGL29" s="16"/>
      <c r="OGM29" s="16"/>
      <c r="OGN29" s="16"/>
      <c r="OGO29" s="16"/>
      <c r="OGP29" s="16"/>
      <c r="OGQ29" s="16"/>
      <c r="OGR29" s="16"/>
      <c r="OGS29" s="16"/>
      <c r="OGT29" s="16"/>
      <c r="OGU29" s="16"/>
      <c r="OGV29" s="16"/>
      <c r="OGW29" s="16"/>
      <c r="OGX29" s="16"/>
      <c r="OGY29" s="16"/>
      <c r="OGZ29" s="16"/>
      <c r="OHA29" s="16"/>
      <c r="OHB29" s="16"/>
      <c r="OHC29" s="16"/>
      <c r="OHD29" s="16"/>
      <c r="OHE29" s="16"/>
      <c r="OHF29" s="16"/>
      <c r="OHG29" s="16"/>
      <c r="OHH29" s="16"/>
      <c r="OHI29" s="16"/>
      <c r="OHJ29" s="16"/>
      <c r="OHK29" s="16"/>
      <c r="OHL29" s="16"/>
      <c r="OHM29" s="16"/>
      <c r="OHN29" s="16"/>
      <c r="OHO29" s="16"/>
      <c r="OHP29" s="16"/>
      <c r="OHQ29" s="16"/>
      <c r="OHR29" s="16"/>
      <c r="OHS29" s="16"/>
      <c r="OHT29" s="16"/>
      <c r="OHU29" s="16"/>
      <c r="OHV29" s="16"/>
      <c r="OHW29" s="16"/>
      <c r="OHX29" s="16"/>
      <c r="OHY29" s="16"/>
      <c r="OHZ29" s="16"/>
      <c r="OIA29" s="16"/>
      <c r="OIB29" s="16"/>
      <c r="OIC29" s="16"/>
      <c r="OID29" s="16"/>
      <c r="OIE29" s="16"/>
      <c r="OIF29" s="16"/>
      <c r="OIG29" s="16"/>
      <c r="OIH29" s="16"/>
      <c r="OII29" s="16"/>
      <c r="OIJ29" s="16"/>
      <c r="OIK29" s="16"/>
      <c r="OIL29" s="16"/>
      <c r="OIM29" s="16"/>
      <c r="OIN29" s="16"/>
      <c r="OIO29" s="16"/>
      <c r="OIP29" s="16"/>
      <c r="OIQ29" s="16"/>
      <c r="OIR29" s="16"/>
      <c r="OIS29" s="16"/>
      <c r="OIT29" s="16"/>
      <c r="OIU29" s="16"/>
      <c r="OIV29" s="16"/>
      <c r="OIW29" s="16"/>
      <c r="OIX29" s="16"/>
      <c r="OIY29" s="16"/>
      <c r="OIZ29" s="16"/>
      <c r="OJA29" s="16"/>
      <c r="OJB29" s="16"/>
      <c r="OJC29" s="16"/>
      <c r="OJD29" s="16"/>
      <c r="OJE29" s="16"/>
      <c r="OJF29" s="16"/>
      <c r="OJG29" s="16"/>
      <c r="OJH29" s="16"/>
      <c r="OJI29" s="16"/>
      <c r="OJJ29" s="16"/>
      <c r="OJK29" s="16"/>
      <c r="OJL29" s="16"/>
      <c r="OJM29" s="16"/>
      <c r="OJN29" s="16"/>
      <c r="OJO29" s="16"/>
      <c r="OJP29" s="16"/>
      <c r="OJQ29" s="16"/>
      <c r="OJR29" s="16"/>
      <c r="OJS29" s="16"/>
      <c r="OJT29" s="16"/>
      <c r="OJU29" s="16"/>
      <c r="OJV29" s="16"/>
      <c r="OJW29" s="16"/>
      <c r="OJX29" s="16"/>
      <c r="OJY29" s="16"/>
      <c r="OJZ29" s="16"/>
      <c r="OKA29" s="16"/>
      <c r="OKB29" s="16"/>
      <c r="OKC29" s="16"/>
      <c r="OKD29" s="16"/>
      <c r="OKE29" s="16"/>
      <c r="OKF29" s="16"/>
      <c r="OKG29" s="16"/>
      <c r="OKH29" s="16"/>
      <c r="OKI29" s="16"/>
      <c r="OKJ29" s="16"/>
      <c r="OKK29" s="16"/>
      <c r="OKL29" s="16"/>
      <c r="OKM29" s="16"/>
      <c r="OKN29" s="16"/>
      <c r="OKO29" s="16"/>
      <c r="OKP29" s="16"/>
      <c r="OKQ29" s="16"/>
      <c r="OKR29" s="16"/>
      <c r="OKS29" s="16"/>
      <c r="OKT29" s="16"/>
      <c r="OKU29" s="16"/>
      <c r="OKV29" s="16"/>
      <c r="OKW29" s="16"/>
      <c r="OKX29" s="16"/>
      <c r="OKY29" s="16"/>
      <c r="OKZ29" s="16"/>
      <c r="OLA29" s="16"/>
      <c r="OLB29" s="16"/>
      <c r="OLC29" s="16"/>
      <c r="OLD29" s="16"/>
      <c r="OLE29" s="16"/>
      <c r="OLF29" s="16"/>
      <c r="OLG29" s="16"/>
      <c r="OLH29" s="16"/>
      <c r="OLI29" s="16"/>
      <c r="OLJ29" s="16"/>
      <c r="OLK29" s="16"/>
      <c r="OLL29" s="16"/>
      <c r="OLM29" s="16"/>
      <c r="OLN29" s="16"/>
      <c r="OLO29" s="16"/>
      <c r="OLP29" s="16"/>
      <c r="OLQ29" s="16"/>
      <c r="OLR29" s="16"/>
      <c r="OLS29" s="16"/>
      <c r="OLT29" s="16"/>
      <c r="OLU29" s="16"/>
      <c r="OLV29" s="16"/>
      <c r="OLW29" s="16"/>
      <c r="OLX29" s="16"/>
      <c r="OLY29" s="16"/>
      <c r="OLZ29" s="16"/>
      <c r="OMA29" s="16"/>
      <c r="OMB29" s="16"/>
      <c r="OMC29" s="16"/>
      <c r="OMD29" s="16"/>
      <c r="OME29" s="16"/>
      <c r="OMF29" s="16"/>
      <c r="OMG29" s="16"/>
      <c r="OMH29" s="16"/>
      <c r="OMI29" s="16"/>
      <c r="OMJ29" s="16"/>
      <c r="OMK29" s="16"/>
      <c r="OML29" s="16"/>
      <c r="OMM29" s="16"/>
      <c r="OMN29" s="16"/>
      <c r="OMO29" s="16"/>
      <c r="OMP29" s="16"/>
      <c r="OMQ29" s="16"/>
      <c r="OMR29" s="16"/>
      <c r="OMS29" s="16"/>
      <c r="OMT29" s="16"/>
      <c r="OMU29" s="16"/>
      <c r="OMV29" s="16"/>
      <c r="OMW29" s="16"/>
      <c r="OMX29" s="16"/>
      <c r="OMY29" s="16"/>
      <c r="OMZ29" s="16"/>
      <c r="ONA29" s="16"/>
      <c r="ONB29" s="16"/>
      <c r="ONC29" s="16"/>
      <c r="OND29" s="16"/>
      <c r="ONE29" s="16"/>
      <c r="ONF29" s="16"/>
      <c r="ONG29" s="16"/>
      <c r="ONH29" s="16"/>
      <c r="ONI29" s="16"/>
      <c r="ONJ29" s="16"/>
      <c r="ONK29" s="16"/>
      <c r="ONL29" s="16"/>
      <c r="ONM29" s="16"/>
      <c r="ONN29" s="16"/>
      <c r="ONO29" s="16"/>
      <c r="ONP29" s="16"/>
      <c r="ONQ29" s="16"/>
      <c r="ONR29" s="16"/>
      <c r="ONS29" s="16"/>
      <c r="ONT29" s="16"/>
      <c r="ONU29" s="16"/>
      <c r="ONV29" s="16"/>
      <c r="ONW29" s="16"/>
      <c r="ONX29" s="16"/>
      <c r="ONY29" s="16"/>
      <c r="ONZ29" s="16"/>
      <c r="OOA29" s="16"/>
      <c r="OOB29" s="16"/>
      <c r="OOC29" s="16"/>
      <c r="OOD29" s="16"/>
      <c r="OOE29" s="16"/>
      <c r="OOF29" s="16"/>
      <c r="OOG29" s="16"/>
      <c r="OOH29" s="16"/>
      <c r="OOI29" s="16"/>
      <c r="OOJ29" s="16"/>
      <c r="OOK29" s="16"/>
      <c r="OOL29" s="16"/>
      <c r="OOM29" s="16"/>
      <c r="OON29" s="16"/>
      <c r="OOO29" s="16"/>
      <c r="OOP29" s="16"/>
      <c r="OOQ29" s="16"/>
      <c r="OOR29" s="16"/>
      <c r="OOS29" s="16"/>
      <c r="OOT29" s="16"/>
      <c r="OOU29" s="16"/>
      <c r="OOV29" s="16"/>
      <c r="OOW29" s="16"/>
      <c r="OOX29" s="16"/>
      <c r="OOY29" s="16"/>
      <c r="OOZ29" s="16"/>
      <c r="OPA29" s="16"/>
      <c r="OPB29" s="16"/>
      <c r="OPC29" s="16"/>
      <c r="OPD29" s="16"/>
      <c r="OPE29" s="16"/>
      <c r="OPF29" s="16"/>
      <c r="OPG29" s="16"/>
      <c r="OPH29" s="16"/>
      <c r="OPI29" s="16"/>
      <c r="OPJ29" s="16"/>
      <c r="OPK29" s="16"/>
      <c r="OPL29" s="16"/>
      <c r="OPM29" s="16"/>
      <c r="OPN29" s="16"/>
      <c r="OPO29" s="16"/>
      <c r="OPP29" s="16"/>
      <c r="OPQ29" s="16"/>
      <c r="OPR29" s="16"/>
      <c r="OPS29" s="16"/>
      <c r="OPT29" s="16"/>
      <c r="OPU29" s="16"/>
      <c r="OPV29" s="16"/>
      <c r="OPW29" s="16"/>
      <c r="OPX29" s="16"/>
      <c r="OPY29" s="16"/>
      <c r="OPZ29" s="16"/>
      <c r="OQA29" s="16"/>
      <c r="OQB29" s="16"/>
      <c r="OQC29" s="16"/>
      <c r="OQD29" s="16"/>
      <c r="OQE29" s="16"/>
      <c r="OQF29" s="16"/>
      <c r="OQG29" s="16"/>
      <c r="OQH29" s="16"/>
      <c r="OQI29" s="16"/>
      <c r="OQJ29" s="16"/>
      <c r="OQK29" s="16"/>
      <c r="OQL29" s="16"/>
      <c r="OQM29" s="16"/>
      <c r="OQN29" s="16"/>
      <c r="OQO29" s="16"/>
      <c r="OQP29" s="16"/>
      <c r="OQQ29" s="16"/>
      <c r="OQR29" s="16"/>
      <c r="OQS29" s="16"/>
      <c r="OQT29" s="16"/>
      <c r="OQU29" s="16"/>
      <c r="OQV29" s="16"/>
      <c r="OQW29" s="16"/>
      <c r="OQX29" s="16"/>
      <c r="OQY29" s="16"/>
      <c r="OQZ29" s="16"/>
      <c r="ORA29" s="16"/>
      <c r="ORB29" s="16"/>
      <c r="ORC29" s="16"/>
      <c r="ORD29" s="16"/>
      <c r="ORE29" s="16"/>
      <c r="ORF29" s="16"/>
      <c r="ORG29" s="16"/>
      <c r="ORH29" s="16"/>
      <c r="ORI29" s="16"/>
      <c r="ORJ29" s="16"/>
      <c r="ORK29" s="16"/>
      <c r="ORL29" s="16"/>
      <c r="ORM29" s="16"/>
      <c r="ORN29" s="16"/>
      <c r="ORO29" s="16"/>
      <c r="ORP29" s="16"/>
      <c r="ORQ29" s="16"/>
      <c r="ORR29" s="16"/>
      <c r="ORS29" s="16"/>
      <c r="ORT29" s="16"/>
      <c r="ORU29" s="16"/>
      <c r="ORV29" s="16"/>
      <c r="ORW29" s="16"/>
      <c r="ORX29" s="16"/>
      <c r="ORY29" s="16"/>
      <c r="ORZ29" s="16"/>
      <c r="OSA29" s="16"/>
      <c r="OSB29" s="16"/>
      <c r="OSC29" s="16"/>
      <c r="OSD29" s="16"/>
      <c r="OSE29" s="16"/>
      <c r="OSF29" s="16"/>
      <c r="OSG29" s="16"/>
      <c r="OSH29" s="16"/>
      <c r="OSI29" s="16"/>
      <c r="OSJ29" s="16"/>
      <c r="OSK29" s="16"/>
      <c r="OSL29" s="16"/>
      <c r="OSM29" s="16"/>
      <c r="OSN29" s="16"/>
      <c r="OSO29" s="16"/>
      <c r="OSP29" s="16"/>
      <c r="OSQ29" s="16"/>
      <c r="OSR29" s="16"/>
      <c r="OSS29" s="16"/>
      <c r="OST29" s="16"/>
      <c r="OSU29" s="16"/>
      <c r="OSV29" s="16"/>
      <c r="OSW29" s="16"/>
      <c r="OSX29" s="16"/>
      <c r="OSY29" s="16"/>
      <c r="OSZ29" s="16"/>
      <c r="OTA29" s="16"/>
      <c r="OTB29" s="16"/>
      <c r="OTC29" s="16"/>
      <c r="OTD29" s="16"/>
      <c r="OTE29" s="16"/>
      <c r="OTF29" s="16"/>
      <c r="OTG29" s="16"/>
      <c r="OTH29" s="16"/>
      <c r="OTI29" s="16"/>
      <c r="OTJ29" s="16"/>
      <c r="OTK29" s="16"/>
      <c r="OTL29" s="16"/>
      <c r="OTM29" s="16"/>
      <c r="OTN29" s="16"/>
      <c r="OTO29" s="16"/>
      <c r="OTP29" s="16"/>
      <c r="OTQ29" s="16"/>
      <c r="OTR29" s="16"/>
      <c r="OTS29" s="16"/>
      <c r="OTT29" s="16"/>
      <c r="OTU29" s="16"/>
      <c r="OTV29" s="16"/>
      <c r="OTW29" s="16"/>
      <c r="OTX29" s="16"/>
      <c r="OTY29" s="16"/>
      <c r="OTZ29" s="16"/>
      <c r="OUA29" s="16"/>
      <c r="OUB29" s="16"/>
      <c r="OUC29" s="16"/>
      <c r="OUD29" s="16"/>
      <c r="OUE29" s="16"/>
      <c r="OUF29" s="16"/>
      <c r="OUG29" s="16"/>
      <c r="OUH29" s="16"/>
      <c r="OUI29" s="16"/>
      <c r="OUJ29" s="16"/>
      <c r="OUK29" s="16"/>
      <c r="OUL29" s="16"/>
      <c r="OUM29" s="16"/>
      <c r="OUN29" s="16"/>
      <c r="OUO29" s="16"/>
      <c r="OUP29" s="16"/>
      <c r="OUQ29" s="16"/>
      <c r="OUR29" s="16"/>
      <c r="OUS29" s="16"/>
      <c r="OUT29" s="16"/>
      <c r="OUU29" s="16"/>
      <c r="OUV29" s="16"/>
      <c r="OUW29" s="16"/>
      <c r="OUX29" s="16"/>
      <c r="OUY29" s="16"/>
      <c r="OUZ29" s="16"/>
      <c r="OVA29" s="16"/>
      <c r="OVB29" s="16"/>
      <c r="OVC29" s="16"/>
      <c r="OVD29" s="16"/>
      <c r="OVE29" s="16"/>
      <c r="OVF29" s="16"/>
      <c r="OVG29" s="16"/>
      <c r="OVH29" s="16"/>
      <c r="OVI29" s="16"/>
      <c r="OVJ29" s="16"/>
      <c r="OVK29" s="16"/>
      <c r="OVL29" s="16"/>
      <c r="OVM29" s="16"/>
      <c r="OVN29" s="16"/>
      <c r="OVO29" s="16"/>
      <c r="OVP29" s="16"/>
      <c r="OVQ29" s="16"/>
      <c r="OVR29" s="16"/>
      <c r="OVS29" s="16"/>
      <c r="OVT29" s="16"/>
      <c r="OVU29" s="16"/>
      <c r="OVV29" s="16"/>
      <c r="OVW29" s="16"/>
      <c r="OVX29" s="16"/>
      <c r="OVY29" s="16"/>
      <c r="OVZ29" s="16"/>
      <c r="OWA29" s="16"/>
      <c r="OWB29" s="16"/>
      <c r="OWC29" s="16"/>
      <c r="OWD29" s="16"/>
      <c r="OWE29" s="16"/>
      <c r="OWF29" s="16"/>
      <c r="OWG29" s="16"/>
      <c r="OWH29" s="16"/>
      <c r="OWI29" s="16"/>
      <c r="OWJ29" s="16"/>
      <c r="OWK29" s="16"/>
      <c r="OWL29" s="16"/>
      <c r="OWM29" s="16"/>
      <c r="OWN29" s="16"/>
      <c r="OWO29" s="16"/>
      <c r="OWP29" s="16"/>
      <c r="OWQ29" s="16"/>
      <c r="OWR29" s="16"/>
      <c r="OWS29" s="16"/>
      <c r="OWT29" s="16"/>
      <c r="OWU29" s="16"/>
      <c r="OWV29" s="16"/>
      <c r="OWW29" s="16"/>
      <c r="OWX29" s="16"/>
      <c r="OWY29" s="16"/>
      <c r="OWZ29" s="16"/>
      <c r="OXA29" s="16"/>
      <c r="OXB29" s="16"/>
      <c r="OXC29" s="16"/>
      <c r="OXD29" s="16"/>
      <c r="OXE29" s="16"/>
      <c r="OXF29" s="16"/>
      <c r="OXG29" s="16"/>
      <c r="OXH29" s="16"/>
      <c r="OXI29" s="16"/>
      <c r="OXJ29" s="16"/>
      <c r="OXK29" s="16"/>
      <c r="OXL29" s="16"/>
      <c r="OXM29" s="16"/>
      <c r="OXN29" s="16"/>
      <c r="OXO29" s="16"/>
      <c r="OXP29" s="16"/>
      <c r="OXQ29" s="16"/>
      <c r="OXR29" s="16"/>
      <c r="OXS29" s="16"/>
      <c r="OXT29" s="16"/>
      <c r="OXU29" s="16"/>
      <c r="OXV29" s="16"/>
      <c r="OXW29" s="16"/>
      <c r="OXX29" s="16"/>
      <c r="OXY29" s="16"/>
      <c r="OXZ29" s="16"/>
      <c r="OYA29" s="16"/>
      <c r="OYB29" s="16"/>
      <c r="OYC29" s="16"/>
      <c r="OYD29" s="16"/>
      <c r="OYE29" s="16"/>
      <c r="OYF29" s="16"/>
      <c r="OYG29" s="16"/>
      <c r="OYH29" s="16"/>
      <c r="OYI29" s="16"/>
      <c r="OYJ29" s="16"/>
      <c r="OYK29" s="16"/>
      <c r="OYL29" s="16"/>
      <c r="OYM29" s="16"/>
      <c r="OYN29" s="16"/>
      <c r="OYO29" s="16"/>
      <c r="OYP29" s="16"/>
      <c r="OYQ29" s="16"/>
      <c r="OYR29" s="16"/>
      <c r="OYS29" s="16"/>
      <c r="OYT29" s="16"/>
      <c r="OYU29" s="16"/>
      <c r="OYV29" s="16"/>
      <c r="OYW29" s="16"/>
      <c r="OYX29" s="16"/>
      <c r="OYY29" s="16"/>
      <c r="OYZ29" s="16"/>
      <c r="OZA29" s="16"/>
      <c r="OZB29" s="16"/>
      <c r="OZC29" s="16"/>
      <c r="OZD29" s="16"/>
      <c r="OZE29" s="16"/>
      <c r="OZF29" s="16"/>
      <c r="OZG29" s="16"/>
      <c r="OZH29" s="16"/>
      <c r="OZI29" s="16"/>
      <c r="OZJ29" s="16"/>
      <c r="OZK29" s="16"/>
      <c r="OZL29" s="16"/>
      <c r="OZM29" s="16"/>
      <c r="OZN29" s="16"/>
      <c r="OZO29" s="16"/>
      <c r="OZP29" s="16"/>
      <c r="OZQ29" s="16"/>
      <c r="OZR29" s="16"/>
      <c r="OZS29" s="16"/>
      <c r="OZT29" s="16"/>
      <c r="OZU29" s="16"/>
      <c r="OZV29" s="16"/>
      <c r="OZW29" s="16"/>
      <c r="OZX29" s="16"/>
      <c r="OZY29" s="16"/>
      <c r="OZZ29" s="16"/>
      <c r="PAA29" s="16"/>
      <c r="PAB29" s="16"/>
      <c r="PAC29" s="16"/>
      <c r="PAD29" s="16"/>
      <c r="PAE29" s="16"/>
      <c r="PAF29" s="16"/>
      <c r="PAG29" s="16"/>
      <c r="PAH29" s="16"/>
      <c r="PAI29" s="16"/>
      <c r="PAJ29" s="16"/>
      <c r="PAK29" s="16"/>
      <c r="PAL29" s="16"/>
      <c r="PAM29" s="16"/>
      <c r="PAN29" s="16"/>
      <c r="PAO29" s="16"/>
      <c r="PAP29" s="16"/>
      <c r="PAQ29" s="16"/>
      <c r="PAR29" s="16"/>
      <c r="PAS29" s="16"/>
      <c r="PAT29" s="16"/>
      <c r="PAU29" s="16"/>
      <c r="PAV29" s="16"/>
      <c r="PAW29" s="16"/>
      <c r="PAX29" s="16"/>
      <c r="PAY29" s="16"/>
      <c r="PAZ29" s="16"/>
      <c r="PBA29" s="16"/>
      <c r="PBB29" s="16"/>
      <c r="PBC29" s="16"/>
      <c r="PBD29" s="16"/>
      <c r="PBE29" s="16"/>
      <c r="PBF29" s="16"/>
      <c r="PBG29" s="16"/>
      <c r="PBH29" s="16"/>
      <c r="PBI29" s="16"/>
      <c r="PBJ29" s="16"/>
      <c r="PBK29" s="16"/>
      <c r="PBL29" s="16"/>
      <c r="PBM29" s="16"/>
      <c r="PBN29" s="16"/>
      <c r="PBO29" s="16"/>
      <c r="PBP29" s="16"/>
      <c r="PBQ29" s="16"/>
      <c r="PBR29" s="16"/>
      <c r="PBS29" s="16"/>
      <c r="PBT29" s="16"/>
      <c r="PBU29" s="16"/>
      <c r="PBV29" s="16"/>
      <c r="PBW29" s="16"/>
      <c r="PBX29" s="16"/>
      <c r="PBY29" s="16"/>
      <c r="PBZ29" s="16"/>
      <c r="PCA29" s="16"/>
      <c r="PCB29" s="16"/>
      <c r="PCC29" s="16"/>
      <c r="PCD29" s="16"/>
      <c r="PCE29" s="16"/>
      <c r="PCF29" s="16"/>
      <c r="PCG29" s="16"/>
      <c r="PCH29" s="16"/>
      <c r="PCI29" s="16"/>
      <c r="PCJ29" s="16"/>
      <c r="PCK29" s="16"/>
      <c r="PCL29" s="16"/>
      <c r="PCM29" s="16"/>
      <c r="PCN29" s="16"/>
      <c r="PCO29" s="16"/>
      <c r="PCP29" s="16"/>
      <c r="PCQ29" s="16"/>
      <c r="PCR29" s="16"/>
      <c r="PCS29" s="16"/>
      <c r="PCT29" s="16"/>
      <c r="PCU29" s="16"/>
      <c r="PCV29" s="16"/>
      <c r="PCW29" s="16"/>
      <c r="PCX29" s="16"/>
      <c r="PCY29" s="16"/>
      <c r="PCZ29" s="16"/>
      <c r="PDA29" s="16"/>
      <c r="PDB29" s="16"/>
      <c r="PDC29" s="16"/>
      <c r="PDD29" s="16"/>
      <c r="PDE29" s="16"/>
      <c r="PDF29" s="16"/>
      <c r="PDG29" s="16"/>
      <c r="PDH29" s="16"/>
      <c r="PDI29" s="16"/>
      <c r="PDJ29" s="16"/>
      <c r="PDK29" s="16"/>
      <c r="PDL29" s="16"/>
      <c r="PDM29" s="16"/>
      <c r="PDN29" s="16"/>
      <c r="PDO29" s="16"/>
      <c r="PDP29" s="16"/>
      <c r="PDQ29" s="16"/>
      <c r="PDR29" s="16"/>
      <c r="PDS29" s="16"/>
      <c r="PDT29" s="16"/>
      <c r="PDU29" s="16"/>
      <c r="PDV29" s="16"/>
      <c r="PDW29" s="16"/>
      <c r="PDX29" s="16"/>
      <c r="PDY29" s="16"/>
      <c r="PDZ29" s="16"/>
      <c r="PEA29" s="16"/>
      <c r="PEB29" s="16"/>
      <c r="PEC29" s="16"/>
      <c r="PED29" s="16"/>
      <c r="PEE29" s="16"/>
      <c r="PEF29" s="16"/>
      <c r="PEG29" s="16"/>
      <c r="PEH29" s="16"/>
      <c r="PEI29" s="16"/>
      <c r="PEJ29" s="16"/>
      <c r="PEK29" s="16"/>
      <c r="PEL29" s="16"/>
      <c r="PEM29" s="16"/>
      <c r="PEN29" s="16"/>
      <c r="PEO29" s="16"/>
      <c r="PEP29" s="16"/>
      <c r="PEQ29" s="16"/>
      <c r="PER29" s="16"/>
      <c r="PES29" s="16"/>
      <c r="PET29" s="16"/>
      <c r="PEU29" s="16"/>
      <c r="PEV29" s="16"/>
      <c r="PEW29" s="16"/>
      <c r="PEX29" s="16"/>
      <c r="PEY29" s="16"/>
      <c r="PEZ29" s="16"/>
      <c r="PFA29" s="16"/>
      <c r="PFB29" s="16"/>
      <c r="PFC29" s="16"/>
      <c r="PFD29" s="16"/>
      <c r="PFE29" s="16"/>
      <c r="PFF29" s="16"/>
      <c r="PFG29" s="16"/>
      <c r="PFH29" s="16"/>
      <c r="PFI29" s="16"/>
      <c r="PFJ29" s="16"/>
      <c r="PFK29" s="16"/>
      <c r="PFL29" s="16"/>
      <c r="PFM29" s="16"/>
      <c r="PFN29" s="16"/>
      <c r="PFO29" s="16"/>
      <c r="PFP29" s="16"/>
      <c r="PFQ29" s="16"/>
      <c r="PFR29" s="16"/>
      <c r="PFS29" s="16"/>
      <c r="PFT29" s="16"/>
      <c r="PFU29" s="16"/>
      <c r="PFV29" s="16"/>
      <c r="PFW29" s="16"/>
      <c r="PFX29" s="16"/>
      <c r="PFY29" s="16"/>
      <c r="PFZ29" s="16"/>
      <c r="PGA29" s="16"/>
      <c r="PGB29" s="16"/>
      <c r="PGC29" s="16"/>
      <c r="PGD29" s="16"/>
      <c r="PGE29" s="16"/>
      <c r="PGF29" s="16"/>
      <c r="PGG29" s="16"/>
      <c r="PGH29" s="16"/>
      <c r="PGI29" s="16"/>
      <c r="PGJ29" s="16"/>
      <c r="PGK29" s="16"/>
      <c r="PGL29" s="16"/>
      <c r="PGM29" s="16"/>
      <c r="PGN29" s="16"/>
      <c r="PGO29" s="16"/>
      <c r="PGP29" s="16"/>
      <c r="PGQ29" s="16"/>
      <c r="PGR29" s="16"/>
      <c r="PGS29" s="16"/>
      <c r="PGT29" s="16"/>
      <c r="PGU29" s="16"/>
      <c r="PGV29" s="16"/>
      <c r="PGW29" s="16"/>
      <c r="PGX29" s="16"/>
      <c r="PGY29" s="16"/>
      <c r="PGZ29" s="16"/>
      <c r="PHA29" s="16"/>
      <c r="PHB29" s="16"/>
      <c r="PHC29" s="16"/>
      <c r="PHD29" s="16"/>
      <c r="PHE29" s="16"/>
      <c r="PHF29" s="16"/>
      <c r="PHG29" s="16"/>
      <c r="PHH29" s="16"/>
      <c r="PHI29" s="16"/>
      <c r="PHJ29" s="16"/>
      <c r="PHK29" s="16"/>
      <c r="PHL29" s="16"/>
      <c r="PHM29" s="16"/>
      <c r="PHN29" s="16"/>
      <c r="PHO29" s="16"/>
      <c r="PHP29" s="16"/>
      <c r="PHQ29" s="16"/>
      <c r="PHR29" s="16"/>
      <c r="PHS29" s="16"/>
      <c r="PHT29" s="16"/>
      <c r="PHU29" s="16"/>
      <c r="PHV29" s="16"/>
      <c r="PHW29" s="16"/>
      <c r="PHX29" s="16"/>
      <c r="PHY29" s="16"/>
      <c r="PHZ29" s="16"/>
      <c r="PIA29" s="16"/>
      <c r="PIB29" s="16"/>
      <c r="PIC29" s="16"/>
      <c r="PID29" s="16"/>
      <c r="PIE29" s="16"/>
      <c r="PIF29" s="16"/>
      <c r="PIG29" s="16"/>
      <c r="PIH29" s="16"/>
      <c r="PII29" s="16"/>
      <c r="PIJ29" s="16"/>
      <c r="PIK29" s="16"/>
      <c r="PIL29" s="16"/>
      <c r="PIM29" s="16"/>
      <c r="PIN29" s="16"/>
      <c r="PIO29" s="16"/>
      <c r="PIP29" s="16"/>
      <c r="PIQ29" s="16"/>
      <c r="PIR29" s="16"/>
      <c r="PIS29" s="16"/>
      <c r="PIT29" s="16"/>
      <c r="PIU29" s="16"/>
      <c r="PIV29" s="16"/>
      <c r="PIW29" s="16"/>
      <c r="PIX29" s="16"/>
      <c r="PIY29" s="16"/>
      <c r="PIZ29" s="16"/>
      <c r="PJA29" s="16"/>
      <c r="PJB29" s="16"/>
      <c r="PJC29" s="16"/>
      <c r="PJD29" s="16"/>
      <c r="PJE29" s="16"/>
      <c r="PJF29" s="16"/>
      <c r="PJG29" s="16"/>
      <c r="PJH29" s="16"/>
      <c r="PJI29" s="16"/>
      <c r="PJJ29" s="16"/>
      <c r="PJK29" s="16"/>
      <c r="PJL29" s="16"/>
      <c r="PJM29" s="16"/>
      <c r="PJN29" s="16"/>
      <c r="PJO29" s="16"/>
      <c r="PJP29" s="16"/>
      <c r="PJQ29" s="16"/>
      <c r="PJR29" s="16"/>
      <c r="PJS29" s="16"/>
      <c r="PJT29" s="16"/>
      <c r="PJU29" s="16"/>
      <c r="PJV29" s="16"/>
      <c r="PJW29" s="16"/>
      <c r="PJX29" s="16"/>
      <c r="PJY29" s="16"/>
      <c r="PJZ29" s="16"/>
      <c r="PKA29" s="16"/>
      <c r="PKB29" s="16"/>
      <c r="PKC29" s="16"/>
      <c r="PKD29" s="16"/>
      <c r="PKE29" s="16"/>
      <c r="PKF29" s="16"/>
      <c r="PKG29" s="16"/>
      <c r="PKH29" s="16"/>
      <c r="PKI29" s="16"/>
      <c r="PKJ29" s="16"/>
      <c r="PKK29" s="16"/>
      <c r="PKL29" s="16"/>
      <c r="PKM29" s="16"/>
      <c r="PKN29" s="16"/>
      <c r="PKO29" s="16"/>
      <c r="PKP29" s="16"/>
      <c r="PKQ29" s="16"/>
      <c r="PKR29" s="16"/>
      <c r="PKS29" s="16"/>
      <c r="PKT29" s="16"/>
      <c r="PKU29" s="16"/>
      <c r="PKV29" s="16"/>
      <c r="PKW29" s="16"/>
      <c r="PKX29" s="16"/>
      <c r="PKY29" s="16"/>
      <c r="PKZ29" s="16"/>
      <c r="PLA29" s="16"/>
      <c r="PLB29" s="16"/>
      <c r="PLC29" s="16"/>
      <c r="PLD29" s="16"/>
      <c r="PLE29" s="16"/>
      <c r="PLF29" s="16"/>
      <c r="PLG29" s="16"/>
      <c r="PLH29" s="16"/>
      <c r="PLI29" s="16"/>
      <c r="PLJ29" s="16"/>
      <c r="PLK29" s="16"/>
      <c r="PLL29" s="16"/>
      <c r="PLM29" s="16"/>
      <c r="PLN29" s="16"/>
      <c r="PLO29" s="16"/>
      <c r="PLP29" s="16"/>
      <c r="PLQ29" s="16"/>
      <c r="PLR29" s="16"/>
      <c r="PLS29" s="16"/>
      <c r="PLT29" s="16"/>
      <c r="PLU29" s="16"/>
      <c r="PLV29" s="16"/>
      <c r="PLW29" s="16"/>
      <c r="PLX29" s="16"/>
      <c r="PLY29" s="16"/>
      <c r="PLZ29" s="16"/>
      <c r="PMA29" s="16"/>
      <c r="PMB29" s="16"/>
      <c r="PMC29" s="16"/>
      <c r="PMD29" s="16"/>
      <c r="PME29" s="16"/>
      <c r="PMF29" s="16"/>
      <c r="PMG29" s="16"/>
      <c r="PMH29" s="16"/>
      <c r="PMI29" s="16"/>
      <c r="PMJ29" s="16"/>
      <c r="PMK29" s="16"/>
      <c r="PML29" s="16"/>
      <c r="PMM29" s="16"/>
      <c r="PMN29" s="16"/>
      <c r="PMO29" s="16"/>
      <c r="PMP29" s="16"/>
      <c r="PMQ29" s="16"/>
      <c r="PMR29" s="16"/>
      <c r="PMS29" s="16"/>
      <c r="PMT29" s="16"/>
      <c r="PMU29" s="16"/>
      <c r="PMV29" s="16"/>
      <c r="PMW29" s="16"/>
      <c r="PMX29" s="16"/>
      <c r="PMY29" s="16"/>
      <c r="PMZ29" s="16"/>
      <c r="PNA29" s="16"/>
      <c r="PNB29" s="16"/>
      <c r="PNC29" s="16"/>
      <c r="PND29" s="16"/>
      <c r="PNE29" s="16"/>
      <c r="PNF29" s="16"/>
      <c r="PNG29" s="16"/>
      <c r="PNH29" s="16"/>
      <c r="PNI29" s="16"/>
      <c r="PNJ29" s="16"/>
      <c r="PNK29" s="16"/>
      <c r="PNL29" s="16"/>
      <c r="PNM29" s="16"/>
      <c r="PNN29" s="16"/>
      <c r="PNO29" s="16"/>
      <c r="PNP29" s="16"/>
      <c r="PNQ29" s="16"/>
      <c r="PNR29" s="16"/>
      <c r="PNS29" s="16"/>
      <c r="PNT29" s="16"/>
      <c r="PNU29" s="16"/>
      <c r="PNV29" s="16"/>
      <c r="PNW29" s="16"/>
      <c r="PNX29" s="16"/>
      <c r="PNY29" s="16"/>
      <c r="PNZ29" s="16"/>
      <c r="POA29" s="16"/>
      <c r="POB29" s="16"/>
      <c r="POC29" s="16"/>
      <c r="POD29" s="16"/>
      <c r="POE29" s="16"/>
      <c r="POF29" s="16"/>
      <c r="POG29" s="16"/>
      <c r="POH29" s="16"/>
      <c r="POI29" s="16"/>
      <c r="POJ29" s="16"/>
      <c r="POK29" s="16"/>
      <c r="POL29" s="16"/>
      <c r="POM29" s="16"/>
      <c r="PON29" s="16"/>
      <c r="POO29" s="16"/>
      <c r="POP29" s="16"/>
      <c r="POQ29" s="16"/>
      <c r="POR29" s="16"/>
      <c r="POS29" s="16"/>
      <c r="POT29" s="16"/>
      <c r="POU29" s="16"/>
      <c r="POV29" s="16"/>
      <c r="POW29" s="16"/>
      <c r="POX29" s="16"/>
      <c r="POY29" s="16"/>
      <c r="POZ29" s="16"/>
      <c r="PPA29" s="16"/>
      <c r="PPB29" s="16"/>
      <c r="PPC29" s="16"/>
      <c r="PPD29" s="16"/>
      <c r="PPE29" s="16"/>
      <c r="PPF29" s="16"/>
      <c r="PPG29" s="16"/>
      <c r="PPH29" s="16"/>
      <c r="PPI29" s="16"/>
      <c r="PPJ29" s="16"/>
      <c r="PPK29" s="16"/>
      <c r="PPL29" s="16"/>
      <c r="PPM29" s="16"/>
      <c r="PPN29" s="16"/>
      <c r="PPO29" s="16"/>
      <c r="PPP29" s="16"/>
      <c r="PPQ29" s="16"/>
      <c r="PPR29" s="16"/>
      <c r="PPS29" s="16"/>
      <c r="PPT29" s="16"/>
      <c r="PPU29" s="16"/>
      <c r="PPV29" s="16"/>
      <c r="PPW29" s="16"/>
      <c r="PPX29" s="16"/>
      <c r="PPY29" s="16"/>
      <c r="PPZ29" s="16"/>
      <c r="PQA29" s="16"/>
      <c r="PQB29" s="16"/>
      <c r="PQC29" s="16"/>
      <c r="PQD29" s="16"/>
      <c r="PQE29" s="16"/>
      <c r="PQF29" s="16"/>
      <c r="PQG29" s="16"/>
      <c r="PQH29" s="16"/>
      <c r="PQI29" s="16"/>
      <c r="PQJ29" s="16"/>
      <c r="PQK29" s="16"/>
      <c r="PQL29" s="16"/>
      <c r="PQM29" s="16"/>
      <c r="PQN29" s="16"/>
      <c r="PQO29" s="16"/>
      <c r="PQP29" s="16"/>
      <c r="PQQ29" s="16"/>
      <c r="PQR29" s="16"/>
      <c r="PQS29" s="16"/>
      <c r="PQT29" s="16"/>
      <c r="PQU29" s="16"/>
      <c r="PQV29" s="16"/>
      <c r="PQW29" s="16"/>
      <c r="PQX29" s="16"/>
      <c r="PQY29" s="16"/>
      <c r="PQZ29" s="16"/>
      <c r="PRA29" s="16"/>
      <c r="PRB29" s="16"/>
      <c r="PRC29" s="16"/>
      <c r="PRD29" s="16"/>
      <c r="PRE29" s="16"/>
      <c r="PRF29" s="16"/>
      <c r="PRG29" s="16"/>
      <c r="PRH29" s="16"/>
      <c r="PRI29" s="16"/>
      <c r="PRJ29" s="16"/>
      <c r="PRK29" s="16"/>
      <c r="PRL29" s="16"/>
      <c r="PRM29" s="16"/>
      <c r="PRN29" s="16"/>
      <c r="PRO29" s="16"/>
      <c r="PRP29" s="16"/>
      <c r="PRQ29" s="16"/>
      <c r="PRR29" s="16"/>
      <c r="PRS29" s="16"/>
      <c r="PRT29" s="16"/>
      <c r="PRU29" s="16"/>
      <c r="PRV29" s="16"/>
      <c r="PRW29" s="16"/>
      <c r="PRX29" s="16"/>
      <c r="PRY29" s="16"/>
      <c r="PRZ29" s="16"/>
      <c r="PSA29" s="16"/>
      <c r="PSB29" s="16"/>
      <c r="PSC29" s="16"/>
      <c r="PSD29" s="16"/>
      <c r="PSE29" s="16"/>
      <c r="PSF29" s="16"/>
      <c r="PSG29" s="16"/>
      <c r="PSH29" s="16"/>
      <c r="PSI29" s="16"/>
      <c r="PSJ29" s="16"/>
      <c r="PSK29" s="16"/>
      <c r="PSL29" s="16"/>
      <c r="PSM29" s="16"/>
      <c r="PSN29" s="16"/>
      <c r="PSO29" s="16"/>
      <c r="PSP29" s="16"/>
      <c r="PSQ29" s="16"/>
      <c r="PSR29" s="16"/>
      <c r="PSS29" s="16"/>
      <c r="PST29" s="16"/>
      <c r="PSU29" s="16"/>
      <c r="PSV29" s="16"/>
      <c r="PSW29" s="16"/>
      <c r="PSX29" s="16"/>
      <c r="PSY29" s="16"/>
      <c r="PSZ29" s="16"/>
      <c r="PTA29" s="16"/>
      <c r="PTB29" s="16"/>
      <c r="PTC29" s="16"/>
      <c r="PTD29" s="16"/>
      <c r="PTE29" s="16"/>
      <c r="PTF29" s="16"/>
      <c r="PTG29" s="16"/>
      <c r="PTH29" s="16"/>
      <c r="PTI29" s="16"/>
      <c r="PTJ29" s="16"/>
      <c r="PTK29" s="16"/>
      <c r="PTL29" s="16"/>
      <c r="PTM29" s="16"/>
      <c r="PTN29" s="16"/>
      <c r="PTO29" s="16"/>
      <c r="PTP29" s="16"/>
      <c r="PTQ29" s="16"/>
      <c r="PTR29" s="16"/>
      <c r="PTS29" s="16"/>
      <c r="PTT29" s="16"/>
      <c r="PTU29" s="16"/>
      <c r="PTV29" s="16"/>
      <c r="PTW29" s="16"/>
      <c r="PTX29" s="16"/>
      <c r="PTY29" s="16"/>
      <c r="PTZ29" s="16"/>
      <c r="PUA29" s="16"/>
      <c r="PUB29" s="16"/>
      <c r="PUC29" s="16"/>
      <c r="PUD29" s="16"/>
      <c r="PUE29" s="16"/>
      <c r="PUF29" s="16"/>
      <c r="PUG29" s="16"/>
      <c r="PUH29" s="16"/>
      <c r="PUI29" s="16"/>
      <c r="PUJ29" s="16"/>
      <c r="PUK29" s="16"/>
      <c r="PUL29" s="16"/>
      <c r="PUM29" s="16"/>
      <c r="PUN29" s="16"/>
      <c r="PUO29" s="16"/>
      <c r="PUP29" s="16"/>
      <c r="PUQ29" s="16"/>
      <c r="PUR29" s="16"/>
      <c r="PUS29" s="16"/>
      <c r="PUT29" s="16"/>
      <c r="PUU29" s="16"/>
      <c r="PUV29" s="16"/>
      <c r="PUW29" s="16"/>
      <c r="PUX29" s="16"/>
      <c r="PUY29" s="16"/>
      <c r="PUZ29" s="16"/>
      <c r="PVA29" s="16"/>
      <c r="PVB29" s="16"/>
      <c r="PVC29" s="16"/>
      <c r="PVD29" s="16"/>
      <c r="PVE29" s="16"/>
      <c r="PVF29" s="16"/>
      <c r="PVG29" s="16"/>
      <c r="PVH29" s="16"/>
      <c r="PVI29" s="16"/>
      <c r="PVJ29" s="16"/>
      <c r="PVK29" s="16"/>
      <c r="PVL29" s="16"/>
      <c r="PVM29" s="16"/>
      <c r="PVN29" s="16"/>
      <c r="PVO29" s="16"/>
      <c r="PVP29" s="16"/>
      <c r="PVQ29" s="16"/>
      <c r="PVR29" s="16"/>
      <c r="PVS29" s="16"/>
      <c r="PVT29" s="16"/>
      <c r="PVU29" s="16"/>
      <c r="PVV29" s="16"/>
      <c r="PVW29" s="16"/>
      <c r="PVX29" s="16"/>
      <c r="PVY29" s="16"/>
      <c r="PVZ29" s="16"/>
      <c r="PWA29" s="16"/>
      <c r="PWB29" s="16"/>
      <c r="PWC29" s="16"/>
      <c r="PWD29" s="16"/>
      <c r="PWE29" s="16"/>
      <c r="PWF29" s="16"/>
      <c r="PWG29" s="16"/>
      <c r="PWH29" s="16"/>
      <c r="PWI29" s="16"/>
      <c r="PWJ29" s="16"/>
      <c r="PWK29" s="16"/>
      <c r="PWL29" s="16"/>
      <c r="PWM29" s="16"/>
      <c r="PWN29" s="16"/>
      <c r="PWO29" s="16"/>
      <c r="PWP29" s="16"/>
      <c r="PWQ29" s="16"/>
      <c r="PWR29" s="16"/>
      <c r="PWS29" s="16"/>
      <c r="PWT29" s="16"/>
      <c r="PWU29" s="16"/>
      <c r="PWV29" s="16"/>
      <c r="PWW29" s="16"/>
      <c r="PWX29" s="16"/>
      <c r="PWY29" s="16"/>
      <c r="PWZ29" s="16"/>
      <c r="PXA29" s="16"/>
      <c r="PXB29" s="16"/>
      <c r="PXC29" s="16"/>
      <c r="PXD29" s="16"/>
      <c r="PXE29" s="16"/>
      <c r="PXF29" s="16"/>
      <c r="PXG29" s="16"/>
      <c r="PXH29" s="16"/>
      <c r="PXI29" s="16"/>
      <c r="PXJ29" s="16"/>
      <c r="PXK29" s="16"/>
      <c r="PXL29" s="16"/>
      <c r="PXM29" s="16"/>
      <c r="PXN29" s="16"/>
      <c r="PXO29" s="16"/>
      <c r="PXP29" s="16"/>
      <c r="PXQ29" s="16"/>
      <c r="PXR29" s="16"/>
      <c r="PXS29" s="16"/>
      <c r="PXT29" s="16"/>
      <c r="PXU29" s="16"/>
      <c r="PXV29" s="16"/>
      <c r="PXW29" s="16"/>
      <c r="PXX29" s="16"/>
      <c r="PXY29" s="16"/>
      <c r="PXZ29" s="16"/>
      <c r="PYA29" s="16"/>
      <c r="PYB29" s="16"/>
      <c r="PYC29" s="16"/>
      <c r="PYD29" s="16"/>
      <c r="PYE29" s="16"/>
      <c r="PYF29" s="16"/>
      <c r="PYG29" s="16"/>
      <c r="PYH29" s="16"/>
      <c r="PYI29" s="16"/>
      <c r="PYJ29" s="16"/>
      <c r="PYK29" s="16"/>
      <c r="PYL29" s="16"/>
      <c r="PYM29" s="16"/>
      <c r="PYN29" s="16"/>
      <c r="PYO29" s="16"/>
      <c r="PYP29" s="16"/>
      <c r="PYQ29" s="16"/>
      <c r="PYR29" s="16"/>
      <c r="PYS29" s="16"/>
      <c r="PYT29" s="16"/>
      <c r="PYU29" s="16"/>
      <c r="PYV29" s="16"/>
      <c r="PYW29" s="16"/>
      <c r="PYX29" s="16"/>
      <c r="PYY29" s="16"/>
      <c r="PYZ29" s="16"/>
      <c r="PZA29" s="16"/>
      <c r="PZB29" s="16"/>
      <c r="PZC29" s="16"/>
      <c r="PZD29" s="16"/>
      <c r="PZE29" s="16"/>
      <c r="PZF29" s="16"/>
      <c r="PZG29" s="16"/>
      <c r="PZH29" s="16"/>
      <c r="PZI29" s="16"/>
      <c r="PZJ29" s="16"/>
      <c r="PZK29" s="16"/>
      <c r="PZL29" s="16"/>
      <c r="PZM29" s="16"/>
      <c r="PZN29" s="16"/>
      <c r="PZO29" s="16"/>
      <c r="PZP29" s="16"/>
      <c r="PZQ29" s="16"/>
      <c r="PZR29" s="16"/>
      <c r="PZS29" s="16"/>
      <c r="PZT29" s="16"/>
      <c r="PZU29" s="16"/>
      <c r="PZV29" s="16"/>
      <c r="PZW29" s="16"/>
      <c r="PZX29" s="16"/>
      <c r="PZY29" s="16"/>
      <c r="PZZ29" s="16"/>
      <c r="QAA29" s="16"/>
      <c r="QAB29" s="16"/>
      <c r="QAC29" s="16"/>
      <c r="QAD29" s="16"/>
      <c r="QAE29" s="16"/>
      <c r="QAF29" s="16"/>
      <c r="QAG29" s="16"/>
      <c r="QAH29" s="16"/>
      <c r="QAI29" s="16"/>
      <c r="QAJ29" s="16"/>
      <c r="QAK29" s="16"/>
      <c r="QAL29" s="16"/>
      <c r="QAM29" s="16"/>
      <c r="QAN29" s="16"/>
      <c r="QAO29" s="16"/>
      <c r="QAP29" s="16"/>
      <c r="QAQ29" s="16"/>
      <c r="QAR29" s="16"/>
      <c r="QAS29" s="16"/>
      <c r="QAT29" s="16"/>
      <c r="QAU29" s="16"/>
      <c r="QAV29" s="16"/>
      <c r="QAW29" s="16"/>
      <c r="QAX29" s="16"/>
      <c r="QAY29" s="16"/>
      <c r="QAZ29" s="16"/>
      <c r="QBA29" s="16"/>
      <c r="QBB29" s="16"/>
      <c r="QBC29" s="16"/>
      <c r="QBD29" s="16"/>
      <c r="QBE29" s="16"/>
      <c r="QBF29" s="16"/>
      <c r="QBG29" s="16"/>
      <c r="QBH29" s="16"/>
      <c r="QBI29" s="16"/>
      <c r="QBJ29" s="16"/>
      <c r="QBK29" s="16"/>
      <c r="QBL29" s="16"/>
      <c r="QBM29" s="16"/>
      <c r="QBN29" s="16"/>
      <c r="QBO29" s="16"/>
      <c r="QBP29" s="16"/>
      <c r="QBQ29" s="16"/>
      <c r="QBR29" s="16"/>
      <c r="QBS29" s="16"/>
      <c r="QBT29" s="16"/>
      <c r="QBU29" s="16"/>
      <c r="QBV29" s="16"/>
      <c r="QBW29" s="16"/>
      <c r="QBX29" s="16"/>
      <c r="QBY29" s="16"/>
      <c r="QBZ29" s="16"/>
      <c r="QCA29" s="16"/>
      <c r="QCB29" s="16"/>
      <c r="QCC29" s="16"/>
      <c r="QCD29" s="16"/>
      <c r="QCE29" s="16"/>
      <c r="QCF29" s="16"/>
      <c r="QCG29" s="16"/>
      <c r="QCH29" s="16"/>
      <c r="QCI29" s="16"/>
      <c r="QCJ29" s="16"/>
      <c r="QCK29" s="16"/>
      <c r="QCL29" s="16"/>
      <c r="QCM29" s="16"/>
      <c r="QCN29" s="16"/>
      <c r="QCO29" s="16"/>
      <c r="QCP29" s="16"/>
      <c r="QCQ29" s="16"/>
      <c r="QCR29" s="16"/>
      <c r="QCS29" s="16"/>
      <c r="QCT29" s="16"/>
      <c r="QCU29" s="16"/>
      <c r="QCV29" s="16"/>
      <c r="QCW29" s="16"/>
      <c r="QCX29" s="16"/>
      <c r="QCY29" s="16"/>
      <c r="QCZ29" s="16"/>
      <c r="QDA29" s="16"/>
      <c r="QDB29" s="16"/>
      <c r="QDC29" s="16"/>
      <c r="QDD29" s="16"/>
      <c r="QDE29" s="16"/>
      <c r="QDF29" s="16"/>
      <c r="QDG29" s="16"/>
      <c r="QDH29" s="16"/>
      <c r="QDI29" s="16"/>
      <c r="QDJ29" s="16"/>
      <c r="QDK29" s="16"/>
      <c r="QDL29" s="16"/>
      <c r="QDM29" s="16"/>
      <c r="QDN29" s="16"/>
      <c r="QDO29" s="16"/>
      <c r="QDP29" s="16"/>
      <c r="QDQ29" s="16"/>
      <c r="QDR29" s="16"/>
      <c r="QDS29" s="16"/>
      <c r="QDT29" s="16"/>
      <c r="QDU29" s="16"/>
      <c r="QDV29" s="16"/>
      <c r="QDW29" s="16"/>
      <c r="QDX29" s="16"/>
      <c r="QDY29" s="16"/>
      <c r="QDZ29" s="16"/>
      <c r="QEA29" s="16"/>
      <c r="QEB29" s="16"/>
      <c r="QEC29" s="16"/>
      <c r="QED29" s="16"/>
      <c r="QEE29" s="16"/>
      <c r="QEF29" s="16"/>
      <c r="QEG29" s="16"/>
      <c r="QEH29" s="16"/>
      <c r="QEI29" s="16"/>
      <c r="QEJ29" s="16"/>
      <c r="QEK29" s="16"/>
      <c r="QEL29" s="16"/>
      <c r="QEM29" s="16"/>
      <c r="QEN29" s="16"/>
      <c r="QEO29" s="16"/>
      <c r="QEP29" s="16"/>
      <c r="QEQ29" s="16"/>
      <c r="QER29" s="16"/>
      <c r="QES29" s="16"/>
      <c r="QET29" s="16"/>
      <c r="QEU29" s="16"/>
      <c r="QEV29" s="16"/>
      <c r="QEW29" s="16"/>
      <c r="QEX29" s="16"/>
      <c r="QEY29" s="16"/>
      <c r="QEZ29" s="16"/>
      <c r="QFA29" s="16"/>
      <c r="QFB29" s="16"/>
      <c r="QFC29" s="16"/>
      <c r="QFD29" s="16"/>
      <c r="QFE29" s="16"/>
      <c r="QFF29" s="16"/>
      <c r="QFG29" s="16"/>
      <c r="QFH29" s="16"/>
      <c r="QFI29" s="16"/>
      <c r="QFJ29" s="16"/>
      <c r="QFK29" s="16"/>
      <c r="QFL29" s="16"/>
      <c r="QFM29" s="16"/>
      <c r="QFN29" s="16"/>
      <c r="QFO29" s="16"/>
      <c r="QFP29" s="16"/>
      <c r="QFQ29" s="16"/>
      <c r="QFR29" s="16"/>
      <c r="QFS29" s="16"/>
      <c r="QFT29" s="16"/>
      <c r="QFU29" s="16"/>
      <c r="QFV29" s="16"/>
      <c r="QFW29" s="16"/>
      <c r="QFX29" s="16"/>
      <c r="QFY29" s="16"/>
      <c r="QFZ29" s="16"/>
      <c r="QGA29" s="16"/>
      <c r="QGB29" s="16"/>
      <c r="QGC29" s="16"/>
      <c r="QGD29" s="16"/>
      <c r="QGE29" s="16"/>
      <c r="QGF29" s="16"/>
      <c r="QGG29" s="16"/>
      <c r="QGH29" s="16"/>
      <c r="QGI29" s="16"/>
      <c r="QGJ29" s="16"/>
      <c r="QGK29" s="16"/>
      <c r="QGL29" s="16"/>
      <c r="QGM29" s="16"/>
      <c r="QGN29" s="16"/>
      <c r="QGO29" s="16"/>
      <c r="QGP29" s="16"/>
      <c r="QGQ29" s="16"/>
      <c r="QGR29" s="16"/>
      <c r="QGS29" s="16"/>
      <c r="QGT29" s="16"/>
      <c r="QGU29" s="16"/>
      <c r="QGV29" s="16"/>
      <c r="QGW29" s="16"/>
      <c r="QGX29" s="16"/>
      <c r="QGY29" s="16"/>
      <c r="QGZ29" s="16"/>
      <c r="QHA29" s="16"/>
      <c r="QHB29" s="16"/>
      <c r="QHC29" s="16"/>
      <c r="QHD29" s="16"/>
      <c r="QHE29" s="16"/>
      <c r="QHF29" s="16"/>
      <c r="QHG29" s="16"/>
      <c r="QHH29" s="16"/>
      <c r="QHI29" s="16"/>
      <c r="QHJ29" s="16"/>
      <c r="QHK29" s="16"/>
      <c r="QHL29" s="16"/>
      <c r="QHM29" s="16"/>
      <c r="QHN29" s="16"/>
      <c r="QHO29" s="16"/>
      <c r="QHP29" s="16"/>
      <c r="QHQ29" s="16"/>
      <c r="QHR29" s="16"/>
      <c r="QHS29" s="16"/>
      <c r="QHT29" s="16"/>
      <c r="QHU29" s="16"/>
      <c r="QHV29" s="16"/>
      <c r="QHW29" s="16"/>
      <c r="QHX29" s="16"/>
      <c r="QHY29" s="16"/>
      <c r="QHZ29" s="16"/>
      <c r="QIA29" s="16"/>
      <c r="QIB29" s="16"/>
      <c r="QIC29" s="16"/>
      <c r="QID29" s="16"/>
      <c r="QIE29" s="16"/>
      <c r="QIF29" s="16"/>
      <c r="QIG29" s="16"/>
      <c r="QIH29" s="16"/>
      <c r="QII29" s="16"/>
      <c r="QIJ29" s="16"/>
      <c r="QIK29" s="16"/>
      <c r="QIL29" s="16"/>
      <c r="QIM29" s="16"/>
      <c r="QIN29" s="16"/>
      <c r="QIO29" s="16"/>
      <c r="QIP29" s="16"/>
      <c r="QIQ29" s="16"/>
      <c r="QIR29" s="16"/>
      <c r="QIS29" s="16"/>
      <c r="QIT29" s="16"/>
      <c r="QIU29" s="16"/>
      <c r="QIV29" s="16"/>
      <c r="QIW29" s="16"/>
      <c r="QIX29" s="16"/>
      <c r="QIY29" s="16"/>
      <c r="QIZ29" s="16"/>
      <c r="QJA29" s="16"/>
      <c r="QJB29" s="16"/>
      <c r="QJC29" s="16"/>
      <c r="QJD29" s="16"/>
      <c r="QJE29" s="16"/>
      <c r="QJF29" s="16"/>
      <c r="QJG29" s="16"/>
      <c r="QJH29" s="16"/>
      <c r="QJI29" s="16"/>
      <c r="QJJ29" s="16"/>
      <c r="QJK29" s="16"/>
      <c r="QJL29" s="16"/>
      <c r="QJM29" s="16"/>
      <c r="QJN29" s="16"/>
      <c r="QJO29" s="16"/>
      <c r="QJP29" s="16"/>
      <c r="QJQ29" s="16"/>
      <c r="QJR29" s="16"/>
      <c r="QJS29" s="16"/>
      <c r="QJT29" s="16"/>
      <c r="QJU29" s="16"/>
      <c r="QJV29" s="16"/>
      <c r="QJW29" s="16"/>
      <c r="QJX29" s="16"/>
      <c r="QJY29" s="16"/>
      <c r="QJZ29" s="16"/>
      <c r="QKA29" s="16"/>
      <c r="QKB29" s="16"/>
      <c r="QKC29" s="16"/>
      <c r="QKD29" s="16"/>
      <c r="QKE29" s="16"/>
      <c r="QKF29" s="16"/>
      <c r="QKG29" s="16"/>
      <c r="QKH29" s="16"/>
      <c r="QKI29" s="16"/>
      <c r="QKJ29" s="16"/>
      <c r="QKK29" s="16"/>
      <c r="QKL29" s="16"/>
      <c r="QKM29" s="16"/>
      <c r="QKN29" s="16"/>
      <c r="QKO29" s="16"/>
      <c r="QKP29" s="16"/>
      <c r="QKQ29" s="16"/>
      <c r="QKR29" s="16"/>
      <c r="QKS29" s="16"/>
      <c r="QKT29" s="16"/>
      <c r="QKU29" s="16"/>
      <c r="QKV29" s="16"/>
      <c r="QKW29" s="16"/>
      <c r="QKX29" s="16"/>
      <c r="QKY29" s="16"/>
      <c r="QKZ29" s="16"/>
      <c r="QLA29" s="16"/>
      <c r="QLB29" s="16"/>
      <c r="QLC29" s="16"/>
      <c r="QLD29" s="16"/>
      <c r="QLE29" s="16"/>
      <c r="QLF29" s="16"/>
      <c r="QLG29" s="16"/>
      <c r="QLH29" s="16"/>
      <c r="QLI29" s="16"/>
      <c r="QLJ29" s="16"/>
      <c r="QLK29" s="16"/>
      <c r="QLL29" s="16"/>
      <c r="QLM29" s="16"/>
      <c r="QLN29" s="16"/>
      <c r="QLO29" s="16"/>
      <c r="QLP29" s="16"/>
      <c r="QLQ29" s="16"/>
      <c r="QLR29" s="16"/>
      <c r="QLS29" s="16"/>
      <c r="QLT29" s="16"/>
      <c r="QLU29" s="16"/>
      <c r="QLV29" s="16"/>
      <c r="QLW29" s="16"/>
      <c r="QLX29" s="16"/>
      <c r="QLY29" s="16"/>
      <c r="QLZ29" s="16"/>
      <c r="QMA29" s="16"/>
      <c r="QMB29" s="16"/>
      <c r="QMC29" s="16"/>
      <c r="QMD29" s="16"/>
      <c r="QME29" s="16"/>
      <c r="QMF29" s="16"/>
      <c r="QMG29" s="16"/>
      <c r="QMH29" s="16"/>
      <c r="QMI29" s="16"/>
      <c r="QMJ29" s="16"/>
      <c r="QMK29" s="16"/>
      <c r="QML29" s="16"/>
      <c r="QMM29" s="16"/>
      <c r="QMN29" s="16"/>
      <c r="QMO29" s="16"/>
      <c r="QMP29" s="16"/>
      <c r="QMQ29" s="16"/>
      <c r="QMR29" s="16"/>
      <c r="QMS29" s="16"/>
      <c r="QMT29" s="16"/>
      <c r="QMU29" s="16"/>
      <c r="QMV29" s="16"/>
      <c r="QMW29" s="16"/>
      <c r="QMX29" s="16"/>
      <c r="QMY29" s="16"/>
      <c r="QMZ29" s="16"/>
      <c r="QNA29" s="16"/>
      <c r="QNB29" s="16"/>
      <c r="QNC29" s="16"/>
      <c r="QND29" s="16"/>
      <c r="QNE29" s="16"/>
      <c r="QNF29" s="16"/>
      <c r="QNG29" s="16"/>
      <c r="QNH29" s="16"/>
      <c r="QNI29" s="16"/>
      <c r="QNJ29" s="16"/>
      <c r="QNK29" s="16"/>
      <c r="QNL29" s="16"/>
      <c r="QNM29" s="16"/>
      <c r="QNN29" s="16"/>
      <c r="QNO29" s="16"/>
      <c r="QNP29" s="16"/>
      <c r="QNQ29" s="16"/>
      <c r="QNR29" s="16"/>
      <c r="QNS29" s="16"/>
      <c r="QNT29" s="16"/>
      <c r="QNU29" s="16"/>
      <c r="QNV29" s="16"/>
      <c r="QNW29" s="16"/>
      <c r="QNX29" s="16"/>
      <c r="QNY29" s="16"/>
      <c r="QNZ29" s="16"/>
      <c r="QOA29" s="16"/>
      <c r="QOB29" s="16"/>
      <c r="QOC29" s="16"/>
      <c r="QOD29" s="16"/>
      <c r="QOE29" s="16"/>
      <c r="QOF29" s="16"/>
      <c r="QOG29" s="16"/>
      <c r="QOH29" s="16"/>
      <c r="QOI29" s="16"/>
      <c r="QOJ29" s="16"/>
      <c r="QOK29" s="16"/>
      <c r="QOL29" s="16"/>
      <c r="QOM29" s="16"/>
      <c r="QON29" s="16"/>
      <c r="QOO29" s="16"/>
      <c r="QOP29" s="16"/>
      <c r="QOQ29" s="16"/>
      <c r="QOR29" s="16"/>
      <c r="QOS29" s="16"/>
      <c r="QOT29" s="16"/>
      <c r="QOU29" s="16"/>
      <c r="QOV29" s="16"/>
      <c r="QOW29" s="16"/>
      <c r="QOX29" s="16"/>
      <c r="QOY29" s="16"/>
      <c r="QOZ29" s="16"/>
      <c r="QPA29" s="16"/>
      <c r="QPB29" s="16"/>
      <c r="QPC29" s="16"/>
      <c r="QPD29" s="16"/>
      <c r="QPE29" s="16"/>
      <c r="QPF29" s="16"/>
      <c r="QPG29" s="16"/>
      <c r="QPH29" s="16"/>
      <c r="QPI29" s="16"/>
      <c r="QPJ29" s="16"/>
      <c r="QPK29" s="16"/>
      <c r="QPL29" s="16"/>
      <c r="QPM29" s="16"/>
      <c r="QPN29" s="16"/>
      <c r="QPO29" s="16"/>
      <c r="QPP29" s="16"/>
      <c r="QPQ29" s="16"/>
      <c r="QPR29" s="16"/>
      <c r="QPS29" s="16"/>
      <c r="QPT29" s="16"/>
      <c r="QPU29" s="16"/>
      <c r="QPV29" s="16"/>
      <c r="QPW29" s="16"/>
      <c r="QPX29" s="16"/>
      <c r="QPY29" s="16"/>
      <c r="QPZ29" s="16"/>
      <c r="QQA29" s="16"/>
      <c r="QQB29" s="16"/>
      <c r="QQC29" s="16"/>
      <c r="QQD29" s="16"/>
      <c r="QQE29" s="16"/>
      <c r="QQF29" s="16"/>
      <c r="QQG29" s="16"/>
      <c r="QQH29" s="16"/>
      <c r="QQI29" s="16"/>
      <c r="QQJ29" s="16"/>
      <c r="QQK29" s="16"/>
      <c r="QQL29" s="16"/>
      <c r="QQM29" s="16"/>
      <c r="QQN29" s="16"/>
      <c r="QQO29" s="16"/>
      <c r="QQP29" s="16"/>
      <c r="QQQ29" s="16"/>
      <c r="QQR29" s="16"/>
      <c r="QQS29" s="16"/>
      <c r="QQT29" s="16"/>
      <c r="QQU29" s="16"/>
      <c r="QQV29" s="16"/>
      <c r="QQW29" s="16"/>
      <c r="QQX29" s="16"/>
      <c r="QQY29" s="16"/>
      <c r="QQZ29" s="16"/>
      <c r="QRA29" s="16"/>
      <c r="QRB29" s="16"/>
      <c r="QRC29" s="16"/>
      <c r="QRD29" s="16"/>
      <c r="QRE29" s="16"/>
      <c r="QRF29" s="16"/>
      <c r="QRG29" s="16"/>
      <c r="QRH29" s="16"/>
      <c r="QRI29" s="16"/>
      <c r="QRJ29" s="16"/>
      <c r="QRK29" s="16"/>
      <c r="QRL29" s="16"/>
      <c r="QRM29" s="16"/>
      <c r="QRN29" s="16"/>
      <c r="QRO29" s="16"/>
      <c r="QRP29" s="16"/>
      <c r="QRQ29" s="16"/>
      <c r="QRR29" s="16"/>
      <c r="QRS29" s="16"/>
      <c r="QRT29" s="16"/>
      <c r="QRU29" s="16"/>
      <c r="QRV29" s="16"/>
      <c r="QRW29" s="16"/>
      <c r="QRX29" s="16"/>
      <c r="QRY29" s="16"/>
      <c r="QRZ29" s="16"/>
      <c r="QSA29" s="16"/>
      <c r="QSB29" s="16"/>
      <c r="QSC29" s="16"/>
      <c r="QSD29" s="16"/>
      <c r="QSE29" s="16"/>
      <c r="QSF29" s="16"/>
      <c r="QSG29" s="16"/>
      <c r="QSH29" s="16"/>
      <c r="QSI29" s="16"/>
      <c r="QSJ29" s="16"/>
      <c r="QSK29" s="16"/>
      <c r="QSL29" s="16"/>
      <c r="QSM29" s="16"/>
      <c r="QSN29" s="16"/>
      <c r="QSO29" s="16"/>
      <c r="QSP29" s="16"/>
      <c r="QSQ29" s="16"/>
      <c r="QSR29" s="16"/>
      <c r="QSS29" s="16"/>
      <c r="QST29" s="16"/>
      <c r="QSU29" s="16"/>
      <c r="QSV29" s="16"/>
      <c r="QSW29" s="16"/>
      <c r="QSX29" s="16"/>
      <c r="QSY29" s="16"/>
      <c r="QSZ29" s="16"/>
      <c r="QTA29" s="16"/>
      <c r="QTB29" s="16"/>
      <c r="QTC29" s="16"/>
      <c r="QTD29" s="16"/>
      <c r="QTE29" s="16"/>
      <c r="QTF29" s="16"/>
      <c r="QTG29" s="16"/>
      <c r="QTH29" s="16"/>
      <c r="QTI29" s="16"/>
      <c r="QTJ29" s="16"/>
      <c r="QTK29" s="16"/>
      <c r="QTL29" s="16"/>
      <c r="QTM29" s="16"/>
      <c r="QTN29" s="16"/>
      <c r="QTO29" s="16"/>
      <c r="QTP29" s="16"/>
      <c r="QTQ29" s="16"/>
      <c r="QTR29" s="16"/>
      <c r="QTS29" s="16"/>
      <c r="QTT29" s="16"/>
      <c r="QTU29" s="16"/>
      <c r="QTV29" s="16"/>
      <c r="QTW29" s="16"/>
      <c r="QTX29" s="16"/>
      <c r="QTY29" s="16"/>
      <c r="QTZ29" s="16"/>
      <c r="QUA29" s="16"/>
      <c r="QUB29" s="16"/>
      <c r="QUC29" s="16"/>
      <c r="QUD29" s="16"/>
      <c r="QUE29" s="16"/>
      <c r="QUF29" s="16"/>
      <c r="QUG29" s="16"/>
      <c r="QUH29" s="16"/>
      <c r="QUI29" s="16"/>
      <c r="QUJ29" s="16"/>
      <c r="QUK29" s="16"/>
      <c r="QUL29" s="16"/>
      <c r="QUM29" s="16"/>
      <c r="QUN29" s="16"/>
      <c r="QUO29" s="16"/>
      <c r="QUP29" s="16"/>
      <c r="QUQ29" s="16"/>
      <c r="QUR29" s="16"/>
      <c r="QUS29" s="16"/>
      <c r="QUT29" s="16"/>
      <c r="QUU29" s="16"/>
      <c r="QUV29" s="16"/>
      <c r="QUW29" s="16"/>
      <c r="QUX29" s="16"/>
      <c r="QUY29" s="16"/>
      <c r="QUZ29" s="16"/>
      <c r="QVA29" s="16"/>
      <c r="QVB29" s="16"/>
      <c r="QVC29" s="16"/>
      <c r="QVD29" s="16"/>
      <c r="QVE29" s="16"/>
      <c r="QVF29" s="16"/>
      <c r="QVG29" s="16"/>
      <c r="QVH29" s="16"/>
      <c r="QVI29" s="16"/>
      <c r="QVJ29" s="16"/>
      <c r="QVK29" s="16"/>
      <c r="QVL29" s="16"/>
      <c r="QVM29" s="16"/>
      <c r="QVN29" s="16"/>
      <c r="QVO29" s="16"/>
      <c r="QVP29" s="16"/>
      <c r="QVQ29" s="16"/>
      <c r="QVR29" s="16"/>
      <c r="QVS29" s="16"/>
      <c r="QVT29" s="16"/>
      <c r="QVU29" s="16"/>
      <c r="QVV29" s="16"/>
      <c r="QVW29" s="16"/>
      <c r="QVX29" s="16"/>
      <c r="QVY29" s="16"/>
      <c r="QVZ29" s="16"/>
      <c r="QWA29" s="16"/>
      <c r="QWB29" s="16"/>
      <c r="QWC29" s="16"/>
      <c r="QWD29" s="16"/>
      <c r="QWE29" s="16"/>
      <c r="QWF29" s="16"/>
      <c r="QWG29" s="16"/>
      <c r="QWH29" s="16"/>
      <c r="QWI29" s="16"/>
      <c r="QWJ29" s="16"/>
      <c r="QWK29" s="16"/>
      <c r="QWL29" s="16"/>
      <c r="QWM29" s="16"/>
      <c r="QWN29" s="16"/>
      <c r="QWO29" s="16"/>
      <c r="QWP29" s="16"/>
      <c r="QWQ29" s="16"/>
      <c r="QWR29" s="16"/>
      <c r="QWS29" s="16"/>
      <c r="QWT29" s="16"/>
      <c r="QWU29" s="16"/>
      <c r="QWV29" s="16"/>
      <c r="QWW29" s="16"/>
      <c r="QWX29" s="16"/>
      <c r="QWY29" s="16"/>
      <c r="QWZ29" s="16"/>
      <c r="QXA29" s="16"/>
      <c r="QXB29" s="16"/>
      <c r="QXC29" s="16"/>
      <c r="QXD29" s="16"/>
      <c r="QXE29" s="16"/>
      <c r="QXF29" s="16"/>
      <c r="QXG29" s="16"/>
      <c r="QXH29" s="16"/>
      <c r="QXI29" s="16"/>
      <c r="QXJ29" s="16"/>
      <c r="QXK29" s="16"/>
      <c r="QXL29" s="16"/>
      <c r="QXM29" s="16"/>
      <c r="QXN29" s="16"/>
      <c r="QXO29" s="16"/>
      <c r="QXP29" s="16"/>
      <c r="QXQ29" s="16"/>
      <c r="QXR29" s="16"/>
      <c r="QXS29" s="16"/>
      <c r="QXT29" s="16"/>
      <c r="QXU29" s="16"/>
      <c r="QXV29" s="16"/>
      <c r="QXW29" s="16"/>
      <c r="QXX29" s="16"/>
      <c r="QXY29" s="16"/>
      <c r="QXZ29" s="16"/>
      <c r="QYA29" s="16"/>
      <c r="QYB29" s="16"/>
      <c r="QYC29" s="16"/>
      <c r="QYD29" s="16"/>
      <c r="QYE29" s="16"/>
      <c r="QYF29" s="16"/>
      <c r="QYG29" s="16"/>
      <c r="QYH29" s="16"/>
      <c r="QYI29" s="16"/>
      <c r="QYJ29" s="16"/>
      <c r="QYK29" s="16"/>
      <c r="QYL29" s="16"/>
      <c r="QYM29" s="16"/>
      <c r="QYN29" s="16"/>
      <c r="QYO29" s="16"/>
      <c r="QYP29" s="16"/>
      <c r="QYQ29" s="16"/>
      <c r="QYR29" s="16"/>
      <c r="QYS29" s="16"/>
      <c r="QYT29" s="16"/>
      <c r="QYU29" s="16"/>
      <c r="QYV29" s="16"/>
      <c r="QYW29" s="16"/>
      <c r="QYX29" s="16"/>
      <c r="QYY29" s="16"/>
      <c r="QYZ29" s="16"/>
      <c r="QZA29" s="16"/>
      <c r="QZB29" s="16"/>
      <c r="QZC29" s="16"/>
      <c r="QZD29" s="16"/>
      <c r="QZE29" s="16"/>
      <c r="QZF29" s="16"/>
      <c r="QZG29" s="16"/>
      <c r="QZH29" s="16"/>
      <c r="QZI29" s="16"/>
      <c r="QZJ29" s="16"/>
      <c r="QZK29" s="16"/>
      <c r="QZL29" s="16"/>
      <c r="QZM29" s="16"/>
      <c r="QZN29" s="16"/>
      <c r="QZO29" s="16"/>
      <c r="QZP29" s="16"/>
      <c r="QZQ29" s="16"/>
      <c r="QZR29" s="16"/>
      <c r="QZS29" s="16"/>
      <c r="QZT29" s="16"/>
      <c r="QZU29" s="16"/>
      <c r="QZV29" s="16"/>
      <c r="QZW29" s="16"/>
      <c r="QZX29" s="16"/>
      <c r="QZY29" s="16"/>
      <c r="QZZ29" s="16"/>
      <c r="RAA29" s="16"/>
      <c r="RAB29" s="16"/>
      <c r="RAC29" s="16"/>
      <c r="RAD29" s="16"/>
      <c r="RAE29" s="16"/>
      <c r="RAF29" s="16"/>
      <c r="RAG29" s="16"/>
      <c r="RAH29" s="16"/>
      <c r="RAI29" s="16"/>
      <c r="RAJ29" s="16"/>
      <c r="RAK29" s="16"/>
      <c r="RAL29" s="16"/>
      <c r="RAM29" s="16"/>
      <c r="RAN29" s="16"/>
      <c r="RAO29" s="16"/>
      <c r="RAP29" s="16"/>
      <c r="RAQ29" s="16"/>
      <c r="RAR29" s="16"/>
      <c r="RAS29" s="16"/>
      <c r="RAT29" s="16"/>
      <c r="RAU29" s="16"/>
      <c r="RAV29" s="16"/>
      <c r="RAW29" s="16"/>
      <c r="RAX29" s="16"/>
      <c r="RAY29" s="16"/>
      <c r="RAZ29" s="16"/>
      <c r="RBA29" s="16"/>
      <c r="RBB29" s="16"/>
      <c r="RBC29" s="16"/>
      <c r="RBD29" s="16"/>
      <c r="RBE29" s="16"/>
      <c r="RBF29" s="16"/>
      <c r="RBG29" s="16"/>
      <c r="RBH29" s="16"/>
      <c r="RBI29" s="16"/>
      <c r="RBJ29" s="16"/>
      <c r="RBK29" s="16"/>
      <c r="RBL29" s="16"/>
      <c r="RBM29" s="16"/>
      <c r="RBN29" s="16"/>
      <c r="RBO29" s="16"/>
      <c r="RBP29" s="16"/>
      <c r="RBQ29" s="16"/>
      <c r="RBR29" s="16"/>
      <c r="RBS29" s="16"/>
      <c r="RBT29" s="16"/>
      <c r="RBU29" s="16"/>
      <c r="RBV29" s="16"/>
      <c r="RBW29" s="16"/>
      <c r="RBX29" s="16"/>
      <c r="RBY29" s="16"/>
      <c r="RBZ29" s="16"/>
      <c r="RCA29" s="16"/>
      <c r="RCB29" s="16"/>
      <c r="RCC29" s="16"/>
      <c r="RCD29" s="16"/>
      <c r="RCE29" s="16"/>
      <c r="RCF29" s="16"/>
      <c r="RCG29" s="16"/>
      <c r="RCH29" s="16"/>
      <c r="RCI29" s="16"/>
      <c r="RCJ29" s="16"/>
      <c r="RCK29" s="16"/>
      <c r="RCL29" s="16"/>
      <c r="RCM29" s="16"/>
      <c r="RCN29" s="16"/>
      <c r="RCO29" s="16"/>
      <c r="RCP29" s="16"/>
      <c r="RCQ29" s="16"/>
      <c r="RCR29" s="16"/>
      <c r="RCS29" s="16"/>
      <c r="RCT29" s="16"/>
      <c r="RCU29" s="16"/>
      <c r="RCV29" s="16"/>
      <c r="RCW29" s="16"/>
      <c r="RCX29" s="16"/>
      <c r="RCY29" s="16"/>
      <c r="RCZ29" s="16"/>
      <c r="RDA29" s="16"/>
      <c r="RDB29" s="16"/>
      <c r="RDC29" s="16"/>
      <c r="RDD29" s="16"/>
      <c r="RDE29" s="16"/>
      <c r="RDF29" s="16"/>
      <c r="RDG29" s="16"/>
      <c r="RDH29" s="16"/>
      <c r="RDI29" s="16"/>
      <c r="RDJ29" s="16"/>
      <c r="RDK29" s="16"/>
      <c r="RDL29" s="16"/>
      <c r="RDM29" s="16"/>
      <c r="RDN29" s="16"/>
      <c r="RDO29" s="16"/>
      <c r="RDP29" s="16"/>
      <c r="RDQ29" s="16"/>
      <c r="RDR29" s="16"/>
      <c r="RDS29" s="16"/>
      <c r="RDT29" s="16"/>
      <c r="RDU29" s="16"/>
      <c r="RDV29" s="16"/>
      <c r="RDW29" s="16"/>
      <c r="RDX29" s="16"/>
      <c r="RDY29" s="16"/>
      <c r="RDZ29" s="16"/>
      <c r="REA29" s="16"/>
      <c r="REB29" s="16"/>
      <c r="REC29" s="16"/>
      <c r="RED29" s="16"/>
      <c r="REE29" s="16"/>
      <c r="REF29" s="16"/>
      <c r="REG29" s="16"/>
      <c r="REH29" s="16"/>
      <c r="REI29" s="16"/>
      <c r="REJ29" s="16"/>
      <c r="REK29" s="16"/>
      <c r="REL29" s="16"/>
      <c r="REM29" s="16"/>
      <c r="REN29" s="16"/>
      <c r="REO29" s="16"/>
      <c r="REP29" s="16"/>
      <c r="REQ29" s="16"/>
      <c r="RER29" s="16"/>
      <c r="RES29" s="16"/>
      <c r="RET29" s="16"/>
      <c r="REU29" s="16"/>
      <c r="REV29" s="16"/>
      <c r="REW29" s="16"/>
      <c r="REX29" s="16"/>
      <c r="REY29" s="16"/>
      <c r="REZ29" s="16"/>
      <c r="RFA29" s="16"/>
      <c r="RFB29" s="16"/>
      <c r="RFC29" s="16"/>
      <c r="RFD29" s="16"/>
      <c r="RFE29" s="16"/>
      <c r="RFF29" s="16"/>
      <c r="RFG29" s="16"/>
      <c r="RFH29" s="16"/>
      <c r="RFI29" s="16"/>
      <c r="RFJ29" s="16"/>
      <c r="RFK29" s="16"/>
      <c r="RFL29" s="16"/>
      <c r="RFM29" s="16"/>
      <c r="RFN29" s="16"/>
      <c r="RFO29" s="16"/>
      <c r="RFP29" s="16"/>
      <c r="RFQ29" s="16"/>
      <c r="RFR29" s="16"/>
      <c r="RFS29" s="16"/>
      <c r="RFT29" s="16"/>
      <c r="RFU29" s="16"/>
      <c r="RFV29" s="16"/>
      <c r="RFW29" s="16"/>
      <c r="RFX29" s="16"/>
      <c r="RFY29" s="16"/>
      <c r="RFZ29" s="16"/>
      <c r="RGA29" s="16"/>
      <c r="RGB29" s="16"/>
      <c r="RGC29" s="16"/>
      <c r="RGD29" s="16"/>
      <c r="RGE29" s="16"/>
      <c r="RGF29" s="16"/>
      <c r="RGG29" s="16"/>
      <c r="RGH29" s="16"/>
      <c r="RGI29" s="16"/>
      <c r="RGJ29" s="16"/>
      <c r="RGK29" s="16"/>
      <c r="RGL29" s="16"/>
      <c r="RGM29" s="16"/>
      <c r="RGN29" s="16"/>
      <c r="RGO29" s="16"/>
      <c r="RGP29" s="16"/>
      <c r="RGQ29" s="16"/>
      <c r="RGR29" s="16"/>
      <c r="RGS29" s="16"/>
      <c r="RGT29" s="16"/>
      <c r="RGU29" s="16"/>
      <c r="RGV29" s="16"/>
      <c r="RGW29" s="16"/>
      <c r="RGX29" s="16"/>
      <c r="RGY29" s="16"/>
      <c r="RGZ29" s="16"/>
      <c r="RHA29" s="16"/>
      <c r="RHB29" s="16"/>
      <c r="RHC29" s="16"/>
      <c r="RHD29" s="16"/>
      <c r="RHE29" s="16"/>
      <c r="RHF29" s="16"/>
      <c r="RHG29" s="16"/>
      <c r="RHH29" s="16"/>
      <c r="RHI29" s="16"/>
      <c r="RHJ29" s="16"/>
      <c r="RHK29" s="16"/>
      <c r="RHL29" s="16"/>
      <c r="RHM29" s="16"/>
      <c r="RHN29" s="16"/>
      <c r="RHO29" s="16"/>
      <c r="RHP29" s="16"/>
      <c r="RHQ29" s="16"/>
      <c r="RHR29" s="16"/>
      <c r="RHS29" s="16"/>
      <c r="RHT29" s="16"/>
      <c r="RHU29" s="16"/>
      <c r="RHV29" s="16"/>
      <c r="RHW29" s="16"/>
      <c r="RHX29" s="16"/>
      <c r="RHY29" s="16"/>
      <c r="RHZ29" s="16"/>
      <c r="RIA29" s="16"/>
      <c r="RIB29" s="16"/>
      <c r="RIC29" s="16"/>
      <c r="RID29" s="16"/>
      <c r="RIE29" s="16"/>
      <c r="RIF29" s="16"/>
      <c r="RIG29" s="16"/>
      <c r="RIH29" s="16"/>
      <c r="RII29" s="16"/>
      <c r="RIJ29" s="16"/>
      <c r="RIK29" s="16"/>
      <c r="RIL29" s="16"/>
      <c r="RIM29" s="16"/>
      <c r="RIN29" s="16"/>
      <c r="RIO29" s="16"/>
      <c r="RIP29" s="16"/>
      <c r="RIQ29" s="16"/>
      <c r="RIR29" s="16"/>
      <c r="RIS29" s="16"/>
      <c r="RIT29" s="16"/>
      <c r="RIU29" s="16"/>
      <c r="RIV29" s="16"/>
      <c r="RIW29" s="16"/>
      <c r="RIX29" s="16"/>
      <c r="RIY29" s="16"/>
      <c r="RIZ29" s="16"/>
      <c r="RJA29" s="16"/>
      <c r="RJB29" s="16"/>
      <c r="RJC29" s="16"/>
      <c r="RJD29" s="16"/>
      <c r="RJE29" s="16"/>
      <c r="RJF29" s="16"/>
      <c r="RJG29" s="16"/>
      <c r="RJH29" s="16"/>
      <c r="RJI29" s="16"/>
      <c r="RJJ29" s="16"/>
      <c r="RJK29" s="16"/>
      <c r="RJL29" s="16"/>
      <c r="RJM29" s="16"/>
      <c r="RJN29" s="16"/>
      <c r="RJO29" s="16"/>
      <c r="RJP29" s="16"/>
      <c r="RJQ29" s="16"/>
      <c r="RJR29" s="16"/>
      <c r="RJS29" s="16"/>
      <c r="RJT29" s="16"/>
      <c r="RJU29" s="16"/>
      <c r="RJV29" s="16"/>
      <c r="RJW29" s="16"/>
      <c r="RJX29" s="16"/>
      <c r="RJY29" s="16"/>
      <c r="RJZ29" s="16"/>
      <c r="RKA29" s="16"/>
      <c r="RKB29" s="16"/>
      <c r="RKC29" s="16"/>
      <c r="RKD29" s="16"/>
      <c r="RKE29" s="16"/>
      <c r="RKF29" s="16"/>
      <c r="RKG29" s="16"/>
      <c r="RKH29" s="16"/>
      <c r="RKI29" s="16"/>
      <c r="RKJ29" s="16"/>
      <c r="RKK29" s="16"/>
      <c r="RKL29" s="16"/>
      <c r="RKM29" s="16"/>
      <c r="RKN29" s="16"/>
      <c r="RKO29" s="16"/>
      <c r="RKP29" s="16"/>
      <c r="RKQ29" s="16"/>
      <c r="RKR29" s="16"/>
      <c r="RKS29" s="16"/>
      <c r="RKT29" s="16"/>
      <c r="RKU29" s="16"/>
      <c r="RKV29" s="16"/>
      <c r="RKW29" s="16"/>
      <c r="RKX29" s="16"/>
      <c r="RKY29" s="16"/>
      <c r="RKZ29" s="16"/>
      <c r="RLA29" s="16"/>
      <c r="RLB29" s="16"/>
      <c r="RLC29" s="16"/>
      <c r="RLD29" s="16"/>
      <c r="RLE29" s="16"/>
      <c r="RLF29" s="16"/>
      <c r="RLG29" s="16"/>
      <c r="RLH29" s="16"/>
      <c r="RLI29" s="16"/>
      <c r="RLJ29" s="16"/>
      <c r="RLK29" s="16"/>
      <c r="RLL29" s="16"/>
      <c r="RLM29" s="16"/>
      <c r="RLN29" s="16"/>
      <c r="RLO29" s="16"/>
      <c r="RLP29" s="16"/>
      <c r="RLQ29" s="16"/>
      <c r="RLR29" s="16"/>
      <c r="RLS29" s="16"/>
      <c r="RLT29" s="16"/>
      <c r="RLU29" s="16"/>
      <c r="RLV29" s="16"/>
      <c r="RLW29" s="16"/>
      <c r="RLX29" s="16"/>
      <c r="RLY29" s="16"/>
      <c r="RLZ29" s="16"/>
      <c r="RMA29" s="16"/>
      <c r="RMB29" s="16"/>
      <c r="RMC29" s="16"/>
      <c r="RMD29" s="16"/>
      <c r="RME29" s="16"/>
      <c r="RMF29" s="16"/>
      <c r="RMG29" s="16"/>
      <c r="RMH29" s="16"/>
      <c r="RMI29" s="16"/>
      <c r="RMJ29" s="16"/>
      <c r="RMK29" s="16"/>
      <c r="RML29" s="16"/>
      <c r="RMM29" s="16"/>
      <c r="RMN29" s="16"/>
      <c r="RMO29" s="16"/>
      <c r="RMP29" s="16"/>
      <c r="RMQ29" s="16"/>
      <c r="RMR29" s="16"/>
      <c r="RMS29" s="16"/>
      <c r="RMT29" s="16"/>
      <c r="RMU29" s="16"/>
      <c r="RMV29" s="16"/>
      <c r="RMW29" s="16"/>
      <c r="RMX29" s="16"/>
      <c r="RMY29" s="16"/>
      <c r="RMZ29" s="16"/>
      <c r="RNA29" s="16"/>
      <c r="RNB29" s="16"/>
      <c r="RNC29" s="16"/>
      <c r="RND29" s="16"/>
      <c r="RNE29" s="16"/>
      <c r="RNF29" s="16"/>
      <c r="RNG29" s="16"/>
      <c r="RNH29" s="16"/>
      <c r="RNI29" s="16"/>
      <c r="RNJ29" s="16"/>
      <c r="RNK29" s="16"/>
      <c r="RNL29" s="16"/>
      <c r="RNM29" s="16"/>
      <c r="RNN29" s="16"/>
      <c r="RNO29" s="16"/>
      <c r="RNP29" s="16"/>
      <c r="RNQ29" s="16"/>
      <c r="RNR29" s="16"/>
      <c r="RNS29" s="16"/>
      <c r="RNT29" s="16"/>
      <c r="RNU29" s="16"/>
      <c r="RNV29" s="16"/>
      <c r="RNW29" s="16"/>
      <c r="RNX29" s="16"/>
      <c r="RNY29" s="16"/>
      <c r="RNZ29" s="16"/>
      <c r="ROA29" s="16"/>
      <c r="ROB29" s="16"/>
      <c r="ROC29" s="16"/>
      <c r="ROD29" s="16"/>
      <c r="ROE29" s="16"/>
      <c r="ROF29" s="16"/>
      <c r="ROG29" s="16"/>
      <c r="ROH29" s="16"/>
      <c r="ROI29" s="16"/>
      <c r="ROJ29" s="16"/>
      <c r="ROK29" s="16"/>
      <c r="ROL29" s="16"/>
      <c r="ROM29" s="16"/>
      <c r="RON29" s="16"/>
      <c r="ROO29" s="16"/>
      <c r="ROP29" s="16"/>
      <c r="ROQ29" s="16"/>
      <c r="ROR29" s="16"/>
      <c r="ROS29" s="16"/>
      <c r="ROT29" s="16"/>
      <c r="ROU29" s="16"/>
      <c r="ROV29" s="16"/>
      <c r="ROW29" s="16"/>
      <c r="ROX29" s="16"/>
      <c r="ROY29" s="16"/>
      <c r="ROZ29" s="16"/>
      <c r="RPA29" s="16"/>
      <c r="RPB29" s="16"/>
      <c r="RPC29" s="16"/>
      <c r="RPD29" s="16"/>
      <c r="RPE29" s="16"/>
      <c r="RPF29" s="16"/>
      <c r="RPG29" s="16"/>
      <c r="RPH29" s="16"/>
      <c r="RPI29" s="16"/>
      <c r="RPJ29" s="16"/>
      <c r="RPK29" s="16"/>
      <c r="RPL29" s="16"/>
      <c r="RPM29" s="16"/>
      <c r="RPN29" s="16"/>
      <c r="RPO29" s="16"/>
      <c r="RPP29" s="16"/>
      <c r="RPQ29" s="16"/>
      <c r="RPR29" s="16"/>
      <c r="RPS29" s="16"/>
      <c r="RPT29" s="16"/>
      <c r="RPU29" s="16"/>
      <c r="RPV29" s="16"/>
      <c r="RPW29" s="16"/>
      <c r="RPX29" s="16"/>
      <c r="RPY29" s="16"/>
      <c r="RPZ29" s="16"/>
      <c r="RQA29" s="16"/>
      <c r="RQB29" s="16"/>
      <c r="RQC29" s="16"/>
      <c r="RQD29" s="16"/>
      <c r="RQE29" s="16"/>
      <c r="RQF29" s="16"/>
      <c r="RQG29" s="16"/>
      <c r="RQH29" s="16"/>
      <c r="RQI29" s="16"/>
      <c r="RQJ29" s="16"/>
      <c r="RQK29" s="16"/>
      <c r="RQL29" s="16"/>
      <c r="RQM29" s="16"/>
      <c r="RQN29" s="16"/>
      <c r="RQO29" s="16"/>
      <c r="RQP29" s="16"/>
      <c r="RQQ29" s="16"/>
      <c r="RQR29" s="16"/>
      <c r="RQS29" s="16"/>
      <c r="RQT29" s="16"/>
      <c r="RQU29" s="16"/>
      <c r="RQV29" s="16"/>
      <c r="RQW29" s="16"/>
      <c r="RQX29" s="16"/>
      <c r="RQY29" s="16"/>
      <c r="RQZ29" s="16"/>
      <c r="RRA29" s="16"/>
      <c r="RRB29" s="16"/>
      <c r="RRC29" s="16"/>
      <c r="RRD29" s="16"/>
      <c r="RRE29" s="16"/>
      <c r="RRF29" s="16"/>
      <c r="RRG29" s="16"/>
      <c r="RRH29" s="16"/>
      <c r="RRI29" s="16"/>
      <c r="RRJ29" s="16"/>
      <c r="RRK29" s="16"/>
      <c r="RRL29" s="16"/>
      <c r="RRM29" s="16"/>
      <c r="RRN29" s="16"/>
      <c r="RRO29" s="16"/>
      <c r="RRP29" s="16"/>
      <c r="RRQ29" s="16"/>
      <c r="RRR29" s="16"/>
      <c r="RRS29" s="16"/>
      <c r="RRT29" s="16"/>
      <c r="RRU29" s="16"/>
      <c r="RRV29" s="16"/>
      <c r="RRW29" s="16"/>
      <c r="RRX29" s="16"/>
      <c r="RRY29" s="16"/>
      <c r="RRZ29" s="16"/>
      <c r="RSA29" s="16"/>
      <c r="RSB29" s="16"/>
      <c r="RSC29" s="16"/>
      <c r="RSD29" s="16"/>
      <c r="RSE29" s="16"/>
      <c r="RSF29" s="16"/>
      <c r="RSG29" s="16"/>
      <c r="RSH29" s="16"/>
      <c r="RSI29" s="16"/>
      <c r="RSJ29" s="16"/>
      <c r="RSK29" s="16"/>
      <c r="RSL29" s="16"/>
      <c r="RSM29" s="16"/>
      <c r="RSN29" s="16"/>
      <c r="RSO29" s="16"/>
      <c r="RSP29" s="16"/>
      <c r="RSQ29" s="16"/>
      <c r="RSR29" s="16"/>
      <c r="RSS29" s="16"/>
      <c r="RST29" s="16"/>
      <c r="RSU29" s="16"/>
      <c r="RSV29" s="16"/>
      <c r="RSW29" s="16"/>
      <c r="RSX29" s="16"/>
      <c r="RSY29" s="16"/>
      <c r="RSZ29" s="16"/>
      <c r="RTA29" s="16"/>
      <c r="RTB29" s="16"/>
      <c r="RTC29" s="16"/>
      <c r="RTD29" s="16"/>
      <c r="RTE29" s="16"/>
      <c r="RTF29" s="16"/>
      <c r="RTG29" s="16"/>
      <c r="RTH29" s="16"/>
      <c r="RTI29" s="16"/>
      <c r="RTJ29" s="16"/>
      <c r="RTK29" s="16"/>
      <c r="RTL29" s="16"/>
      <c r="RTM29" s="16"/>
      <c r="RTN29" s="16"/>
      <c r="RTO29" s="16"/>
      <c r="RTP29" s="16"/>
      <c r="RTQ29" s="16"/>
      <c r="RTR29" s="16"/>
      <c r="RTS29" s="16"/>
      <c r="RTT29" s="16"/>
      <c r="RTU29" s="16"/>
      <c r="RTV29" s="16"/>
      <c r="RTW29" s="16"/>
      <c r="RTX29" s="16"/>
      <c r="RTY29" s="16"/>
      <c r="RTZ29" s="16"/>
      <c r="RUA29" s="16"/>
      <c r="RUB29" s="16"/>
      <c r="RUC29" s="16"/>
      <c r="RUD29" s="16"/>
      <c r="RUE29" s="16"/>
      <c r="RUF29" s="16"/>
      <c r="RUG29" s="16"/>
      <c r="RUH29" s="16"/>
      <c r="RUI29" s="16"/>
      <c r="RUJ29" s="16"/>
      <c r="RUK29" s="16"/>
      <c r="RUL29" s="16"/>
      <c r="RUM29" s="16"/>
      <c r="RUN29" s="16"/>
      <c r="RUO29" s="16"/>
      <c r="RUP29" s="16"/>
      <c r="RUQ29" s="16"/>
      <c r="RUR29" s="16"/>
      <c r="RUS29" s="16"/>
      <c r="RUT29" s="16"/>
      <c r="RUU29" s="16"/>
      <c r="RUV29" s="16"/>
      <c r="RUW29" s="16"/>
      <c r="RUX29" s="16"/>
      <c r="RUY29" s="16"/>
      <c r="RUZ29" s="16"/>
      <c r="RVA29" s="16"/>
      <c r="RVB29" s="16"/>
      <c r="RVC29" s="16"/>
      <c r="RVD29" s="16"/>
      <c r="RVE29" s="16"/>
      <c r="RVF29" s="16"/>
      <c r="RVG29" s="16"/>
      <c r="RVH29" s="16"/>
      <c r="RVI29" s="16"/>
      <c r="RVJ29" s="16"/>
      <c r="RVK29" s="16"/>
      <c r="RVL29" s="16"/>
      <c r="RVM29" s="16"/>
      <c r="RVN29" s="16"/>
      <c r="RVO29" s="16"/>
      <c r="RVP29" s="16"/>
      <c r="RVQ29" s="16"/>
      <c r="RVR29" s="16"/>
      <c r="RVS29" s="16"/>
      <c r="RVT29" s="16"/>
      <c r="RVU29" s="16"/>
      <c r="RVV29" s="16"/>
      <c r="RVW29" s="16"/>
      <c r="RVX29" s="16"/>
      <c r="RVY29" s="16"/>
      <c r="RVZ29" s="16"/>
      <c r="RWA29" s="16"/>
      <c r="RWB29" s="16"/>
      <c r="RWC29" s="16"/>
      <c r="RWD29" s="16"/>
      <c r="RWE29" s="16"/>
      <c r="RWF29" s="16"/>
      <c r="RWG29" s="16"/>
      <c r="RWH29" s="16"/>
      <c r="RWI29" s="16"/>
      <c r="RWJ29" s="16"/>
      <c r="RWK29" s="16"/>
      <c r="RWL29" s="16"/>
      <c r="RWM29" s="16"/>
      <c r="RWN29" s="16"/>
      <c r="RWO29" s="16"/>
      <c r="RWP29" s="16"/>
      <c r="RWQ29" s="16"/>
      <c r="RWR29" s="16"/>
      <c r="RWS29" s="16"/>
      <c r="RWT29" s="16"/>
      <c r="RWU29" s="16"/>
      <c r="RWV29" s="16"/>
      <c r="RWW29" s="16"/>
      <c r="RWX29" s="16"/>
      <c r="RWY29" s="16"/>
      <c r="RWZ29" s="16"/>
      <c r="RXA29" s="16"/>
      <c r="RXB29" s="16"/>
      <c r="RXC29" s="16"/>
      <c r="RXD29" s="16"/>
      <c r="RXE29" s="16"/>
      <c r="RXF29" s="16"/>
      <c r="RXG29" s="16"/>
      <c r="RXH29" s="16"/>
      <c r="RXI29" s="16"/>
      <c r="RXJ29" s="16"/>
      <c r="RXK29" s="16"/>
      <c r="RXL29" s="16"/>
      <c r="RXM29" s="16"/>
      <c r="RXN29" s="16"/>
      <c r="RXO29" s="16"/>
      <c r="RXP29" s="16"/>
      <c r="RXQ29" s="16"/>
      <c r="RXR29" s="16"/>
      <c r="RXS29" s="16"/>
      <c r="RXT29" s="16"/>
      <c r="RXU29" s="16"/>
      <c r="RXV29" s="16"/>
      <c r="RXW29" s="16"/>
      <c r="RXX29" s="16"/>
      <c r="RXY29" s="16"/>
      <c r="RXZ29" s="16"/>
      <c r="RYA29" s="16"/>
      <c r="RYB29" s="16"/>
      <c r="RYC29" s="16"/>
      <c r="RYD29" s="16"/>
      <c r="RYE29" s="16"/>
      <c r="RYF29" s="16"/>
      <c r="RYG29" s="16"/>
      <c r="RYH29" s="16"/>
      <c r="RYI29" s="16"/>
      <c r="RYJ29" s="16"/>
      <c r="RYK29" s="16"/>
      <c r="RYL29" s="16"/>
      <c r="RYM29" s="16"/>
      <c r="RYN29" s="16"/>
      <c r="RYO29" s="16"/>
      <c r="RYP29" s="16"/>
      <c r="RYQ29" s="16"/>
      <c r="RYR29" s="16"/>
      <c r="RYS29" s="16"/>
      <c r="RYT29" s="16"/>
      <c r="RYU29" s="16"/>
      <c r="RYV29" s="16"/>
      <c r="RYW29" s="16"/>
      <c r="RYX29" s="16"/>
      <c r="RYY29" s="16"/>
      <c r="RYZ29" s="16"/>
      <c r="RZA29" s="16"/>
      <c r="RZB29" s="16"/>
      <c r="RZC29" s="16"/>
      <c r="RZD29" s="16"/>
      <c r="RZE29" s="16"/>
      <c r="RZF29" s="16"/>
      <c r="RZG29" s="16"/>
      <c r="RZH29" s="16"/>
      <c r="RZI29" s="16"/>
      <c r="RZJ29" s="16"/>
      <c r="RZK29" s="16"/>
      <c r="RZL29" s="16"/>
      <c r="RZM29" s="16"/>
      <c r="RZN29" s="16"/>
      <c r="RZO29" s="16"/>
      <c r="RZP29" s="16"/>
      <c r="RZQ29" s="16"/>
      <c r="RZR29" s="16"/>
      <c r="RZS29" s="16"/>
      <c r="RZT29" s="16"/>
      <c r="RZU29" s="16"/>
      <c r="RZV29" s="16"/>
      <c r="RZW29" s="16"/>
      <c r="RZX29" s="16"/>
      <c r="RZY29" s="16"/>
      <c r="RZZ29" s="16"/>
      <c r="SAA29" s="16"/>
      <c r="SAB29" s="16"/>
      <c r="SAC29" s="16"/>
      <c r="SAD29" s="16"/>
      <c r="SAE29" s="16"/>
      <c r="SAF29" s="16"/>
      <c r="SAG29" s="16"/>
      <c r="SAH29" s="16"/>
      <c r="SAI29" s="16"/>
      <c r="SAJ29" s="16"/>
      <c r="SAK29" s="16"/>
      <c r="SAL29" s="16"/>
      <c r="SAM29" s="16"/>
      <c r="SAN29" s="16"/>
      <c r="SAO29" s="16"/>
      <c r="SAP29" s="16"/>
      <c r="SAQ29" s="16"/>
      <c r="SAR29" s="16"/>
      <c r="SAS29" s="16"/>
      <c r="SAT29" s="16"/>
      <c r="SAU29" s="16"/>
      <c r="SAV29" s="16"/>
      <c r="SAW29" s="16"/>
      <c r="SAX29" s="16"/>
      <c r="SAY29" s="16"/>
      <c r="SAZ29" s="16"/>
      <c r="SBA29" s="16"/>
      <c r="SBB29" s="16"/>
      <c r="SBC29" s="16"/>
      <c r="SBD29" s="16"/>
      <c r="SBE29" s="16"/>
      <c r="SBF29" s="16"/>
      <c r="SBG29" s="16"/>
      <c r="SBH29" s="16"/>
      <c r="SBI29" s="16"/>
      <c r="SBJ29" s="16"/>
      <c r="SBK29" s="16"/>
      <c r="SBL29" s="16"/>
      <c r="SBM29" s="16"/>
      <c r="SBN29" s="16"/>
      <c r="SBO29" s="16"/>
      <c r="SBP29" s="16"/>
      <c r="SBQ29" s="16"/>
      <c r="SBR29" s="16"/>
      <c r="SBS29" s="16"/>
      <c r="SBT29" s="16"/>
      <c r="SBU29" s="16"/>
      <c r="SBV29" s="16"/>
      <c r="SBW29" s="16"/>
      <c r="SBX29" s="16"/>
      <c r="SBY29" s="16"/>
      <c r="SBZ29" s="16"/>
      <c r="SCA29" s="16"/>
      <c r="SCB29" s="16"/>
      <c r="SCC29" s="16"/>
      <c r="SCD29" s="16"/>
      <c r="SCE29" s="16"/>
      <c r="SCF29" s="16"/>
      <c r="SCG29" s="16"/>
      <c r="SCH29" s="16"/>
      <c r="SCI29" s="16"/>
      <c r="SCJ29" s="16"/>
      <c r="SCK29" s="16"/>
      <c r="SCL29" s="16"/>
      <c r="SCM29" s="16"/>
      <c r="SCN29" s="16"/>
      <c r="SCO29" s="16"/>
      <c r="SCP29" s="16"/>
      <c r="SCQ29" s="16"/>
      <c r="SCR29" s="16"/>
      <c r="SCS29" s="16"/>
      <c r="SCT29" s="16"/>
      <c r="SCU29" s="16"/>
      <c r="SCV29" s="16"/>
      <c r="SCW29" s="16"/>
      <c r="SCX29" s="16"/>
      <c r="SCY29" s="16"/>
      <c r="SCZ29" s="16"/>
      <c r="SDA29" s="16"/>
      <c r="SDB29" s="16"/>
      <c r="SDC29" s="16"/>
      <c r="SDD29" s="16"/>
      <c r="SDE29" s="16"/>
      <c r="SDF29" s="16"/>
      <c r="SDG29" s="16"/>
      <c r="SDH29" s="16"/>
      <c r="SDI29" s="16"/>
      <c r="SDJ29" s="16"/>
      <c r="SDK29" s="16"/>
      <c r="SDL29" s="16"/>
      <c r="SDM29" s="16"/>
      <c r="SDN29" s="16"/>
      <c r="SDO29" s="16"/>
      <c r="SDP29" s="16"/>
      <c r="SDQ29" s="16"/>
      <c r="SDR29" s="16"/>
      <c r="SDS29" s="16"/>
      <c r="SDT29" s="16"/>
      <c r="SDU29" s="16"/>
      <c r="SDV29" s="16"/>
      <c r="SDW29" s="16"/>
      <c r="SDX29" s="16"/>
      <c r="SDY29" s="16"/>
      <c r="SDZ29" s="16"/>
      <c r="SEA29" s="16"/>
      <c r="SEB29" s="16"/>
      <c r="SEC29" s="16"/>
      <c r="SED29" s="16"/>
      <c r="SEE29" s="16"/>
      <c r="SEF29" s="16"/>
      <c r="SEG29" s="16"/>
      <c r="SEH29" s="16"/>
      <c r="SEI29" s="16"/>
      <c r="SEJ29" s="16"/>
      <c r="SEK29" s="16"/>
      <c r="SEL29" s="16"/>
      <c r="SEM29" s="16"/>
      <c r="SEN29" s="16"/>
      <c r="SEO29" s="16"/>
      <c r="SEP29" s="16"/>
      <c r="SEQ29" s="16"/>
      <c r="SER29" s="16"/>
      <c r="SES29" s="16"/>
      <c r="SET29" s="16"/>
      <c r="SEU29" s="16"/>
      <c r="SEV29" s="16"/>
      <c r="SEW29" s="16"/>
      <c r="SEX29" s="16"/>
      <c r="SEY29" s="16"/>
      <c r="SEZ29" s="16"/>
      <c r="SFA29" s="16"/>
      <c r="SFB29" s="16"/>
      <c r="SFC29" s="16"/>
      <c r="SFD29" s="16"/>
      <c r="SFE29" s="16"/>
      <c r="SFF29" s="16"/>
      <c r="SFG29" s="16"/>
      <c r="SFH29" s="16"/>
      <c r="SFI29" s="16"/>
      <c r="SFJ29" s="16"/>
      <c r="SFK29" s="16"/>
      <c r="SFL29" s="16"/>
      <c r="SFM29" s="16"/>
      <c r="SFN29" s="16"/>
      <c r="SFO29" s="16"/>
      <c r="SFP29" s="16"/>
      <c r="SFQ29" s="16"/>
      <c r="SFR29" s="16"/>
      <c r="SFS29" s="16"/>
      <c r="SFT29" s="16"/>
      <c r="SFU29" s="16"/>
      <c r="SFV29" s="16"/>
      <c r="SFW29" s="16"/>
      <c r="SFX29" s="16"/>
      <c r="SFY29" s="16"/>
      <c r="SFZ29" s="16"/>
      <c r="SGA29" s="16"/>
      <c r="SGB29" s="16"/>
      <c r="SGC29" s="16"/>
      <c r="SGD29" s="16"/>
      <c r="SGE29" s="16"/>
      <c r="SGF29" s="16"/>
      <c r="SGG29" s="16"/>
      <c r="SGH29" s="16"/>
      <c r="SGI29" s="16"/>
      <c r="SGJ29" s="16"/>
      <c r="SGK29" s="16"/>
      <c r="SGL29" s="16"/>
      <c r="SGM29" s="16"/>
      <c r="SGN29" s="16"/>
      <c r="SGO29" s="16"/>
      <c r="SGP29" s="16"/>
      <c r="SGQ29" s="16"/>
      <c r="SGR29" s="16"/>
      <c r="SGS29" s="16"/>
      <c r="SGT29" s="16"/>
      <c r="SGU29" s="16"/>
      <c r="SGV29" s="16"/>
      <c r="SGW29" s="16"/>
      <c r="SGX29" s="16"/>
      <c r="SGY29" s="16"/>
      <c r="SGZ29" s="16"/>
      <c r="SHA29" s="16"/>
      <c r="SHB29" s="16"/>
      <c r="SHC29" s="16"/>
      <c r="SHD29" s="16"/>
      <c r="SHE29" s="16"/>
      <c r="SHF29" s="16"/>
      <c r="SHG29" s="16"/>
      <c r="SHH29" s="16"/>
      <c r="SHI29" s="16"/>
      <c r="SHJ29" s="16"/>
      <c r="SHK29" s="16"/>
      <c r="SHL29" s="16"/>
      <c r="SHM29" s="16"/>
      <c r="SHN29" s="16"/>
      <c r="SHO29" s="16"/>
      <c r="SHP29" s="16"/>
      <c r="SHQ29" s="16"/>
      <c r="SHR29" s="16"/>
      <c r="SHS29" s="16"/>
      <c r="SHT29" s="16"/>
      <c r="SHU29" s="16"/>
      <c r="SHV29" s="16"/>
      <c r="SHW29" s="16"/>
      <c r="SHX29" s="16"/>
      <c r="SHY29" s="16"/>
      <c r="SHZ29" s="16"/>
      <c r="SIA29" s="16"/>
      <c r="SIB29" s="16"/>
      <c r="SIC29" s="16"/>
      <c r="SID29" s="16"/>
      <c r="SIE29" s="16"/>
      <c r="SIF29" s="16"/>
      <c r="SIG29" s="16"/>
      <c r="SIH29" s="16"/>
      <c r="SII29" s="16"/>
      <c r="SIJ29" s="16"/>
      <c r="SIK29" s="16"/>
      <c r="SIL29" s="16"/>
      <c r="SIM29" s="16"/>
      <c r="SIN29" s="16"/>
      <c r="SIO29" s="16"/>
      <c r="SIP29" s="16"/>
      <c r="SIQ29" s="16"/>
      <c r="SIR29" s="16"/>
      <c r="SIS29" s="16"/>
      <c r="SIT29" s="16"/>
      <c r="SIU29" s="16"/>
      <c r="SIV29" s="16"/>
      <c r="SIW29" s="16"/>
      <c r="SIX29" s="16"/>
      <c r="SIY29" s="16"/>
      <c r="SIZ29" s="16"/>
      <c r="SJA29" s="16"/>
      <c r="SJB29" s="16"/>
      <c r="SJC29" s="16"/>
      <c r="SJD29" s="16"/>
      <c r="SJE29" s="16"/>
      <c r="SJF29" s="16"/>
      <c r="SJG29" s="16"/>
      <c r="SJH29" s="16"/>
      <c r="SJI29" s="16"/>
      <c r="SJJ29" s="16"/>
      <c r="SJK29" s="16"/>
      <c r="SJL29" s="16"/>
      <c r="SJM29" s="16"/>
      <c r="SJN29" s="16"/>
      <c r="SJO29" s="16"/>
      <c r="SJP29" s="16"/>
      <c r="SJQ29" s="16"/>
      <c r="SJR29" s="16"/>
      <c r="SJS29" s="16"/>
      <c r="SJT29" s="16"/>
      <c r="SJU29" s="16"/>
      <c r="SJV29" s="16"/>
      <c r="SJW29" s="16"/>
      <c r="SJX29" s="16"/>
      <c r="SJY29" s="16"/>
      <c r="SJZ29" s="16"/>
      <c r="SKA29" s="16"/>
      <c r="SKB29" s="16"/>
      <c r="SKC29" s="16"/>
      <c r="SKD29" s="16"/>
      <c r="SKE29" s="16"/>
      <c r="SKF29" s="16"/>
      <c r="SKG29" s="16"/>
      <c r="SKH29" s="16"/>
      <c r="SKI29" s="16"/>
      <c r="SKJ29" s="16"/>
      <c r="SKK29" s="16"/>
      <c r="SKL29" s="16"/>
      <c r="SKM29" s="16"/>
      <c r="SKN29" s="16"/>
      <c r="SKO29" s="16"/>
      <c r="SKP29" s="16"/>
      <c r="SKQ29" s="16"/>
      <c r="SKR29" s="16"/>
      <c r="SKS29" s="16"/>
      <c r="SKT29" s="16"/>
      <c r="SKU29" s="16"/>
      <c r="SKV29" s="16"/>
      <c r="SKW29" s="16"/>
      <c r="SKX29" s="16"/>
      <c r="SKY29" s="16"/>
      <c r="SKZ29" s="16"/>
      <c r="SLA29" s="16"/>
      <c r="SLB29" s="16"/>
      <c r="SLC29" s="16"/>
      <c r="SLD29" s="16"/>
      <c r="SLE29" s="16"/>
      <c r="SLF29" s="16"/>
      <c r="SLG29" s="16"/>
      <c r="SLH29" s="16"/>
      <c r="SLI29" s="16"/>
      <c r="SLJ29" s="16"/>
      <c r="SLK29" s="16"/>
      <c r="SLL29" s="16"/>
      <c r="SLM29" s="16"/>
      <c r="SLN29" s="16"/>
      <c r="SLO29" s="16"/>
      <c r="SLP29" s="16"/>
      <c r="SLQ29" s="16"/>
      <c r="SLR29" s="16"/>
      <c r="SLS29" s="16"/>
      <c r="SLT29" s="16"/>
      <c r="SLU29" s="16"/>
      <c r="SLV29" s="16"/>
      <c r="SLW29" s="16"/>
      <c r="SLX29" s="16"/>
      <c r="SLY29" s="16"/>
      <c r="SLZ29" s="16"/>
      <c r="SMA29" s="16"/>
      <c r="SMB29" s="16"/>
      <c r="SMC29" s="16"/>
      <c r="SMD29" s="16"/>
      <c r="SME29" s="16"/>
      <c r="SMF29" s="16"/>
      <c r="SMG29" s="16"/>
      <c r="SMH29" s="16"/>
      <c r="SMI29" s="16"/>
      <c r="SMJ29" s="16"/>
      <c r="SMK29" s="16"/>
      <c r="SML29" s="16"/>
      <c r="SMM29" s="16"/>
      <c r="SMN29" s="16"/>
      <c r="SMO29" s="16"/>
      <c r="SMP29" s="16"/>
      <c r="SMQ29" s="16"/>
      <c r="SMR29" s="16"/>
      <c r="SMS29" s="16"/>
      <c r="SMT29" s="16"/>
      <c r="SMU29" s="16"/>
      <c r="SMV29" s="16"/>
      <c r="SMW29" s="16"/>
      <c r="SMX29" s="16"/>
      <c r="SMY29" s="16"/>
      <c r="SMZ29" s="16"/>
      <c r="SNA29" s="16"/>
      <c r="SNB29" s="16"/>
      <c r="SNC29" s="16"/>
      <c r="SND29" s="16"/>
      <c r="SNE29" s="16"/>
      <c r="SNF29" s="16"/>
      <c r="SNG29" s="16"/>
      <c r="SNH29" s="16"/>
      <c r="SNI29" s="16"/>
      <c r="SNJ29" s="16"/>
      <c r="SNK29" s="16"/>
      <c r="SNL29" s="16"/>
      <c r="SNM29" s="16"/>
      <c r="SNN29" s="16"/>
      <c r="SNO29" s="16"/>
      <c r="SNP29" s="16"/>
      <c r="SNQ29" s="16"/>
      <c r="SNR29" s="16"/>
      <c r="SNS29" s="16"/>
      <c r="SNT29" s="16"/>
      <c r="SNU29" s="16"/>
      <c r="SNV29" s="16"/>
      <c r="SNW29" s="16"/>
      <c r="SNX29" s="16"/>
      <c r="SNY29" s="16"/>
      <c r="SNZ29" s="16"/>
      <c r="SOA29" s="16"/>
      <c r="SOB29" s="16"/>
      <c r="SOC29" s="16"/>
      <c r="SOD29" s="16"/>
      <c r="SOE29" s="16"/>
      <c r="SOF29" s="16"/>
      <c r="SOG29" s="16"/>
      <c r="SOH29" s="16"/>
      <c r="SOI29" s="16"/>
      <c r="SOJ29" s="16"/>
      <c r="SOK29" s="16"/>
      <c r="SOL29" s="16"/>
      <c r="SOM29" s="16"/>
      <c r="SON29" s="16"/>
      <c r="SOO29" s="16"/>
      <c r="SOP29" s="16"/>
      <c r="SOQ29" s="16"/>
      <c r="SOR29" s="16"/>
      <c r="SOS29" s="16"/>
      <c r="SOT29" s="16"/>
      <c r="SOU29" s="16"/>
      <c r="SOV29" s="16"/>
      <c r="SOW29" s="16"/>
      <c r="SOX29" s="16"/>
      <c r="SOY29" s="16"/>
      <c r="SOZ29" s="16"/>
      <c r="SPA29" s="16"/>
      <c r="SPB29" s="16"/>
      <c r="SPC29" s="16"/>
      <c r="SPD29" s="16"/>
      <c r="SPE29" s="16"/>
      <c r="SPF29" s="16"/>
      <c r="SPG29" s="16"/>
      <c r="SPH29" s="16"/>
      <c r="SPI29" s="16"/>
      <c r="SPJ29" s="16"/>
      <c r="SPK29" s="16"/>
      <c r="SPL29" s="16"/>
      <c r="SPM29" s="16"/>
      <c r="SPN29" s="16"/>
      <c r="SPO29" s="16"/>
      <c r="SPP29" s="16"/>
      <c r="SPQ29" s="16"/>
      <c r="SPR29" s="16"/>
      <c r="SPS29" s="16"/>
      <c r="SPT29" s="16"/>
      <c r="SPU29" s="16"/>
      <c r="SPV29" s="16"/>
      <c r="SPW29" s="16"/>
      <c r="SPX29" s="16"/>
      <c r="SPY29" s="16"/>
      <c r="SPZ29" s="16"/>
      <c r="SQA29" s="16"/>
      <c r="SQB29" s="16"/>
      <c r="SQC29" s="16"/>
      <c r="SQD29" s="16"/>
      <c r="SQE29" s="16"/>
      <c r="SQF29" s="16"/>
      <c r="SQG29" s="16"/>
      <c r="SQH29" s="16"/>
      <c r="SQI29" s="16"/>
      <c r="SQJ29" s="16"/>
      <c r="SQK29" s="16"/>
      <c r="SQL29" s="16"/>
      <c r="SQM29" s="16"/>
      <c r="SQN29" s="16"/>
      <c r="SQO29" s="16"/>
      <c r="SQP29" s="16"/>
      <c r="SQQ29" s="16"/>
      <c r="SQR29" s="16"/>
      <c r="SQS29" s="16"/>
      <c r="SQT29" s="16"/>
      <c r="SQU29" s="16"/>
      <c r="SQV29" s="16"/>
      <c r="SQW29" s="16"/>
      <c r="SQX29" s="16"/>
      <c r="SQY29" s="16"/>
      <c r="SQZ29" s="16"/>
      <c r="SRA29" s="16"/>
      <c r="SRB29" s="16"/>
      <c r="SRC29" s="16"/>
      <c r="SRD29" s="16"/>
      <c r="SRE29" s="16"/>
      <c r="SRF29" s="16"/>
      <c r="SRG29" s="16"/>
      <c r="SRH29" s="16"/>
      <c r="SRI29" s="16"/>
      <c r="SRJ29" s="16"/>
      <c r="SRK29" s="16"/>
      <c r="SRL29" s="16"/>
      <c r="SRM29" s="16"/>
      <c r="SRN29" s="16"/>
      <c r="SRO29" s="16"/>
      <c r="SRP29" s="16"/>
      <c r="SRQ29" s="16"/>
      <c r="SRR29" s="16"/>
      <c r="SRS29" s="16"/>
      <c r="SRT29" s="16"/>
      <c r="SRU29" s="16"/>
      <c r="SRV29" s="16"/>
      <c r="SRW29" s="16"/>
      <c r="SRX29" s="16"/>
      <c r="SRY29" s="16"/>
      <c r="SRZ29" s="16"/>
      <c r="SSA29" s="16"/>
      <c r="SSB29" s="16"/>
      <c r="SSC29" s="16"/>
      <c r="SSD29" s="16"/>
      <c r="SSE29" s="16"/>
      <c r="SSF29" s="16"/>
      <c r="SSG29" s="16"/>
      <c r="SSH29" s="16"/>
      <c r="SSI29" s="16"/>
      <c r="SSJ29" s="16"/>
      <c r="SSK29" s="16"/>
      <c r="SSL29" s="16"/>
      <c r="SSM29" s="16"/>
      <c r="SSN29" s="16"/>
      <c r="SSO29" s="16"/>
      <c r="SSP29" s="16"/>
      <c r="SSQ29" s="16"/>
      <c r="SSR29" s="16"/>
      <c r="SSS29" s="16"/>
      <c r="SST29" s="16"/>
      <c r="SSU29" s="16"/>
      <c r="SSV29" s="16"/>
      <c r="SSW29" s="16"/>
      <c r="SSX29" s="16"/>
      <c r="SSY29" s="16"/>
      <c r="SSZ29" s="16"/>
      <c r="STA29" s="16"/>
      <c r="STB29" s="16"/>
      <c r="STC29" s="16"/>
      <c r="STD29" s="16"/>
      <c r="STE29" s="16"/>
      <c r="STF29" s="16"/>
      <c r="STG29" s="16"/>
      <c r="STH29" s="16"/>
      <c r="STI29" s="16"/>
      <c r="STJ29" s="16"/>
      <c r="STK29" s="16"/>
      <c r="STL29" s="16"/>
      <c r="STM29" s="16"/>
      <c r="STN29" s="16"/>
      <c r="STO29" s="16"/>
      <c r="STP29" s="16"/>
      <c r="STQ29" s="16"/>
      <c r="STR29" s="16"/>
      <c r="STS29" s="16"/>
      <c r="STT29" s="16"/>
      <c r="STU29" s="16"/>
      <c r="STV29" s="16"/>
      <c r="STW29" s="16"/>
      <c r="STX29" s="16"/>
      <c r="STY29" s="16"/>
      <c r="STZ29" s="16"/>
      <c r="SUA29" s="16"/>
      <c r="SUB29" s="16"/>
      <c r="SUC29" s="16"/>
      <c r="SUD29" s="16"/>
      <c r="SUE29" s="16"/>
      <c r="SUF29" s="16"/>
      <c r="SUG29" s="16"/>
      <c r="SUH29" s="16"/>
      <c r="SUI29" s="16"/>
      <c r="SUJ29" s="16"/>
      <c r="SUK29" s="16"/>
      <c r="SUL29" s="16"/>
      <c r="SUM29" s="16"/>
      <c r="SUN29" s="16"/>
      <c r="SUO29" s="16"/>
      <c r="SUP29" s="16"/>
      <c r="SUQ29" s="16"/>
      <c r="SUR29" s="16"/>
      <c r="SUS29" s="16"/>
      <c r="SUT29" s="16"/>
      <c r="SUU29" s="16"/>
      <c r="SUV29" s="16"/>
      <c r="SUW29" s="16"/>
      <c r="SUX29" s="16"/>
      <c r="SUY29" s="16"/>
      <c r="SUZ29" s="16"/>
      <c r="SVA29" s="16"/>
      <c r="SVB29" s="16"/>
      <c r="SVC29" s="16"/>
      <c r="SVD29" s="16"/>
      <c r="SVE29" s="16"/>
      <c r="SVF29" s="16"/>
      <c r="SVG29" s="16"/>
      <c r="SVH29" s="16"/>
      <c r="SVI29" s="16"/>
      <c r="SVJ29" s="16"/>
      <c r="SVK29" s="16"/>
      <c r="SVL29" s="16"/>
      <c r="SVM29" s="16"/>
      <c r="SVN29" s="16"/>
      <c r="SVO29" s="16"/>
      <c r="SVP29" s="16"/>
      <c r="SVQ29" s="16"/>
      <c r="SVR29" s="16"/>
      <c r="SVS29" s="16"/>
      <c r="SVT29" s="16"/>
      <c r="SVU29" s="16"/>
      <c r="SVV29" s="16"/>
      <c r="SVW29" s="16"/>
      <c r="SVX29" s="16"/>
      <c r="SVY29" s="16"/>
      <c r="SVZ29" s="16"/>
      <c r="SWA29" s="16"/>
      <c r="SWB29" s="16"/>
      <c r="SWC29" s="16"/>
      <c r="SWD29" s="16"/>
      <c r="SWE29" s="16"/>
      <c r="SWF29" s="16"/>
      <c r="SWG29" s="16"/>
      <c r="SWH29" s="16"/>
      <c r="SWI29" s="16"/>
      <c r="SWJ29" s="16"/>
      <c r="SWK29" s="16"/>
      <c r="SWL29" s="16"/>
      <c r="SWM29" s="16"/>
      <c r="SWN29" s="16"/>
      <c r="SWO29" s="16"/>
      <c r="SWP29" s="16"/>
      <c r="SWQ29" s="16"/>
      <c r="SWR29" s="16"/>
      <c r="SWS29" s="16"/>
      <c r="SWT29" s="16"/>
      <c r="SWU29" s="16"/>
      <c r="SWV29" s="16"/>
      <c r="SWW29" s="16"/>
      <c r="SWX29" s="16"/>
      <c r="SWY29" s="16"/>
      <c r="SWZ29" s="16"/>
      <c r="SXA29" s="16"/>
      <c r="SXB29" s="16"/>
      <c r="SXC29" s="16"/>
      <c r="SXD29" s="16"/>
      <c r="SXE29" s="16"/>
      <c r="SXF29" s="16"/>
      <c r="SXG29" s="16"/>
      <c r="SXH29" s="16"/>
      <c r="SXI29" s="16"/>
      <c r="SXJ29" s="16"/>
      <c r="SXK29" s="16"/>
      <c r="SXL29" s="16"/>
      <c r="SXM29" s="16"/>
      <c r="SXN29" s="16"/>
      <c r="SXO29" s="16"/>
      <c r="SXP29" s="16"/>
      <c r="SXQ29" s="16"/>
      <c r="SXR29" s="16"/>
      <c r="SXS29" s="16"/>
      <c r="SXT29" s="16"/>
      <c r="SXU29" s="16"/>
      <c r="SXV29" s="16"/>
      <c r="SXW29" s="16"/>
      <c r="SXX29" s="16"/>
      <c r="SXY29" s="16"/>
      <c r="SXZ29" s="16"/>
      <c r="SYA29" s="16"/>
      <c r="SYB29" s="16"/>
      <c r="SYC29" s="16"/>
      <c r="SYD29" s="16"/>
      <c r="SYE29" s="16"/>
      <c r="SYF29" s="16"/>
      <c r="SYG29" s="16"/>
      <c r="SYH29" s="16"/>
      <c r="SYI29" s="16"/>
      <c r="SYJ29" s="16"/>
      <c r="SYK29" s="16"/>
      <c r="SYL29" s="16"/>
      <c r="SYM29" s="16"/>
      <c r="SYN29" s="16"/>
      <c r="SYO29" s="16"/>
      <c r="SYP29" s="16"/>
      <c r="SYQ29" s="16"/>
      <c r="SYR29" s="16"/>
      <c r="SYS29" s="16"/>
      <c r="SYT29" s="16"/>
      <c r="SYU29" s="16"/>
      <c r="SYV29" s="16"/>
      <c r="SYW29" s="16"/>
      <c r="SYX29" s="16"/>
      <c r="SYY29" s="16"/>
      <c r="SYZ29" s="16"/>
      <c r="SZA29" s="16"/>
      <c r="SZB29" s="16"/>
      <c r="SZC29" s="16"/>
      <c r="SZD29" s="16"/>
      <c r="SZE29" s="16"/>
      <c r="SZF29" s="16"/>
      <c r="SZG29" s="16"/>
      <c r="SZH29" s="16"/>
      <c r="SZI29" s="16"/>
      <c r="SZJ29" s="16"/>
      <c r="SZK29" s="16"/>
      <c r="SZL29" s="16"/>
      <c r="SZM29" s="16"/>
      <c r="SZN29" s="16"/>
      <c r="SZO29" s="16"/>
      <c r="SZP29" s="16"/>
      <c r="SZQ29" s="16"/>
      <c r="SZR29" s="16"/>
      <c r="SZS29" s="16"/>
      <c r="SZT29" s="16"/>
      <c r="SZU29" s="16"/>
      <c r="SZV29" s="16"/>
      <c r="SZW29" s="16"/>
      <c r="SZX29" s="16"/>
      <c r="SZY29" s="16"/>
      <c r="SZZ29" s="16"/>
      <c r="TAA29" s="16"/>
      <c r="TAB29" s="16"/>
      <c r="TAC29" s="16"/>
      <c r="TAD29" s="16"/>
      <c r="TAE29" s="16"/>
      <c r="TAF29" s="16"/>
      <c r="TAG29" s="16"/>
      <c r="TAH29" s="16"/>
      <c r="TAI29" s="16"/>
      <c r="TAJ29" s="16"/>
      <c r="TAK29" s="16"/>
      <c r="TAL29" s="16"/>
      <c r="TAM29" s="16"/>
      <c r="TAN29" s="16"/>
      <c r="TAO29" s="16"/>
      <c r="TAP29" s="16"/>
      <c r="TAQ29" s="16"/>
      <c r="TAR29" s="16"/>
      <c r="TAS29" s="16"/>
      <c r="TAT29" s="16"/>
      <c r="TAU29" s="16"/>
      <c r="TAV29" s="16"/>
      <c r="TAW29" s="16"/>
      <c r="TAX29" s="16"/>
      <c r="TAY29" s="16"/>
      <c r="TAZ29" s="16"/>
      <c r="TBA29" s="16"/>
      <c r="TBB29" s="16"/>
      <c r="TBC29" s="16"/>
      <c r="TBD29" s="16"/>
      <c r="TBE29" s="16"/>
      <c r="TBF29" s="16"/>
      <c r="TBG29" s="16"/>
      <c r="TBH29" s="16"/>
      <c r="TBI29" s="16"/>
      <c r="TBJ29" s="16"/>
      <c r="TBK29" s="16"/>
      <c r="TBL29" s="16"/>
      <c r="TBM29" s="16"/>
      <c r="TBN29" s="16"/>
      <c r="TBO29" s="16"/>
      <c r="TBP29" s="16"/>
      <c r="TBQ29" s="16"/>
      <c r="TBR29" s="16"/>
      <c r="TBS29" s="16"/>
      <c r="TBT29" s="16"/>
      <c r="TBU29" s="16"/>
      <c r="TBV29" s="16"/>
      <c r="TBW29" s="16"/>
      <c r="TBX29" s="16"/>
      <c r="TBY29" s="16"/>
      <c r="TBZ29" s="16"/>
      <c r="TCA29" s="16"/>
      <c r="TCB29" s="16"/>
      <c r="TCC29" s="16"/>
      <c r="TCD29" s="16"/>
      <c r="TCE29" s="16"/>
      <c r="TCF29" s="16"/>
      <c r="TCG29" s="16"/>
      <c r="TCH29" s="16"/>
      <c r="TCI29" s="16"/>
      <c r="TCJ29" s="16"/>
      <c r="TCK29" s="16"/>
      <c r="TCL29" s="16"/>
      <c r="TCM29" s="16"/>
      <c r="TCN29" s="16"/>
      <c r="TCO29" s="16"/>
      <c r="TCP29" s="16"/>
      <c r="TCQ29" s="16"/>
      <c r="TCR29" s="16"/>
      <c r="TCS29" s="16"/>
      <c r="TCT29" s="16"/>
      <c r="TCU29" s="16"/>
      <c r="TCV29" s="16"/>
      <c r="TCW29" s="16"/>
      <c r="TCX29" s="16"/>
      <c r="TCY29" s="16"/>
      <c r="TCZ29" s="16"/>
      <c r="TDA29" s="16"/>
      <c r="TDB29" s="16"/>
      <c r="TDC29" s="16"/>
      <c r="TDD29" s="16"/>
      <c r="TDE29" s="16"/>
      <c r="TDF29" s="16"/>
      <c r="TDG29" s="16"/>
      <c r="TDH29" s="16"/>
      <c r="TDI29" s="16"/>
      <c r="TDJ29" s="16"/>
      <c r="TDK29" s="16"/>
      <c r="TDL29" s="16"/>
      <c r="TDM29" s="16"/>
      <c r="TDN29" s="16"/>
      <c r="TDO29" s="16"/>
      <c r="TDP29" s="16"/>
      <c r="TDQ29" s="16"/>
      <c r="TDR29" s="16"/>
      <c r="TDS29" s="16"/>
      <c r="TDT29" s="16"/>
      <c r="TDU29" s="16"/>
      <c r="TDV29" s="16"/>
      <c r="TDW29" s="16"/>
      <c r="TDX29" s="16"/>
      <c r="TDY29" s="16"/>
      <c r="TDZ29" s="16"/>
      <c r="TEA29" s="16"/>
      <c r="TEB29" s="16"/>
      <c r="TEC29" s="16"/>
      <c r="TED29" s="16"/>
      <c r="TEE29" s="16"/>
      <c r="TEF29" s="16"/>
      <c r="TEG29" s="16"/>
      <c r="TEH29" s="16"/>
      <c r="TEI29" s="16"/>
      <c r="TEJ29" s="16"/>
      <c r="TEK29" s="16"/>
      <c r="TEL29" s="16"/>
      <c r="TEM29" s="16"/>
      <c r="TEN29" s="16"/>
      <c r="TEO29" s="16"/>
      <c r="TEP29" s="16"/>
      <c r="TEQ29" s="16"/>
      <c r="TER29" s="16"/>
      <c r="TES29" s="16"/>
      <c r="TET29" s="16"/>
      <c r="TEU29" s="16"/>
      <c r="TEV29" s="16"/>
      <c r="TEW29" s="16"/>
      <c r="TEX29" s="16"/>
      <c r="TEY29" s="16"/>
      <c r="TEZ29" s="16"/>
      <c r="TFA29" s="16"/>
      <c r="TFB29" s="16"/>
      <c r="TFC29" s="16"/>
      <c r="TFD29" s="16"/>
      <c r="TFE29" s="16"/>
      <c r="TFF29" s="16"/>
      <c r="TFG29" s="16"/>
      <c r="TFH29" s="16"/>
      <c r="TFI29" s="16"/>
      <c r="TFJ29" s="16"/>
      <c r="TFK29" s="16"/>
      <c r="TFL29" s="16"/>
      <c r="TFM29" s="16"/>
      <c r="TFN29" s="16"/>
      <c r="TFO29" s="16"/>
      <c r="TFP29" s="16"/>
      <c r="TFQ29" s="16"/>
      <c r="TFR29" s="16"/>
      <c r="TFS29" s="16"/>
      <c r="TFT29" s="16"/>
      <c r="TFU29" s="16"/>
      <c r="TFV29" s="16"/>
      <c r="TFW29" s="16"/>
      <c r="TFX29" s="16"/>
      <c r="TFY29" s="16"/>
      <c r="TFZ29" s="16"/>
      <c r="TGA29" s="16"/>
      <c r="TGB29" s="16"/>
      <c r="TGC29" s="16"/>
      <c r="TGD29" s="16"/>
      <c r="TGE29" s="16"/>
      <c r="TGF29" s="16"/>
      <c r="TGG29" s="16"/>
      <c r="TGH29" s="16"/>
      <c r="TGI29" s="16"/>
      <c r="TGJ29" s="16"/>
      <c r="TGK29" s="16"/>
      <c r="TGL29" s="16"/>
      <c r="TGM29" s="16"/>
      <c r="TGN29" s="16"/>
      <c r="TGO29" s="16"/>
      <c r="TGP29" s="16"/>
      <c r="TGQ29" s="16"/>
      <c r="TGR29" s="16"/>
      <c r="TGS29" s="16"/>
      <c r="TGT29" s="16"/>
      <c r="TGU29" s="16"/>
      <c r="TGV29" s="16"/>
      <c r="TGW29" s="16"/>
      <c r="TGX29" s="16"/>
      <c r="TGY29" s="16"/>
      <c r="TGZ29" s="16"/>
      <c r="THA29" s="16"/>
      <c r="THB29" s="16"/>
      <c r="THC29" s="16"/>
      <c r="THD29" s="16"/>
      <c r="THE29" s="16"/>
      <c r="THF29" s="16"/>
      <c r="THG29" s="16"/>
      <c r="THH29" s="16"/>
      <c r="THI29" s="16"/>
      <c r="THJ29" s="16"/>
      <c r="THK29" s="16"/>
      <c r="THL29" s="16"/>
      <c r="THM29" s="16"/>
      <c r="THN29" s="16"/>
      <c r="THO29" s="16"/>
      <c r="THP29" s="16"/>
      <c r="THQ29" s="16"/>
      <c r="THR29" s="16"/>
      <c r="THS29" s="16"/>
      <c r="THT29" s="16"/>
      <c r="THU29" s="16"/>
      <c r="THV29" s="16"/>
      <c r="THW29" s="16"/>
      <c r="THX29" s="16"/>
      <c r="THY29" s="16"/>
      <c r="THZ29" s="16"/>
      <c r="TIA29" s="16"/>
      <c r="TIB29" s="16"/>
      <c r="TIC29" s="16"/>
      <c r="TID29" s="16"/>
      <c r="TIE29" s="16"/>
      <c r="TIF29" s="16"/>
      <c r="TIG29" s="16"/>
      <c r="TIH29" s="16"/>
      <c r="TII29" s="16"/>
      <c r="TIJ29" s="16"/>
      <c r="TIK29" s="16"/>
      <c r="TIL29" s="16"/>
      <c r="TIM29" s="16"/>
      <c r="TIN29" s="16"/>
      <c r="TIO29" s="16"/>
      <c r="TIP29" s="16"/>
      <c r="TIQ29" s="16"/>
      <c r="TIR29" s="16"/>
      <c r="TIS29" s="16"/>
      <c r="TIT29" s="16"/>
      <c r="TIU29" s="16"/>
      <c r="TIV29" s="16"/>
      <c r="TIW29" s="16"/>
      <c r="TIX29" s="16"/>
      <c r="TIY29" s="16"/>
      <c r="TIZ29" s="16"/>
      <c r="TJA29" s="16"/>
      <c r="TJB29" s="16"/>
      <c r="TJC29" s="16"/>
      <c r="TJD29" s="16"/>
      <c r="TJE29" s="16"/>
      <c r="TJF29" s="16"/>
      <c r="TJG29" s="16"/>
      <c r="TJH29" s="16"/>
      <c r="TJI29" s="16"/>
      <c r="TJJ29" s="16"/>
      <c r="TJK29" s="16"/>
      <c r="TJL29" s="16"/>
      <c r="TJM29" s="16"/>
      <c r="TJN29" s="16"/>
      <c r="TJO29" s="16"/>
      <c r="TJP29" s="16"/>
      <c r="TJQ29" s="16"/>
      <c r="TJR29" s="16"/>
      <c r="TJS29" s="16"/>
      <c r="TJT29" s="16"/>
      <c r="TJU29" s="16"/>
      <c r="TJV29" s="16"/>
      <c r="TJW29" s="16"/>
      <c r="TJX29" s="16"/>
      <c r="TJY29" s="16"/>
      <c r="TJZ29" s="16"/>
      <c r="TKA29" s="16"/>
      <c r="TKB29" s="16"/>
      <c r="TKC29" s="16"/>
      <c r="TKD29" s="16"/>
      <c r="TKE29" s="16"/>
      <c r="TKF29" s="16"/>
      <c r="TKG29" s="16"/>
      <c r="TKH29" s="16"/>
      <c r="TKI29" s="16"/>
      <c r="TKJ29" s="16"/>
      <c r="TKK29" s="16"/>
      <c r="TKL29" s="16"/>
      <c r="TKM29" s="16"/>
      <c r="TKN29" s="16"/>
      <c r="TKO29" s="16"/>
      <c r="TKP29" s="16"/>
      <c r="TKQ29" s="16"/>
      <c r="TKR29" s="16"/>
      <c r="TKS29" s="16"/>
      <c r="TKT29" s="16"/>
      <c r="TKU29" s="16"/>
      <c r="TKV29" s="16"/>
      <c r="TKW29" s="16"/>
      <c r="TKX29" s="16"/>
      <c r="TKY29" s="16"/>
      <c r="TKZ29" s="16"/>
      <c r="TLA29" s="16"/>
      <c r="TLB29" s="16"/>
      <c r="TLC29" s="16"/>
      <c r="TLD29" s="16"/>
      <c r="TLE29" s="16"/>
      <c r="TLF29" s="16"/>
      <c r="TLG29" s="16"/>
      <c r="TLH29" s="16"/>
      <c r="TLI29" s="16"/>
      <c r="TLJ29" s="16"/>
      <c r="TLK29" s="16"/>
      <c r="TLL29" s="16"/>
      <c r="TLM29" s="16"/>
      <c r="TLN29" s="16"/>
      <c r="TLO29" s="16"/>
      <c r="TLP29" s="16"/>
      <c r="TLQ29" s="16"/>
      <c r="TLR29" s="16"/>
      <c r="TLS29" s="16"/>
      <c r="TLT29" s="16"/>
      <c r="TLU29" s="16"/>
      <c r="TLV29" s="16"/>
      <c r="TLW29" s="16"/>
      <c r="TLX29" s="16"/>
      <c r="TLY29" s="16"/>
      <c r="TLZ29" s="16"/>
      <c r="TMA29" s="16"/>
      <c r="TMB29" s="16"/>
      <c r="TMC29" s="16"/>
      <c r="TMD29" s="16"/>
      <c r="TME29" s="16"/>
      <c r="TMF29" s="16"/>
      <c r="TMG29" s="16"/>
      <c r="TMH29" s="16"/>
      <c r="TMI29" s="16"/>
      <c r="TMJ29" s="16"/>
      <c r="TMK29" s="16"/>
      <c r="TML29" s="16"/>
      <c r="TMM29" s="16"/>
      <c r="TMN29" s="16"/>
      <c r="TMO29" s="16"/>
      <c r="TMP29" s="16"/>
      <c r="TMQ29" s="16"/>
      <c r="TMR29" s="16"/>
      <c r="TMS29" s="16"/>
      <c r="TMT29" s="16"/>
      <c r="TMU29" s="16"/>
      <c r="TMV29" s="16"/>
      <c r="TMW29" s="16"/>
      <c r="TMX29" s="16"/>
      <c r="TMY29" s="16"/>
      <c r="TMZ29" s="16"/>
      <c r="TNA29" s="16"/>
      <c r="TNB29" s="16"/>
      <c r="TNC29" s="16"/>
      <c r="TND29" s="16"/>
      <c r="TNE29" s="16"/>
      <c r="TNF29" s="16"/>
      <c r="TNG29" s="16"/>
      <c r="TNH29" s="16"/>
      <c r="TNI29" s="16"/>
      <c r="TNJ29" s="16"/>
      <c r="TNK29" s="16"/>
      <c r="TNL29" s="16"/>
      <c r="TNM29" s="16"/>
      <c r="TNN29" s="16"/>
      <c r="TNO29" s="16"/>
      <c r="TNP29" s="16"/>
      <c r="TNQ29" s="16"/>
      <c r="TNR29" s="16"/>
      <c r="TNS29" s="16"/>
      <c r="TNT29" s="16"/>
      <c r="TNU29" s="16"/>
      <c r="TNV29" s="16"/>
      <c r="TNW29" s="16"/>
      <c r="TNX29" s="16"/>
      <c r="TNY29" s="16"/>
      <c r="TNZ29" s="16"/>
      <c r="TOA29" s="16"/>
      <c r="TOB29" s="16"/>
      <c r="TOC29" s="16"/>
      <c r="TOD29" s="16"/>
      <c r="TOE29" s="16"/>
      <c r="TOF29" s="16"/>
      <c r="TOG29" s="16"/>
      <c r="TOH29" s="16"/>
      <c r="TOI29" s="16"/>
      <c r="TOJ29" s="16"/>
      <c r="TOK29" s="16"/>
      <c r="TOL29" s="16"/>
      <c r="TOM29" s="16"/>
      <c r="TON29" s="16"/>
      <c r="TOO29" s="16"/>
      <c r="TOP29" s="16"/>
      <c r="TOQ29" s="16"/>
      <c r="TOR29" s="16"/>
      <c r="TOS29" s="16"/>
      <c r="TOT29" s="16"/>
      <c r="TOU29" s="16"/>
      <c r="TOV29" s="16"/>
      <c r="TOW29" s="16"/>
      <c r="TOX29" s="16"/>
      <c r="TOY29" s="16"/>
      <c r="TOZ29" s="16"/>
      <c r="TPA29" s="16"/>
      <c r="TPB29" s="16"/>
      <c r="TPC29" s="16"/>
      <c r="TPD29" s="16"/>
      <c r="TPE29" s="16"/>
      <c r="TPF29" s="16"/>
      <c r="TPG29" s="16"/>
      <c r="TPH29" s="16"/>
      <c r="TPI29" s="16"/>
      <c r="TPJ29" s="16"/>
      <c r="TPK29" s="16"/>
      <c r="TPL29" s="16"/>
      <c r="TPM29" s="16"/>
      <c r="TPN29" s="16"/>
      <c r="TPO29" s="16"/>
      <c r="TPP29" s="16"/>
      <c r="TPQ29" s="16"/>
      <c r="TPR29" s="16"/>
      <c r="TPS29" s="16"/>
      <c r="TPT29" s="16"/>
      <c r="TPU29" s="16"/>
      <c r="TPV29" s="16"/>
      <c r="TPW29" s="16"/>
      <c r="TPX29" s="16"/>
      <c r="TPY29" s="16"/>
      <c r="TPZ29" s="16"/>
      <c r="TQA29" s="16"/>
      <c r="TQB29" s="16"/>
      <c r="TQC29" s="16"/>
      <c r="TQD29" s="16"/>
      <c r="TQE29" s="16"/>
      <c r="TQF29" s="16"/>
      <c r="TQG29" s="16"/>
      <c r="TQH29" s="16"/>
      <c r="TQI29" s="16"/>
      <c r="TQJ29" s="16"/>
      <c r="TQK29" s="16"/>
      <c r="TQL29" s="16"/>
      <c r="TQM29" s="16"/>
      <c r="TQN29" s="16"/>
      <c r="TQO29" s="16"/>
      <c r="TQP29" s="16"/>
      <c r="TQQ29" s="16"/>
      <c r="TQR29" s="16"/>
      <c r="TQS29" s="16"/>
      <c r="TQT29" s="16"/>
      <c r="TQU29" s="16"/>
      <c r="TQV29" s="16"/>
      <c r="TQW29" s="16"/>
      <c r="TQX29" s="16"/>
      <c r="TQY29" s="16"/>
      <c r="TQZ29" s="16"/>
      <c r="TRA29" s="16"/>
      <c r="TRB29" s="16"/>
      <c r="TRC29" s="16"/>
      <c r="TRD29" s="16"/>
      <c r="TRE29" s="16"/>
      <c r="TRF29" s="16"/>
      <c r="TRG29" s="16"/>
      <c r="TRH29" s="16"/>
      <c r="TRI29" s="16"/>
      <c r="TRJ29" s="16"/>
      <c r="TRK29" s="16"/>
      <c r="TRL29" s="16"/>
      <c r="TRM29" s="16"/>
      <c r="TRN29" s="16"/>
      <c r="TRO29" s="16"/>
      <c r="TRP29" s="16"/>
      <c r="TRQ29" s="16"/>
      <c r="TRR29" s="16"/>
      <c r="TRS29" s="16"/>
      <c r="TRT29" s="16"/>
      <c r="TRU29" s="16"/>
      <c r="TRV29" s="16"/>
      <c r="TRW29" s="16"/>
      <c r="TRX29" s="16"/>
      <c r="TRY29" s="16"/>
      <c r="TRZ29" s="16"/>
      <c r="TSA29" s="16"/>
      <c r="TSB29" s="16"/>
      <c r="TSC29" s="16"/>
      <c r="TSD29" s="16"/>
      <c r="TSE29" s="16"/>
      <c r="TSF29" s="16"/>
      <c r="TSG29" s="16"/>
      <c r="TSH29" s="16"/>
      <c r="TSI29" s="16"/>
      <c r="TSJ29" s="16"/>
      <c r="TSK29" s="16"/>
      <c r="TSL29" s="16"/>
      <c r="TSM29" s="16"/>
      <c r="TSN29" s="16"/>
      <c r="TSO29" s="16"/>
      <c r="TSP29" s="16"/>
      <c r="TSQ29" s="16"/>
      <c r="TSR29" s="16"/>
      <c r="TSS29" s="16"/>
      <c r="TST29" s="16"/>
      <c r="TSU29" s="16"/>
      <c r="TSV29" s="16"/>
      <c r="TSW29" s="16"/>
      <c r="TSX29" s="16"/>
      <c r="TSY29" s="16"/>
      <c r="TSZ29" s="16"/>
      <c r="TTA29" s="16"/>
      <c r="TTB29" s="16"/>
      <c r="TTC29" s="16"/>
      <c r="TTD29" s="16"/>
      <c r="TTE29" s="16"/>
      <c r="TTF29" s="16"/>
      <c r="TTG29" s="16"/>
      <c r="TTH29" s="16"/>
      <c r="TTI29" s="16"/>
      <c r="TTJ29" s="16"/>
      <c r="TTK29" s="16"/>
      <c r="TTL29" s="16"/>
      <c r="TTM29" s="16"/>
      <c r="TTN29" s="16"/>
      <c r="TTO29" s="16"/>
      <c r="TTP29" s="16"/>
      <c r="TTQ29" s="16"/>
      <c r="TTR29" s="16"/>
      <c r="TTS29" s="16"/>
      <c r="TTT29" s="16"/>
      <c r="TTU29" s="16"/>
      <c r="TTV29" s="16"/>
      <c r="TTW29" s="16"/>
      <c r="TTX29" s="16"/>
      <c r="TTY29" s="16"/>
      <c r="TTZ29" s="16"/>
      <c r="TUA29" s="16"/>
      <c r="TUB29" s="16"/>
      <c r="TUC29" s="16"/>
      <c r="TUD29" s="16"/>
      <c r="TUE29" s="16"/>
      <c r="TUF29" s="16"/>
      <c r="TUG29" s="16"/>
      <c r="TUH29" s="16"/>
      <c r="TUI29" s="16"/>
      <c r="TUJ29" s="16"/>
      <c r="TUK29" s="16"/>
      <c r="TUL29" s="16"/>
      <c r="TUM29" s="16"/>
      <c r="TUN29" s="16"/>
      <c r="TUO29" s="16"/>
      <c r="TUP29" s="16"/>
      <c r="TUQ29" s="16"/>
      <c r="TUR29" s="16"/>
      <c r="TUS29" s="16"/>
      <c r="TUT29" s="16"/>
      <c r="TUU29" s="16"/>
      <c r="TUV29" s="16"/>
      <c r="TUW29" s="16"/>
      <c r="TUX29" s="16"/>
      <c r="TUY29" s="16"/>
      <c r="TUZ29" s="16"/>
      <c r="TVA29" s="16"/>
      <c r="TVB29" s="16"/>
      <c r="TVC29" s="16"/>
      <c r="TVD29" s="16"/>
      <c r="TVE29" s="16"/>
      <c r="TVF29" s="16"/>
      <c r="TVG29" s="16"/>
      <c r="TVH29" s="16"/>
      <c r="TVI29" s="16"/>
      <c r="TVJ29" s="16"/>
      <c r="TVK29" s="16"/>
      <c r="TVL29" s="16"/>
      <c r="TVM29" s="16"/>
      <c r="TVN29" s="16"/>
      <c r="TVO29" s="16"/>
      <c r="TVP29" s="16"/>
      <c r="TVQ29" s="16"/>
      <c r="TVR29" s="16"/>
      <c r="TVS29" s="16"/>
      <c r="TVT29" s="16"/>
      <c r="TVU29" s="16"/>
      <c r="TVV29" s="16"/>
      <c r="TVW29" s="16"/>
      <c r="TVX29" s="16"/>
      <c r="TVY29" s="16"/>
      <c r="TVZ29" s="16"/>
      <c r="TWA29" s="16"/>
      <c r="TWB29" s="16"/>
      <c r="TWC29" s="16"/>
      <c r="TWD29" s="16"/>
      <c r="TWE29" s="16"/>
      <c r="TWF29" s="16"/>
      <c r="TWG29" s="16"/>
      <c r="TWH29" s="16"/>
      <c r="TWI29" s="16"/>
      <c r="TWJ29" s="16"/>
      <c r="TWK29" s="16"/>
      <c r="TWL29" s="16"/>
      <c r="TWM29" s="16"/>
      <c r="TWN29" s="16"/>
      <c r="TWO29" s="16"/>
      <c r="TWP29" s="16"/>
      <c r="TWQ29" s="16"/>
      <c r="TWR29" s="16"/>
      <c r="TWS29" s="16"/>
      <c r="TWT29" s="16"/>
      <c r="TWU29" s="16"/>
      <c r="TWV29" s="16"/>
      <c r="TWW29" s="16"/>
      <c r="TWX29" s="16"/>
      <c r="TWY29" s="16"/>
      <c r="TWZ29" s="16"/>
      <c r="TXA29" s="16"/>
      <c r="TXB29" s="16"/>
      <c r="TXC29" s="16"/>
      <c r="TXD29" s="16"/>
      <c r="TXE29" s="16"/>
      <c r="TXF29" s="16"/>
      <c r="TXG29" s="16"/>
      <c r="TXH29" s="16"/>
      <c r="TXI29" s="16"/>
      <c r="TXJ29" s="16"/>
      <c r="TXK29" s="16"/>
      <c r="TXL29" s="16"/>
      <c r="TXM29" s="16"/>
      <c r="TXN29" s="16"/>
      <c r="TXO29" s="16"/>
      <c r="TXP29" s="16"/>
      <c r="TXQ29" s="16"/>
      <c r="TXR29" s="16"/>
      <c r="TXS29" s="16"/>
      <c r="TXT29" s="16"/>
      <c r="TXU29" s="16"/>
      <c r="TXV29" s="16"/>
      <c r="TXW29" s="16"/>
      <c r="TXX29" s="16"/>
      <c r="TXY29" s="16"/>
      <c r="TXZ29" s="16"/>
      <c r="TYA29" s="16"/>
      <c r="TYB29" s="16"/>
      <c r="TYC29" s="16"/>
      <c r="TYD29" s="16"/>
      <c r="TYE29" s="16"/>
      <c r="TYF29" s="16"/>
      <c r="TYG29" s="16"/>
      <c r="TYH29" s="16"/>
      <c r="TYI29" s="16"/>
      <c r="TYJ29" s="16"/>
      <c r="TYK29" s="16"/>
      <c r="TYL29" s="16"/>
      <c r="TYM29" s="16"/>
      <c r="TYN29" s="16"/>
      <c r="TYO29" s="16"/>
      <c r="TYP29" s="16"/>
      <c r="TYQ29" s="16"/>
      <c r="TYR29" s="16"/>
      <c r="TYS29" s="16"/>
      <c r="TYT29" s="16"/>
      <c r="TYU29" s="16"/>
      <c r="TYV29" s="16"/>
      <c r="TYW29" s="16"/>
      <c r="TYX29" s="16"/>
      <c r="TYY29" s="16"/>
      <c r="TYZ29" s="16"/>
      <c r="TZA29" s="16"/>
      <c r="TZB29" s="16"/>
      <c r="TZC29" s="16"/>
      <c r="TZD29" s="16"/>
      <c r="TZE29" s="16"/>
      <c r="TZF29" s="16"/>
      <c r="TZG29" s="16"/>
      <c r="TZH29" s="16"/>
      <c r="TZI29" s="16"/>
      <c r="TZJ29" s="16"/>
      <c r="TZK29" s="16"/>
      <c r="TZL29" s="16"/>
      <c r="TZM29" s="16"/>
      <c r="TZN29" s="16"/>
      <c r="TZO29" s="16"/>
      <c r="TZP29" s="16"/>
      <c r="TZQ29" s="16"/>
      <c r="TZR29" s="16"/>
      <c r="TZS29" s="16"/>
      <c r="TZT29" s="16"/>
      <c r="TZU29" s="16"/>
      <c r="TZV29" s="16"/>
      <c r="TZW29" s="16"/>
      <c r="TZX29" s="16"/>
      <c r="TZY29" s="16"/>
      <c r="TZZ29" s="16"/>
      <c r="UAA29" s="16"/>
      <c r="UAB29" s="16"/>
      <c r="UAC29" s="16"/>
      <c r="UAD29" s="16"/>
      <c r="UAE29" s="16"/>
      <c r="UAF29" s="16"/>
      <c r="UAG29" s="16"/>
      <c r="UAH29" s="16"/>
      <c r="UAI29" s="16"/>
      <c r="UAJ29" s="16"/>
      <c r="UAK29" s="16"/>
      <c r="UAL29" s="16"/>
      <c r="UAM29" s="16"/>
      <c r="UAN29" s="16"/>
      <c r="UAO29" s="16"/>
      <c r="UAP29" s="16"/>
      <c r="UAQ29" s="16"/>
      <c r="UAR29" s="16"/>
      <c r="UAS29" s="16"/>
      <c r="UAT29" s="16"/>
      <c r="UAU29" s="16"/>
      <c r="UAV29" s="16"/>
      <c r="UAW29" s="16"/>
      <c r="UAX29" s="16"/>
      <c r="UAY29" s="16"/>
      <c r="UAZ29" s="16"/>
      <c r="UBA29" s="16"/>
      <c r="UBB29" s="16"/>
      <c r="UBC29" s="16"/>
      <c r="UBD29" s="16"/>
      <c r="UBE29" s="16"/>
      <c r="UBF29" s="16"/>
      <c r="UBG29" s="16"/>
      <c r="UBH29" s="16"/>
      <c r="UBI29" s="16"/>
      <c r="UBJ29" s="16"/>
      <c r="UBK29" s="16"/>
      <c r="UBL29" s="16"/>
      <c r="UBM29" s="16"/>
      <c r="UBN29" s="16"/>
      <c r="UBO29" s="16"/>
      <c r="UBP29" s="16"/>
      <c r="UBQ29" s="16"/>
      <c r="UBR29" s="16"/>
      <c r="UBS29" s="16"/>
      <c r="UBT29" s="16"/>
      <c r="UBU29" s="16"/>
      <c r="UBV29" s="16"/>
      <c r="UBW29" s="16"/>
      <c r="UBX29" s="16"/>
      <c r="UBY29" s="16"/>
      <c r="UBZ29" s="16"/>
      <c r="UCA29" s="16"/>
      <c r="UCB29" s="16"/>
      <c r="UCC29" s="16"/>
      <c r="UCD29" s="16"/>
      <c r="UCE29" s="16"/>
      <c r="UCF29" s="16"/>
      <c r="UCG29" s="16"/>
      <c r="UCH29" s="16"/>
      <c r="UCI29" s="16"/>
      <c r="UCJ29" s="16"/>
      <c r="UCK29" s="16"/>
      <c r="UCL29" s="16"/>
      <c r="UCM29" s="16"/>
      <c r="UCN29" s="16"/>
      <c r="UCO29" s="16"/>
      <c r="UCP29" s="16"/>
      <c r="UCQ29" s="16"/>
      <c r="UCR29" s="16"/>
      <c r="UCS29" s="16"/>
      <c r="UCT29" s="16"/>
      <c r="UCU29" s="16"/>
      <c r="UCV29" s="16"/>
      <c r="UCW29" s="16"/>
      <c r="UCX29" s="16"/>
      <c r="UCY29" s="16"/>
      <c r="UCZ29" s="16"/>
      <c r="UDA29" s="16"/>
      <c r="UDB29" s="16"/>
      <c r="UDC29" s="16"/>
      <c r="UDD29" s="16"/>
      <c r="UDE29" s="16"/>
      <c r="UDF29" s="16"/>
      <c r="UDG29" s="16"/>
      <c r="UDH29" s="16"/>
      <c r="UDI29" s="16"/>
      <c r="UDJ29" s="16"/>
      <c r="UDK29" s="16"/>
      <c r="UDL29" s="16"/>
      <c r="UDM29" s="16"/>
      <c r="UDN29" s="16"/>
      <c r="UDO29" s="16"/>
      <c r="UDP29" s="16"/>
      <c r="UDQ29" s="16"/>
      <c r="UDR29" s="16"/>
      <c r="UDS29" s="16"/>
      <c r="UDT29" s="16"/>
      <c r="UDU29" s="16"/>
      <c r="UDV29" s="16"/>
      <c r="UDW29" s="16"/>
      <c r="UDX29" s="16"/>
      <c r="UDY29" s="16"/>
      <c r="UDZ29" s="16"/>
      <c r="UEA29" s="16"/>
      <c r="UEB29" s="16"/>
      <c r="UEC29" s="16"/>
      <c r="UED29" s="16"/>
      <c r="UEE29" s="16"/>
      <c r="UEF29" s="16"/>
      <c r="UEG29" s="16"/>
      <c r="UEH29" s="16"/>
      <c r="UEI29" s="16"/>
      <c r="UEJ29" s="16"/>
      <c r="UEK29" s="16"/>
      <c r="UEL29" s="16"/>
      <c r="UEM29" s="16"/>
      <c r="UEN29" s="16"/>
      <c r="UEO29" s="16"/>
      <c r="UEP29" s="16"/>
      <c r="UEQ29" s="16"/>
      <c r="UER29" s="16"/>
      <c r="UES29" s="16"/>
      <c r="UET29" s="16"/>
      <c r="UEU29" s="16"/>
      <c r="UEV29" s="16"/>
      <c r="UEW29" s="16"/>
      <c r="UEX29" s="16"/>
      <c r="UEY29" s="16"/>
      <c r="UEZ29" s="16"/>
      <c r="UFA29" s="16"/>
      <c r="UFB29" s="16"/>
      <c r="UFC29" s="16"/>
      <c r="UFD29" s="16"/>
      <c r="UFE29" s="16"/>
      <c r="UFF29" s="16"/>
      <c r="UFG29" s="16"/>
      <c r="UFH29" s="16"/>
      <c r="UFI29" s="16"/>
      <c r="UFJ29" s="16"/>
      <c r="UFK29" s="16"/>
      <c r="UFL29" s="16"/>
      <c r="UFM29" s="16"/>
      <c r="UFN29" s="16"/>
      <c r="UFO29" s="16"/>
      <c r="UFP29" s="16"/>
      <c r="UFQ29" s="16"/>
      <c r="UFR29" s="16"/>
      <c r="UFS29" s="16"/>
      <c r="UFT29" s="16"/>
      <c r="UFU29" s="16"/>
      <c r="UFV29" s="16"/>
      <c r="UFW29" s="16"/>
      <c r="UFX29" s="16"/>
      <c r="UFY29" s="16"/>
      <c r="UFZ29" s="16"/>
      <c r="UGA29" s="16"/>
      <c r="UGB29" s="16"/>
      <c r="UGC29" s="16"/>
      <c r="UGD29" s="16"/>
      <c r="UGE29" s="16"/>
      <c r="UGF29" s="16"/>
      <c r="UGG29" s="16"/>
      <c r="UGH29" s="16"/>
      <c r="UGI29" s="16"/>
      <c r="UGJ29" s="16"/>
      <c r="UGK29" s="16"/>
      <c r="UGL29" s="16"/>
      <c r="UGM29" s="16"/>
      <c r="UGN29" s="16"/>
      <c r="UGO29" s="16"/>
      <c r="UGP29" s="16"/>
      <c r="UGQ29" s="16"/>
      <c r="UGR29" s="16"/>
      <c r="UGS29" s="16"/>
      <c r="UGT29" s="16"/>
      <c r="UGU29" s="16"/>
      <c r="UGV29" s="16"/>
      <c r="UGW29" s="16"/>
      <c r="UGX29" s="16"/>
      <c r="UGY29" s="16"/>
      <c r="UGZ29" s="16"/>
      <c r="UHA29" s="16"/>
      <c r="UHB29" s="16"/>
      <c r="UHC29" s="16"/>
      <c r="UHD29" s="16"/>
      <c r="UHE29" s="16"/>
      <c r="UHF29" s="16"/>
      <c r="UHG29" s="16"/>
      <c r="UHH29" s="16"/>
      <c r="UHI29" s="16"/>
      <c r="UHJ29" s="16"/>
      <c r="UHK29" s="16"/>
      <c r="UHL29" s="16"/>
      <c r="UHM29" s="16"/>
      <c r="UHN29" s="16"/>
      <c r="UHO29" s="16"/>
      <c r="UHP29" s="16"/>
      <c r="UHQ29" s="16"/>
      <c r="UHR29" s="16"/>
      <c r="UHS29" s="16"/>
      <c r="UHT29" s="16"/>
      <c r="UHU29" s="16"/>
      <c r="UHV29" s="16"/>
      <c r="UHW29" s="16"/>
      <c r="UHX29" s="16"/>
      <c r="UHY29" s="16"/>
      <c r="UHZ29" s="16"/>
      <c r="UIA29" s="16"/>
      <c r="UIB29" s="16"/>
      <c r="UIC29" s="16"/>
      <c r="UID29" s="16"/>
      <c r="UIE29" s="16"/>
      <c r="UIF29" s="16"/>
      <c r="UIG29" s="16"/>
      <c r="UIH29" s="16"/>
      <c r="UII29" s="16"/>
      <c r="UIJ29" s="16"/>
      <c r="UIK29" s="16"/>
      <c r="UIL29" s="16"/>
      <c r="UIM29" s="16"/>
      <c r="UIN29" s="16"/>
      <c r="UIO29" s="16"/>
      <c r="UIP29" s="16"/>
      <c r="UIQ29" s="16"/>
      <c r="UIR29" s="16"/>
      <c r="UIS29" s="16"/>
      <c r="UIT29" s="16"/>
      <c r="UIU29" s="16"/>
      <c r="UIV29" s="16"/>
      <c r="UIW29" s="16"/>
      <c r="UIX29" s="16"/>
      <c r="UIY29" s="16"/>
      <c r="UIZ29" s="16"/>
      <c r="UJA29" s="16"/>
      <c r="UJB29" s="16"/>
      <c r="UJC29" s="16"/>
      <c r="UJD29" s="16"/>
      <c r="UJE29" s="16"/>
      <c r="UJF29" s="16"/>
      <c r="UJG29" s="16"/>
      <c r="UJH29" s="16"/>
      <c r="UJI29" s="16"/>
      <c r="UJJ29" s="16"/>
      <c r="UJK29" s="16"/>
      <c r="UJL29" s="16"/>
      <c r="UJM29" s="16"/>
      <c r="UJN29" s="16"/>
      <c r="UJO29" s="16"/>
      <c r="UJP29" s="16"/>
      <c r="UJQ29" s="16"/>
      <c r="UJR29" s="16"/>
      <c r="UJS29" s="16"/>
      <c r="UJT29" s="16"/>
      <c r="UJU29" s="16"/>
      <c r="UJV29" s="16"/>
      <c r="UJW29" s="16"/>
      <c r="UJX29" s="16"/>
      <c r="UJY29" s="16"/>
      <c r="UJZ29" s="16"/>
      <c r="UKA29" s="16"/>
      <c r="UKB29" s="16"/>
      <c r="UKC29" s="16"/>
      <c r="UKD29" s="16"/>
      <c r="UKE29" s="16"/>
      <c r="UKF29" s="16"/>
      <c r="UKG29" s="16"/>
      <c r="UKH29" s="16"/>
      <c r="UKI29" s="16"/>
      <c r="UKJ29" s="16"/>
      <c r="UKK29" s="16"/>
      <c r="UKL29" s="16"/>
      <c r="UKM29" s="16"/>
      <c r="UKN29" s="16"/>
      <c r="UKO29" s="16"/>
      <c r="UKP29" s="16"/>
      <c r="UKQ29" s="16"/>
      <c r="UKR29" s="16"/>
      <c r="UKS29" s="16"/>
      <c r="UKT29" s="16"/>
      <c r="UKU29" s="16"/>
      <c r="UKV29" s="16"/>
      <c r="UKW29" s="16"/>
      <c r="UKX29" s="16"/>
      <c r="UKY29" s="16"/>
      <c r="UKZ29" s="16"/>
      <c r="ULA29" s="16"/>
      <c r="ULB29" s="16"/>
      <c r="ULC29" s="16"/>
      <c r="ULD29" s="16"/>
      <c r="ULE29" s="16"/>
      <c r="ULF29" s="16"/>
      <c r="ULG29" s="16"/>
      <c r="ULH29" s="16"/>
      <c r="ULI29" s="16"/>
      <c r="ULJ29" s="16"/>
      <c r="ULK29" s="16"/>
      <c r="ULL29" s="16"/>
      <c r="ULM29" s="16"/>
      <c r="ULN29" s="16"/>
      <c r="ULO29" s="16"/>
      <c r="ULP29" s="16"/>
      <c r="ULQ29" s="16"/>
      <c r="ULR29" s="16"/>
      <c r="ULS29" s="16"/>
      <c r="ULT29" s="16"/>
      <c r="ULU29" s="16"/>
      <c r="ULV29" s="16"/>
      <c r="ULW29" s="16"/>
      <c r="ULX29" s="16"/>
      <c r="ULY29" s="16"/>
      <c r="ULZ29" s="16"/>
      <c r="UMA29" s="16"/>
      <c r="UMB29" s="16"/>
      <c r="UMC29" s="16"/>
      <c r="UMD29" s="16"/>
      <c r="UME29" s="16"/>
      <c r="UMF29" s="16"/>
      <c r="UMG29" s="16"/>
      <c r="UMH29" s="16"/>
      <c r="UMI29" s="16"/>
      <c r="UMJ29" s="16"/>
      <c r="UMK29" s="16"/>
      <c r="UML29" s="16"/>
      <c r="UMM29" s="16"/>
      <c r="UMN29" s="16"/>
      <c r="UMO29" s="16"/>
      <c r="UMP29" s="16"/>
      <c r="UMQ29" s="16"/>
      <c r="UMR29" s="16"/>
      <c r="UMS29" s="16"/>
      <c r="UMT29" s="16"/>
      <c r="UMU29" s="16"/>
      <c r="UMV29" s="16"/>
      <c r="UMW29" s="16"/>
      <c r="UMX29" s="16"/>
      <c r="UMY29" s="16"/>
      <c r="UMZ29" s="16"/>
      <c r="UNA29" s="16"/>
      <c r="UNB29" s="16"/>
      <c r="UNC29" s="16"/>
      <c r="UND29" s="16"/>
      <c r="UNE29" s="16"/>
      <c r="UNF29" s="16"/>
      <c r="UNG29" s="16"/>
      <c r="UNH29" s="16"/>
      <c r="UNI29" s="16"/>
      <c r="UNJ29" s="16"/>
      <c r="UNK29" s="16"/>
      <c r="UNL29" s="16"/>
      <c r="UNM29" s="16"/>
      <c r="UNN29" s="16"/>
      <c r="UNO29" s="16"/>
      <c r="UNP29" s="16"/>
      <c r="UNQ29" s="16"/>
      <c r="UNR29" s="16"/>
      <c r="UNS29" s="16"/>
      <c r="UNT29" s="16"/>
      <c r="UNU29" s="16"/>
      <c r="UNV29" s="16"/>
      <c r="UNW29" s="16"/>
      <c r="UNX29" s="16"/>
      <c r="UNY29" s="16"/>
      <c r="UNZ29" s="16"/>
      <c r="UOA29" s="16"/>
      <c r="UOB29" s="16"/>
      <c r="UOC29" s="16"/>
      <c r="UOD29" s="16"/>
      <c r="UOE29" s="16"/>
      <c r="UOF29" s="16"/>
      <c r="UOG29" s="16"/>
      <c r="UOH29" s="16"/>
      <c r="UOI29" s="16"/>
      <c r="UOJ29" s="16"/>
      <c r="UOK29" s="16"/>
      <c r="UOL29" s="16"/>
      <c r="UOM29" s="16"/>
      <c r="UON29" s="16"/>
      <c r="UOO29" s="16"/>
      <c r="UOP29" s="16"/>
      <c r="UOQ29" s="16"/>
      <c r="UOR29" s="16"/>
      <c r="UOS29" s="16"/>
      <c r="UOT29" s="16"/>
      <c r="UOU29" s="16"/>
      <c r="UOV29" s="16"/>
      <c r="UOW29" s="16"/>
      <c r="UOX29" s="16"/>
      <c r="UOY29" s="16"/>
      <c r="UOZ29" s="16"/>
      <c r="UPA29" s="16"/>
      <c r="UPB29" s="16"/>
      <c r="UPC29" s="16"/>
      <c r="UPD29" s="16"/>
      <c r="UPE29" s="16"/>
      <c r="UPF29" s="16"/>
      <c r="UPG29" s="16"/>
      <c r="UPH29" s="16"/>
      <c r="UPI29" s="16"/>
      <c r="UPJ29" s="16"/>
      <c r="UPK29" s="16"/>
      <c r="UPL29" s="16"/>
      <c r="UPM29" s="16"/>
      <c r="UPN29" s="16"/>
      <c r="UPO29" s="16"/>
      <c r="UPP29" s="16"/>
      <c r="UPQ29" s="16"/>
      <c r="UPR29" s="16"/>
      <c r="UPS29" s="16"/>
      <c r="UPT29" s="16"/>
      <c r="UPU29" s="16"/>
      <c r="UPV29" s="16"/>
      <c r="UPW29" s="16"/>
      <c r="UPX29" s="16"/>
      <c r="UPY29" s="16"/>
      <c r="UPZ29" s="16"/>
      <c r="UQA29" s="16"/>
      <c r="UQB29" s="16"/>
      <c r="UQC29" s="16"/>
      <c r="UQD29" s="16"/>
      <c r="UQE29" s="16"/>
      <c r="UQF29" s="16"/>
      <c r="UQG29" s="16"/>
      <c r="UQH29" s="16"/>
      <c r="UQI29" s="16"/>
      <c r="UQJ29" s="16"/>
      <c r="UQK29" s="16"/>
      <c r="UQL29" s="16"/>
      <c r="UQM29" s="16"/>
      <c r="UQN29" s="16"/>
      <c r="UQO29" s="16"/>
      <c r="UQP29" s="16"/>
      <c r="UQQ29" s="16"/>
      <c r="UQR29" s="16"/>
      <c r="UQS29" s="16"/>
      <c r="UQT29" s="16"/>
      <c r="UQU29" s="16"/>
      <c r="UQV29" s="16"/>
      <c r="UQW29" s="16"/>
      <c r="UQX29" s="16"/>
      <c r="UQY29" s="16"/>
      <c r="UQZ29" s="16"/>
      <c r="URA29" s="16"/>
      <c r="URB29" s="16"/>
      <c r="URC29" s="16"/>
      <c r="URD29" s="16"/>
      <c r="URE29" s="16"/>
      <c r="URF29" s="16"/>
      <c r="URG29" s="16"/>
      <c r="URH29" s="16"/>
      <c r="URI29" s="16"/>
      <c r="URJ29" s="16"/>
      <c r="URK29" s="16"/>
      <c r="URL29" s="16"/>
      <c r="URM29" s="16"/>
      <c r="URN29" s="16"/>
      <c r="URO29" s="16"/>
      <c r="URP29" s="16"/>
      <c r="URQ29" s="16"/>
      <c r="URR29" s="16"/>
      <c r="URS29" s="16"/>
      <c r="URT29" s="16"/>
      <c r="URU29" s="16"/>
      <c r="URV29" s="16"/>
      <c r="URW29" s="16"/>
      <c r="URX29" s="16"/>
      <c r="URY29" s="16"/>
      <c r="URZ29" s="16"/>
      <c r="USA29" s="16"/>
      <c r="USB29" s="16"/>
      <c r="USC29" s="16"/>
      <c r="USD29" s="16"/>
      <c r="USE29" s="16"/>
      <c r="USF29" s="16"/>
      <c r="USG29" s="16"/>
      <c r="USH29" s="16"/>
      <c r="USI29" s="16"/>
      <c r="USJ29" s="16"/>
      <c r="USK29" s="16"/>
      <c r="USL29" s="16"/>
      <c r="USM29" s="16"/>
      <c r="USN29" s="16"/>
      <c r="USO29" s="16"/>
      <c r="USP29" s="16"/>
      <c r="USQ29" s="16"/>
      <c r="USR29" s="16"/>
      <c r="USS29" s="16"/>
      <c r="UST29" s="16"/>
      <c r="USU29" s="16"/>
      <c r="USV29" s="16"/>
      <c r="USW29" s="16"/>
      <c r="USX29" s="16"/>
      <c r="USY29" s="16"/>
      <c r="USZ29" s="16"/>
      <c r="UTA29" s="16"/>
      <c r="UTB29" s="16"/>
      <c r="UTC29" s="16"/>
      <c r="UTD29" s="16"/>
      <c r="UTE29" s="16"/>
      <c r="UTF29" s="16"/>
      <c r="UTG29" s="16"/>
      <c r="UTH29" s="16"/>
      <c r="UTI29" s="16"/>
      <c r="UTJ29" s="16"/>
      <c r="UTK29" s="16"/>
      <c r="UTL29" s="16"/>
      <c r="UTM29" s="16"/>
      <c r="UTN29" s="16"/>
      <c r="UTO29" s="16"/>
      <c r="UTP29" s="16"/>
      <c r="UTQ29" s="16"/>
      <c r="UTR29" s="16"/>
      <c r="UTS29" s="16"/>
      <c r="UTT29" s="16"/>
      <c r="UTU29" s="16"/>
      <c r="UTV29" s="16"/>
      <c r="UTW29" s="16"/>
      <c r="UTX29" s="16"/>
      <c r="UTY29" s="16"/>
      <c r="UTZ29" s="16"/>
      <c r="UUA29" s="16"/>
      <c r="UUB29" s="16"/>
      <c r="UUC29" s="16"/>
      <c r="UUD29" s="16"/>
      <c r="UUE29" s="16"/>
      <c r="UUF29" s="16"/>
      <c r="UUG29" s="16"/>
      <c r="UUH29" s="16"/>
      <c r="UUI29" s="16"/>
      <c r="UUJ29" s="16"/>
      <c r="UUK29" s="16"/>
      <c r="UUL29" s="16"/>
      <c r="UUM29" s="16"/>
      <c r="UUN29" s="16"/>
      <c r="UUO29" s="16"/>
      <c r="UUP29" s="16"/>
      <c r="UUQ29" s="16"/>
      <c r="UUR29" s="16"/>
      <c r="UUS29" s="16"/>
      <c r="UUT29" s="16"/>
      <c r="UUU29" s="16"/>
      <c r="UUV29" s="16"/>
      <c r="UUW29" s="16"/>
      <c r="UUX29" s="16"/>
      <c r="UUY29" s="16"/>
      <c r="UUZ29" s="16"/>
      <c r="UVA29" s="16"/>
      <c r="UVB29" s="16"/>
      <c r="UVC29" s="16"/>
      <c r="UVD29" s="16"/>
      <c r="UVE29" s="16"/>
      <c r="UVF29" s="16"/>
      <c r="UVG29" s="16"/>
      <c r="UVH29" s="16"/>
      <c r="UVI29" s="16"/>
      <c r="UVJ29" s="16"/>
      <c r="UVK29" s="16"/>
      <c r="UVL29" s="16"/>
      <c r="UVM29" s="16"/>
      <c r="UVN29" s="16"/>
      <c r="UVO29" s="16"/>
      <c r="UVP29" s="16"/>
      <c r="UVQ29" s="16"/>
      <c r="UVR29" s="16"/>
      <c r="UVS29" s="16"/>
      <c r="UVT29" s="16"/>
      <c r="UVU29" s="16"/>
      <c r="UVV29" s="16"/>
      <c r="UVW29" s="16"/>
      <c r="UVX29" s="16"/>
      <c r="UVY29" s="16"/>
      <c r="UVZ29" s="16"/>
      <c r="UWA29" s="16"/>
      <c r="UWB29" s="16"/>
      <c r="UWC29" s="16"/>
      <c r="UWD29" s="16"/>
      <c r="UWE29" s="16"/>
      <c r="UWF29" s="16"/>
      <c r="UWG29" s="16"/>
      <c r="UWH29" s="16"/>
      <c r="UWI29" s="16"/>
      <c r="UWJ29" s="16"/>
      <c r="UWK29" s="16"/>
      <c r="UWL29" s="16"/>
      <c r="UWM29" s="16"/>
      <c r="UWN29" s="16"/>
      <c r="UWO29" s="16"/>
      <c r="UWP29" s="16"/>
      <c r="UWQ29" s="16"/>
      <c r="UWR29" s="16"/>
      <c r="UWS29" s="16"/>
      <c r="UWT29" s="16"/>
      <c r="UWU29" s="16"/>
      <c r="UWV29" s="16"/>
      <c r="UWW29" s="16"/>
      <c r="UWX29" s="16"/>
      <c r="UWY29" s="16"/>
      <c r="UWZ29" s="16"/>
      <c r="UXA29" s="16"/>
      <c r="UXB29" s="16"/>
      <c r="UXC29" s="16"/>
      <c r="UXD29" s="16"/>
      <c r="UXE29" s="16"/>
      <c r="UXF29" s="16"/>
      <c r="UXG29" s="16"/>
      <c r="UXH29" s="16"/>
      <c r="UXI29" s="16"/>
      <c r="UXJ29" s="16"/>
      <c r="UXK29" s="16"/>
      <c r="UXL29" s="16"/>
      <c r="UXM29" s="16"/>
      <c r="UXN29" s="16"/>
      <c r="UXO29" s="16"/>
      <c r="UXP29" s="16"/>
      <c r="UXQ29" s="16"/>
      <c r="UXR29" s="16"/>
      <c r="UXS29" s="16"/>
      <c r="UXT29" s="16"/>
      <c r="UXU29" s="16"/>
      <c r="UXV29" s="16"/>
      <c r="UXW29" s="16"/>
      <c r="UXX29" s="16"/>
      <c r="UXY29" s="16"/>
      <c r="UXZ29" s="16"/>
      <c r="UYA29" s="16"/>
      <c r="UYB29" s="16"/>
      <c r="UYC29" s="16"/>
      <c r="UYD29" s="16"/>
      <c r="UYE29" s="16"/>
      <c r="UYF29" s="16"/>
      <c r="UYG29" s="16"/>
      <c r="UYH29" s="16"/>
      <c r="UYI29" s="16"/>
      <c r="UYJ29" s="16"/>
      <c r="UYK29" s="16"/>
      <c r="UYL29" s="16"/>
      <c r="UYM29" s="16"/>
      <c r="UYN29" s="16"/>
      <c r="UYO29" s="16"/>
      <c r="UYP29" s="16"/>
      <c r="UYQ29" s="16"/>
      <c r="UYR29" s="16"/>
      <c r="UYS29" s="16"/>
      <c r="UYT29" s="16"/>
      <c r="UYU29" s="16"/>
      <c r="UYV29" s="16"/>
      <c r="UYW29" s="16"/>
      <c r="UYX29" s="16"/>
      <c r="UYY29" s="16"/>
      <c r="UYZ29" s="16"/>
      <c r="UZA29" s="16"/>
      <c r="UZB29" s="16"/>
      <c r="UZC29" s="16"/>
      <c r="UZD29" s="16"/>
      <c r="UZE29" s="16"/>
      <c r="UZF29" s="16"/>
      <c r="UZG29" s="16"/>
      <c r="UZH29" s="16"/>
      <c r="UZI29" s="16"/>
      <c r="UZJ29" s="16"/>
      <c r="UZK29" s="16"/>
      <c r="UZL29" s="16"/>
      <c r="UZM29" s="16"/>
      <c r="UZN29" s="16"/>
      <c r="UZO29" s="16"/>
      <c r="UZP29" s="16"/>
      <c r="UZQ29" s="16"/>
      <c r="UZR29" s="16"/>
      <c r="UZS29" s="16"/>
      <c r="UZT29" s="16"/>
      <c r="UZU29" s="16"/>
      <c r="UZV29" s="16"/>
      <c r="UZW29" s="16"/>
      <c r="UZX29" s="16"/>
      <c r="UZY29" s="16"/>
      <c r="UZZ29" s="16"/>
      <c r="VAA29" s="16"/>
      <c r="VAB29" s="16"/>
      <c r="VAC29" s="16"/>
      <c r="VAD29" s="16"/>
      <c r="VAE29" s="16"/>
      <c r="VAF29" s="16"/>
      <c r="VAG29" s="16"/>
      <c r="VAH29" s="16"/>
      <c r="VAI29" s="16"/>
      <c r="VAJ29" s="16"/>
      <c r="VAK29" s="16"/>
      <c r="VAL29" s="16"/>
      <c r="VAM29" s="16"/>
      <c r="VAN29" s="16"/>
      <c r="VAO29" s="16"/>
      <c r="VAP29" s="16"/>
      <c r="VAQ29" s="16"/>
      <c r="VAR29" s="16"/>
      <c r="VAS29" s="16"/>
      <c r="VAT29" s="16"/>
      <c r="VAU29" s="16"/>
      <c r="VAV29" s="16"/>
      <c r="VAW29" s="16"/>
      <c r="VAX29" s="16"/>
      <c r="VAY29" s="16"/>
      <c r="VAZ29" s="16"/>
      <c r="VBA29" s="16"/>
      <c r="VBB29" s="16"/>
      <c r="VBC29" s="16"/>
      <c r="VBD29" s="16"/>
      <c r="VBE29" s="16"/>
      <c r="VBF29" s="16"/>
      <c r="VBG29" s="16"/>
      <c r="VBH29" s="16"/>
      <c r="VBI29" s="16"/>
      <c r="VBJ29" s="16"/>
      <c r="VBK29" s="16"/>
      <c r="VBL29" s="16"/>
      <c r="VBM29" s="16"/>
      <c r="VBN29" s="16"/>
      <c r="VBO29" s="16"/>
      <c r="VBP29" s="16"/>
      <c r="VBQ29" s="16"/>
      <c r="VBR29" s="16"/>
      <c r="VBS29" s="16"/>
      <c r="VBT29" s="16"/>
      <c r="VBU29" s="16"/>
      <c r="VBV29" s="16"/>
      <c r="VBW29" s="16"/>
      <c r="VBX29" s="16"/>
      <c r="VBY29" s="16"/>
      <c r="VBZ29" s="16"/>
      <c r="VCA29" s="16"/>
      <c r="VCB29" s="16"/>
      <c r="VCC29" s="16"/>
      <c r="VCD29" s="16"/>
      <c r="VCE29" s="16"/>
      <c r="VCF29" s="16"/>
      <c r="VCG29" s="16"/>
      <c r="VCH29" s="16"/>
      <c r="VCI29" s="16"/>
      <c r="VCJ29" s="16"/>
      <c r="VCK29" s="16"/>
      <c r="VCL29" s="16"/>
      <c r="VCM29" s="16"/>
      <c r="VCN29" s="16"/>
      <c r="VCO29" s="16"/>
      <c r="VCP29" s="16"/>
      <c r="VCQ29" s="16"/>
      <c r="VCR29" s="16"/>
      <c r="VCS29" s="16"/>
      <c r="VCT29" s="16"/>
      <c r="VCU29" s="16"/>
      <c r="VCV29" s="16"/>
      <c r="VCW29" s="16"/>
      <c r="VCX29" s="16"/>
      <c r="VCY29" s="16"/>
      <c r="VCZ29" s="16"/>
      <c r="VDA29" s="16"/>
      <c r="VDB29" s="16"/>
      <c r="VDC29" s="16"/>
      <c r="VDD29" s="16"/>
      <c r="VDE29" s="16"/>
      <c r="VDF29" s="16"/>
      <c r="VDG29" s="16"/>
      <c r="VDH29" s="16"/>
      <c r="VDI29" s="16"/>
      <c r="VDJ29" s="16"/>
      <c r="VDK29" s="16"/>
      <c r="VDL29" s="16"/>
      <c r="VDM29" s="16"/>
      <c r="VDN29" s="16"/>
      <c r="VDO29" s="16"/>
      <c r="VDP29" s="16"/>
      <c r="VDQ29" s="16"/>
      <c r="VDR29" s="16"/>
      <c r="VDS29" s="16"/>
      <c r="VDT29" s="16"/>
      <c r="VDU29" s="16"/>
      <c r="VDV29" s="16"/>
      <c r="VDW29" s="16"/>
      <c r="VDX29" s="16"/>
      <c r="VDY29" s="16"/>
      <c r="VDZ29" s="16"/>
      <c r="VEA29" s="16"/>
      <c r="VEB29" s="16"/>
      <c r="VEC29" s="16"/>
      <c r="VED29" s="16"/>
      <c r="VEE29" s="16"/>
      <c r="VEF29" s="16"/>
      <c r="VEG29" s="16"/>
      <c r="VEH29" s="16"/>
      <c r="VEI29" s="16"/>
      <c r="VEJ29" s="16"/>
      <c r="VEK29" s="16"/>
      <c r="VEL29" s="16"/>
      <c r="VEM29" s="16"/>
      <c r="VEN29" s="16"/>
      <c r="VEO29" s="16"/>
      <c r="VEP29" s="16"/>
      <c r="VEQ29" s="16"/>
      <c r="VER29" s="16"/>
      <c r="VES29" s="16"/>
      <c r="VET29" s="16"/>
      <c r="VEU29" s="16"/>
      <c r="VEV29" s="16"/>
      <c r="VEW29" s="16"/>
      <c r="VEX29" s="16"/>
      <c r="VEY29" s="16"/>
      <c r="VEZ29" s="16"/>
      <c r="VFA29" s="16"/>
      <c r="VFB29" s="16"/>
      <c r="VFC29" s="16"/>
      <c r="VFD29" s="16"/>
      <c r="VFE29" s="16"/>
      <c r="VFF29" s="16"/>
      <c r="VFG29" s="16"/>
      <c r="VFH29" s="16"/>
      <c r="VFI29" s="16"/>
      <c r="VFJ29" s="16"/>
      <c r="VFK29" s="16"/>
      <c r="VFL29" s="16"/>
      <c r="VFM29" s="16"/>
      <c r="VFN29" s="16"/>
      <c r="VFO29" s="16"/>
      <c r="VFP29" s="16"/>
      <c r="VFQ29" s="16"/>
      <c r="VFR29" s="16"/>
      <c r="VFS29" s="16"/>
      <c r="VFT29" s="16"/>
      <c r="VFU29" s="16"/>
      <c r="VFV29" s="16"/>
      <c r="VFW29" s="16"/>
      <c r="VFX29" s="16"/>
      <c r="VFY29" s="16"/>
      <c r="VFZ29" s="16"/>
      <c r="VGA29" s="16"/>
      <c r="VGB29" s="16"/>
      <c r="VGC29" s="16"/>
      <c r="VGD29" s="16"/>
      <c r="VGE29" s="16"/>
      <c r="VGF29" s="16"/>
      <c r="VGG29" s="16"/>
      <c r="VGH29" s="16"/>
      <c r="VGI29" s="16"/>
      <c r="VGJ29" s="16"/>
      <c r="VGK29" s="16"/>
      <c r="VGL29" s="16"/>
      <c r="VGM29" s="16"/>
      <c r="VGN29" s="16"/>
      <c r="VGO29" s="16"/>
      <c r="VGP29" s="16"/>
      <c r="VGQ29" s="16"/>
      <c r="VGR29" s="16"/>
      <c r="VGS29" s="16"/>
      <c r="VGT29" s="16"/>
      <c r="VGU29" s="16"/>
      <c r="VGV29" s="16"/>
      <c r="VGW29" s="16"/>
      <c r="VGX29" s="16"/>
      <c r="VGY29" s="16"/>
      <c r="VGZ29" s="16"/>
      <c r="VHA29" s="16"/>
      <c r="VHB29" s="16"/>
      <c r="VHC29" s="16"/>
      <c r="VHD29" s="16"/>
      <c r="VHE29" s="16"/>
      <c r="VHF29" s="16"/>
      <c r="VHG29" s="16"/>
      <c r="VHH29" s="16"/>
      <c r="VHI29" s="16"/>
      <c r="VHJ29" s="16"/>
      <c r="VHK29" s="16"/>
      <c r="VHL29" s="16"/>
      <c r="VHM29" s="16"/>
      <c r="VHN29" s="16"/>
      <c r="VHO29" s="16"/>
      <c r="VHP29" s="16"/>
      <c r="VHQ29" s="16"/>
      <c r="VHR29" s="16"/>
      <c r="VHS29" s="16"/>
      <c r="VHT29" s="16"/>
      <c r="VHU29" s="16"/>
      <c r="VHV29" s="16"/>
      <c r="VHW29" s="16"/>
      <c r="VHX29" s="16"/>
      <c r="VHY29" s="16"/>
      <c r="VHZ29" s="16"/>
      <c r="VIA29" s="16"/>
      <c r="VIB29" s="16"/>
      <c r="VIC29" s="16"/>
      <c r="VID29" s="16"/>
      <c r="VIE29" s="16"/>
      <c r="VIF29" s="16"/>
      <c r="VIG29" s="16"/>
      <c r="VIH29" s="16"/>
      <c r="VII29" s="16"/>
      <c r="VIJ29" s="16"/>
      <c r="VIK29" s="16"/>
      <c r="VIL29" s="16"/>
      <c r="VIM29" s="16"/>
      <c r="VIN29" s="16"/>
      <c r="VIO29" s="16"/>
      <c r="VIP29" s="16"/>
      <c r="VIQ29" s="16"/>
      <c r="VIR29" s="16"/>
      <c r="VIS29" s="16"/>
      <c r="VIT29" s="16"/>
      <c r="VIU29" s="16"/>
      <c r="VIV29" s="16"/>
      <c r="VIW29" s="16"/>
      <c r="VIX29" s="16"/>
      <c r="VIY29" s="16"/>
      <c r="VIZ29" s="16"/>
      <c r="VJA29" s="16"/>
      <c r="VJB29" s="16"/>
      <c r="VJC29" s="16"/>
      <c r="VJD29" s="16"/>
      <c r="VJE29" s="16"/>
      <c r="VJF29" s="16"/>
      <c r="VJG29" s="16"/>
      <c r="VJH29" s="16"/>
      <c r="VJI29" s="16"/>
      <c r="VJJ29" s="16"/>
      <c r="VJK29" s="16"/>
      <c r="VJL29" s="16"/>
      <c r="VJM29" s="16"/>
      <c r="VJN29" s="16"/>
      <c r="VJO29" s="16"/>
      <c r="VJP29" s="16"/>
      <c r="VJQ29" s="16"/>
      <c r="VJR29" s="16"/>
      <c r="VJS29" s="16"/>
      <c r="VJT29" s="16"/>
      <c r="VJU29" s="16"/>
      <c r="VJV29" s="16"/>
      <c r="VJW29" s="16"/>
      <c r="VJX29" s="16"/>
      <c r="VJY29" s="16"/>
      <c r="VJZ29" s="16"/>
      <c r="VKA29" s="16"/>
      <c r="VKB29" s="16"/>
      <c r="VKC29" s="16"/>
      <c r="VKD29" s="16"/>
      <c r="VKE29" s="16"/>
      <c r="VKF29" s="16"/>
      <c r="VKG29" s="16"/>
      <c r="VKH29" s="16"/>
      <c r="VKI29" s="16"/>
      <c r="VKJ29" s="16"/>
      <c r="VKK29" s="16"/>
      <c r="VKL29" s="16"/>
      <c r="VKM29" s="16"/>
      <c r="VKN29" s="16"/>
      <c r="VKO29" s="16"/>
      <c r="VKP29" s="16"/>
      <c r="VKQ29" s="16"/>
      <c r="VKR29" s="16"/>
      <c r="VKS29" s="16"/>
      <c r="VKT29" s="16"/>
      <c r="VKU29" s="16"/>
      <c r="VKV29" s="16"/>
      <c r="VKW29" s="16"/>
      <c r="VKX29" s="16"/>
      <c r="VKY29" s="16"/>
      <c r="VKZ29" s="16"/>
      <c r="VLA29" s="16"/>
      <c r="VLB29" s="16"/>
      <c r="VLC29" s="16"/>
      <c r="VLD29" s="16"/>
      <c r="VLE29" s="16"/>
      <c r="VLF29" s="16"/>
      <c r="VLG29" s="16"/>
      <c r="VLH29" s="16"/>
      <c r="VLI29" s="16"/>
      <c r="VLJ29" s="16"/>
      <c r="VLK29" s="16"/>
      <c r="VLL29" s="16"/>
      <c r="VLM29" s="16"/>
      <c r="VLN29" s="16"/>
      <c r="VLO29" s="16"/>
      <c r="VLP29" s="16"/>
      <c r="VLQ29" s="16"/>
      <c r="VLR29" s="16"/>
      <c r="VLS29" s="16"/>
      <c r="VLT29" s="16"/>
      <c r="VLU29" s="16"/>
      <c r="VLV29" s="16"/>
      <c r="VLW29" s="16"/>
      <c r="VLX29" s="16"/>
      <c r="VLY29" s="16"/>
      <c r="VLZ29" s="16"/>
      <c r="VMA29" s="16"/>
      <c r="VMB29" s="16"/>
      <c r="VMC29" s="16"/>
      <c r="VMD29" s="16"/>
      <c r="VME29" s="16"/>
      <c r="VMF29" s="16"/>
      <c r="VMG29" s="16"/>
      <c r="VMH29" s="16"/>
      <c r="VMI29" s="16"/>
      <c r="VMJ29" s="16"/>
      <c r="VMK29" s="16"/>
      <c r="VML29" s="16"/>
      <c r="VMM29" s="16"/>
      <c r="VMN29" s="16"/>
      <c r="VMO29" s="16"/>
      <c r="VMP29" s="16"/>
      <c r="VMQ29" s="16"/>
      <c r="VMR29" s="16"/>
      <c r="VMS29" s="16"/>
      <c r="VMT29" s="16"/>
      <c r="VMU29" s="16"/>
      <c r="VMV29" s="16"/>
      <c r="VMW29" s="16"/>
      <c r="VMX29" s="16"/>
      <c r="VMY29" s="16"/>
      <c r="VMZ29" s="16"/>
      <c r="VNA29" s="16"/>
      <c r="VNB29" s="16"/>
      <c r="VNC29" s="16"/>
      <c r="VND29" s="16"/>
      <c r="VNE29" s="16"/>
      <c r="VNF29" s="16"/>
      <c r="VNG29" s="16"/>
      <c r="VNH29" s="16"/>
      <c r="VNI29" s="16"/>
      <c r="VNJ29" s="16"/>
      <c r="VNK29" s="16"/>
      <c r="VNL29" s="16"/>
      <c r="VNM29" s="16"/>
      <c r="VNN29" s="16"/>
      <c r="VNO29" s="16"/>
      <c r="VNP29" s="16"/>
      <c r="VNQ29" s="16"/>
      <c r="VNR29" s="16"/>
      <c r="VNS29" s="16"/>
      <c r="VNT29" s="16"/>
      <c r="VNU29" s="16"/>
      <c r="VNV29" s="16"/>
      <c r="VNW29" s="16"/>
      <c r="VNX29" s="16"/>
      <c r="VNY29" s="16"/>
      <c r="VNZ29" s="16"/>
      <c r="VOA29" s="16"/>
      <c r="VOB29" s="16"/>
      <c r="VOC29" s="16"/>
      <c r="VOD29" s="16"/>
      <c r="VOE29" s="16"/>
      <c r="VOF29" s="16"/>
      <c r="VOG29" s="16"/>
      <c r="VOH29" s="16"/>
      <c r="VOI29" s="16"/>
      <c r="VOJ29" s="16"/>
      <c r="VOK29" s="16"/>
      <c r="VOL29" s="16"/>
      <c r="VOM29" s="16"/>
      <c r="VON29" s="16"/>
      <c r="VOO29" s="16"/>
      <c r="VOP29" s="16"/>
      <c r="VOQ29" s="16"/>
      <c r="VOR29" s="16"/>
      <c r="VOS29" s="16"/>
      <c r="VOT29" s="16"/>
      <c r="VOU29" s="16"/>
      <c r="VOV29" s="16"/>
      <c r="VOW29" s="16"/>
      <c r="VOX29" s="16"/>
      <c r="VOY29" s="16"/>
      <c r="VOZ29" s="16"/>
      <c r="VPA29" s="16"/>
      <c r="VPB29" s="16"/>
      <c r="VPC29" s="16"/>
      <c r="VPD29" s="16"/>
      <c r="VPE29" s="16"/>
      <c r="VPF29" s="16"/>
      <c r="VPG29" s="16"/>
      <c r="VPH29" s="16"/>
      <c r="VPI29" s="16"/>
      <c r="VPJ29" s="16"/>
      <c r="VPK29" s="16"/>
      <c r="VPL29" s="16"/>
      <c r="VPM29" s="16"/>
      <c r="VPN29" s="16"/>
      <c r="VPO29" s="16"/>
      <c r="VPP29" s="16"/>
      <c r="VPQ29" s="16"/>
      <c r="VPR29" s="16"/>
      <c r="VPS29" s="16"/>
      <c r="VPT29" s="16"/>
      <c r="VPU29" s="16"/>
      <c r="VPV29" s="16"/>
      <c r="VPW29" s="16"/>
      <c r="VPX29" s="16"/>
      <c r="VPY29" s="16"/>
      <c r="VPZ29" s="16"/>
      <c r="VQA29" s="16"/>
      <c r="VQB29" s="16"/>
      <c r="VQC29" s="16"/>
      <c r="VQD29" s="16"/>
      <c r="VQE29" s="16"/>
      <c r="VQF29" s="16"/>
      <c r="VQG29" s="16"/>
      <c r="VQH29" s="16"/>
      <c r="VQI29" s="16"/>
      <c r="VQJ29" s="16"/>
      <c r="VQK29" s="16"/>
      <c r="VQL29" s="16"/>
      <c r="VQM29" s="16"/>
      <c r="VQN29" s="16"/>
      <c r="VQO29" s="16"/>
      <c r="VQP29" s="16"/>
      <c r="VQQ29" s="16"/>
      <c r="VQR29" s="16"/>
      <c r="VQS29" s="16"/>
      <c r="VQT29" s="16"/>
      <c r="VQU29" s="16"/>
      <c r="VQV29" s="16"/>
      <c r="VQW29" s="16"/>
      <c r="VQX29" s="16"/>
      <c r="VQY29" s="16"/>
      <c r="VQZ29" s="16"/>
      <c r="VRA29" s="16"/>
      <c r="VRB29" s="16"/>
      <c r="VRC29" s="16"/>
      <c r="VRD29" s="16"/>
      <c r="VRE29" s="16"/>
      <c r="VRF29" s="16"/>
      <c r="VRG29" s="16"/>
      <c r="VRH29" s="16"/>
      <c r="VRI29" s="16"/>
      <c r="VRJ29" s="16"/>
      <c r="VRK29" s="16"/>
      <c r="VRL29" s="16"/>
      <c r="VRM29" s="16"/>
      <c r="VRN29" s="16"/>
      <c r="VRO29" s="16"/>
      <c r="VRP29" s="16"/>
      <c r="VRQ29" s="16"/>
      <c r="VRR29" s="16"/>
      <c r="VRS29" s="16"/>
      <c r="VRT29" s="16"/>
      <c r="VRU29" s="16"/>
      <c r="VRV29" s="16"/>
      <c r="VRW29" s="16"/>
      <c r="VRX29" s="16"/>
      <c r="VRY29" s="16"/>
      <c r="VRZ29" s="16"/>
      <c r="VSA29" s="16"/>
      <c r="VSB29" s="16"/>
      <c r="VSC29" s="16"/>
      <c r="VSD29" s="16"/>
      <c r="VSE29" s="16"/>
      <c r="VSF29" s="16"/>
      <c r="VSG29" s="16"/>
      <c r="VSH29" s="16"/>
      <c r="VSI29" s="16"/>
      <c r="VSJ29" s="16"/>
      <c r="VSK29" s="16"/>
      <c r="VSL29" s="16"/>
      <c r="VSM29" s="16"/>
      <c r="VSN29" s="16"/>
      <c r="VSO29" s="16"/>
      <c r="VSP29" s="16"/>
      <c r="VSQ29" s="16"/>
      <c r="VSR29" s="16"/>
      <c r="VSS29" s="16"/>
      <c r="VST29" s="16"/>
      <c r="VSU29" s="16"/>
      <c r="VSV29" s="16"/>
      <c r="VSW29" s="16"/>
      <c r="VSX29" s="16"/>
      <c r="VSY29" s="16"/>
      <c r="VSZ29" s="16"/>
      <c r="VTA29" s="16"/>
      <c r="VTB29" s="16"/>
      <c r="VTC29" s="16"/>
      <c r="VTD29" s="16"/>
      <c r="VTE29" s="16"/>
      <c r="VTF29" s="16"/>
      <c r="VTG29" s="16"/>
      <c r="VTH29" s="16"/>
      <c r="VTI29" s="16"/>
      <c r="VTJ29" s="16"/>
      <c r="VTK29" s="16"/>
      <c r="VTL29" s="16"/>
      <c r="VTM29" s="16"/>
      <c r="VTN29" s="16"/>
      <c r="VTO29" s="16"/>
      <c r="VTP29" s="16"/>
      <c r="VTQ29" s="16"/>
      <c r="VTR29" s="16"/>
      <c r="VTS29" s="16"/>
      <c r="VTT29" s="16"/>
      <c r="VTU29" s="16"/>
      <c r="VTV29" s="16"/>
      <c r="VTW29" s="16"/>
      <c r="VTX29" s="16"/>
      <c r="VTY29" s="16"/>
      <c r="VTZ29" s="16"/>
      <c r="VUA29" s="16"/>
      <c r="VUB29" s="16"/>
      <c r="VUC29" s="16"/>
      <c r="VUD29" s="16"/>
      <c r="VUE29" s="16"/>
      <c r="VUF29" s="16"/>
      <c r="VUG29" s="16"/>
      <c r="VUH29" s="16"/>
      <c r="VUI29" s="16"/>
      <c r="VUJ29" s="16"/>
      <c r="VUK29" s="16"/>
      <c r="VUL29" s="16"/>
      <c r="VUM29" s="16"/>
      <c r="VUN29" s="16"/>
      <c r="VUO29" s="16"/>
      <c r="VUP29" s="16"/>
      <c r="VUQ29" s="16"/>
      <c r="VUR29" s="16"/>
      <c r="VUS29" s="16"/>
      <c r="VUT29" s="16"/>
      <c r="VUU29" s="16"/>
      <c r="VUV29" s="16"/>
      <c r="VUW29" s="16"/>
      <c r="VUX29" s="16"/>
      <c r="VUY29" s="16"/>
      <c r="VUZ29" s="16"/>
      <c r="VVA29" s="16"/>
      <c r="VVB29" s="16"/>
      <c r="VVC29" s="16"/>
      <c r="VVD29" s="16"/>
      <c r="VVE29" s="16"/>
      <c r="VVF29" s="16"/>
      <c r="VVG29" s="16"/>
      <c r="VVH29" s="16"/>
      <c r="VVI29" s="16"/>
      <c r="VVJ29" s="16"/>
      <c r="VVK29" s="16"/>
      <c r="VVL29" s="16"/>
      <c r="VVM29" s="16"/>
      <c r="VVN29" s="16"/>
      <c r="VVO29" s="16"/>
      <c r="VVP29" s="16"/>
      <c r="VVQ29" s="16"/>
      <c r="VVR29" s="16"/>
      <c r="VVS29" s="16"/>
      <c r="VVT29" s="16"/>
      <c r="VVU29" s="16"/>
      <c r="VVV29" s="16"/>
      <c r="VVW29" s="16"/>
      <c r="VVX29" s="16"/>
      <c r="VVY29" s="16"/>
      <c r="VVZ29" s="16"/>
      <c r="VWA29" s="16"/>
      <c r="VWB29" s="16"/>
      <c r="VWC29" s="16"/>
      <c r="VWD29" s="16"/>
      <c r="VWE29" s="16"/>
      <c r="VWF29" s="16"/>
      <c r="VWG29" s="16"/>
      <c r="VWH29" s="16"/>
      <c r="VWI29" s="16"/>
      <c r="VWJ29" s="16"/>
      <c r="VWK29" s="16"/>
      <c r="VWL29" s="16"/>
      <c r="VWM29" s="16"/>
      <c r="VWN29" s="16"/>
      <c r="VWO29" s="16"/>
      <c r="VWP29" s="16"/>
      <c r="VWQ29" s="16"/>
      <c r="VWR29" s="16"/>
      <c r="VWS29" s="16"/>
      <c r="VWT29" s="16"/>
      <c r="VWU29" s="16"/>
      <c r="VWV29" s="16"/>
      <c r="VWW29" s="16"/>
      <c r="VWX29" s="16"/>
      <c r="VWY29" s="16"/>
      <c r="VWZ29" s="16"/>
      <c r="VXA29" s="16"/>
      <c r="VXB29" s="16"/>
      <c r="VXC29" s="16"/>
      <c r="VXD29" s="16"/>
      <c r="VXE29" s="16"/>
      <c r="VXF29" s="16"/>
      <c r="VXG29" s="16"/>
      <c r="VXH29" s="16"/>
      <c r="VXI29" s="16"/>
      <c r="VXJ29" s="16"/>
      <c r="VXK29" s="16"/>
      <c r="VXL29" s="16"/>
      <c r="VXM29" s="16"/>
      <c r="VXN29" s="16"/>
      <c r="VXO29" s="16"/>
      <c r="VXP29" s="16"/>
      <c r="VXQ29" s="16"/>
      <c r="VXR29" s="16"/>
      <c r="VXS29" s="16"/>
      <c r="VXT29" s="16"/>
      <c r="VXU29" s="16"/>
      <c r="VXV29" s="16"/>
      <c r="VXW29" s="16"/>
      <c r="VXX29" s="16"/>
      <c r="VXY29" s="16"/>
      <c r="VXZ29" s="16"/>
      <c r="VYA29" s="16"/>
      <c r="VYB29" s="16"/>
      <c r="VYC29" s="16"/>
      <c r="VYD29" s="16"/>
      <c r="VYE29" s="16"/>
      <c r="VYF29" s="16"/>
      <c r="VYG29" s="16"/>
      <c r="VYH29" s="16"/>
      <c r="VYI29" s="16"/>
      <c r="VYJ29" s="16"/>
      <c r="VYK29" s="16"/>
      <c r="VYL29" s="16"/>
      <c r="VYM29" s="16"/>
      <c r="VYN29" s="16"/>
      <c r="VYO29" s="16"/>
      <c r="VYP29" s="16"/>
      <c r="VYQ29" s="16"/>
      <c r="VYR29" s="16"/>
      <c r="VYS29" s="16"/>
      <c r="VYT29" s="16"/>
      <c r="VYU29" s="16"/>
      <c r="VYV29" s="16"/>
      <c r="VYW29" s="16"/>
      <c r="VYX29" s="16"/>
      <c r="VYY29" s="16"/>
      <c r="VYZ29" s="16"/>
      <c r="VZA29" s="16"/>
      <c r="VZB29" s="16"/>
      <c r="VZC29" s="16"/>
      <c r="VZD29" s="16"/>
      <c r="VZE29" s="16"/>
      <c r="VZF29" s="16"/>
      <c r="VZG29" s="16"/>
      <c r="VZH29" s="16"/>
      <c r="VZI29" s="16"/>
      <c r="VZJ29" s="16"/>
      <c r="VZK29" s="16"/>
      <c r="VZL29" s="16"/>
      <c r="VZM29" s="16"/>
      <c r="VZN29" s="16"/>
      <c r="VZO29" s="16"/>
      <c r="VZP29" s="16"/>
      <c r="VZQ29" s="16"/>
      <c r="VZR29" s="16"/>
      <c r="VZS29" s="16"/>
      <c r="VZT29" s="16"/>
      <c r="VZU29" s="16"/>
      <c r="VZV29" s="16"/>
      <c r="VZW29" s="16"/>
      <c r="VZX29" s="16"/>
      <c r="VZY29" s="16"/>
      <c r="VZZ29" s="16"/>
      <c r="WAA29" s="16"/>
      <c r="WAB29" s="16"/>
      <c r="WAC29" s="16"/>
      <c r="WAD29" s="16"/>
      <c r="WAE29" s="16"/>
      <c r="WAF29" s="16"/>
      <c r="WAG29" s="16"/>
      <c r="WAH29" s="16"/>
      <c r="WAI29" s="16"/>
      <c r="WAJ29" s="16"/>
      <c r="WAK29" s="16"/>
      <c r="WAL29" s="16"/>
      <c r="WAM29" s="16"/>
      <c r="WAN29" s="16"/>
      <c r="WAO29" s="16"/>
      <c r="WAP29" s="16"/>
      <c r="WAQ29" s="16"/>
      <c r="WAR29" s="16"/>
      <c r="WAS29" s="16"/>
      <c r="WAT29" s="16"/>
      <c r="WAU29" s="16"/>
      <c r="WAV29" s="16"/>
      <c r="WAW29" s="16"/>
      <c r="WAX29" s="16"/>
      <c r="WAY29" s="16"/>
      <c r="WAZ29" s="16"/>
      <c r="WBA29" s="16"/>
      <c r="WBB29" s="16"/>
      <c r="WBC29" s="16"/>
      <c r="WBD29" s="16"/>
      <c r="WBE29" s="16"/>
      <c r="WBF29" s="16"/>
      <c r="WBG29" s="16"/>
      <c r="WBH29" s="16"/>
      <c r="WBI29" s="16"/>
      <c r="WBJ29" s="16"/>
      <c r="WBK29" s="16"/>
      <c r="WBL29" s="16"/>
      <c r="WBM29" s="16"/>
      <c r="WBN29" s="16"/>
      <c r="WBO29" s="16"/>
      <c r="WBP29" s="16"/>
      <c r="WBQ29" s="16"/>
      <c r="WBR29" s="16"/>
      <c r="WBS29" s="16"/>
      <c r="WBT29" s="16"/>
      <c r="WBU29" s="16"/>
      <c r="WBV29" s="16"/>
      <c r="WBW29" s="16"/>
      <c r="WBX29" s="16"/>
      <c r="WBY29" s="16"/>
      <c r="WBZ29" s="16"/>
      <c r="WCA29" s="16"/>
      <c r="WCB29" s="16"/>
      <c r="WCC29" s="16"/>
      <c r="WCD29" s="16"/>
      <c r="WCE29" s="16"/>
      <c r="WCF29" s="16"/>
      <c r="WCG29" s="16"/>
      <c r="WCH29" s="16"/>
      <c r="WCI29" s="16"/>
      <c r="WCJ29" s="16"/>
      <c r="WCK29" s="16"/>
      <c r="WCL29" s="16"/>
      <c r="WCM29" s="16"/>
      <c r="WCN29" s="16"/>
      <c r="WCO29" s="16"/>
      <c r="WCP29" s="16"/>
      <c r="WCQ29" s="16"/>
      <c r="WCR29" s="16"/>
      <c r="WCS29" s="16"/>
      <c r="WCT29" s="16"/>
      <c r="WCU29" s="16"/>
      <c r="WCV29" s="16"/>
      <c r="WCW29" s="16"/>
      <c r="WCX29" s="16"/>
      <c r="WCY29" s="16"/>
      <c r="WCZ29" s="16"/>
      <c r="WDA29" s="16"/>
      <c r="WDB29" s="16"/>
      <c r="WDC29" s="16"/>
      <c r="WDD29" s="16"/>
      <c r="WDE29" s="16"/>
      <c r="WDF29" s="16"/>
      <c r="WDG29" s="16"/>
      <c r="WDH29" s="16"/>
      <c r="WDI29" s="16"/>
      <c r="WDJ29" s="16"/>
      <c r="WDK29" s="16"/>
      <c r="WDL29" s="16"/>
      <c r="WDM29" s="16"/>
      <c r="WDN29" s="16"/>
      <c r="WDO29" s="16"/>
      <c r="WDP29" s="16"/>
      <c r="WDQ29" s="16"/>
      <c r="WDR29" s="16"/>
      <c r="WDS29" s="16"/>
      <c r="WDT29" s="16"/>
      <c r="WDU29" s="16"/>
      <c r="WDV29" s="16"/>
      <c r="WDW29" s="16"/>
      <c r="WDX29" s="16"/>
      <c r="WDY29" s="16"/>
      <c r="WDZ29" s="16"/>
      <c r="WEA29" s="16"/>
      <c r="WEB29" s="16"/>
      <c r="WEC29" s="16"/>
      <c r="WED29" s="16"/>
      <c r="WEE29" s="16"/>
      <c r="WEF29" s="16"/>
      <c r="WEG29" s="16"/>
      <c r="WEH29" s="16"/>
      <c r="WEI29" s="16"/>
      <c r="WEJ29" s="16"/>
      <c r="WEK29" s="16"/>
      <c r="WEL29" s="16"/>
      <c r="WEM29" s="16"/>
      <c r="WEN29" s="16"/>
      <c r="WEO29" s="16"/>
      <c r="WEP29" s="16"/>
      <c r="WEQ29" s="16"/>
      <c r="WER29" s="16"/>
      <c r="WES29" s="16"/>
      <c r="WET29" s="16"/>
      <c r="WEU29" s="16"/>
      <c r="WEV29" s="16"/>
      <c r="WEW29" s="16"/>
      <c r="WEX29" s="16"/>
      <c r="WEY29" s="16"/>
      <c r="WEZ29" s="16"/>
      <c r="WFA29" s="16"/>
      <c r="WFB29" s="16"/>
      <c r="WFC29" s="16"/>
      <c r="WFD29" s="16"/>
      <c r="WFE29" s="16"/>
      <c r="WFF29" s="16"/>
      <c r="WFG29" s="16"/>
      <c r="WFH29" s="16"/>
      <c r="WFI29" s="16"/>
      <c r="WFJ29" s="16"/>
      <c r="WFK29" s="16"/>
      <c r="WFL29" s="16"/>
      <c r="WFM29" s="16"/>
      <c r="WFN29" s="16"/>
      <c r="WFO29" s="16"/>
      <c r="WFP29" s="16"/>
      <c r="WFQ29" s="16"/>
      <c r="WFR29" s="16"/>
      <c r="WFS29" s="16"/>
      <c r="WFT29" s="16"/>
      <c r="WFU29" s="16"/>
      <c r="WFV29" s="16"/>
      <c r="WFW29" s="16"/>
      <c r="WFX29" s="16"/>
      <c r="WFY29" s="16"/>
      <c r="WFZ29" s="16"/>
      <c r="WGA29" s="16"/>
      <c r="WGB29" s="16"/>
      <c r="WGC29" s="16"/>
      <c r="WGD29" s="16"/>
      <c r="WGE29" s="16"/>
      <c r="WGF29" s="16"/>
      <c r="WGG29" s="16"/>
      <c r="WGH29" s="16"/>
      <c r="WGI29" s="16"/>
      <c r="WGJ29" s="16"/>
      <c r="WGK29" s="16"/>
      <c r="WGL29" s="16"/>
      <c r="WGM29" s="16"/>
      <c r="WGN29" s="16"/>
      <c r="WGO29" s="16"/>
      <c r="WGP29" s="16"/>
      <c r="WGQ29" s="16"/>
      <c r="WGR29" s="16"/>
      <c r="WGS29" s="16"/>
      <c r="WGT29" s="16"/>
      <c r="WGU29" s="16"/>
      <c r="WGV29" s="16"/>
      <c r="WGW29" s="16"/>
      <c r="WGX29" s="16"/>
      <c r="WGY29" s="16"/>
      <c r="WGZ29" s="16"/>
      <c r="WHA29" s="16"/>
      <c r="WHB29" s="16"/>
      <c r="WHC29" s="16"/>
      <c r="WHD29" s="16"/>
      <c r="WHE29" s="16"/>
      <c r="WHF29" s="16"/>
      <c r="WHG29" s="16"/>
      <c r="WHH29" s="16"/>
      <c r="WHI29" s="16"/>
      <c r="WHJ29" s="16"/>
      <c r="WHK29" s="16"/>
      <c r="WHL29" s="16"/>
      <c r="WHM29" s="16"/>
      <c r="WHN29" s="16"/>
      <c r="WHO29" s="16"/>
      <c r="WHP29" s="16"/>
      <c r="WHQ29" s="16"/>
      <c r="WHR29" s="16"/>
      <c r="WHS29" s="16"/>
      <c r="WHT29" s="16"/>
      <c r="WHU29" s="16"/>
      <c r="WHV29" s="16"/>
      <c r="WHW29" s="16"/>
      <c r="WHX29" s="16"/>
      <c r="WHY29" s="16"/>
      <c r="WHZ29" s="16"/>
      <c r="WIA29" s="16"/>
      <c r="WIB29" s="16"/>
      <c r="WIC29" s="16"/>
      <c r="WID29" s="16"/>
      <c r="WIE29" s="16"/>
      <c r="WIF29" s="16"/>
      <c r="WIG29" s="16"/>
      <c r="WIH29" s="16"/>
      <c r="WII29" s="16"/>
      <c r="WIJ29" s="16"/>
      <c r="WIK29" s="16"/>
      <c r="WIL29" s="16"/>
      <c r="WIM29" s="16"/>
      <c r="WIN29" s="16"/>
      <c r="WIO29" s="16"/>
      <c r="WIP29" s="16"/>
      <c r="WIQ29" s="16"/>
      <c r="WIR29" s="16"/>
      <c r="WIS29" s="16"/>
      <c r="WIT29" s="16"/>
      <c r="WIU29" s="16"/>
      <c r="WIV29" s="16"/>
      <c r="WIW29" s="16"/>
      <c r="WIX29" s="16"/>
      <c r="WIY29" s="16"/>
      <c r="WIZ29" s="16"/>
      <c r="WJA29" s="16"/>
      <c r="WJB29" s="16"/>
      <c r="WJC29" s="16"/>
      <c r="WJD29" s="16"/>
      <c r="WJE29" s="16"/>
      <c r="WJF29" s="16"/>
      <c r="WJG29" s="16"/>
      <c r="WJH29" s="16"/>
      <c r="WJI29" s="16"/>
      <c r="WJJ29" s="16"/>
      <c r="WJK29" s="16"/>
      <c r="WJL29" s="16"/>
      <c r="WJM29" s="16"/>
      <c r="WJN29" s="16"/>
      <c r="WJO29" s="16"/>
      <c r="WJP29" s="16"/>
      <c r="WJQ29" s="16"/>
      <c r="WJR29" s="16"/>
      <c r="WJS29" s="16"/>
      <c r="WJT29" s="16"/>
      <c r="WJU29" s="16"/>
      <c r="WJV29" s="16"/>
      <c r="WJW29" s="16"/>
      <c r="WJX29" s="16"/>
      <c r="WJY29" s="16"/>
      <c r="WJZ29" s="16"/>
      <c r="WKA29" s="16"/>
      <c r="WKB29" s="16"/>
      <c r="WKC29" s="16"/>
      <c r="WKD29" s="16"/>
      <c r="WKE29" s="16"/>
      <c r="WKF29" s="16"/>
      <c r="WKG29" s="16"/>
      <c r="WKH29" s="16"/>
      <c r="WKI29" s="16"/>
      <c r="WKJ29" s="16"/>
      <c r="WKK29" s="16"/>
      <c r="WKL29" s="16"/>
      <c r="WKM29" s="16"/>
      <c r="WKN29" s="16"/>
      <c r="WKO29" s="16"/>
      <c r="WKP29" s="16"/>
      <c r="WKQ29" s="16"/>
      <c r="WKR29" s="16"/>
      <c r="WKS29" s="16"/>
      <c r="WKT29" s="16"/>
      <c r="WKU29" s="16"/>
      <c r="WKV29" s="16"/>
      <c r="WKW29" s="16"/>
      <c r="WKX29" s="16"/>
      <c r="WKY29" s="16"/>
      <c r="WKZ29" s="16"/>
      <c r="WLA29" s="16"/>
      <c r="WLB29" s="16"/>
      <c r="WLC29" s="16"/>
      <c r="WLD29" s="16"/>
      <c r="WLE29" s="16"/>
      <c r="WLF29" s="16"/>
      <c r="WLG29" s="16"/>
      <c r="WLH29" s="16"/>
      <c r="WLI29" s="16"/>
      <c r="WLJ29" s="16"/>
      <c r="WLK29" s="16"/>
      <c r="WLL29" s="16"/>
      <c r="WLM29" s="16"/>
      <c r="WLN29" s="16"/>
      <c r="WLO29" s="16"/>
      <c r="WLP29" s="16"/>
      <c r="WLQ29" s="16"/>
      <c r="WLR29" s="16"/>
      <c r="WLS29" s="16"/>
      <c r="WLT29" s="16"/>
      <c r="WLU29" s="16"/>
      <c r="WLV29" s="16"/>
      <c r="WLW29" s="16"/>
      <c r="WLX29" s="16"/>
      <c r="WLY29" s="16"/>
      <c r="WLZ29" s="16"/>
      <c r="WMA29" s="16"/>
      <c r="WMB29" s="16"/>
      <c r="WMC29" s="16"/>
      <c r="WMD29" s="16"/>
      <c r="WME29" s="16"/>
      <c r="WMF29" s="16"/>
      <c r="WMG29" s="16"/>
      <c r="WMH29" s="16"/>
      <c r="WMI29" s="16"/>
      <c r="WMJ29" s="16"/>
      <c r="WMK29" s="16"/>
      <c r="WML29" s="16"/>
      <c r="WMM29" s="16"/>
      <c r="WMN29" s="16"/>
      <c r="WMO29" s="16"/>
      <c r="WMP29" s="16"/>
      <c r="WMQ29" s="16"/>
      <c r="WMR29" s="16"/>
      <c r="WMS29" s="16"/>
      <c r="WMT29" s="16"/>
      <c r="WMU29" s="16"/>
      <c r="WMV29" s="16"/>
      <c r="WMW29" s="16"/>
      <c r="WMX29" s="16"/>
      <c r="WMY29" s="16"/>
      <c r="WMZ29" s="16"/>
      <c r="WNA29" s="16"/>
      <c r="WNB29" s="16"/>
      <c r="WNC29" s="16"/>
      <c r="WND29" s="16"/>
      <c r="WNE29" s="16"/>
      <c r="WNF29" s="16"/>
      <c r="WNG29" s="16"/>
      <c r="WNH29" s="16"/>
      <c r="WNI29" s="16"/>
      <c r="WNJ29" s="16"/>
      <c r="WNK29" s="16"/>
      <c r="WNL29" s="16"/>
      <c r="WNM29" s="16"/>
      <c r="WNN29" s="16"/>
      <c r="WNO29" s="16"/>
      <c r="WNP29" s="16"/>
      <c r="WNQ29" s="16"/>
      <c r="WNR29" s="16"/>
      <c r="WNS29" s="16"/>
      <c r="WNT29" s="16"/>
      <c r="WNU29" s="16"/>
      <c r="WNV29" s="16"/>
      <c r="WNW29" s="16"/>
      <c r="WNX29" s="16"/>
      <c r="WNY29" s="16"/>
      <c r="WNZ29" s="16"/>
      <c r="WOA29" s="16"/>
      <c r="WOB29" s="16"/>
      <c r="WOC29" s="16"/>
      <c r="WOD29" s="16"/>
      <c r="WOE29" s="16"/>
      <c r="WOF29" s="16"/>
      <c r="WOG29" s="16"/>
      <c r="WOH29" s="16"/>
      <c r="WOI29" s="16"/>
      <c r="WOJ29" s="16"/>
      <c r="WOK29" s="16"/>
      <c r="WOL29" s="16"/>
      <c r="WOM29" s="16"/>
      <c r="WON29" s="16"/>
      <c r="WOO29" s="16"/>
      <c r="WOP29" s="16"/>
      <c r="WOQ29" s="16"/>
      <c r="WOR29" s="16"/>
      <c r="WOS29" s="16"/>
      <c r="WOT29" s="16"/>
      <c r="WOU29" s="16"/>
      <c r="WOV29" s="16"/>
      <c r="WOW29" s="16"/>
      <c r="WOX29" s="16"/>
      <c r="WOY29" s="16"/>
      <c r="WOZ29" s="16"/>
      <c r="WPA29" s="16"/>
      <c r="WPB29" s="16"/>
      <c r="WPC29" s="16"/>
      <c r="WPD29" s="16"/>
      <c r="WPE29" s="16"/>
      <c r="WPF29" s="16"/>
      <c r="WPG29" s="16"/>
      <c r="WPH29" s="16"/>
      <c r="WPI29" s="16"/>
      <c r="WPJ29" s="16"/>
      <c r="WPK29" s="16"/>
      <c r="WPL29" s="16"/>
      <c r="WPM29" s="16"/>
      <c r="WPN29" s="16"/>
      <c r="WPO29" s="16"/>
      <c r="WPP29" s="16"/>
      <c r="WPQ29" s="16"/>
      <c r="WPR29" s="16"/>
      <c r="WPS29" s="16"/>
      <c r="WPT29" s="16"/>
      <c r="WPU29" s="16"/>
      <c r="WPV29" s="16"/>
      <c r="WPW29" s="16"/>
      <c r="WPX29" s="16"/>
      <c r="WPY29" s="16"/>
      <c r="WPZ29" s="16"/>
      <c r="WQA29" s="16"/>
      <c r="WQB29" s="16"/>
      <c r="WQC29" s="16"/>
      <c r="WQD29" s="16"/>
      <c r="WQE29" s="16"/>
      <c r="WQF29" s="16"/>
      <c r="WQG29" s="16"/>
      <c r="WQH29" s="16"/>
      <c r="WQI29" s="16"/>
      <c r="WQJ29" s="16"/>
      <c r="WQK29" s="16"/>
      <c r="WQL29" s="16"/>
      <c r="WQM29" s="16"/>
      <c r="WQN29" s="16"/>
      <c r="WQO29" s="16"/>
      <c r="WQP29" s="16"/>
      <c r="WQQ29" s="16"/>
      <c r="WQR29" s="16"/>
      <c r="WQS29" s="16"/>
      <c r="WQT29" s="16"/>
      <c r="WQU29" s="16"/>
      <c r="WQV29" s="16"/>
      <c r="WQW29" s="16"/>
      <c r="WQX29" s="16"/>
      <c r="WQY29" s="16"/>
      <c r="WQZ29" s="16"/>
      <c r="WRA29" s="16"/>
      <c r="WRB29" s="16"/>
      <c r="WRC29" s="16"/>
      <c r="WRD29" s="16"/>
      <c r="WRE29" s="16"/>
      <c r="WRF29" s="16"/>
      <c r="WRG29" s="16"/>
      <c r="WRH29" s="16"/>
      <c r="WRI29" s="16"/>
      <c r="WRJ29" s="16"/>
      <c r="WRK29" s="16"/>
      <c r="WRL29" s="16"/>
      <c r="WRM29" s="16"/>
      <c r="WRN29" s="16"/>
      <c r="WRO29" s="16"/>
      <c r="WRP29" s="16"/>
      <c r="WRQ29" s="16"/>
      <c r="WRR29" s="16"/>
      <c r="WRS29" s="16"/>
      <c r="WRT29" s="16"/>
      <c r="WRU29" s="16"/>
      <c r="WRV29" s="16"/>
      <c r="WRW29" s="16"/>
      <c r="WRX29" s="16"/>
      <c r="WRY29" s="16"/>
      <c r="WRZ29" s="16"/>
      <c r="WSA29" s="16"/>
      <c r="WSB29" s="16"/>
      <c r="WSC29" s="16"/>
      <c r="WSD29" s="16"/>
      <c r="WSE29" s="16"/>
      <c r="WSF29" s="16"/>
      <c r="WSG29" s="16"/>
      <c r="WSH29" s="16"/>
      <c r="WSI29" s="16"/>
      <c r="WSJ29" s="16"/>
      <c r="WSK29" s="16"/>
      <c r="WSL29" s="16"/>
      <c r="WSM29" s="16"/>
      <c r="WSN29" s="16"/>
      <c r="WSO29" s="16"/>
      <c r="WSP29" s="16"/>
      <c r="WSQ29" s="16"/>
      <c r="WSR29" s="16"/>
      <c r="WSS29" s="16"/>
      <c r="WST29" s="16"/>
      <c r="WSU29" s="16"/>
      <c r="WSV29" s="16"/>
      <c r="WSW29" s="16"/>
      <c r="WSX29" s="16"/>
      <c r="WSY29" s="16"/>
      <c r="WSZ29" s="16"/>
      <c r="WTA29" s="16"/>
      <c r="WTB29" s="16"/>
      <c r="WTC29" s="16"/>
      <c r="WTD29" s="16"/>
      <c r="WTE29" s="16"/>
      <c r="WTF29" s="16"/>
      <c r="WTG29" s="16"/>
      <c r="WTH29" s="16"/>
      <c r="WTI29" s="16"/>
      <c r="WTJ29" s="16"/>
      <c r="WTK29" s="16"/>
      <c r="WTL29" s="16"/>
      <c r="WTM29" s="16"/>
      <c r="WTN29" s="16"/>
      <c r="WTO29" s="16"/>
      <c r="WTP29" s="16"/>
      <c r="WTQ29" s="16"/>
      <c r="WTR29" s="16"/>
      <c r="WTS29" s="16"/>
      <c r="WTT29" s="16"/>
      <c r="WTU29" s="16"/>
      <c r="WTV29" s="16"/>
      <c r="WTW29" s="16"/>
      <c r="WTX29" s="16"/>
      <c r="WTY29" s="16"/>
      <c r="WTZ29" s="16"/>
      <c r="WUA29" s="16"/>
      <c r="WUB29" s="16"/>
      <c r="WUC29" s="16"/>
      <c r="WUD29" s="16"/>
      <c r="WUE29" s="16"/>
      <c r="WUF29" s="16"/>
      <c r="WUG29" s="16"/>
      <c r="WUH29" s="16"/>
      <c r="WUI29" s="16"/>
      <c r="WUJ29" s="16"/>
      <c r="WUK29" s="16"/>
      <c r="WUL29" s="16"/>
      <c r="WUM29" s="16"/>
      <c r="WUN29" s="16"/>
      <c r="WUO29" s="16"/>
      <c r="WUP29" s="16"/>
      <c r="WUQ29" s="16"/>
      <c r="WUR29" s="16"/>
      <c r="WUS29" s="16"/>
      <c r="WUT29" s="16"/>
      <c r="WUU29" s="16"/>
      <c r="WUV29" s="16"/>
      <c r="WUW29" s="16"/>
      <c r="WUX29" s="16"/>
      <c r="WUY29" s="16"/>
      <c r="WUZ29" s="16"/>
      <c r="WVA29" s="16"/>
      <c r="WVB29" s="16"/>
      <c r="WVC29" s="16"/>
      <c r="WVD29" s="16"/>
      <c r="WVE29" s="16"/>
      <c r="WVF29" s="16"/>
      <c r="WVG29" s="16"/>
      <c r="WVH29" s="16"/>
      <c r="WVI29" s="16"/>
      <c r="WVJ29" s="16"/>
      <c r="WVK29" s="16"/>
      <c r="WVL29" s="16"/>
      <c r="WVM29" s="16"/>
      <c r="WVN29" s="16"/>
      <c r="WVO29" s="16"/>
      <c r="WVP29" s="16"/>
      <c r="WVQ29" s="16"/>
      <c r="WVR29" s="16"/>
      <c r="WVS29" s="16"/>
      <c r="WVT29" s="16"/>
      <c r="WVU29" s="16"/>
      <c r="WVV29" s="16"/>
      <c r="WVW29" s="16"/>
      <c r="WVX29" s="16"/>
      <c r="WVY29" s="16"/>
      <c r="WVZ29" s="16"/>
      <c r="WWA29" s="16"/>
      <c r="WWB29" s="16"/>
      <c r="WWC29" s="16"/>
      <c r="WWD29" s="16"/>
      <c r="WWE29" s="16"/>
      <c r="WWF29" s="16"/>
      <c r="WWG29" s="16"/>
      <c r="WWH29" s="16"/>
      <c r="WWI29" s="16"/>
      <c r="WWJ29" s="16"/>
      <c r="WWK29" s="16"/>
      <c r="WWL29" s="16"/>
      <c r="WWM29" s="16"/>
      <c r="WWN29" s="16"/>
      <c r="WWO29" s="16"/>
      <c r="WWP29" s="16"/>
      <c r="WWQ29" s="16"/>
      <c r="WWR29" s="16"/>
      <c r="WWS29" s="16"/>
      <c r="WWT29" s="16"/>
      <c r="WWU29" s="16"/>
      <c r="WWV29" s="16"/>
      <c r="WWW29" s="16"/>
      <c r="WWX29" s="16"/>
      <c r="WWY29" s="16"/>
      <c r="WWZ29" s="16"/>
      <c r="WXA29" s="16"/>
      <c r="WXB29" s="16"/>
      <c r="WXC29" s="16"/>
      <c r="WXD29" s="16"/>
      <c r="WXE29" s="16"/>
      <c r="WXF29" s="16"/>
      <c r="WXG29" s="16"/>
      <c r="WXH29" s="16"/>
      <c r="WXI29" s="16"/>
      <c r="WXJ29" s="16"/>
      <c r="WXK29" s="16"/>
      <c r="WXL29" s="16"/>
      <c r="WXM29" s="16"/>
      <c r="WXN29" s="16"/>
      <c r="WXO29" s="16"/>
      <c r="WXP29" s="16"/>
      <c r="WXQ29" s="16"/>
      <c r="WXR29" s="16"/>
      <c r="WXS29" s="16"/>
      <c r="WXT29" s="16"/>
      <c r="WXU29" s="16"/>
      <c r="WXV29" s="16"/>
      <c r="WXW29" s="16"/>
      <c r="WXX29" s="16"/>
      <c r="WXY29" s="16"/>
      <c r="WXZ29" s="16"/>
      <c r="WYA29" s="16"/>
      <c r="WYB29" s="16"/>
      <c r="WYC29" s="16"/>
      <c r="WYD29" s="16"/>
      <c r="WYE29" s="16"/>
      <c r="WYF29" s="16"/>
      <c r="WYG29" s="16"/>
      <c r="WYH29" s="16"/>
      <c r="WYI29" s="16"/>
      <c r="WYJ29" s="16"/>
      <c r="WYK29" s="16"/>
      <c r="WYL29" s="16"/>
      <c r="WYM29" s="16"/>
      <c r="WYN29" s="16"/>
      <c r="WYO29" s="16"/>
      <c r="WYP29" s="16"/>
      <c r="WYQ29" s="16"/>
      <c r="WYR29" s="16"/>
      <c r="WYS29" s="16"/>
      <c r="WYT29" s="16"/>
      <c r="WYU29" s="16"/>
      <c r="WYV29" s="16"/>
      <c r="WYW29" s="16"/>
      <c r="WYX29" s="16"/>
      <c r="WYY29" s="16"/>
      <c r="WYZ29" s="16"/>
      <c r="WZA29" s="16"/>
      <c r="WZB29" s="16"/>
      <c r="WZC29" s="16"/>
      <c r="WZD29" s="16"/>
      <c r="WZE29" s="16"/>
      <c r="WZF29" s="16"/>
      <c r="WZG29" s="16"/>
      <c r="WZH29" s="16"/>
      <c r="WZI29" s="16"/>
      <c r="WZJ29" s="16"/>
      <c r="WZK29" s="16"/>
      <c r="WZL29" s="16"/>
      <c r="WZM29" s="16"/>
      <c r="WZN29" s="16"/>
      <c r="WZO29" s="16"/>
      <c r="WZP29" s="16"/>
      <c r="WZQ29" s="16"/>
      <c r="WZR29" s="16"/>
      <c r="WZS29" s="16"/>
      <c r="WZT29" s="16"/>
      <c r="WZU29" s="16"/>
      <c r="WZV29" s="16"/>
      <c r="WZW29" s="16"/>
      <c r="WZX29" s="16"/>
      <c r="WZY29" s="16"/>
      <c r="WZZ29" s="16"/>
      <c r="XAA29" s="16"/>
      <c r="XAB29" s="16"/>
      <c r="XAC29" s="16"/>
      <c r="XAD29" s="16"/>
      <c r="XAE29" s="16"/>
      <c r="XAF29" s="16"/>
      <c r="XAG29" s="16"/>
      <c r="XAH29" s="16"/>
      <c r="XAI29" s="16"/>
      <c r="XAJ29" s="16"/>
      <c r="XAK29" s="16"/>
      <c r="XAL29" s="16"/>
      <c r="XAM29" s="16"/>
      <c r="XAN29" s="16"/>
      <c r="XAO29" s="16"/>
      <c r="XAP29" s="16"/>
      <c r="XAQ29" s="16"/>
      <c r="XAR29" s="16"/>
      <c r="XAS29" s="16"/>
      <c r="XAT29" s="16"/>
      <c r="XAU29" s="16"/>
      <c r="XAV29" s="16"/>
      <c r="XAW29" s="16"/>
      <c r="XAX29" s="16"/>
      <c r="XAY29" s="16"/>
      <c r="XAZ29" s="16"/>
      <c r="XBA29" s="16"/>
      <c r="XBB29" s="16"/>
      <c r="XBC29" s="16"/>
      <c r="XBD29" s="16"/>
      <c r="XBE29" s="16"/>
      <c r="XBF29" s="16"/>
      <c r="XBG29" s="16"/>
      <c r="XBH29" s="16"/>
      <c r="XBI29" s="16"/>
      <c r="XBJ29" s="16"/>
      <c r="XBK29" s="16"/>
      <c r="XBL29" s="16"/>
      <c r="XBM29" s="16"/>
      <c r="XBN29" s="16"/>
      <c r="XBO29" s="16"/>
      <c r="XBP29" s="16"/>
      <c r="XBQ29" s="16"/>
      <c r="XBR29" s="16"/>
      <c r="XBS29" s="16"/>
      <c r="XBT29" s="16"/>
      <c r="XBU29" s="16"/>
      <c r="XBV29" s="16"/>
      <c r="XBW29" s="16"/>
      <c r="XBX29" s="16"/>
      <c r="XBY29" s="16"/>
      <c r="XBZ29" s="16"/>
      <c r="XCA29" s="16"/>
      <c r="XCB29" s="16"/>
      <c r="XCC29" s="16"/>
      <c r="XCD29" s="16"/>
      <c r="XCE29" s="16"/>
      <c r="XCF29" s="16"/>
      <c r="XCG29" s="16"/>
      <c r="XCH29" s="16"/>
      <c r="XCI29" s="16"/>
      <c r="XCJ29" s="16"/>
      <c r="XCK29" s="16"/>
      <c r="XCL29" s="16"/>
      <c r="XCM29" s="16"/>
      <c r="XCN29" s="16"/>
      <c r="XCO29" s="16"/>
      <c r="XCP29" s="16"/>
      <c r="XCQ29" s="16"/>
      <c r="XCR29" s="16"/>
      <c r="XCS29" s="16"/>
      <c r="XCT29" s="16"/>
      <c r="XCU29" s="16"/>
      <c r="XCV29" s="16"/>
      <c r="XCW29" s="16"/>
      <c r="XCX29" s="16"/>
      <c r="XCY29" s="16"/>
      <c r="XCZ29" s="16"/>
      <c r="XDA29" s="16"/>
      <c r="XDB29" s="16"/>
      <c r="XDC29" s="16"/>
      <c r="XDD29" s="16"/>
      <c r="XDE29" s="16"/>
      <c r="XDF29" s="16"/>
      <c r="XDG29" s="16"/>
      <c r="XDH29" s="16"/>
      <c r="XDI29" s="16"/>
      <c r="XDJ29" s="16"/>
      <c r="XDK29" s="16"/>
      <c r="XDL29" s="16"/>
      <c r="XDM29" s="16"/>
      <c r="XDN29" s="16"/>
      <c r="XDO29" s="16"/>
      <c r="XDP29" s="16"/>
      <c r="XDQ29" s="16"/>
      <c r="XDR29" s="16"/>
      <c r="XDS29" s="16"/>
      <c r="XDT29" s="16"/>
      <c r="XDU29" s="16"/>
      <c r="XDV29" s="16"/>
      <c r="XDW29" s="16"/>
      <c r="XDX29" s="16"/>
      <c r="XDY29" s="16"/>
      <c r="XDZ29" s="16"/>
      <c r="XEA29" s="16"/>
      <c r="XEB29" s="16"/>
      <c r="XEC29" s="16"/>
      <c r="XED29" s="16"/>
      <c r="XEE29" s="16"/>
      <c r="XEF29" s="16"/>
      <c r="XEG29" s="16"/>
      <c r="XEH29" s="16"/>
      <c r="XEI29" s="16"/>
      <c r="XEJ29" s="16"/>
      <c r="XEK29" s="16"/>
      <c r="XEL29" s="16"/>
      <c r="XEM29" s="16"/>
      <c r="XEN29" s="16"/>
      <c r="XEO29" s="16"/>
      <c r="XEP29" s="16"/>
      <c r="XEQ29" s="16"/>
      <c r="XER29" s="16"/>
      <c r="XES29" s="16"/>
      <c r="XET29" s="16"/>
      <c r="XEU29" s="16"/>
      <c r="XEV29" s="16"/>
      <c r="XEW29" s="16"/>
      <c r="XEX29" s="16"/>
      <c r="XEY29" s="16"/>
      <c r="XEZ29" s="16"/>
      <c r="XFA29" s="16"/>
      <c r="XFB29" s="16"/>
      <c r="XFC29" s="16"/>
      <c r="XFD29" s="16"/>
    </row>
    <row r="30" spans="2:16384" s="7" customFormat="1" x14ac:dyDescent="0.25">
      <c r="B30" t="s">
        <v>142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 s="9">
        <v>22826</v>
      </c>
      <c r="AG30" s="9">
        <v>63179</v>
      </c>
      <c r="AH30" s="9">
        <v>88408</v>
      </c>
      <c r="AI30" s="5">
        <v>264798</v>
      </c>
      <c r="AJ30" s="9">
        <v>1918608</v>
      </c>
      <c r="AK30" s="9">
        <v>1996633</v>
      </c>
      <c r="AL30" s="9">
        <v>2456924</v>
      </c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  <row r="31" spans="2:16384" s="7" customFormat="1" x14ac:dyDescent="0.25">
      <c r="B31" t="s">
        <v>143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 s="9">
        <v>63179</v>
      </c>
      <c r="AG31" s="9">
        <v>88408</v>
      </c>
      <c r="AH31" s="5">
        <v>264798</v>
      </c>
      <c r="AI31">
        <v>1918608</v>
      </c>
      <c r="AJ31" s="9">
        <v>1996633</v>
      </c>
      <c r="AK31" s="9">
        <v>2456924</v>
      </c>
      <c r="AL31" s="9">
        <v>3377597</v>
      </c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  <c r="HBH31"/>
      <c r="HBI31"/>
      <c r="HBJ31"/>
      <c r="HBK31"/>
      <c r="HBL31"/>
      <c r="HBM31"/>
      <c r="HBN31"/>
      <c r="HBO31"/>
      <c r="HBP31"/>
      <c r="HBQ31"/>
      <c r="HBR31"/>
      <c r="HBS31"/>
      <c r="HBT31"/>
      <c r="HBU31"/>
      <c r="HBV31"/>
      <c r="HBW31"/>
      <c r="HBX31"/>
      <c r="HBY31"/>
      <c r="HBZ31"/>
      <c r="HCA31"/>
      <c r="HCB31"/>
      <c r="HCC31"/>
      <c r="HCD31"/>
      <c r="HCE31"/>
      <c r="HCF31"/>
      <c r="HCG31"/>
      <c r="HCH31"/>
      <c r="HCI31"/>
      <c r="HCJ31"/>
      <c r="HCK31"/>
      <c r="HCL31"/>
      <c r="HCM31"/>
      <c r="HCN31"/>
      <c r="HCO31"/>
      <c r="HCP31"/>
      <c r="HCQ31"/>
      <c r="HCR31"/>
      <c r="HCS31"/>
      <c r="HCT31"/>
      <c r="HCU31"/>
      <c r="HCV31"/>
      <c r="HCW31"/>
      <c r="HCX31"/>
      <c r="HCY31"/>
      <c r="HCZ31"/>
      <c r="HDA31"/>
      <c r="HDB31"/>
      <c r="HDC31"/>
      <c r="HDD31"/>
      <c r="HDE31"/>
      <c r="HDF31"/>
      <c r="HDG31"/>
      <c r="HDH31"/>
      <c r="HDI31"/>
      <c r="HDJ31"/>
      <c r="HDK31"/>
      <c r="HDL31"/>
      <c r="HDM31"/>
      <c r="HDN31"/>
      <c r="HDO31"/>
      <c r="HDP31"/>
      <c r="HDQ31"/>
      <c r="HDR31"/>
      <c r="HDS31"/>
      <c r="HDT31"/>
      <c r="HDU31"/>
      <c r="HDV31"/>
      <c r="HDW31"/>
      <c r="HDX31"/>
      <c r="HDY31"/>
      <c r="HDZ31"/>
      <c r="HEA31"/>
      <c r="HEB31"/>
      <c r="HEC31"/>
      <c r="HED31"/>
      <c r="HEE31"/>
      <c r="HEF31"/>
      <c r="HEG31"/>
      <c r="HEH31"/>
      <c r="HEI31"/>
      <c r="HEJ31"/>
      <c r="HEK31"/>
      <c r="HEL31"/>
      <c r="HEM31"/>
      <c r="HEN31"/>
      <c r="HEO31"/>
      <c r="HEP31"/>
      <c r="HEQ31"/>
      <c r="HER31"/>
      <c r="HES31"/>
      <c r="HET31"/>
      <c r="HEU31"/>
      <c r="HEV31"/>
      <c r="HEW31"/>
      <c r="HEX31"/>
      <c r="HEY31"/>
      <c r="HEZ31"/>
      <c r="HFA31"/>
      <c r="HFB31"/>
      <c r="HFC31"/>
      <c r="HFD31"/>
      <c r="HFE31"/>
      <c r="HFF31"/>
      <c r="HFG31"/>
      <c r="HFH31"/>
      <c r="HFI31"/>
      <c r="HFJ31"/>
      <c r="HFK31"/>
      <c r="HFL31"/>
      <c r="HFM31"/>
      <c r="HFN31"/>
      <c r="HFO31"/>
      <c r="HFP31"/>
      <c r="HFQ31"/>
      <c r="HFR31"/>
      <c r="HFS31"/>
      <c r="HFT31"/>
      <c r="HFU31"/>
      <c r="HFV31"/>
      <c r="HFW31"/>
      <c r="HFX31"/>
      <c r="HFY31"/>
      <c r="HFZ31"/>
      <c r="HGA31"/>
      <c r="HGB31"/>
      <c r="HGC31"/>
      <c r="HGD31"/>
      <c r="HGE31"/>
      <c r="HGF31"/>
      <c r="HGG31"/>
      <c r="HGH31"/>
      <c r="HGI31"/>
      <c r="HGJ31"/>
      <c r="HGK31"/>
      <c r="HGL31"/>
      <c r="HGM31"/>
      <c r="HGN31"/>
      <c r="HGO31"/>
      <c r="HGP31"/>
      <c r="HGQ31"/>
      <c r="HGR31"/>
      <c r="HGS31"/>
      <c r="HGT31"/>
      <c r="HGU31"/>
      <c r="HGV31"/>
      <c r="HGW31"/>
      <c r="HGX31"/>
      <c r="HGY31"/>
      <c r="HGZ31"/>
      <c r="HHA31"/>
      <c r="HHB31"/>
      <c r="HHC31"/>
      <c r="HHD31"/>
      <c r="HHE31"/>
      <c r="HHF31"/>
      <c r="HHG31"/>
      <c r="HHH31"/>
      <c r="HHI31"/>
      <c r="HHJ31"/>
      <c r="HHK31"/>
      <c r="HHL31"/>
      <c r="HHM31"/>
      <c r="HHN31"/>
      <c r="HHO31"/>
      <c r="HHP31"/>
      <c r="HHQ31"/>
      <c r="HHR31"/>
      <c r="HHS31"/>
      <c r="HHT31"/>
      <c r="HHU31"/>
      <c r="HHV31"/>
      <c r="HHW31"/>
      <c r="HHX31"/>
      <c r="HHY31"/>
      <c r="HHZ31"/>
      <c r="HIA31"/>
      <c r="HIB31"/>
      <c r="HIC31"/>
      <c r="HID31"/>
      <c r="HIE31"/>
      <c r="HIF31"/>
      <c r="HIG31"/>
      <c r="HIH31"/>
      <c r="HII31"/>
      <c r="HIJ31"/>
      <c r="HIK31"/>
      <c r="HIL31"/>
      <c r="HIM31"/>
      <c r="HIN31"/>
      <c r="HIO31"/>
      <c r="HIP31"/>
      <c r="HIQ31"/>
      <c r="HIR31"/>
      <c r="HIS31"/>
      <c r="HIT31"/>
      <c r="HIU31"/>
      <c r="HIV31"/>
      <c r="HIW31"/>
      <c r="HIX31"/>
      <c r="HIY31"/>
      <c r="HIZ31"/>
      <c r="HJA31"/>
      <c r="HJB31"/>
      <c r="HJC31"/>
      <c r="HJD31"/>
      <c r="HJE31"/>
      <c r="HJF31"/>
      <c r="HJG31"/>
      <c r="HJH31"/>
      <c r="HJI31"/>
      <c r="HJJ31"/>
      <c r="HJK31"/>
      <c r="HJL31"/>
      <c r="HJM31"/>
      <c r="HJN31"/>
      <c r="HJO31"/>
      <c r="HJP31"/>
      <c r="HJQ31"/>
      <c r="HJR31"/>
      <c r="HJS31"/>
      <c r="HJT31"/>
      <c r="HJU31"/>
      <c r="HJV31"/>
      <c r="HJW31"/>
      <c r="HJX31"/>
      <c r="HJY31"/>
      <c r="HJZ31"/>
      <c r="HKA31"/>
      <c r="HKB31"/>
      <c r="HKC31"/>
      <c r="HKD31"/>
      <c r="HKE31"/>
      <c r="HKF31"/>
      <c r="HKG31"/>
      <c r="HKH31"/>
      <c r="HKI31"/>
      <c r="HKJ31"/>
      <c r="HKK31"/>
      <c r="HKL31"/>
      <c r="HKM31"/>
      <c r="HKN31"/>
      <c r="HKO31"/>
      <c r="HKP31"/>
      <c r="HKQ31"/>
      <c r="HKR31"/>
      <c r="HKS31"/>
      <c r="HKT31"/>
      <c r="HKU31"/>
      <c r="HKV31"/>
      <c r="HKW31"/>
      <c r="HKX31"/>
      <c r="HKY31"/>
      <c r="HKZ31"/>
      <c r="HLA31"/>
      <c r="HLB31"/>
      <c r="HLC31"/>
      <c r="HLD31"/>
      <c r="HLE31"/>
      <c r="HLF31"/>
      <c r="HLG31"/>
      <c r="HLH31"/>
      <c r="HLI31"/>
      <c r="HLJ31"/>
      <c r="HLK31"/>
      <c r="HLL31"/>
      <c r="HLM31"/>
      <c r="HLN31"/>
      <c r="HLO31"/>
      <c r="HLP31"/>
      <c r="HLQ31"/>
      <c r="HLR31"/>
      <c r="HLS31"/>
      <c r="HLT31"/>
      <c r="HLU31"/>
      <c r="HLV31"/>
      <c r="HLW31"/>
      <c r="HLX31"/>
      <c r="HLY31"/>
      <c r="HLZ31"/>
      <c r="HMA31"/>
      <c r="HMB31"/>
      <c r="HMC31"/>
      <c r="HMD31"/>
      <c r="HME31"/>
      <c r="HMF31"/>
      <c r="HMG31"/>
      <c r="HMH31"/>
      <c r="HMI31"/>
      <c r="HMJ31"/>
      <c r="HMK31"/>
      <c r="HML31"/>
      <c r="HMM31"/>
      <c r="HMN31"/>
      <c r="HMO31"/>
      <c r="HMP31"/>
      <c r="HMQ31"/>
      <c r="HMR31"/>
      <c r="HMS31"/>
      <c r="HMT31"/>
      <c r="HMU31"/>
      <c r="HMV31"/>
      <c r="HMW31"/>
      <c r="HMX31"/>
      <c r="HMY31"/>
      <c r="HMZ31"/>
      <c r="HNA31"/>
      <c r="HNB31"/>
      <c r="HNC31"/>
      <c r="HND31"/>
      <c r="HNE31"/>
      <c r="HNF31"/>
      <c r="HNG31"/>
      <c r="HNH31"/>
      <c r="HNI31"/>
      <c r="HNJ31"/>
      <c r="HNK31"/>
      <c r="HNL31"/>
      <c r="HNM31"/>
      <c r="HNN31"/>
      <c r="HNO31"/>
      <c r="HNP31"/>
      <c r="HNQ31"/>
      <c r="HNR31"/>
      <c r="HNS31"/>
      <c r="HNT31"/>
      <c r="HNU31"/>
      <c r="HNV31"/>
      <c r="HNW31"/>
      <c r="HNX31"/>
      <c r="HNY31"/>
      <c r="HNZ31"/>
      <c r="HOA31"/>
      <c r="HOB31"/>
      <c r="HOC31"/>
      <c r="HOD31"/>
      <c r="HOE31"/>
      <c r="HOF31"/>
      <c r="HOG31"/>
      <c r="HOH31"/>
      <c r="HOI31"/>
      <c r="HOJ31"/>
      <c r="HOK31"/>
      <c r="HOL31"/>
      <c r="HOM31"/>
      <c r="HON31"/>
      <c r="HOO31"/>
      <c r="HOP31"/>
      <c r="HOQ31"/>
      <c r="HOR31"/>
      <c r="HOS31"/>
      <c r="HOT31"/>
      <c r="HOU31"/>
      <c r="HOV31"/>
      <c r="HOW31"/>
      <c r="HOX31"/>
      <c r="HOY31"/>
      <c r="HOZ31"/>
      <c r="HPA31"/>
      <c r="HPB31"/>
      <c r="HPC31"/>
      <c r="HPD31"/>
      <c r="HPE31"/>
      <c r="HPF31"/>
      <c r="HPG31"/>
      <c r="HPH31"/>
      <c r="HPI31"/>
      <c r="HPJ31"/>
      <c r="HPK31"/>
      <c r="HPL31"/>
      <c r="HPM31"/>
      <c r="HPN31"/>
      <c r="HPO31"/>
      <c r="HPP31"/>
      <c r="HPQ31"/>
      <c r="HPR31"/>
      <c r="HPS31"/>
      <c r="HPT31"/>
      <c r="HPU31"/>
      <c r="HPV31"/>
      <c r="HPW31"/>
      <c r="HPX31"/>
      <c r="HPY31"/>
      <c r="HPZ31"/>
      <c r="HQA31"/>
      <c r="HQB31"/>
      <c r="HQC31"/>
      <c r="HQD31"/>
      <c r="HQE31"/>
      <c r="HQF31"/>
      <c r="HQG31"/>
      <c r="HQH31"/>
      <c r="HQI31"/>
      <c r="HQJ31"/>
      <c r="HQK31"/>
      <c r="HQL31"/>
      <c r="HQM31"/>
      <c r="HQN31"/>
      <c r="HQO31"/>
      <c r="HQP31"/>
      <c r="HQQ31"/>
      <c r="HQR31"/>
      <c r="HQS31"/>
      <c r="HQT31"/>
      <c r="HQU31"/>
      <c r="HQV31"/>
      <c r="HQW31"/>
      <c r="HQX31"/>
      <c r="HQY31"/>
      <c r="HQZ31"/>
      <c r="HRA31"/>
      <c r="HRB31"/>
      <c r="HRC31"/>
      <c r="HRD31"/>
      <c r="HRE31"/>
      <c r="HRF31"/>
      <c r="HRG31"/>
      <c r="HRH31"/>
      <c r="HRI31"/>
      <c r="HRJ31"/>
      <c r="HRK31"/>
      <c r="HRL31"/>
      <c r="HRM31"/>
      <c r="HRN31"/>
      <c r="HRO31"/>
      <c r="HRP31"/>
      <c r="HRQ31"/>
      <c r="HRR31"/>
      <c r="HRS31"/>
      <c r="HRT31"/>
      <c r="HRU31"/>
      <c r="HRV31"/>
      <c r="HRW31"/>
      <c r="HRX31"/>
      <c r="HRY31"/>
      <c r="HRZ31"/>
      <c r="HSA31"/>
      <c r="HSB31"/>
      <c r="HSC31"/>
      <c r="HSD31"/>
      <c r="HSE31"/>
      <c r="HSF31"/>
      <c r="HSG31"/>
      <c r="HSH31"/>
      <c r="HSI31"/>
      <c r="HSJ31"/>
      <c r="HSK31"/>
      <c r="HSL31"/>
      <c r="HSM31"/>
      <c r="HSN31"/>
      <c r="HSO31"/>
      <c r="HSP31"/>
      <c r="HSQ31"/>
      <c r="HSR31"/>
      <c r="HSS31"/>
      <c r="HST31"/>
      <c r="HSU31"/>
      <c r="HSV31"/>
      <c r="HSW31"/>
      <c r="HSX31"/>
      <c r="HSY31"/>
      <c r="HSZ31"/>
      <c r="HTA31"/>
      <c r="HTB31"/>
      <c r="HTC31"/>
      <c r="HTD31"/>
      <c r="HTE31"/>
      <c r="HTF31"/>
      <c r="HTG31"/>
      <c r="HTH31"/>
      <c r="HTI31"/>
      <c r="HTJ31"/>
      <c r="HTK31"/>
      <c r="HTL31"/>
      <c r="HTM31"/>
      <c r="HTN31"/>
      <c r="HTO31"/>
      <c r="HTP31"/>
      <c r="HTQ31"/>
      <c r="HTR31"/>
      <c r="HTS31"/>
      <c r="HTT31"/>
      <c r="HTU31"/>
      <c r="HTV31"/>
      <c r="HTW31"/>
      <c r="HTX31"/>
      <c r="HTY31"/>
      <c r="HTZ31"/>
      <c r="HUA31"/>
      <c r="HUB31"/>
      <c r="HUC31"/>
      <c r="HUD31"/>
      <c r="HUE31"/>
      <c r="HUF31"/>
      <c r="HUG31"/>
      <c r="HUH31"/>
      <c r="HUI31"/>
      <c r="HUJ31"/>
      <c r="HUK31"/>
      <c r="HUL31"/>
      <c r="HUM31"/>
      <c r="HUN31"/>
      <c r="HUO31"/>
      <c r="HUP31"/>
      <c r="HUQ31"/>
      <c r="HUR31"/>
      <c r="HUS31"/>
      <c r="HUT31"/>
      <c r="HUU31"/>
      <c r="HUV31"/>
      <c r="HUW31"/>
      <c r="HUX31"/>
      <c r="HUY31"/>
      <c r="HUZ31"/>
      <c r="HVA31"/>
      <c r="HVB31"/>
      <c r="HVC31"/>
      <c r="HVD31"/>
      <c r="HVE31"/>
      <c r="HVF31"/>
      <c r="HVG31"/>
      <c r="HVH31"/>
      <c r="HVI31"/>
      <c r="HVJ31"/>
      <c r="HVK31"/>
      <c r="HVL31"/>
      <c r="HVM31"/>
      <c r="HVN31"/>
      <c r="HVO31"/>
      <c r="HVP31"/>
      <c r="HVQ31"/>
      <c r="HVR31"/>
      <c r="HVS31"/>
      <c r="HVT31"/>
      <c r="HVU31"/>
      <c r="HVV31"/>
      <c r="HVW31"/>
      <c r="HVX31"/>
      <c r="HVY31"/>
      <c r="HVZ31"/>
      <c r="HWA31"/>
      <c r="HWB31"/>
      <c r="HWC31"/>
      <c r="HWD31"/>
      <c r="HWE31"/>
      <c r="HWF31"/>
      <c r="HWG31"/>
      <c r="HWH31"/>
      <c r="HWI31"/>
      <c r="HWJ31"/>
      <c r="HWK31"/>
      <c r="HWL31"/>
      <c r="HWM31"/>
      <c r="HWN31"/>
      <c r="HWO31"/>
      <c r="HWP31"/>
      <c r="HWQ31"/>
      <c r="HWR31"/>
      <c r="HWS31"/>
      <c r="HWT31"/>
      <c r="HWU31"/>
      <c r="HWV31"/>
      <c r="HWW31"/>
      <c r="HWX31"/>
      <c r="HWY31"/>
      <c r="HWZ31"/>
      <c r="HXA31"/>
      <c r="HXB31"/>
      <c r="HXC31"/>
      <c r="HXD31"/>
      <c r="HXE31"/>
      <c r="HXF31"/>
      <c r="HXG31"/>
      <c r="HXH31"/>
      <c r="HXI31"/>
      <c r="HXJ31"/>
      <c r="HXK31"/>
      <c r="HXL31"/>
      <c r="HXM31"/>
      <c r="HXN31"/>
      <c r="HXO31"/>
      <c r="HXP31"/>
      <c r="HXQ31"/>
      <c r="HXR31"/>
      <c r="HXS31"/>
      <c r="HXT31"/>
      <c r="HXU31"/>
      <c r="HXV31"/>
      <c r="HXW31"/>
      <c r="HXX31"/>
      <c r="HXY31"/>
      <c r="HXZ31"/>
      <c r="HYA31"/>
      <c r="HYB31"/>
      <c r="HYC31"/>
      <c r="HYD31"/>
      <c r="HYE31"/>
      <c r="HYF31"/>
      <c r="HYG31"/>
      <c r="HYH31"/>
      <c r="HYI31"/>
      <c r="HYJ31"/>
      <c r="HYK31"/>
      <c r="HYL31"/>
      <c r="HYM31"/>
      <c r="HYN31"/>
      <c r="HYO31"/>
      <c r="HYP31"/>
      <c r="HYQ31"/>
      <c r="HYR31"/>
      <c r="HYS31"/>
      <c r="HYT31"/>
      <c r="HYU31"/>
      <c r="HYV31"/>
      <c r="HYW31"/>
      <c r="HYX31"/>
      <c r="HYY31"/>
      <c r="HYZ31"/>
      <c r="HZA31"/>
      <c r="HZB31"/>
      <c r="HZC31"/>
      <c r="HZD31"/>
      <c r="HZE31"/>
      <c r="HZF31"/>
      <c r="HZG31"/>
      <c r="HZH31"/>
      <c r="HZI31"/>
      <c r="HZJ31"/>
      <c r="HZK31"/>
      <c r="HZL31"/>
      <c r="HZM31"/>
      <c r="HZN31"/>
      <c r="HZO31"/>
      <c r="HZP31"/>
      <c r="HZQ31"/>
      <c r="HZR31"/>
      <c r="HZS31"/>
      <c r="HZT31"/>
      <c r="HZU31"/>
      <c r="HZV31"/>
      <c r="HZW31"/>
      <c r="HZX31"/>
      <c r="HZY31"/>
      <c r="HZZ31"/>
      <c r="IAA31"/>
      <c r="IAB31"/>
      <c r="IAC31"/>
      <c r="IAD31"/>
      <c r="IAE31"/>
      <c r="IAF31"/>
      <c r="IAG31"/>
      <c r="IAH31"/>
      <c r="IAI31"/>
      <c r="IAJ31"/>
      <c r="IAK31"/>
      <c r="IAL31"/>
      <c r="IAM31"/>
      <c r="IAN31"/>
      <c r="IAO31"/>
      <c r="IAP31"/>
      <c r="IAQ31"/>
      <c r="IAR31"/>
      <c r="IAS31"/>
      <c r="IAT31"/>
      <c r="IAU31"/>
      <c r="IAV31"/>
      <c r="IAW31"/>
      <c r="IAX31"/>
      <c r="IAY31"/>
      <c r="IAZ31"/>
      <c r="IBA31"/>
      <c r="IBB31"/>
      <c r="IBC31"/>
      <c r="IBD31"/>
      <c r="IBE31"/>
      <c r="IBF31"/>
      <c r="IBG31"/>
      <c r="IBH31"/>
      <c r="IBI31"/>
      <c r="IBJ31"/>
      <c r="IBK31"/>
      <c r="IBL31"/>
      <c r="IBM31"/>
      <c r="IBN31"/>
      <c r="IBO31"/>
      <c r="IBP31"/>
      <c r="IBQ31"/>
      <c r="IBR31"/>
      <c r="IBS31"/>
      <c r="IBT31"/>
      <c r="IBU31"/>
      <c r="IBV31"/>
      <c r="IBW31"/>
      <c r="IBX31"/>
      <c r="IBY31"/>
      <c r="IBZ31"/>
      <c r="ICA31"/>
      <c r="ICB31"/>
      <c r="ICC31"/>
      <c r="ICD31"/>
      <c r="ICE31"/>
      <c r="ICF31"/>
      <c r="ICG31"/>
      <c r="ICH31"/>
      <c r="ICI31"/>
      <c r="ICJ31"/>
      <c r="ICK31"/>
      <c r="ICL31"/>
      <c r="ICM31"/>
      <c r="ICN31"/>
      <c r="ICO31"/>
      <c r="ICP31"/>
      <c r="ICQ31"/>
      <c r="ICR31"/>
      <c r="ICS31"/>
      <c r="ICT31"/>
      <c r="ICU31"/>
      <c r="ICV31"/>
      <c r="ICW31"/>
      <c r="ICX31"/>
      <c r="ICY31"/>
      <c r="ICZ31"/>
      <c r="IDA31"/>
      <c r="IDB31"/>
      <c r="IDC31"/>
      <c r="IDD31"/>
      <c r="IDE31"/>
      <c r="IDF31"/>
      <c r="IDG31"/>
      <c r="IDH31"/>
      <c r="IDI31"/>
      <c r="IDJ31"/>
      <c r="IDK31"/>
      <c r="IDL31"/>
      <c r="IDM31"/>
      <c r="IDN31"/>
      <c r="IDO31"/>
      <c r="IDP31"/>
      <c r="IDQ31"/>
      <c r="IDR31"/>
      <c r="IDS31"/>
      <c r="IDT31"/>
      <c r="IDU31"/>
      <c r="IDV31"/>
      <c r="IDW31"/>
      <c r="IDX31"/>
      <c r="IDY31"/>
      <c r="IDZ31"/>
      <c r="IEA31"/>
      <c r="IEB31"/>
      <c r="IEC31"/>
      <c r="IED31"/>
      <c r="IEE31"/>
      <c r="IEF31"/>
      <c r="IEG31"/>
      <c r="IEH31"/>
      <c r="IEI31"/>
      <c r="IEJ31"/>
      <c r="IEK31"/>
      <c r="IEL31"/>
      <c r="IEM31"/>
      <c r="IEN31"/>
      <c r="IEO31"/>
      <c r="IEP31"/>
      <c r="IEQ31"/>
      <c r="IER31"/>
      <c r="IES31"/>
      <c r="IET31"/>
      <c r="IEU31"/>
      <c r="IEV31"/>
      <c r="IEW31"/>
      <c r="IEX31"/>
      <c r="IEY31"/>
      <c r="IEZ31"/>
      <c r="IFA31"/>
      <c r="IFB31"/>
      <c r="IFC31"/>
      <c r="IFD31"/>
      <c r="IFE31"/>
      <c r="IFF31"/>
      <c r="IFG31"/>
      <c r="IFH31"/>
      <c r="IFI31"/>
      <c r="IFJ31"/>
      <c r="IFK31"/>
      <c r="IFL31"/>
      <c r="IFM31"/>
      <c r="IFN31"/>
      <c r="IFO31"/>
      <c r="IFP31"/>
      <c r="IFQ31"/>
      <c r="IFR31"/>
      <c r="IFS31"/>
      <c r="IFT31"/>
      <c r="IFU31"/>
      <c r="IFV31"/>
      <c r="IFW31"/>
      <c r="IFX31"/>
      <c r="IFY31"/>
      <c r="IFZ31"/>
      <c r="IGA31"/>
      <c r="IGB31"/>
      <c r="IGC31"/>
      <c r="IGD31"/>
      <c r="IGE31"/>
      <c r="IGF31"/>
      <c r="IGG31"/>
      <c r="IGH31"/>
      <c r="IGI31"/>
      <c r="IGJ31"/>
      <c r="IGK31"/>
      <c r="IGL31"/>
      <c r="IGM31"/>
      <c r="IGN31"/>
      <c r="IGO31"/>
      <c r="IGP31"/>
      <c r="IGQ31"/>
      <c r="IGR31"/>
      <c r="IGS31"/>
      <c r="IGT31"/>
      <c r="IGU31"/>
      <c r="IGV31"/>
      <c r="IGW31"/>
      <c r="IGX31"/>
      <c r="IGY31"/>
      <c r="IGZ31"/>
      <c r="IHA31"/>
      <c r="IHB31"/>
      <c r="IHC31"/>
      <c r="IHD31"/>
      <c r="IHE31"/>
      <c r="IHF31"/>
      <c r="IHG31"/>
      <c r="IHH31"/>
      <c r="IHI31"/>
      <c r="IHJ31"/>
      <c r="IHK31"/>
      <c r="IHL31"/>
      <c r="IHM31"/>
      <c r="IHN31"/>
      <c r="IHO31"/>
      <c r="IHP31"/>
      <c r="IHQ31"/>
      <c r="IHR31"/>
      <c r="IHS31"/>
      <c r="IHT31"/>
      <c r="IHU31"/>
      <c r="IHV31"/>
      <c r="IHW31"/>
      <c r="IHX31"/>
      <c r="IHY31"/>
      <c r="IHZ31"/>
      <c r="IIA31"/>
      <c r="IIB31"/>
      <c r="IIC31"/>
      <c r="IID31"/>
      <c r="IIE31"/>
      <c r="IIF31"/>
      <c r="IIG31"/>
      <c r="IIH31"/>
      <c r="III31"/>
      <c r="IIJ31"/>
      <c r="IIK31"/>
      <c r="IIL31"/>
      <c r="IIM31"/>
      <c r="IIN31"/>
      <c r="IIO31"/>
      <c r="IIP31"/>
      <c r="IIQ31"/>
      <c r="IIR31"/>
      <c r="IIS31"/>
      <c r="IIT31"/>
      <c r="IIU31"/>
      <c r="IIV31"/>
      <c r="IIW31"/>
      <c r="IIX31"/>
      <c r="IIY31"/>
      <c r="IIZ31"/>
      <c r="IJA31"/>
      <c r="IJB31"/>
      <c r="IJC31"/>
      <c r="IJD31"/>
      <c r="IJE31"/>
      <c r="IJF31"/>
      <c r="IJG31"/>
      <c r="IJH31"/>
      <c r="IJI31"/>
      <c r="IJJ31"/>
      <c r="IJK31"/>
      <c r="IJL31"/>
      <c r="IJM31"/>
      <c r="IJN31"/>
      <c r="IJO31"/>
      <c r="IJP31"/>
      <c r="IJQ31"/>
      <c r="IJR31"/>
      <c r="IJS31"/>
      <c r="IJT31"/>
      <c r="IJU31"/>
      <c r="IJV31"/>
      <c r="IJW31"/>
      <c r="IJX31"/>
      <c r="IJY31"/>
      <c r="IJZ31"/>
      <c r="IKA31"/>
      <c r="IKB31"/>
      <c r="IKC31"/>
      <c r="IKD31"/>
      <c r="IKE31"/>
      <c r="IKF31"/>
      <c r="IKG31"/>
      <c r="IKH31"/>
      <c r="IKI31"/>
      <c r="IKJ31"/>
      <c r="IKK31"/>
      <c r="IKL31"/>
      <c r="IKM31"/>
      <c r="IKN31"/>
      <c r="IKO31"/>
      <c r="IKP31"/>
      <c r="IKQ31"/>
      <c r="IKR31"/>
      <c r="IKS31"/>
      <c r="IKT31"/>
      <c r="IKU31"/>
      <c r="IKV31"/>
      <c r="IKW31"/>
      <c r="IKX31"/>
      <c r="IKY31"/>
      <c r="IKZ31"/>
      <c r="ILA31"/>
      <c r="ILB31"/>
      <c r="ILC31"/>
      <c r="ILD31"/>
      <c r="ILE31"/>
      <c r="ILF31"/>
      <c r="ILG31"/>
      <c r="ILH31"/>
      <c r="ILI31"/>
      <c r="ILJ31"/>
      <c r="ILK31"/>
      <c r="ILL31"/>
      <c r="ILM31"/>
      <c r="ILN31"/>
      <c r="ILO31"/>
      <c r="ILP31"/>
      <c r="ILQ31"/>
      <c r="ILR31"/>
      <c r="ILS31"/>
      <c r="ILT31"/>
      <c r="ILU31"/>
      <c r="ILV31"/>
      <c r="ILW31"/>
      <c r="ILX31"/>
      <c r="ILY31"/>
      <c r="ILZ31"/>
      <c r="IMA31"/>
      <c r="IMB31"/>
      <c r="IMC31"/>
      <c r="IMD31"/>
      <c r="IME31"/>
      <c r="IMF31"/>
      <c r="IMG31"/>
      <c r="IMH31"/>
      <c r="IMI31"/>
      <c r="IMJ31"/>
      <c r="IMK31"/>
      <c r="IML31"/>
      <c r="IMM31"/>
      <c r="IMN31"/>
      <c r="IMO31"/>
      <c r="IMP31"/>
      <c r="IMQ31"/>
      <c r="IMR31"/>
      <c r="IMS31"/>
      <c r="IMT31"/>
      <c r="IMU31"/>
      <c r="IMV31"/>
      <c r="IMW31"/>
      <c r="IMX31"/>
      <c r="IMY31"/>
      <c r="IMZ31"/>
      <c r="INA31"/>
      <c r="INB31"/>
      <c r="INC31"/>
      <c r="IND31"/>
      <c r="INE31"/>
      <c r="INF31"/>
      <c r="ING31"/>
      <c r="INH31"/>
      <c r="INI31"/>
      <c r="INJ31"/>
      <c r="INK31"/>
      <c r="INL31"/>
      <c r="INM31"/>
      <c r="INN31"/>
      <c r="INO31"/>
      <c r="INP31"/>
      <c r="INQ31"/>
      <c r="INR31"/>
      <c r="INS31"/>
      <c r="INT31"/>
      <c r="INU31"/>
      <c r="INV31"/>
      <c r="INW31"/>
      <c r="INX31"/>
      <c r="INY31"/>
      <c r="INZ31"/>
      <c r="IOA31"/>
      <c r="IOB31"/>
      <c r="IOC31"/>
      <c r="IOD31"/>
      <c r="IOE31"/>
      <c r="IOF31"/>
      <c r="IOG31"/>
      <c r="IOH31"/>
      <c r="IOI31"/>
      <c r="IOJ31"/>
      <c r="IOK31"/>
      <c r="IOL31"/>
      <c r="IOM31"/>
      <c r="ION31"/>
      <c r="IOO31"/>
      <c r="IOP31"/>
      <c r="IOQ31"/>
      <c r="IOR31"/>
      <c r="IOS31"/>
      <c r="IOT31"/>
      <c r="IOU31"/>
      <c r="IOV31"/>
      <c r="IOW31"/>
      <c r="IOX31"/>
      <c r="IOY31"/>
      <c r="IOZ31"/>
      <c r="IPA31"/>
      <c r="IPB31"/>
      <c r="IPC31"/>
      <c r="IPD31"/>
      <c r="IPE31"/>
      <c r="IPF31"/>
      <c r="IPG31"/>
      <c r="IPH31"/>
      <c r="IPI31"/>
      <c r="IPJ31"/>
      <c r="IPK31"/>
      <c r="IPL31"/>
      <c r="IPM31"/>
      <c r="IPN31"/>
      <c r="IPO31"/>
      <c r="IPP31"/>
      <c r="IPQ31"/>
      <c r="IPR31"/>
      <c r="IPS31"/>
      <c r="IPT31"/>
      <c r="IPU31"/>
      <c r="IPV31"/>
      <c r="IPW31"/>
      <c r="IPX31"/>
      <c r="IPY31"/>
      <c r="IPZ31"/>
      <c r="IQA31"/>
      <c r="IQB31"/>
      <c r="IQC31"/>
      <c r="IQD31"/>
      <c r="IQE31"/>
      <c r="IQF31"/>
      <c r="IQG31"/>
      <c r="IQH31"/>
      <c r="IQI31"/>
      <c r="IQJ31"/>
      <c r="IQK31"/>
      <c r="IQL31"/>
      <c r="IQM31"/>
      <c r="IQN31"/>
      <c r="IQO31"/>
      <c r="IQP31"/>
      <c r="IQQ31"/>
      <c r="IQR31"/>
      <c r="IQS31"/>
      <c r="IQT31"/>
      <c r="IQU31"/>
      <c r="IQV31"/>
      <c r="IQW31"/>
      <c r="IQX31"/>
      <c r="IQY31"/>
      <c r="IQZ31"/>
      <c r="IRA31"/>
      <c r="IRB31"/>
      <c r="IRC31"/>
      <c r="IRD31"/>
      <c r="IRE31"/>
      <c r="IRF31"/>
      <c r="IRG31"/>
      <c r="IRH31"/>
      <c r="IRI31"/>
      <c r="IRJ31"/>
      <c r="IRK31"/>
      <c r="IRL31"/>
      <c r="IRM31"/>
      <c r="IRN31"/>
      <c r="IRO31"/>
      <c r="IRP31"/>
      <c r="IRQ31"/>
      <c r="IRR31"/>
      <c r="IRS31"/>
      <c r="IRT31"/>
      <c r="IRU31"/>
      <c r="IRV31"/>
      <c r="IRW31"/>
      <c r="IRX31"/>
      <c r="IRY31"/>
      <c r="IRZ31"/>
      <c r="ISA31"/>
      <c r="ISB31"/>
      <c r="ISC31"/>
      <c r="ISD31"/>
      <c r="ISE31"/>
      <c r="ISF31"/>
      <c r="ISG31"/>
      <c r="ISH31"/>
      <c r="ISI31"/>
      <c r="ISJ31"/>
      <c r="ISK31"/>
      <c r="ISL31"/>
      <c r="ISM31"/>
      <c r="ISN31"/>
      <c r="ISO31"/>
      <c r="ISP31"/>
      <c r="ISQ31"/>
      <c r="ISR31"/>
      <c r="ISS31"/>
      <c r="IST31"/>
      <c r="ISU31"/>
      <c r="ISV31"/>
      <c r="ISW31"/>
      <c r="ISX31"/>
      <c r="ISY31"/>
      <c r="ISZ31"/>
      <c r="ITA31"/>
      <c r="ITB31"/>
      <c r="ITC31"/>
      <c r="ITD31"/>
      <c r="ITE31"/>
      <c r="ITF31"/>
      <c r="ITG31"/>
      <c r="ITH31"/>
      <c r="ITI31"/>
      <c r="ITJ31"/>
      <c r="ITK31"/>
      <c r="ITL31"/>
      <c r="ITM31"/>
      <c r="ITN31"/>
      <c r="ITO31"/>
      <c r="ITP31"/>
      <c r="ITQ31"/>
      <c r="ITR31"/>
      <c r="ITS31"/>
      <c r="ITT31"/>
      <c r="ITU31"/>
      <c r="ITV31"/>
      <c r="ITW31"/>
      <c r="ITX31"/>
      <c r="ITY31"/>
      <c r="ITZ31"/>
      <c r="IUA31"/>
      <c r="IUB31"/>
      <c r="IUC31"/>
      <c r="IUD31"/>
      <c r="IUE31"/>
      <c r="IUF31"/>
      <c r="IUG31"/>
      <c r="IUH31"/>
      <c r="IUI31"/>
      <c r="IUJ31"/>
      <c r="IUK31"/>
      <c r="IUL31"/>
      <c r="IUM31"/>
      <c r="IUN31"/>
      <c r="IUO31"/>
      <c r="IUP31"/>
      <c r="IUQ31"/>
      <c r="IUR31"/>
      <c r="IUS31"/>
      <c r="IUT31"/>
      <c r="IUU31"/>
      <c r="IUV31"/>
      <c r="IUW31"/>
      <c r="IUX31"/>
      <c r="IUY31"/>
      <c r="IUZ31"/>
      <c r="IVA31"/>
      <c r="IVB31"/>
      <c r="IVC31"/>
      <c r="IVD31"/>
      <c r="IVE31"/>
      <c r="IVF31"/>
      <c r="IVG31"/>
      <c r="IVH31"/>
      <c r="IVI31"/>
      <c r="IVJ31"/>
      <c r="IVK31"/>
      <c r="IVL31"/>
      <c r="IVM31"/>
      <c r="IVN31"/>
      <c r="IVO31"/>
      <c r="IVP31"/>
      <c r="IVQ31"/>
      <c r="IVR31"/>
      <c r="IVS31"/>
      <c r="IVT31"/>
      <c r="IVU31"/>
      <c r="IVV31"/>
      <c r="IVW31"/>
      <c r="IVX31"/>
      <c r="IVY31"/>
      <c r="IVZ31"/>
      <c r="IWA31"/>
      <c r="IWB31"/>
      <c r="IWC31"/>
      <c r="IWD31"/>
      <c r="IWE31"/>
      <c r="IWF31"/>
      <c r="IWG31"/>
      <c r="IWH31"/>
      <c r="IWI31"/>
      <c r="IWJ31"/>
      <c r="IWK31"/>
      <c r="IWL31"/>
      <c r="IWM31"/>
      <c r="IWN31"/>
      <c r="IWO31"/>
      <c r="IWP31"/>
      <c r="IWQ31"/>
      <c r="IWR31"/>
      <c r="IWS31"/>
      <c r="IWT31"/>
      <c r="IWU31"/>
      <c r="IWV31"/>
      <c r="IWW31"/>
      <c r="IWX31"/>
      <c r="IWY31"/>
      <c r="IWZ31"/>
      <c r="IXA31"/>
      <c r="IXB31"/>
      <c r="IXC31"/>
      <c r="IXD31"/>
      <c r="IXE31"/>
      <c r="IXF31"/>
      <c r="IXG31"/>
      <c r="IXH31"/>
      <c r="IXI31"/>
      <c r="IXJ31"/>
      <c r="IXK31"/>
      <c r="IXL31"/>
      <c r="IXM31"/>
      <c r="IXN31"/>
      <c r="IXO31"/>
      <c r="IXP31"/>
      <c r="IXQ31"/>
      <c r="IXR31"/>
      <c r="IXS31"/>
      <c r="IXT31"/>
      <c r="IXU31"/>
      <c r="IXV31"/>
      <c r="IXW31"/>
      <c r="IXX31"/>
      <c r="IXY31"/>
      <c r="IXZ31"/>
      <c r="IYA31"/>
      <c r="IYB31"/>
      <c r="IYC31"/>
      <c r="IYD31"/>
      <c r="IYE31"/>
      <c r="IYF31"/>
      <c r="IYG31"/>
      <c r="IYH31"/>
      <c r="IYI31"/>
      <c r="IYJ31"/>
      <c r="IYK31"/>
      <c r="IYL31"/>
      <c r="IYM31"/>
      <c r="IYN31"/>
      <c r="IYO31"/>
      <c r="IYP31"/>
      <c r="IYQ31"/>
      <c r="IYR31"/>
      <c r="IYS31"/>
      <c r="IYT31"/>
      <c r="IYU31"/>
      <c r="IYV31"/>
      <c r="IYW31"/>
      <c r="IYX31"/>
      <c r="IYY31"/>
      <c r="IYZ31"/>
      <c r="IZA31"/>
      <c r="IZB31"/>
      <c r="IZC31"/>
      <c r="IZD31"/>
      <c r="IZE31"/>
      <c r="IZF31"/>
      <c r="IZG31"/>
      <c r="IZH31"/>
      <c r="IZI31"/>
      <c r="IZJ31"/>
      <c r="IZK31"/>
      <c r="IZL31"/>
      <c r="IZM31"/>
      <c r="IZN31"/>
      <c r="IZO31"/>
      <c r="IZP31"/>
      <c r="IZQ31"/>
      <c r="IZR31"/>
      <c r="IZS31"/>
      <c r="IZT31"/>
      <c r="IZU31"/>
      <c r="IZV31"/>
      <c r="IZW31"/>
      <c r="IZX31"/>
      <c r="IZY31"/>
      <c r="IZZ31"/>
      <c r="JAA31"/>
      <c r="JAB31"/>
      <c r="JAC31"/>
      <c r="JAD31"/>
      <c r="JAE31"/>
      <c r="JAF31"/>
      <c r="JAG31"/>
      <c r="JAH31"/>
      <c r="JAI31"/>
      <c r="JAJ31"/>
      <c r="JAK31"/>
      <c r="JAL31"/>
      <c r="JAM31"/>
      <c r="JAN31"/>
      <c r="JAO31"/>
      <c r="JAP31"/>
      <c r="JAQ31"/>
      <c r="JAR31"/>
      <c r="JAS31"/>
      <c r="JAT31"/>
      <c r="JAU31"/>
      <c r="JAV31"/>
      <c r="JAW31"/>
      <c r="JAX31"/>
      <c r="JAY31"/>
      <c r="JAZ31"/>
      <c r="JBA31"/>
      <c r="JBB31"/>
      <c r="JBC31"/>
      <c r="JBD31"/>
      <c r="JBE31"/>
      <c r="JBF31"/>
      <c r="JBG31"/>
      <c r="JBH31"/>
      <c r="JBI31"/>
      <c r="JBJ31"/>
      <c r="JBK31"/>
      <c r="JBL31"/>
      <c r="JBM31"/>
      <c r="JBN31"/>
      <c r="JBO31"/>
      <c r="JBP31"/>
      <c r="JBQ31"/>
      <c r="JBR31"/>
      <c r="JBS31"/>
      <c r="JBT31"/>
      <c r="JBU31"/>
      <c r="JBV31"/>
      <c r="JBW31"/>
      <c r="JBX31"/>
      <c r="JBY31"/>
      <c r="JBZ31"/>
      <c r="JCA31"/>
      <c r="JCB31"/>
      <c r="JCC31"/>
      <c r="JCD31"/>
      <c r="JCE31"/>
      <c r="JCF31"/>
      <c r="JCG31"/>
      <c r="JCH31"/>
      <c r="JCI31"/>
      <c r="JCJ31"/>
      <c r="JCK31"/>
      <c r="JCL31"/>
      <c r="JCM31"/>
      <c r="JCN31"/>
      <c r="JCO31"/>
      <c r="JCP31"/>
      <c r="JCQ31"/>
      <c r="JCR31"/>
      <c r="JCS31"/>
      <c r="JCT31"/>
      <c r="JCU31"/>
      <c r="JCV31"/>
      <c r="JCW31"/>
      <c r="JCX31"/>
      <c r="JCY31"/>
      <c r="JCZ31"/>
      <c r="JDA31"/>
      <c r="JDB31"/>
      <c r="JDC31"/>
      <c r="JDD31"/>
      <c r="JDE31"/>
      <c r="JDF31"/>
      <c r="JDG31"/>
      <c r="JDH31"/>
      <c r="JDI31"/>
      <c r="JDJ31"/>
      <c r="JDK31"/>
      <c r="JDL31"/>
      <c r="JDM31"/>
      <c r="JDN31"/>
      <c r="JDO31"/>
      <c r="JDP31"/>
      <c r="JDQ31"/>
      <c r="JDR31"/>
      <c r="JDS31"/>
      <c r="JDT31"/>
      <c r="JDU31"/>
      <c r="JDV31"/>
      <c r="JDW31"/>
      <c r="JDX31"/>
      <c r="JDY31"/>
      <c r="JDZ31"/>
      <c r="JEA31"/>
      <c r="JEB31"/>
      <c r="JEC31"/>
      <c r="JED31"/>
      <c r="JEE31"/>
      <c r="JEF31"/>
      <c r="JEG31"/>
      <c r="JEH31"/>
      <c r="JEI31"/>
      <c r="JEJ31"/>
      <c r="JEK31"/>
      <c r="JEL31"/>
      <c r="JEM31"/>
      <c r="JEN31"/>
      <c r="JEO31"/>
      <c r="JEP31"/>
      <c r="JEQ31"/>
      <c r="JER31"/>
      <c r="JES31"/>
      <c r="JET31"/>
      <c r="JEU31"/>
      <c r="JEV31"/>
      <c r="JEW31"/>
      <c r="JEX31"/>
      <c r="JEY31"/>
      <c r="JEZ31"/>
      <c r="JFA31"/>
      <c r="JFB31"/>
      <c r="JFC31"/>
      <c r="JFD31"/>
      <c r="JFE31"/>
      <c r="JFF31"/>
      <c r="JFG31"/>
      <c r="JFH31"/>
      <c r="JFI31"/>
      <c r="JFJ31"/>
      <c r="JFK31"/>
      <c r="JFL31"/>
      <c r="JFM31"/>
      <c r="JFN31"/>
      <c r="JFO31"/>
      <c r="JFP31"/>
      <c r="JFQ31"/>
      <c r="JFR31"/>
      <c r="JFS31"/>
      <c r="JFT31"/>
      <c r="JFU31"/>
      <c r="JFV31"/>
      <c r="JFW31"/>
      <c r="JFX31"/>
      <c r="JFY31"/>
      <c r="JFZ31"/>
      <c r="JGA31"/>
      <c r="JGB31"/>
      <c r="JGC31"/>
      <c r="JGD31"/>
      <c r="JGE31"/>
      <c r="JGF31"/>
      <c r="JGG31"/>
      <c r="JGH31"/>
      <c r="JGI31"/>
      <c r="JGJ31"/>
      <c r="JGK31"/>
      <c r="JGL31"/>
      <c r="JGM31"/>
      <c r="JGN31"/>
      <c r="JGO31"/>
      <c r="JGP31"/>
      <c r="JGQ31"/>
      <c r="JGR31"/>
      <c r="JGS31"/>
      <c r="JGT31"/>
      <c r="JGU31"/>
      <c r="JGV31"/>
      <c r="JGW31"/>
      <c r="JGX31"/>
      <c r="JGY31"/>
      <c r="JGZ31"/>
      <c r="JHA31"/>
      <c r="JHB31"/>
      <c r="JHC31"/>
      <c r="JHD31"/>
      <c r="JHE31"/>
      <c r="JHF31"/>
      <c r="JHG31"/>
      <c r="JHH31"/>
      <c r="JHI31"/>
      <c r="JHJ31"/>
      <c r="JHK31"/>
      <c r="JHL31"/>
      <c r="JHM31"/>
      <c r="JHN31"/>
      <c r="JHO31"/>
      <c r="JHP31"/>
      <c r="JHQ31"/>
      <c r="JHR31"/>
      <c r="JHS31"/>
      <c r="JHT31"/>
      <c r="JHU31"/>
      <c r="JHV31"/>
      <c r="JHW31"/>
      <c r="JHX31"/>
      <c r="JHY31"/>
      <c r="JHZ31"/>
      <c r="JIA31"/>
      <c r="JIB31"/>
      <c r="JIC31"/>
      <c r="JID31"/>
      <c r="JIE31"/>
      <c r="JIF31"/>
      <c r="JIG31"/>
      <c r="JIH31"/>
      <c r="JII31"/>
      <c r="JIJ31"/>
      <c r="JIK31"/>
      <c r="JIL31"/>
      <c r="JIM31"/>
      <c r="JIN31"/>
      <c r="JIO31"/>
      <c r="JIP31"/>
      <c r="JIQ31"/>
      <c r="JIR31"/>
      <c r="JIS31"/>
      <c r="JIT31"/>
      <c r="JIU31"/>
      <c r="JIV31"/>
      <c r="JIW31"/>
      <c r="JIX31"/>
      <c r="JIY31"/>
      <c r="JIZ31"/>
      <c r="JJA31"/>
      <c r="JJB31"/>
      <c r="JJC31"/>
      <c r="JJD31"/>
      <c r="JJE31"/>
      <c r="JJF31"/>
      <c r="JJG31"/>
      <c r="JJH31"/>
      <c r="JJI31"/>
      <c r="JJJ31"/>
      <c r="JJK31"/>
      <c r="JJL31"/>
      <c r="JJM31"/>
      <c r="JJN31"/>
      <c r="JJO31"/>
      <c r="JJP31"/>
      <c r="JJQ31"/>
      <c r="JJR31"/>
      <c r="JJS31"/>
      <c r="JJT31"/>
      <c r="JJU31"/>
      <c r="JJV31"/>
      <c r="JJW31"/>
      <c r="JJX31"/>
      <c r="JJY31"/>
      <c r="JJZ31"/>
      <c r="JKA31"/>
      <c r="JKB31"/>
      <c r="JKC31"/>
      <c r="JKD31"/>
      <c r="JKE31"/>
      <c r="JKF31"/>
      <c r="JKG31"/>
      <c r="JKH31"/>
      <c r="JKI31"/>
      <c r="JKJ31"/>
      <c r="JKK31"/>
      <c r="JKL31"/>
      <c r="JKM31"/>
      <c r="JKN31"/>
      <c r="JKO31"/>
      <c r="JKP31"/>
      <c r="JKQ31"/>
      <c r="JKR31"/>
      <c r="JKS31"/>
      <c r="JKT31"/>
      <c r="JKU31"/>
      <c r="JKV31"/>
      <c r="JKW31"/>
      <c r="JKX31"/>
      <c r="JKY31"/>
      <c r="JKZ31"/>
      <c r="JLA31"/>
      <c r="JLB31"/>
      <c r="JLC31"/>
      <c r="JLD31"/>
      <c r="JLE31"/>
      <c r="JLF31"/>
      <c r="JLG31"/>
      <c r="JLH31"/>
      <c r="JLI31"/>
      <c r="JLJ31"/>
      <c r="JLK31"/>
      <c r="JLL31"/>
      <c r="JLM31"/>
      <c r="JLN31"/>
      <c r="JLO31"/>
      <c r="JLP31"/>
      <c r="JLQ31"/>
      <c r="JLR31"/>
      <c r="JLS31"/>
      <c r="JLT31"/>
      <c r="JLU31"/>
      <c r="JLV31"/>
      <c r="JLW31"/>
      <c r="JLX31"/>
      <c r="JLY31"/>
      <c r="JLZ31"/>
      <c r="JMA31"/>
      <c r="JMB31"/>
      <c r="JMC31"/>
      <c r="JMD31"/>
      <c r="JME31"/>
      <c r="JMF31"/>
      <c r="JMG31"/>
      <c r="JMH31"/>
      <c r="JMI31"/>
      <c r="JMJ31"/>
      <c r="JMK31"/>
      <c r="JML31"/>
      <c r="JMM31"/>
      <c r="JMN31"/>
      <c r="JMO31"/>
      <c r="JMP31"/>
      <c r="JMQ31"/>
      <c r="JMR31"/>
      <c r="JMS31"/>
      <c r="JMT31"/>
      <c r="JMU31"/>
      <c r="JMV31"/>
      <c r="JMW31"/>
      <c r="JMX31"/>
      <c r="JMY31"/>
      <c r="JMZ31"/>
      <c r="JNA31"/>
      <c r="JNB31"/>
      <c r="JNC31"/>
      <c r="JND31"/>
      <c r="JNE31"/>
      <c r="JNF31"/>
      <c r="JNG31"/>
      <c r="JNH31"/>
      <c r="JNI31"/>
      <c r="JNJ31"/>
      <c r="JNK31"/>
      <c r="JNL31"/>
      <c r="JNM31"/>
      <c r="JNN31"/>
      <c r="JNO31"/>
      <c r="JNP31"/>
      <c r="JNQ31"/>
      <c r="JNR31"/>
      <c r="JNS31"/>
      <c r="JNT31"/>
      <c r="JNU31"/>
      <c r="JNV31"/>
      <c r="JNW31"/>
      <c r="JNX31"/>
      <c r="JNY31"/>
      <c r="JNZ31"/>
      <c r="JOA31"/>
      <c r="JOB31"/>
      <c r="JOC31"/>
      <c r="JOD31"/>
      <c r="JOE31"/>
      <c r="JOF31"/>
      <c r="JOG31"/>
      <c r="JOH31"/>
      <c r="JOI31"/>
      <c r="JOJ31"/>
      <c r="JOK31"/>
      <c r="JOL31"/>
      <c r="JOM31"/>
      <c r="JON31"/>
      <c r="JOO31"/>
      <c r="JOP31"/>
      <c r="JOQ31"/>
      <c r="JOR31"/>
      <c r="JOS31"/>
      <c r="JOT31"/>
      <c r="JOU31"/>
      <c r="JOV31"/>
      <c r="JOW31"/>
      <c r="JOX31"/>
      <c r="JOY31"/>
      <c r="JOZ31"/>
      <c r="JPA31"/>
      <c r="JPB31"/>
      <c r="JPC31"/>
      <c r="JPD31"/>
      <c r="JPE31"/>
      <c r="JPF31"/>
      <c r="JPG31"/>
      <c r="JPH31"/>
      <c r="JPI31"/>
      <c r="JPJ31"/>
      <c r="JPK31"/>
      <c r="JPL31"/>
      <c r="JPM31"/>
      <c r="JPN31"/>
      <c r="JPO31"/>
      <c r="JPP31"/>
      <c r="JPQ31"/>
      <c r="JPR31"/>
      <c r="JPS31"/>
      <c r="JPT31"/>
      <c r="JPU31"/>
      <c r="JPV31"/>
      <c r="JPW31"/>
      <c r="JPX31"/>
      <c r="JPY31"/>
      <c r="JPZ31"/>
      <c r="JQA31"/>
      <c r="JQB31"/>
      <c r="JQC31"/>
      <c r="JQD31"/>
      <c r="JQE31"/>
      <c r="JQF31"/>
      <c r="JQG31"/>
      <c r="JQH31"/>
      <c r="JQI31"/>
      <c r="JQJ31"/>
      <c r="JQK31"/>
      <c r="JQL31"/>
      <c r="JQM31"/>
      <c r="JQN31"/>
      <c r="JQO31"/>
      <c r="JQP31"/>
      <c r="JQQ31"/>
      <c r="JQR31"/>
      <c r="JQS31"/>
      <c r="JQT31"/>
      <c r="JQU31"/>
      <c r="JQV31"/>
      <c r="JQW31"/>
      <c r="JQX31"/>
      <c r="JQY31"/>
      <c r="JQZ31"/>
      <c r="JRA31"/>
      <c r="JRB31"/>
      <c r="JRC31"/>
      <c r="JRD31"/>
      <c r="JRE31"/>
      <c r="JRF31"/>
      <c r="JRG31"/>
      <c r="JRH31"/>
      <c r="JRI31"/>
      <c r="JRJ31"/>
      <c r="JRK31"/>
      <c r="JRL31"/>
      <c r="JRM31"/>
      <c r="JRN31"/>
      <c r="JRO31"/>
      <c r="JRP31"/>
      <c r="JRQ31"/>
      <c r="JRR31"/>
      <c r="JRS31"/>
      <c r="JRT31"/>
      <c r="JRU31"/>
      <c r="JRV31"/>
      <c r="JRW31"/>
      <c r="JRX31"/>
      <c r="JRY31"/>
      <c r="JRZ31"/>
      <c r="JSA31"/>
      <c r="JSB31"/>
      <c r="JSC31"/>
      <c r="JSD31"/>
      <c r="JSE31"/>
      <c r="JSF31"/>
      <c r="JSG31"/>
      <c r="JSH31"/>
      <c r="JSI31"/>
      <c r="JSJ31"/>
      <c r="JSK31"/>
      <c r="JSL31"/>
      <c r="JSM31"/>
      <c r="JSN31"/>
      <c r="JSO31"/>
      <c r="JSP31"/>
      <c r="JSQ31"/>
      <c r="JSR31"/>
      <c r="JSS31"/>
      <c r="JST31"/>
      <c r="JSU31"/>
      <c r="JSV31"/>
      <c r="JSW31"/>
      <c r="JSX31"/>
      <c r="JSY31"/>
      <c r="JSZ31"/>
      <c r="JTA31"/>
      <c r="JTB31"/>
      <c r="JTC31"/>
      <c r="JTD31"/>
      <c r="JTE31"/>
      <c r="JTF31"/>
      <c r="JTG31"/>
      <c r="JTH31"/>
      <c r="JTI31"/>
      <c r="JTJ31"/>
      <c r="JTK31"/>
      <c r="JTL31"/>
      <c r="JTM31"/>
      <c r="JTN31"/>
      <c r="JTO31"/>
      <c r="JTP31"/>
      <c r="JTQ31"/>
      <c r="JTR31"/>
      <c r="JTS31"/>
      <c r="JTT31"/>
      <c r="JTU31"/>
      <c r="JTV31"/>
      <c r="JTW31"/>
      <c r="JTX31"/>
      <c r="JTY31"/>
      <c r="JTZ31"/>
      <c r="JUA31"/>
      <c r="JUB31"/>
      <c r="JUC31"/>
      <c r="JUD31"/>
      <c r="JUE31"/>
      <c r="JUF31"/>
      <c r="JUG31"/>
      <c r="JUH31"/>
      <c r="JUI31"/>
      <c r="JUJ31"/>
      <c r="JUK31"/>
      <c r="JUL31"/>
      <c r="JUM31"/>
      <c r="JUN31"/>
      <c r="JUO31"/>
      <c r="JUP31"/>
      <c r="JUQ31"/>
      <c r="JUR31"/>
      <c r="JUS31"/>
      <c r="JUT31"/>
      <c r="JUU31"/>
      <c r="JUV31"/>
      <c r="JUW31"/>
      <c r="JUX31"/>
      <c r="JUY31"/>
      <c r="JUZ31"/>
      <c r="JVA31"/>
      <c r="JVB31"/>
      <c r="JVC31"/>
      <c r="JVD31"/>
      <c r="JVE31"/>
      <c r="JVF31"/>
      <c r="JVG31"/>
      <c r="JVH31"/>
      <c r="JVI31"/>
      <c r="JVJ31"/>
      <c r="JVK31"/>
      <c r="JVL31"/>
      <c r="JVM31"/>
      <c r="JVN31"/>
      <c r="JVO31"/>
      <c r="JVP31"/>
      <c r="JVQ31"/>
      <c r="JVR31"/>
      <c r="JVS31"/>
      <c r="JVT31"/>
      <c r="JVU31"/>
      <c r="JVV31"/>
      <c r="JVW31"/>
      <c r="JVX31"/>
      <c r="JVY31"/>
      <c r="JVZ31"/>
      <c r="JWA31"/>
      <c r="JWB31"/>
      <c r="JWC31"/>
      <c r="JWD31"/>
      <c r="JWE31"/>
      <c r="JWF31"/>
      <c r="JWG31"/>
      <c r="JWH31"/>
      <c r="JWI31"/>
      <c r="JWJ31"/>
      <c r="JWK31"/>
      <c r="JWL31"/>
      <c r="JWM31"/>
      <c r="JWN31"/>
      <c r="JWO31"/>
      <c r="JWP31"/>
      <c r="JWQ31"/>
      <c r="JWR31"/>
      <c r="JWS31"/>
      <c r="JWT31"/>
      <c r="JWU31"/>
      <c r="JWV31"/>
      <c r="JWW31"/>
      <c r="JWX31"/>
      <c r="JWY31"/>
      <c r="JWZ31"/>
      <c r="JXA31"/>
      <c r="JXB31"/>
      <c r="JXC31"/>
      <c r="JXD31"/>
      <c r="JXE31"/>
      <c r="JXF31"/>
      <c r="JXG31"/>
      <c r="JXH31"/>
      <c r="JXI31"/>
      <c r="JXJ31"/>
      <c r="JXK31"/>
      <c r="JXL31"/>
      <c r="JXM31"/>
      <c r="JXN31"/>
      <c r="JXO31"/>
      <c r="JXP31"/>
      <c r="JXQ31"/>
      <c r="JXR31"/>
      <c r="JXS31"/>
      <c r="JXT31"/>
      <c r="JXU31"/>
      <c r="JXV31"/>
      <c r="JXW31"/>
      <c r="JXX31"/>
      <c r="JXY31"/>
      <c r="JXZ31"/>
      <c r="JYA31"/>
      <c r="JYB31"/>
      <c r="JYC31"/>
      <c r="JYD31"/>
      <c r="JYE31"/>
      <c r="JYF31"/>
      <c r="JYG31"/>
      <c r="JYH31"/>
      <c r="JYI31"/>
      <c r="JYJ31"/>
      <c r="JYK31"/>
      <c r="JYL31"/>
      <c r="JYM31"/>
      <c r="JYN31"/>
      <c r="JYO31"/>
      <c r="JYP31"/>
      <c r="JYQ31"/>
      <c r="JYR31"/>
      <c r="JYS31"/>
      <c r="JYT31"/>
      <c r="JYU31"/>
      <c r="JYV31"/>
      <c r="JYW31"/>
      <c r="JYX31"/>
      <c r="JYY31"/>
      <c r="JYZ31"/>
      <c r="JZA31"/>
      <c r="JZB31"/>
      <c r="JZC31"/>
      <c r="JZD31"/>
      <c r="JZE31"/>
      <c r="JZF31"/>
      <c r="JZG31"/>
      <c r="JZH31"/>
      <c r="JZI31"/>
      <c r="JZJ31"/>
      <c r="JZK31"/>
      <c r="JZL31"/>
      <c r="JZM31"/>
      <c r="JZN31"/>
      <c r="JZO31"/>
      <c r="JZP31"/>
      <c r="JZQ31"/>
      <c r="JZR31"/>
      <c r="JZS31"/>
      <c r="JZT31"/>
      <c r="JZU31"/>
      <c r="JZV31"/>
      <c r="JZW31"/>
      <c r="JZX31"/>
      <c r="JZY31"/>
      <c r="JZZ31"/>
      <c r="KAA31"/>
      <c r="KAB31"/>
      <c r="KAC31"/>
      <c r="KAD31"/>
      <c r="KAE31"/>
      <c r="KAF31"/>
      <c r="KAG31"/>
      <c r="KAH31"/>
      <c r="KAI31"/>
      <c r="KAJ31"/>
      <c r="KAK31"/>
      <c r="KAL31"/>
      <c r="KAM31"/>
      <c r="KAN31"/>
      <c r="KAO31"/>
      <c r="KAP31"/>
      <c r="KAQ31"/>
      <c r="KAR31"/>
      <c r="KAS31"/>
      <c r="KAT31"/>
      <c r="KAU31"/>
      <c r="KAV31"/>
      <c r="KAW31"/>
      <c r="KAX31"/>
      <c r="KAY31"/>
      <c r="KAZ31"/>
      <c r="KBA31"/>
      <c r="KBB31"/>
      <c r="KBC31"/>
      <c r="KBD31"/>
      <c r="KBE31"/>
      <c r="KBF31"/>
      <c r="KBG31"/>
      <c r="KBH31"/>
      <c r="KBI31"/>
      <c r="KBJ31"/>
      <c r="KBK31"/>
      <c r="KBL31"/>
      <c r="KBM31"/>
      <c r="KBN31"/>
      <c r="KBO31"/>
      <c r="KBP31"/>
      <c r="KBQ31"/>
      <c r="KBR31"/>
      <c r="KBS31"/>
      <c r="KBT31"/>
      <c r="KBU31"/>
      <c r="KBV31"/>
      <c r="KBW31"/>
      <c r="KBX31"/>
      <c r="KBY31"/>
      <c r="KBZ31"/>
      <c r="KCA31"/>
      <c r="KCB31"/>
      <c r="KCC31"/>
      <c r="KCD31"/>
      <c r="KCE31"/>
      <c r="KCF31"/>
      <c r="KCG31"/>
      <c r="KCH31"/>
      <c r="KCI31"/>
      <c r="KCJ31"/>
      <c r="KCK31"/>
      <c r="KCL31"/>
      <c r="KCM31"/>
      <c r="KCN31"/>
      <c r="KCO31"/>
      <c r="KCP31"/>
      <c r="KCQ31"/>
      <c r="KCR31"/>
      <c r="KCS31"/>
      <c r="KCT31"/>
      <c r="KCU31"/>
      <c r="KCV31"/>
      <c r="KCW31"/>
      <c r="KCX31"/>
      <c r="KCY31"/>
      <c r="KCZ31"/>
      <c r="KDA31"/>
      <c r="KDB31"/>
      <c r="KDC31"/>
      <c r="KDD31"/>
      <c r="KDE31"/>
      <c r="KDF31"/>
      <c r="KDG31"/>
      <c r="KDH31"/>
      <c r="KDI31"/>
      <c r="KDJ31"/>
      <c r="KDK31"/>
      <c r="KDL31"/>
      <c r="KDM31"/>
      <c r="KDN31"/>
      <c r="KDO31"/>
      <c r="KDP31"/>
      <c r="KDQ31"/>
      <c r="KDR31"/>
      <c r="KDS31"/>
      <c r="KDT31"/>
      <c r="KDU31"/>
      <c r="KDV31"/>
      <c r="KDW31"/>
      <c r="KDX31"/>
      <c r="KDY31"/>
      <c r="KDZ31"/>
      <c r="KEA31"/>
      <c r="KEB31"/>
      <c r="KEC31"/>
      <c r="KED31"/>
      <c r="KEE31"/>
      <c r="KEF31"/>
      <c r="KEG31"/>
      <c r="KEH31"/>
      <c r="KEI31"/>
      <c r="KEJ31"/>
      <c r="KEK31"/>
      <c r="KEL31"/>
      <c r="KEM31"/>
      <c r="KEN31"/>
      <c r="KEO31"/>
      <c r="KEP31"/>
      <c r="KEQ31"/>
      <c r="KER31"/>
      <c r="KES31"/>
      <c r="KET31"/>
      <c r="KEU31"/>
      <c r="KEV31"/>
      <c r="KEW31"/>
      <c r="KEX31"/>
      <c r="KEY31"/>
      <c r="KEZ31"/>
      <c r="KFA31"/>
      <c r="KFB31"/>
      <c r="KFC31"/>
      <c r="KFD31"/>
      <c r="KFE31"/>
      <c r="KFF31"/>
      <c r="KFG31"/>
      <c r="KFH31"/>
      <c r="KFI31"/>
      <c r="KFJ31"/>
      <c r="KFK31"/>
      <c r="KFL31"/>
      <c r="KFM31"/>
      <c r="KFN31"/>
      <c r="KFO31"/>
      <c r="KFP31"/>
      <c r="KFQ31"/>
      <c r="KFR31"/>
      <c r="KFS31"/>
      <c r="KFT31"/>
      <c r="KFU31"/>
      <c r="KFV31"/>
      <c r="KFW31"/>
      <c r="KFX31"/>
      <c r="KFY31"/>
      <c r="KFZ31"/>
      <c r="KGA31"/>
      <c r="KGB31"/>
      <c r="KGC31"/>
      <c r="KGD31"/>
      <c r="KGE31"/>
      <c r="KGF31"/>
      <c r="KGG31"/>
      <c r="KGH31"/>
      <c r="KGI31"/>
      <c r="KGJ31"/>
      <c r="KGK31"/>
      <c r="KGL31"/>
      <c r="KGM31"/>
      <c r="KGN31"/>
      <c r="KGO31"/>
      <c r="KGP31"/>
      <c r="KGQ31"/>
      <c r="KGR31"/>
      <c r="KGS31"/>
      <c r="KGT31"/>
      <c r="KGU31"/>
      <c r="KGV31"/>
      <c r="KGW31"/>
      <c r="KGX31"/>
      <c r="KGY31"/>
      <c r="KGZ31"/>
      <c r="KHA31"/>
      <c r="KHB31"/>
      <c r="KHC31"/>
      <c r="KHD31"/>
      <c r="KHE31"/>
      <c r="KHF31"/>
      <c r="KHG31"/>
      <c r="KHH31"/>
      <c r="KHI31"/>
      <c r="KHJ31"/>
      <c r="KHK31"/>
      <c r="KHL31"/>
      <c r="KHM31"/>
      <c r="KHN31"/>
      <c r="KHO31"/>
      <c r="KHP31"/>
      <c r="KHQ31"/>
      <c r="KHR31"/>
      <c r="KHS31"/>
      <c r="KHT31"/>
      <c r="KHU31"/>
      <c r="KHV31"/>
      <c r="KHW31"/>
      <c r="KHX31"/>
      <c r="KHY31"/>
      <c r="KHZ31"/>
      <c r="KIA31"/>
      <c r="KIB31"/>
      <c r="KIC31"/>
      <c r="KID31"/>
      <c r="KIE31"/>
      <c r="KIF31"/>
      <c r="KIG31"/>
      <c r="KIH31"/>
      <c r="KII31"/>
      <c r="KIJ31"/>
      <c r="KIK31"/>
      <c r="KIL31"/>
      <c r="KIM31"/>
      <c r="KIN31"/>
      <c r="KIO31"/>
      <c r="KIP31"/>
      <c r="KIQ31"/>
      <c r="KIR31"/>
      <c r="KIS31"/>
      <c r="KIT31"/>
      <c r="KIU31"/>
      <c r="KIV31"/>
      <c r="KIW31"/>
      <c r="KIX31"/>
      <c r="KIY31"/>
      <c r="KIZ31"/>
      <c r="KJA31"/>
      <c r="KJB31"/>
      <c r="KJC31"/>
      <c r="KJD31"/>
      <c r="KJE31"/>
      <c r="KJF31"/>
      <c r="KJG31"/>
      <c r="KJH31"/>
      <c r="KJI31"/>
      <c r="KJJ31"/>
      <c r="KJK31"/>
      <c r="KJL31"/>
      <c r="KJM31"/>
      <c r="KJN31"/>
      <c r="KJO31"/>
      <c r="KJP31"/>
      <c r="KJQ31"/>
      <c r="KJR31"/>
      <c r="KJS31"/>
      <c r="KJT31"/>
      <c r="KJU31"/>
      <c r="KJV31"/>
      <c r="KJW31"/>
      <c r="KJX31"/>
      <c r="KJY31"/>
      <c r="KJZ31"/>
      <c r="KKA31"/>
      <c r="KKB31"/>
      <c r="KKC31"/>
      <c r="KKD31"/>
      <c r="KKE31"/>
      <c r="KKF31"/>
      <c r="KKG31"/>
      <c r="KKH31"/>
      <c r="KKI31"/>
      <c r="KKJ31"/>
      <c r="KKK31"/>
      <c r="KKL31"/>
      <c r="KKM31"/>
      <c r="KKN31"/>
      <c r="KKO31"/>
      <c r="KKP31"/>
      <c r="KKQ31"/>
      <c r="KKR31"/>
      <c r="KKS31"/>
      <c r="KKT31"/>
      <c r="KKU31"/>
      <c r="KKV31"/>
      <c r="KKW31"/>
      <c r="KKX31"/>
      <c r="KKY31"/>
      <c r="KKZ31"/>
      <c r="KLA31"/>
      <c r="KLB31"/>
      <c r="KLC31"/>
      <c r="KLD31"/>
      <c r="KLE31"/>
      <c r="KLF31"/>
      <c r="KLG31"/>
      <c r="KLH31"/>
      <c r="KLI31"/>
      <c r="KLJ31"/>
      <c r="KLK31"/>
      <c r="KLL31"/>
      <c r="KLM31"/>
      <c r="KLN31"/>
      <c r="KLO31"/>
      <c r="KLP31"/>
      <c r="KLQ31"/>
      <c r="KLR31"/>
      <c r="KLS31"/>
      <c r="KLT31"/>
      <c r="KLU31"/>
      <c r="KLV31"/>
      <c r="KLW31"/>
      <c r="KLX31"/>
      <c r="KLY31"/>
      <c r="KLZ31"/>
      <c r="KMA31"/>
      <c r="KMB31"/>
      <c r="KMC31"/>
      <c r="KMD31"/>
      <c r="KME31"/>
      <c r="KMF31"/>
      <c r="KMG31"/>
      <c r="KMH31"/>
      <c r="KMI31"/>
      <c r="KMJ31"/>
      <c r="KMK31"/>
      <c r="KML31"/>
      <c r="KMM31"/>
      <c r="KMN31"/>
      <c r="KMO31"/>
      <c r="KMP31"/>
      <c r="KMQ31"/>
      <c r="KMR31"/>
      <c r="KMS31"/>
      <c r="KMT31"/>
      <c r="KMU31"/>
      <c r="KMV31"/>
      <c r="KMW31"/>
      <c r="KMX31"/>
      <c r="KMY31"/>
      <c r="KMZ31"/>
      <c r="KNA31"/>
      <c r="KNB31"/>
      <c r="KNC31"/>
      <c r="KND31"/>
      <c r="KNE31"/>
      <c r="KNF31"/>
      <c r="KNG31"/>
      <c r="KNH31"/>
      <c r="KNI31"/>
      <c r="KNJ31"/>
      <c r="KNK31"/>
      <c r="KNL31"/>
      <c r="KNM31"/>
      <c r="KNN31"/>
      <c r="KNO31"/>
      <c r="KNP31"/>
      <c r="KNQ31"/>
      <c r="KNR31"/>
      <c r="KNS31"/>
      <c r="KNT31"/>
      <c r="KNU31"/>
      <c r="KNV31"/>
      <c r="KNW31"/>
      <c r="KNX31"/>
      <c r="KNY31"/>
      <c r="KNZ31"/>
      <c r="KOA31"/>
      <c r="KOB31"/>
      <c r="KOC31"/>
      <c r="KOD31"/>
      <c r="KOE31"/>
      <c r="KOF31"/>
      <c r="KOG31"/>
      <c r="KOH31"/>
      <c r="KOI31"/>
      <c r="KOJ31"/>
      <c r="KOK31"/>
      <c r="KOL31"/>
      <c r="KOM31"/>
      <c r="KON31"/>
      <c r="KOO31"/>
      <c r="KOP31"/>
      <c r="KOQ31"/>
      <c r="KOR31"/>
      <c r="KOS31"/>
      <c r="KOT31"/>
      <c r="KOU31"/>
      <c r="KOV31"/>
      <c r="KOW31"/>
      <c r="KOX31"/>
      <c r="KOY31"/>
      <c r="KOZ31"/>
      <c r="KPA31"/>
      <c r="KPB31"/>
      <c r="KPC31"/>
      <c r="KPD31"/>
      <c r="KPE31"/>
      <c r="KPF31"/>
      <c r="KPG31"/>
      <c r="KPH31"/>
      <c r="KPI31"/>
      <c r="KPJ31"/>
      <c r="KPK31"/>
      <c r="KPL31"/>
      <c r="KPM31"/>
      <c r="KPN31"/>
      <c r="KPO31"/>
      <c r="KPP31"/>
      <c r="KPQ31"/>
      <c r="KPR31"/>
      <c r="KPS31"/>
      <c r="KPT31"/>
      <c r="KPU31"/>
      <c r="KPV31"/>
      <c r="KPW31"/>
      <c r="KPX31"/>
      <c r="KPY31"/>
      <c r="KPZ31"/>
      <c r="KQA31"/>
      <c r="KQB31"/>
      <c r="KQC31"/>
      <c r="KQD31"/>
      <c r="KQE31"/>
      <c r="KQF31"/>
      <c r="KQG31"/>
      <c r="KQH31"/>
      <c r="KQI31"/>
      <c r="KQJ31"/>
      <c r="KQK31"/>
      <c r="KQL31"/>
      <c r="KQM31"/>
      <c r="KQN31"/>
      <c r="KQO31"/>
      <c r="KQP31"/>
      <c r="KQQ31"/>
      <c r="KQR31"/>
      <c r="KQS31"/>
      <c r="KQT31"/>
      <c r="KQU31"/>
      <c r="KQV31"/>
      <c r="KQW31"/>
      <c r="KQX31"/>
      <c r="KQY31"/>
      <c r="KQZ31"/>
      <c r="KRA31"/>
      <c r="KRB31"/>
      <c r="KRC31"/>
      <c r="KRD31"/>
      <c r="KRE31"/>
      <c r="KRF31"/>
      <c r="KRG31"/>
      <c r="KRH31"/>
      <c r="KRI31"/>
      <c r="KRJ31"/>
      <c r="KRK31"/>
      <c r="KRL31"/>
      <c r="KRM31"/>
      <c r="KRN31"/>
      <c r="KRO31"/>
      <c r="KRP31"/>
      <c r="KRQ31"/>
      <c r="KRR31"/>
      <c r="KRS31"/>
      <c r="KRT31"/>
      <c r="KRU31"/>
      <c r="KRV31"/>
      <c r="KRW31"/>
      <c r="KRX31"/>
      <c r="KRY31"/>
      <c r="KRZ31"/>
      <c r="KSA31"/>
      <c r="KSB31"/>
      <c r="KSC31"/>
      <c r="KSD31"/>
      <c r="KSE31"/>
      <c r="KSF31"/>
      <c r="KSG31"/>
      <c r="KSH31"/>
      <c r="KSI31"/>
      <c r="KSJ31"/>
      <c r="KSK31"/>
      <c r="KSL31"/>
      <c r="KSM31"/>
      <c r="KSN31"/>
      <c r="KSO31"/>
      <c r="KSP31"/>
      <c r="KSQ31"/>
      <c r="KSR31"/>
      <c r="KSS31"/>
      <c r="KST31"/>
      <c r="KSU31"/>
      <c r="KSV31"/>
      <c r="KSW31"/>
      <c r="KSX31"/>
      <c r="KSY31"/>
      <c r="KSZ31"/>
      <c r="KTA31"/>
      <c r="KTB31"/>
      <c r="KTC31"/>
      <c r="KTD31"/>
      <c r="KTE31"/>
      <c r="KTF31"/>
      <c r="KTG31"/>
      <c r="KTH31"/>
      <c r="KTI31"/>
      <c r="KTJ31"/>
      <c r="KTK31"/>
      <c r="KTL31"/>
      <c r="KTM31"/>
      <c r="KTN31"/>
      <c r="KTO31"/>
      <c r="KTP31"/>
      <c r="KTQ31"/>
      <c r="KTR31"/>
      <c r="KTS31"/>
      <c r="KTT31"/>
      <c r="KTU31"/>
      <c r="KTV31"/>
      <c r="KTW31"/>
      <c r="KTX31"/>
      <c r="KTY31"/>
      <c r="KTZ31"/>
      <c r="KUA31"/>
      <c r="KUB31"/>
      <c r="KUC31"/>
      <c r="KUD31"/>
      <c r="KUE31"/>
      <c r="KUF31"/>
      <c r="KUG31"/>
      <c r="KUH31"/>
      <c r="KUI31"/>
      <c r="KUJ31"/>
      <c r="KUK31"/>
      <c r="KUL31"/>
      <c r="KUM31"/>
      <c r="KUN31"/>
      <c r="KUO31"/>
      <c r="KUP31"/>
      <c r="KUQ31"/>
      <c r="KUR31"/>
      <c r="KUS31"/>
      <c r="KUT31"/>
      <c r="KUU31"/>
      <c r="KUV31"/>
      <c r="KUW31"/>
      <c r="KUX31"/>
      <c r="KUY31"/>
      <c r="KUZ31"/>
      <c r="KVA31"/>
      <c r="KVB31"/>
      <c r="KVC31"/>
      <c r="KVD31"/>
      <c r="KVE31"/>
      <c r="KVF31"/>
      <c r="KVG31"/>
      <c r="KVH31"/>
      <c r="KVI31"/>
      <c r="KVJ31"/>
      <c r="KVK31"/>
      <c r="KVL31"/>
      <c r="KVM31"/>
      <c r="KVN31"/>
      <c r="KVO31"/>
      <c r="KVP31"/>
      <c r="KVQ31"/>
      <c r="KVR31"/>
      <c r="KVS31"/>
      <c r="KVT31"/>
      <c r="KVU31"/>
      <c r="KVV31"/>
      <c r="KVW31"/>
      <c r="KVX31"/>
      <c r="KVY31"/>
      <c r="KVZ31"/>
      <c r="KWA31"/>
      <c r="KWB31"/>
      <c r="KWC31"/>
      <c r="KWD31"/>
      <c r="KWE31"/>
      <c r="KWF31"/>
      <c r="KWG31"/>
      <c r="KWH31"/>
      <c r="KWI31"/>
      <c r="KWJ31"/>
      <c r="KWK31"/>
      <c r="KWL31"/>
      <c r="KWM31"/>
      <c r="KWN31"/>
      <c r="KWO31"/>
      <c r="KWP31"/>
      <c r="KWQ31"/>
      <c r="KWR31"/>
      <c r="KWS31"/>
      <c r="KWT31"/>
      <c r="KWU31"/>
      <c r="KWV31"/>
      <c r="KWW31"/>
      <c r="KWX31"/>
      <c r="KWY31"/>
      <c r="KWZ31"/>
      <c r="KXA31"/>
      <c r="KXB31"/>
      <c r="KXC31"/>
      <c r="KXD31"/>
      <c r="KXE31"/>
      <c r="KXF31"/>
      <c r="KXG31"/>
      <c r="KXH31"/>
      <c r="KXI31"/>
      <c r="KXJ31"/>
      <c r="KXK31"/>
      <c r="KXL31"/>
      <c r="KXM31"/>
      <c r="KXN31"/>
      <c r="KXO31"/>
      <c r="KXP31"/>
      <c r="KXQ31"/>
      <c r="KXR31"/>
      <c r="KXS31"/>
      <c r="KXT31"/>
      <c r="KXU31"/>
      <c r="KXV31"/>
      <c r="KXW31"/>
      <c r="KXX31"/>
      <c r="KXY31"/>
      <c r="KXZ31"/>
      <c r="KYA31"/>
      <c r="KYB31"/>
      <c r="KYC31"/>
      <c r="KYD31"/>
      <c r="KYE31"/>
      <c r="KYF31"/>
      <c r="KYG31"/>
      <c r="KYH31"/>
      <c r="KYI31"/>
      <c r="KYJ31"/>
      <c r="KYK31"/>
      <c r="KYL31"/>
      <c r="KYM31"/>
      <c r="KYN31"/>
      <c r="KYO31"/>
      <c r="KYP31"/>
      <c r="KYQ31"/>
      <c r="KYR31"/>
      <c r="KYS31"/>
      <c r="KYT31"/>
      <c r="KYU31"/>
      <c r="KYV31"/>
      <c r="KYW31"/>
      <c r="KYX31"/>
      <c r="KYY31"/>
      <c r="KYZ31"/>
      <c r="KZA31"/>
      <c r="KZB31"/>
      <c r="KZC31"/>
      <c r="KZD31"/>
      <c r="KZE31"/>
      <c r="KZF31"/>
      <c r="KZG31"/>
      <c r="KZH31"/>
      <c r="KZI31"/>
      <c r="KZJ31"/>
      <c r="KZK31"/>
      <c r="KZL31"/>
      <c r="KZM31"/>
      <c r="KZN31"/>
      <c r="KZO31"/>
      <c r="KZP31"/>
      <c r="KZQ31"/>
      <c r="KZR31"/>
      <c r="KZS31"/>
      <c r="KZT31"/>
      <c r="KZU31"/>
      <c r="KZV31"/>
      <c r="KZW31"/>
      <c r="KZX31"/>
      <c r="KZY31"/>
      <c r="KZZ31"/>
      <c r="LAA31"/>
      <c r="LAB31"/>
      <c r="LAC31"/>
      <c r="LAD31"/>
      <c r="LAE31"/>
      <c r="LAF31"/>
      <c r="LAG31"/>
      <c r="LAH31"/>
      <c r="LAI31"/>
      <c r="LAJ31"/>
      <c r="LAK31"/>
      <c r="LAL31"/>
      <c r="LAM31"/>
      <c r="LAN31"/>
      <c r="LAO31"/>
      <c r="LAP31"/>
      <c r="LAQ31"/>
      <c r="LAR31"/>
      <c r="LAS31"/>
      <c r="LAT31"/>
      <c r="LAU31"/>
      <c r="LAV31"/>
      <c r="LAW31"/>
      <c r="LAX31"/>
      <c r="LAY31"/>
      <c r="LAZ31"/>
      <c r="LBA31"/>
      <c r="LBB31"/>
      <c r="LBC31"/>
      <c r="LBD31"/>
      <c r="LBE31"/>
      <c r="LBF31"/>
      <c r="LBG31"/>
      <c r="LBH31"/>
      <c r="LBI31"/>
      <c r="LBJ31"/>
      <c r="LBK31"/>
      <c r="LBL31"/>
      <c r="LBM31"/>
      <c r="LBN31"/>
      <c r="LBO31"/>
      <c r="LBP31"/>
      <c r="LBQ31"/>
      <c r="LBR31"/>
      <c r="LBS31"/>
      <c r="LBT31"/>
      <c r="LBU31"/>
      <c r="LBV31"/>
      <c r="LBW31"/>
      <c r="LBX31"/>
      <c r="LBY31"/>
      <c r="LBZ31"/>
      <c r="LCA31"/>
      <c r="LCB31"/>
      <c r="LCC31"/>
      <c r="LCD31"/>
      <c r="LCE31"/>
      <c r="LCF31"/>
      <c r="LCG31"/>
      <c r="LCH31"/>
      <c r="LCI31"/>
      <c r="LCJ31"/>
      <c r="LCK31"/>
      <c r="LCL31"/>
      <c r="LCM31"/>
      <c r="LCN31"/>
      <c r="LCO31"/>
      <c r="LCP31"/>
      <c r="LCQ31"/>
      <c r="LCR31"/>
      <c r="LCS31"/>
      <c r="LCT31"/>
      <c r="LCU31"/>
      <c r="LCV31"/>
      <c r="LCW31"/>
      <c r="LCX31"/>
      <c r="LCY31"/>
      <c r="LCZ31"/>
      <c r="LDA31"/>
      <c r="LDB31"/>
      <c r="LDC31"/>
      <c r="LDD31"/>
      <c r="LDE31"/>
      <c r="LDF31"/>
      <c r="LDG31"/>
      <c r="LDH31"/>
      <c r="LDI31"/>
      <c r="LDJ31"/>
      <c r="LDK31"/>
      <c r="LDL31"/>
      <c r="LDM31"/>
      <c r="LDN31"/>
      <c r="LDO31"/>
      <c r="LDP31"/>
      <c r="LDQ31"/>
      <c r="LDR31"/>
      <c r="LDS31"/>
      <c r="LDT31"/>
      <c r="LDU31"/>
      <c r="LDV31"/>
      <c r="LDW31"/>
      <c r="LDX31"/>
      <c r="LDY31"/>
      <c r="LDZ31"/>
      <c r="LEA31"/>
      <c r="LEB31"/>
      <c r="LEC31"/>
      <c r="LED31"/>
      <c r="LEE31"/>
      <c r="LEF31"/>
      <c r="LEG31"/>
      <c r="LEH31"/>
      <c r="LEI31"/>
      <c r="LEJ31"/>
      <c r="LEK31"/>
      <c r="LEL31"/>
      <c r="LEM31"/>
      <c r="LEN31"/>
      <c r="LEO31"/>
      <c r="LEP31"/>
      <c r="LEQ31"/>
      <c r="LER31"/>
      <c r="LES31"/>
      <c r="LET31"/>
      <c r="LEU31"/>
      <c r="LEV31"/>
      <c r="LEW31"/>
      <c r="LEX31"/>
      <c r="LEY31"/>
      <c r="LEZ31"/>
      <c r="LFA31"/>
      <c r="LFB31"/>
      <c r="LFC31"/>
      <c r="LFD31"/>
      <c r="LFE31"/>
      <c r="LFF31"/>
      <c r="LFG31"/>
      <c r="LFH31"/>
      <c r="LFI31"/>
      <c r="LFJ31"/>
      <c r="LFK31"/>
      <c r="LFL31"/>
      <c r="LFM31"/>
      <c r="LFN31"/>
      <c r="LFO31"/>
      <c r="LFP31"/>
      <c r="LFQ31"/>
      <c r="LFR31"/>
      <c r="LFS31"/>
      <c r="LFT31"/>
      <c r="LFU31"/>
      <c r="LFV31"/>
      <c r="LFW31"/>
      <c r="LFX31"/>
      <c r="LFY31"/>
      <c r="LFZ31"/>
      <c r="LGA31"/>
      <c r="LGB31"/>
      <c r="LGC31"/>
      <c r="LGD31"/>
      <c r="LGE31"/>
      <c r="LGF31"/>
      <c r="LGG31"/>
      <c r="LGH31"/>
      <c r="LGI31"/>
      <c r="LGJ31"/>
      <c r="LGK31"/>
      <c r="LGL31"/>
      <c r="LGM31"/>
      <c r="LGN31"/>
      <c r="LGO31"/>
      <c r="LGP31"/>
      <c r="LGQ31"/>
      <c r="LGR31"/>
      <c r="LGS31"/>
      <c r="LGT31"/>
      <c r="LGU31"/>
      <c r="LGV31"/>
      <c r="LGW31"/>
      <c r="LGX31"/>
      <c r="LGY31"/>
      <c r="LGZ31"/>
      <c r="LHA31"/>
      <c r="LHB31"/>
      <c r="LHC31"/>
      <c r="LHD31"/>
      <c r="LHE31"/>
      <c r="LHF31"/>
      <c r="LHG31"/>
      <c r="LHH31"/>
      <c r="LHI31"/>
      <c r="LHJ31"/>
      <c r="LHK31"/>
      <c r="LHL31"/>
      <c r="LHM31"/>
      <c r="LHN31"/>
      <c r="LHO31"/>
      <c r="LHP31"/>
      <c r="LHQ31"/>
      <c r="LHR31"/>
      <c r="LHS31"/>
      <c r="LHT31"/>
      <c r="LHU31"/>
      <c r="LHV31"/>
      <c r="LHW31"/>
      <c r="LHX31"/>
      <c r="LHY31"/>
      <c r="LHZ31"/>
      <c r="LIA31"/>
      <c r="LIB31"/>
      <c r="LIC31"/>
      <c r="LID31"/>
      <c r="LIE31"/>
      <c r="LIF31"/>
      <c r="LIG31"/>
      <c r="LIH31"/>
      <c r="LII31"/>
      <c r="LIJ31"/>
      <c r="LIK31"/>
      <c r="LIL31"/>
      <c r="LIM31"/>
      <c r="LIN31"/>
      <c r="LIO31"/>
      <c r="LIP31"/>
      <c r="LIQ31"/>
      <c r="LIR31"/>
      <c r="LIS31"/>
      <c r="LIT31"/>
      <c r="LIU31"/>
      <c r="LIV31"/>
      <c r="LIW31"/>
      <c r="LIX31"/>
      <c r="LIY31"/>
      <c r="LIZ31"/>
      <c r="LJA31"/>
      <c r="LJB31"/>
      <c r="LJC31"/>
      <c r="LJD31"/>
      <c r="LJE31"/>
      <c r="LJF31"/>
      <c r="LJG31"/>
      <c r="LJH31"/>
      <c r="LJI31"/>
      <c r="LJJ31"/>
      <c r="LJK31"/>
      <c r="LJL31"/>
      <c r="LJM31"/>
      <c r="LJN31"/>
      <c r="LJO31"/>
      <c r="LJP31"/>
      <c r="LJQ31"/>
      <c r="LJR31"/>
      <c r="LJS31"/>
      <c r="LJT31"/>
      <c r="LJU31"/>
      <c r="LJV31"/>
      <c r="LJW31"/>
      <c r="LJX31"/>
      <c r="LJY31"/>
      <c r="LJZ31"/>
      <c r="LKA31"/>
      <c r="LKB31"/>
      <c r="LKC31"/>
      <c r="LKD31"/>
      <c r="LKE31"/>
      <c r="LKF31"/>
      <c r="LKG31"/>
      <c r="LKH31"/>
      <c r="LKI31"/>
      <c r="LKJ31"/>
      <c r="LKK31"/>
      <c r="LKL31"/>
      <c r="LKM31"/>
      <c r="LKN31"/>
      <c r="LKO31"/>
      <c r="LKP31"/>
      <c r="LKQ31"/>
      <c r="LKR31"/>
      <c r="LKS31"/>
      <c r="LKT31"/>
      <c r="LKU31"/>
      <c r="LKV31"/>
      <c r="LKW31"/>
      <c r="LKX31"/>
      <c r="LKY31"/>
      <c r="LKZ31"/>
      <c r="LLA31"/>
      <c r="LLB31"/>
      <c r="LLC31"/>
      <c r="LLD31"/>
      <c r="LLE31"/>
      <c r="LLF31"/>
      <c r="LLG31"/>
      <c r="LLH31"/>
      <c r="LLI31"/>
      <c r="LLJ31"/>
      <c r="LLK31"/>
      <c r="LLL31"/>
      <c r="LLM31"/>
      <c r="LLN31"/>
      <c r="LLO31"/>
      <c r="LLP31"/>
      <c r="LLQ31"/>
      <c r="LLR31"/>
      <c r="LLS31"/>
      <c r="LLT31"/>
      <c r="LLU31"/>
      <c r="LLV31"/>
      <c r="LLW31"/>
      <c r="LLX31"/>
      <c r="LLY31"/>
      <c r="LLZ31"/>
      <c r="LMA31"/>
      <c r="LMB31"/>
      <c r="LMC31"/>
      <c r="LMD31"/>
      <c r="LME31"/>
      <c r="LMF31"/>
      <c r="LMG31"/>
      <c r="LMH31"/>
      <c r="LMI31"/>
      <c r="LMJ31"/>
      <c r="LMK31"/>
      <c r="LML31"/>
      <c r="LMM31"/>
      <c r="LMN31"/>
      <c r="LMO31"/>
      <c r="LMP31"/>
      <c r="LMQ31"/>
      <c r="LMR31"/>
      <c r="LMS31"/>
      <c r="LMT31"/>
      <c r="LMU31"/>
      <c r="LMV31"/>
      <c r="LMW31"/>
      <c r="LMX31"/>
      <c r="LMY31"/>
      <c r="LMZ31"/>
      <c r="LNA31"/>
      <c r="LNB31"/>
      <c r="LNC31"/>
      <c r="LND31"/>
      <c r="LNE31"/>
      <c r="LNF31"/>
      <c r="LNG31"/>
      <c r="LNH31"/>
      <c r="LNI31"/>
      <c r="LNJ31"/>
      <c r="LNK31"/>
      <c r="LNL31"/>
      <c r="LNM31"/>
      <c r="LNN31"/>
      <c r="LNO31"/>
      <c r="LNP31"/>
      <c r="LNQ31"/>
      <c r="LNR31"/>
      <c r="LNS31"/>
      <c r="LNT31"/>
      <c r="LNU31"/>
      <c r="LNV31"/>
      <c r="LNW31"/>
      <c r="LNX31"/>
      <c r="LNY31"/>
      <c r="LNZ31"/>
      <c r="LOA31"/>
      <c r="LOB31"/>
      <c r="LOC31"/>
      <c r="LOD31"/>
      <c r="LOE31"/>
      <c r="LOF31"/>
      <c r="LOG31"/>
      <c r="LOH31"/>
      <c r="LOI31"/>
      <c r="LOJ31"/>
      <c r="LOK31"/>
      <c r="LOL31"/>
      <c r="LOM31"/>
      <c r="LON31"/>
      <c r="LOO31"/>
      <c r="LOP31"/>
      <c r="LOQ31"/>
      <c r="LOR31"/>
      <c r="LOS31"/>
      <c r="LOT31"/>
      <c r="LOU31"/>
      <c r="LOV31"/>
      <c r="LOW31"/>
      <c r="LOX31"/>
      <c r="LOY31"/>
      <c r="LOZ31"/>
      <c r="LPA31"/>
      <c r="LPB31"/>
      <c r="LPC31"/>
      <c r="LPD31"/>
      <c r="LPE31"/>
      <c r="LPF31"/>
      <c r="LPG31"/>
      <c r="LPH31"/>
      <c r="LPI31"/>
      <c r="LPJ31"/>
      <c r="LPK31"/>
      <c r="LPL31"/>
      <c r="LPM31"/>
      <c r="LPN31"/>
      <c r="LPO31"/>
      <c r="LPP31"/>
      <c r="LPQ31"/>
      <c r="LPR31"/>
      <c r="LPS31"/>
      <c r="LPT31"/>
      <c r="LPU31"/>
      <c r="LPV31"/>
      <c r="LPW31"/>
      <c r="LPX31"/>
      <c r="LPY31"/>
      <c r="LPZ31"/>
      <c r="LQA31"/>
      <c r="LQB31"/>
      <c r="LQC31"/>
      <c r="LQD31"/>
      <c r="LQE31"/>
      <c r="LQF31"/>
      <c r="LQG31"/>
      <c r="LQH31"/>
      <c r="LQI31"/>
      <c r="LQJ31"/>
      <c r="LQK31"/>
      <c r="LQL31"/>
      <c r="LQM31"/>
      <c r="LQN31"/>
      <c r="LQO31"/>
      <c r="LQP31"/>
      <c r="LQQ31"/>
      <c r="LQR31"/>
      <c r="LQS31"/>
      <c r="LQT31"/>
      <c r="LQU31"/>
      <c r="LQV31"/>
      <c r="LQW31"/>
      <c r="LQX31"/>
      <c r="LQY31"/>
      <c r="LQZ31"/>
      <c r="LRA31"/>
      <c r="LRB31"/>
      <c r="LRC31"/>
      <c r="LRD31"/>
      <c r="LRE31"/>
      <c r="LRF31"/>
      <c r="LRG31"/>
      <c r="LRH31"/>
      <c r="LRI31"/>
      <c r="LRJ31"/>
      <c r="LRK31"/>
      <c r="LRL31"/>
      <c r="LRM31"/>
      <c r="LRN31"/>
      <c r="LRO31"/>
      <c r="LRP31"/>
      <c r="LRQ31"/>
      <c r="LRR31"/>
      <c r="LRS31"/>
      <c r="LRT31"/>
      <c r="LRU31"/>
      <c r="LRV31"/>
      <c r="LRW31"/>
      <c r="LRX31"/>
      <c r="LRY31"/>
      <c r="LRZ31"/>
      <c r="LSA31"/>
      <c r="LSB31"/>
      <c r="LSC31"/>
      <c r="LSD31"/>
      <c r="LSE31"/>
      <c r="LSF31"/>
      <c r="LSG31"/>
      <c r="LSH31"/>
      <c r="LSI31"/>
      <c r="LSJ31"/>
      <c r="LSK31"/>
      <c r="LSL31"/>
      <c r="LSM31"/>
      <c r="LSN31"/>
      <c r="LSO31"/>
      <c r="LSP31"/>
      <c r="LSQ31"/>
      <c r="LSR31"/>
      <c r="LSS31"/>
      <c r="LST31"/>
      <c r="LSU31"/>
      <c r="LSV31"/>
      <c r="LSW31"/>
      <c r="LSX31"/>
      <c r="LSY31"/>
      <c r="LSZ31"/>
      <c r="LTA31"/>
      <c r="LTB31"/>
      <c r="LTC31"/>
      <c r="LTD31"/>
      <c r="LTE31"/>
      <c r="LTF31"/>
      <c r="LTG31"/>
      <c r="LTH31"/>
      <c r="LTI31"/>
      <c r="LTJ31"/>
      <c r="LTK31"/>
      <c r="LTL31"/>
      <c r="LTM31"/>
      <c r="LTN31"/>
      <c r="LTO31"/>
      <c r="LTP31"/>
      <c r="LTQ31"/>
      <c r="LTR31"/>
      <c r="LTS31"/>
      <c r="LTT31"/>
      <c r="LTU31"/>
      <c r="LTV31"/>
      <c r="LTW31"/>
      <c r="LTX31"/>
      <c r="LTY31"/>
      <c r="LTZ31"/>
      <c r="LUA31"/>
      <c r="LUB31"/>
      <c r="LUC31"/>
      <c r="LUD31"/>
      <c r="LUE31"/>
      <c r="LUF31"/>
      <c r="LUG31"/>
      <c r="LUH31"/>
      <c r="LUI31"/>
      <c r="LUJ31"/>
      <c r="LUK31"/>
      <c r="LUL31"/>
      <c r="LUM31"/>
      <c r="LUN31"/>
      <c r="LUO31"/>
      <c r="LUP31"/>
      <c r="LUQ31"/>
      <c r="LUR31"/>
      <c r="LUS31"/>
      <c r="LUT31"/>
      <c r="LUU31"/>
      <c r="LUV31"/>
      <c r="LUW31"/>
      <c r="LUX31"/>
      <c r="LUY31"/>
      <c r="LUZ31"/>
      <c r="LVA31"/>
      <c r="LVB31"/>
      <c r="LVC31"/>
      <c r="LVD31"/>
      <c r="LVE31"/>
      <c r="LVF31"/>
      <c r="LVG31"/>
      <c r="LVH31"/>
      <c r="LVI31"/>
      <c r="LVJ31"/>
      <c r="LVK31"/>
      <c r="LVL31"/>
      <c r="LVM31"/>
      <c r="LVN31"/>
      <c r="LVO31"/>
      <c r="LVP31"/>
      <c r="LVQ31"/>
      <c r="LVR31"/>
      <c r="LVS31"/>
      <c r="LVT31"/>
      <c r="LVU31"/>
      <c r="LVV31"/>
      <c r="LVW31"/>
      <c r="LVX31"/>
      <c r="LVY31"/>
      <c r="LVZ31"/>
      <c r="LWA31"/>
      <c r="LWB31"/>
      <c r="LWC31"/>
      <c r="LWD31"/>
      <c r="LWE31"/>
      <c r="LWF31"/>
      <c r="LWG31"/>
      <c r="LWH31"/>
      <c r="LWI31"/>
      <c r="LWJ31"/>
      <c r="LWK31"/>
      <c r="LWL31"/>
      <c r="LWM31"/>
      <c r="LWN31"/>
      <c r="LWO31"/>
      <c r="LWP31"/>
      <c r="LWQ31"/>
      <c r="LWR31"/>
      <c r="LWS31"/>
      <c r="LWT31"/>
      <c r="LWU31"/>
      <c r="LWV31"/>
      <c r="LWW31"/>
      <c r="LWX31"/>
      <c r="LWY31"/>
      <c r="LWZ31"/>
      <c r="LXA31"/>
      <c r="LXB31"/>
      <c r="LXC31"/>
      <c r="LXD31"/>
      <c r="LXE31"/>
      <c r="LXF31"/>
      <c r="LXG31"/>
      <c r="LXH31"/>
      <c r="LXI31"/>
      <c r="LXJ31"/>
      <c r="LXK31"/>
      <c r="LXL31"/>
      <c r="LXM31"/>
      <c r="LXN31"/>
      <c r="LXO31"/>
      <c r="LXP31"/>
      <c r="LXQ31"/>
      <c r="LXR31"/>
      <c r="LXS31"/>
      <c r="LXT31"/>
      <c r="LXU31"/>
      <c r="LXV31"/>
      <c r="LXW31"/>
      <c r="LXX31"/>
      <c r="LXY31"/>
      <c r="LXZ31"/>
      <c r="LYA31"/>
      <c r="LYB31"/>
      <c r="LYC31"/>
      <c r="LYD31"/>
      <c r="LYE31"/>
      <c r="LYF31"/>
      <c r="LYG31"/>
      <c r="LYH31"/>
      <c r="LYI31"/>
      <c r="LYJ31"/>
      <c r="LYK31"/>
      <c r="LYL31"/>
      <c r="LYM31"/>
      <c r="LYN31"/>
      <c r="LYO31"/>
      <c r="LYP31"/>
      <c r="LYQ31"/>
      <c r="LYR31"/>
      <c r="LYS31"/>
      <c r="LYT31"/>
      <c r="LYU31"/>
      <c r="LYV31"/>
      <c r="LYW31"/>
      <c r="LYX31"/>
      <c r="LYY31"/>
      <c r="LYZ31"/>
      <c r="LZA31"/>
      <c r="LZB31"/>
      <c r="LZC31"/>
      <c r="LZD31"/>
      <c r="LZE31"/>
      <c r="LZF31"/>
      <c r="LZG31"/>
      <c r="LZH31"/>
      <c r="LZI31"/>
      <c r="LZJ31"/>
      <c r="LZK31"/>
      <c r="LZL31"/>
      <c r="LZM31"/>
      <c r="LZN31"/>
      <c r="LZO31"/>
      <c r="LZP31"/>
      <c r="LZQ31"/>
      <c r="LZR31"/>
      <c r="LZS31"/>
      <c r="LZT31"/>
      <c r="LZU31"/>
      <c r="LZV31"/>
      <c r="LZW31"/>
      <c r="LZX31"/>
      <c r="LZY31"/>
      <c r="LZZ31"/>
      <c r="MAA31"/>
      <c r="MAB31"/>
      <c r="MAC31"/>
      <c r="MAD31"/>
      <c r="MAE31"/>
      <c r="MAF31"/>
      <c r="MAG31"/>
      <c r="MAH31"/>
      <c r="MAI31"/>
      <c r="MAJ31"/>
      <c r="MAK31"/>
      <c r="MAL31"/>
      <c r="MAM31"/>
      <c r="MAN31"/>
      <c r="MAO31"/>
      <c r="MAP31"/>
      <c r="MAQ31"/>
      <c r="MAR31"/>
      <c r="MAS31"/>
      <c r="MAT31"/>
      <c r="MAU31"/>
      <c r="MAV31"/>
      <c r="MAW31"/>
      <c r="MAX31"/>
      <c r="MAY31"/>
      <c r="MAZ31"/>
      <c r="MBA31"/>
      <c r="MBB31"/>
      <c r="MBC31"/>
      <c r="MBD31"/>
      <c r="MBE31"/>
      <c r="MBF31"/>
      <c r="MBG31"/>
      <c r="MBH31"/>
      <c r="MBI31"/>
      <c r="MBJ31"/>
      <c r="MBK31"/>
      <c r="MBL31"/>
      <c r="MBM31"/>
      <c r="MBN31"/>
      <c r="MBO31"/>
      <c r="MBP31"/>
      <c r="MBQ31"/>
      <c r="MBR31"/>
      <c r="MBS31"/>
      <c r="MBT31"/>
      <c r="MBU31"/>
      <c r="MBV31"/>
      <c r="MBW31"/>
      <c r="MBX31"/>
      <c r="MBY31"/>
      <c r="MBZ31"/>
      <c r="MCA31"/>
      <c r="MCB31"/>
      <c r="MCC31"/>
      <c r="MCD31"/>
      <c r="MCE31"/>
      <c r="MCF31"/>
      <c r="MCG31"/>
      <c r="MCH31"/>
      <c r="MCI31"/>
      <c r="MCJ31"/>
      <c r="MCK31"/>
      <c r="MCL31"/>
      <c r="MCM31"/>
      <c r="MCN31"/>
      <c r="MCO31"/>
      <c r="MCP31"/>
      <c r="MCQ31"/>
      <c r="MCR31"/>
      <c r="MCS31"/>
      <c r="MCT31"/>
      <c r="MCU31"/>
      <c r="MCV31"/>
      <c r="MCW31"/>
      <c r="MCX31"/>
      <c r="MCY31"/>
      <c r="MCZ31"/>
      <c r="MDA31"/>
      <c r="MDB31"/>
      <c r="MDC31"/>
      <c r="MDD31"/>
      <c r="MDE31"/>
      <c r="MDF31"/>
      <c r="MDG31"/>
      <c r="MDH31"/>
      <c r="MDI31"/>
      <c r="MDJ31"/>
      <c r="MDK31"/>
      <c r="MDL31"/>
      <c r="MDM31"/>
      <c r="MDN31"/>
      <c r="MDO31"/>
      <c r="MDP31"/>
      <c r="MDQ31"/>
      <c r="MDR31"/>
      <c r="MDS31"/>
      <c r="MDT31"/>
      <c r="MDU31"/>
      <c r="MDV31"/>
      <c r="MDW31"/>
      <c r="MDX31"/>
      <c r="MDY31"/>
      <c r="MDZ31"/>
      <c r="MEA31"/>
      <c r="MEB31"/>
      <c r="MEC31"/>
      <c r="MED31"/>
      <c r="MEE31"/>
      <c r="MEF31"/>
      <c r="MEG31"/>
      <c r="MEH31"/>
      <c r="MEI31"/>
      <c r="MEJ31"/>
      <c r="MEK31"/>
      <c r="MEL31"/>
      <c r="MEM31"/>
      <c r="MEN31"/>
      <c r="MEO31"/>
      <c r="MEP31"/>
      <c r="MEQ31"/>
      <c r="MER31"/>
      <c r="MES31"/>
      <c r="MET31"/>
      <c r="MEU31"/>
      <c r="MEV31"/>
      <c r="MEW31"/>
      <c r="MEX31"/>
      <c r="MEY31"/>
      <c r="MEZ31"/>
      <c r="MFA31"/>
      <c r="MFB31"/>
      <c r="MFC31"/>
      <c r="MFD31"/>
      <c r="MFE31"/>
      <c r="MFF31"/>
      <c r="MFG31"/>
      <c r="MFH31"/>
      <c r="MFI31"/>
      <c r="MFJ31"/>
      <c r="MFK31"/>
      <c r="MFL31"/>
      <c r="MFM31"/>
      <c r="MFN31"/>
      <c r="MFO31"/>
      <c r="MFP31"/>
      <c r="MFQ31"/>
      <c r="MFR31"/>
      <c r="MFS31"/>
      <c r="MFT31"/>
      <c r="MFU31"/>
      <c r="MFV31"/>
      <c r="MFW31"/>
      <c r="MFX31"/>
      <c r="MFY31"/>
      <c r="MFZ31"/>
      <c r="MGA31"/>
      <c r="MGB31"/>
      <c r="MGC31"/>
      <c r="MGD31"/>
      <c r="MGE31"/>
      <c r="MGF31"/>
      <c r="MGG31"/>
      <c r="MGH31"/>
      <c r="MGI31"/>
      <c r="MGJ31"/>
      <c r="MGK31"/>
      <c r="MGL31"/>
      <c r="MGM31"/>
      <c r="MGN31"/>
      <c r="MGO31"/>
      <c r="MGP31"/>
      <c r="MGQ31"/>
      <c r="MGR31"/>
      <c r="MGS31"/>
      <c r="MGT31"/>
      <c r="MGU31"/>
      <c r="MGV31"/>
      <c r="MGW31"/>
      <c r="MGX31"/>
      <c r="MGY31"/>
      <c r="MGZ31"/>
      <c r="MHA31"/>
      <c r="MHB31"/>
      <c r="MHC31"/>
      <c r="MHD31"/>
      <c r="MHE31"/>
      <c r="MHF31"/>
      <c r="MHG31"/>
      <c r="MHH31"/>
      <c r="MHI31"/>
      <c r="MHJ31"/>
      <c r="MHK31"/>
      <c r="MHL31"/>
      <c r="MHM31"/>
      <c r="MHN31"/>
      <c r="MHO31"/>
      <c r="MHP31"/>
      <c r="MHQ31"/>
      <c r="MHR31"/>
      <c r="MHS31"/>
      <c r="MHT31"/>
      <c r="MHU31"/>
      <c r="MHV31"/>
      <c r="MHW31"/>
      <c r="MHX31"/>
      <c r="MHY31"/>
      <c r="MHZ31"/>
      <c r="MIA31"/>
      <c r="MIB31"/>
      <c r="MIC31"/>
      <c r="MID31"/>
      <c r="MIE31"/>
      <c r="MIF31"/>
      <c r="MIG31"/>
      <c r="MIH31"/>
      <c r="MII31"/>
      <c r="MIJ31"/>
      <c r="MIK31"/>
      <c r="MIL31"/>
      <c r="MIM31"/>
      <c r="MIN31"/>
      <c r="MIO31"/>
      <c r="MIP31"/>
      <c r="MIQ31"/>
      <c r="MIR31"/>
      <c r="MIS31"/>
      <c r="MIT31"/>
      <c r="MIU31"/>
      <c r="MIV31"/>
      <c r="MIW31"/>
      <c r="MIX31"/>
      <c r="MIY31"/>
      <c r="MIZ31"/>
      <c r="MJA31"/>
      <c r="MJB31"/>
      <c r="MJC31"/>
      <c r="MJD31"/>
      <c r="MJE31"/>
      <c r="MJF31"/>
      <c r="MJG31"/>
      <c r="MJH31"/>
      <c r="MJI31"/>
      <c r="MJJ31"/>
      <c r="MJK31"/>
      <c r="MJL31"/>
      <c r="MJM31"/>
      <c r="MJN31"/>
      <c r="MJO31"/>
      <c r="MJP31"/>
      <c r="MJQ31"/>
      <c r="MJR31"/>
      <c r="MJS31"/>
      <c r="MJT31"/>
      <c r="MJU31"/>
      <c r="MJV31"/>
      <c r="MJW31"/>
      <c r="MJX31"/>
      <c r="MJY31"/>
      <c r="MJZ31"/>
      <c r="MKA31"/>
      <c r="MKB31"/>
      <c r="MKC31"/>
      <c r="MKD31"/>
      <c r="MKE31"/>
      <c r="MKF31"/>
      <c r="MKG31"/>
      <c r="MKH31"/>
      <c r="MKI31"/>
      <c r="MKJ31"/>
      <c r="MKK31"/>
      <c r="MKL31"/>
      <c r="MKM31"/>
      <c r="MKN31"/>
      <c r="MKO31"/>
      <c r="MKP31"/>
      <c r="MKQ31"/>
      <c r="MKR31"/>
      <c r="MKS31"/>
      <c r="MKT31"/>
      <c r="MKU31"/>
      <c r="MKV31"/>
      <c r="MKW31"/>
      <c r="MKX31"/>
      <c r="MKY31"/>
      <c r="MKZ31"/>
      <c r="MLA31"/>
      <c r="MLB31"/>
      <c r="MLC31"/>
      <c r="MLD31"/>
      <c r="MLE31"/>
      <c r="MLF31"/>
      <c r="MLG31"/>
      <c r="MLH31"/>
      <c r="MLI31"/>
      <c r="MLJ31"/>
      <c r="MLK31"/>
      <c r="MLL31"/>
      <c r="MLM31"/>
      <c r="MLN31"/>
      <c r="MLO31"/>
      <c r="MLP31"/>
      <c r="MLQ31"/>
      <c r="MLR31"/>
      <c r="MLS31"/>
      <c r="MLT31"/>
      <c r="MLU31"/>
      <c r="MLV31"/>
      <c r="MLW31"/>
      <c r="MLX31"/>
      <c r="MLY31"/>
      <c r="MLZ31"/>
      <c r="MMA31"/>
      <c r="MMB31"/>
      <c r="MMC31"/>
      <c r="MMD31"/>
      <c r="MME31"/>
      <c r="MMF31"/>
      <c r="MMG31"/>
      <c r="MMH31"/>
      <c r="MMI31"/>
      <c r="MMJ31"/>
      <c r="MMK31"/>
      <c r="MML31"/>
      <c r="MMM31"/>
      <c r="MMN31"/>
      <c r="MMO31"/>
      <c r="MMP31"/>
      <c r="MMQ31"/>
      <c r="MMR31"/>
      <c r="MMS31"/>
      <c r="MMT31"/>
      <c r="MMU31"/>
      <c r="MMV31"/>
      <c r="MMW31"/>
      <c r="MMX31"/>
      <c r="MMY31"/>
      <c r="MMZ31"/>
      <c r="MNA31"/>
      <c r="MNB31"/>
      <c r="MNC31"/>
      <c r="MND31"/>
      <c r="MNE31"/>
      <c r="MNF31"/>
      <c r="MNG31"/>
      <c r="MNH31"/>
      <c r="MNI31"/>
      <c r="MNJ31"/>
      <c r="MNK31"/>
      <c r="MNL31"/>
      <c r="MNM31"/>
      <c r="MNN31"/>
      <c r="MNO31"/>
      <c r="MNP31"/>
      <c r="MNQ31"/>
      <c r="MNR31"/>
      <c r="MNS31"/>
      <c r="MNT31"/>
      <c r="MNU31"/>
      <c r="MNV31"/>
      <c r="MNW31"/>
      <c r="MNX31"/>
      <c r="MNY31"/>
      <c r="MNZ31"/>
      <c r="MOA31"/>
      <c r="MOB31"/>
      <c r="MOC31"/>
      <c r="MOD31"/>
      <c r="MOE31"/>
      <c r="MOF31"/>
      <c r="MOG31"/>
      <c r="MOH31"/>
      <c r="MOI31"/>
      <c r="MOJ31"/>
      <c r="MOK31"/>
      <c r="MOL31"/>
      <c r="MOM31"/>
      <c r="MON31"/>
      <c r="MOO31"/>
      <c r="MOP31"/>
      <c r="MOQ31"/>
      <c r="MOR31"/>
      <c r="MOS31"/>
      <c r="MOT31"/>
      <c r="MOU31"/>
      <c r="MOV31"/>
      <c r="MOW31"/>
      <c r="MOX31"/>
      <c r="MOY31"/>
      <c r="MOZ31"/>
      <c r="MPA31"/>
      <c r="MPB31"/>
      <c r="MPC31"/>
      <c r="MPD31"/>
      <c r="MPE31"/>
      <c r="MPF31"/>
      <c r="MPG31"/>
      <c r="MPH31"/>
      <c r="MPI31"/>
      <c r="MPJ31"/>
      <c r="MPK31"/>
      <c r="MPL31"/>
      <c r="MPM31"/>
      <c r="MPN31"/>
      <c r="MPO31"/>
      <c r="MPP31"/>
      <c r="MPQ31"/>
      <c r="MPR31"/>
      <c r="MPS31"/>
      <c r="MPT31"/>
      <c r="MPU31"/>
      <c r="MPV31"/>
      <c r="MPW31"/>
      <c r="MPX31"/>
      <c r="MPY31"/>
      <c r="MPZ31"/>
      <c r="MQA31"/>
      <c r="MQB31"/>
      <c r="MQC31"/>
      <c r="MQD31"/>
      <c r="MQE31"/>
      <c r="MQF31"/>
      <c r="MQG31"/>
      <c r="MQH31"/>
      <c r="MQI31"/>
      <c r="MQJ31"/>
      <c r="MQK31"/>
      <c r="MQL31"/>
      <c r="MQM31"/>
      <c r="MQN31"/>
      <c r="MQO31"/>
      <c r="MQP31"/>
      <c r="MQQ31"/>
      <c r="MQR31"/>
      <c r="MQS31"/>
      <c r="MQT31"/>
      <c r="MQU31"/>
      <c r="MQV31"/>
      <c r="MQW31"/>
      <c r="MQX31"/>
      <c r="MQY31"/>
      <c r="MQZ31"/>
      <c r="MRA31"/>
      <c r="MRB31"/>
      <c r="MRC31"/>
      <c r="MRD31"/>
      <c r="MRE31"/>
      <c r="MRF31"/>
      <c r="MRG31"/>
      <c r="MRH31"/>
      <c r="MRI31"/>
      <c r="MRJ31"/>
      <c r="MRK31"/>
      <c r="MRL31"/>
      <c r="MRM31"/>
      <c r="MRN31"/>
      <c r="MRO31"/>
      <c r="MRP31"/>
      <c r="MRQ31"/>
      <c r="MRR31"/>
      <c r="MRS31"/>
      <c r="MRT31"/>
      <c r="MRU31"/>
      <c r="MRV31"/>
      <c r="MRW31"/>
      <c r="MRX31"/>
      <c r="MRY31"/>
      <c r="MRZ31"/>
      <c r="MSA31"/>
      <c r="MSB31"/>
      <c r="MSC31"/>
      <c r="MSD31"/>
      <c r="MSE31"/>
      <c r="MSF31"/>
      <c r="MSG31"/>
      <c r="MSH31"/>
      <c r="MSI31"/>
      <c r="MSJ31"/>
      <c r="MSK31"/>
      <c r="MSL31"/>
      <c r="MSM31"/>
      <c r="MSN31"/>
      <c r="MSO31"/>
      <c r="MSP31"/>
      <c r="MSQ31"/>
      <c r="MSR31"/>
      <c r="MSS31"/>
      <c r="MST31"/>
      <c r="MSU31"/>
      <c r="MSV31"/>
      <c r="MSW31"/>
      <c r="MSX31"/>
      <c r="MSY31"/>
      <c r="MSZ31"/>
      <c r="MTA31"/>
      <c r="MTB31"/>
      <c r="MTC31"/>
      <c r="MTD31"/>
      <c r="MTE31"/>
      <c r="MTF31"/>
      <c r="MTG31"/>
      <c r="MTH31"/>
      <c r="MTI31"/>
      <c r="MTJ31"/>
      <c r="MTK31"/>
      <c r="MTL31"/>
      <c r="MTM31"/>
      <c r="MTN31"/>
      <c r="MTO31"/>
      <c r="MTP31"/>
      <c r="MTQ31"/>
      <c r="MTR31"/>
      <c r="MTS31"/>
      <c r="MTT31"/>
      <c r="MTU31"/>
      <c r="MTV31"/>
      <c r="MTW31"/>
      <c r="MTX31"/>
      <c r="MTY31"/>
      <c r="MTZ31"/>
      <c r="MUA31"/>
      <c r="MUB31"/>
      <c r="MUC31"/>
      <c r="MUD31"/>
      <c r="MUE31"/>
      <c r="MUF31"/>
      <c r="MUG31"/>
      <c r="MUH31"/>
      <c r="MUI31"/>
      <c r="MUJ31"/>
      <c r="MUK31"/>
      <c r="MUL31"/>
      <c r="MUM31"/>
      <c r="MUN31"/>
      <c r="MUO31"/>
      <c r="MUP31"/>
      <c r="MUQ31"/>
      <c r="MUR31"/>
      <c r="MUS31"/>
      <c r="MUT31"/>
      <c r="MUU31"/>
      <c r="MUV31"/>
      <c r="MUW31"/>
      <c r="MUX31"/>
      <c r="MUY31"/>
      <c r="MUZ31"/>
      <c r="MVA31"/>
      <c r="MVB31"/>
      <c r="MVC31"/>
      <c r="MVD31"/>
      <c r="MVE31"/>
      <c r="MVF31"/>
      <c r="MVG31"/>
      <c r="MVH31"/>
      <c r="MVI31"/>
      <c r="MVJ31"/>
      <c r="MVK31"/>
      <c r="MVL31"/>
      <c r="MVM31"/>
      <c r="MVN31"/>
      <c r="MVO31"/>
      <c r="MVP31"/>
      <c r="MVQ31"/>
      <c r="MVR31"/>
      <c r="MVS31"/>
      <c r="MVT31"/>
      <c r="MVU31"/>
      <c r="MVV31"/>
      <c r="MVW31"/>
      <c r="MVX31"/>
      <c r="MVY31"/>
      <c r="MVZ31"/>
      <c r="MWA31"/>
      <c r="MWB31"/>
      <c r="MWC31"/>
      <c r="MWD31"/>
      <c r="MWE31"/>
      <c r="MWF31"/>
      <c r="MWG31"/>
      <c r="MWH31"/>
      <c r="MWI31"/>
      <c r="MWJ31"/>
      <c r="MWK31"/>
      <c r="MWL31"/>
      <c r="MWM31"/>
      <c r="MWN31"/>
      <c r="MWO31"/>
      <c r="MWP31"/>
      <c r="MWQ31"/>
      <c r="MWR31"/>
      <c r="MWS31"/>
      <c r="MWT31"/>
      <c r="MWU31"/>
      <c r="MWV31"/>
      <c r="MWW31"/>
      <c r="MWX31"/>
      <c r="MWY31"/>
      <c r="MWZ31"/>
      <c r="MXA31"/>
      <c r="MXB31"/>
      <c r="MXC31"/>
      <c r="MXD31"/>
      <c r="MXE31"/>
      <c r="MXF31"/>
      <c r="MXG31"/>
      <c r="MXH31"/>
      <c r="MXI31"/>
      <c r="MXJ31"/>
      <c r="MXK31"/>
      <c r="MXL31"/>
      <c r="MXM31"/>
      <c r="MXN31"/>
      <c r="MXO31"/>
      <c r="MXP31"/>
      <c r="MXQ31"/>
      <c r="MXR31"/>
      <c r="MXS31"/>
      <c r="MXT31"/>
      <c r="MXU31"/>
      <c r="MXV31"/>
      <c r="MXW31"/>
      <c r="MXX31"/>
      <c r="MXY31"/>
      <c r="MXZ31"/>
      <c r="MYA31"/>
      <c r="MYB31"/>
      <c r="MYC31"/>
      <c r="MYD31"/>
      <c r="MYE31"/>
      <c r="MYF31"/>
      <c r="MYG31"/>
      <c r="MYH31"/>
      <c r="MYI31"/>
      <c r="MYJ31"/>
      <c r="MYK31"/>
      <c r="MYL31"/>
      <c r="MYM31"/>
      <c r="MYN31"/>
      <c r="MYO31"/>
      <c r="MYP31"/>
      <c r="MYQ31"/>
      <c r="MYR31"/>
      <c r="MYS31"/>
      <c r="MYT31"/>
      <c r="MYU31"/>
      <c r="MYV31"/>
      <c r="MYW31"/>
      <c r="MYX31"/>
      <c r="MYY31"/>
      <c r="MYZ31"/>
      <c r="MZA31"/>
      <c r="MZB31"/>
      <c r="MZC31"/>
      <c r="MZD31"/>
      <c r="MZE31"/>
      <c r="MZF31"/>
      <c r="MZG31"/>
      <c r="MZH31"/>
      <c r="MZI31"/>
      <c r="MZJ31"/>
      <c r="MZK31"/>
      <c r="MZL31"/>
      <c r="MZM31"/>
      <c r="MZN31"/>
      <c r="MZO31"/>
      <c r="MZP31"/>
      <c r="MZQ31"/>
      <c r="MZR31"/>
      <c r="MZS31"/>
      <c r="MZT31"/>
      <c r="MZU31"/>
      <c r="MZV31"/>
      <c r="MZW31"/>
      <c r="MZX31"/>
      <c r="MZY31"/>
      <c r="MZZ31"/>
      <c r="NAA31"/>
      <c r="NAB31"/>
      <c r="NAC31"/>
      <c r="NAD31"/>
      <c r="NAE31"/>
      <c r="NAF31"/>
      <c r="NAG31"/>
      <c r="NAH31"/>
      <c r="NAI31"/>
      <c r="NAJ31"/>
      <c r="NAK31"/>
      <c r="NAL31"/>
      <c r="NAM31"/>
      <c r="NAN31"/>
      <c r="NAO31"/>
      <c r="NAP31"/>
      <c r="NAQ31"/>
      <c r="NAR31"/>
      <c r="NAS31"/>
      <c r="NAT31"/>
      <c r="NAU31"/>
      <c r="NAV31"/>
      <c r="NAW31"/>
      <c r="NAX31"/>
      <c r="NAY31"/>
      <c r="NAZ31"/>
      <c r="NBA31"/>
      <c r="NBB31"/>
      <c r="NBC31"/>
      <c r="NBD31"/>
      <c r="NBE31"/>
      <c r="NBF31"/>
      <c r="NBG31"/>
      <c r="NBH31"/>
      <c r="NBI31"/>
      <c r="NBJ31"/>
      <c r="NBK31"/>
      <c r="NBL31"/>
      <c r="NBM31"/>
      <c r="NBN31"/>
      <c r="NBO31"/>
      <c r="NBP31"/>
      <c r="NBQ31"/>
      <c r="NBR31"/>
      <c r="NBS31"/>
      <c r="NBT31"/>
      <c r="NBU31"/>
      <c r="NBV31"/>
      <c r="NBW31"/>
      <c r="NBX31"/>
      <c r="NBY31"/>
      <c r="NBZ31"/>
      <c r="NCA31"/>
      <c r="NCB31"/>
      <c r="NCC31"/>
      <c r="NCD31"/>
      <c r="NCE31"/>
      <c r="NCF31"/>
      <c r="NCG31"/>
      <c r="NCH31"/>
      <c r="NCI31"/>
      <c r="NCJ31"/>
      <c r="NCK31"/>
      <c r="NCL31"/>
      <c r="NCM31"/>
      <c r="NCN31"/>
      <c r="NCO31"/>
      <c r="NCP31"/>
      <c r="NCQ31"/>
      <c r="NCR31"/>
      <c r="NCS31"/>
      <c r="NCT31"/>
      <c r="NCU31"/>
      <c r="NCV31"/>
      <c r="NCW31"/>
      <c r="NCX31"/>
      <c r="NCY31"/>
      <c r="NCZ31"/>
      <c r="NDA31"/>
      <c r="NDB31"/>
      <c r="NDC31"/>
      <c r="NDD31"/>
      <c r="NDE31"/>
      <c r="NDF31"/>
      <c r="NDG31"/>
      <c r="NDH31"/>
      <c r="NDI31"/>
      <c r="NDJ31"/>
      <c r="NDK31"/>
      <c r="NDL31"/>
      <c r="NDM31"/>
      <c r="NDN31"/>
      <c r="NDO31"/>
      <c r="NDP31"/>
      <c r="NDQ31"/>
      <c r="NDR31"/>
      <c r="NDS31"/>
      <c r="NDT31"/>
      <c r="NDU31"/>
      <c r="NDV31"/>
      <c r="NDW31"/>
      <c r="NDX31"/>
      <c r="NDY31"/>
      <c r="NDZ31"/>
      <c r="NEA31"/>
      <c r="NEB31"/>
      <c r="NEC31"/>
      <c r="NED31"/>
      <c r="NEE31"/>
      <c r="NEF31"/>
      <c r="NEG31"/>
      <c r="NEH31"/>
      <c r="NEI31"/>
      <c r="NEJ31"/>
      <c r="NEK31"/>
      <c r="NEL31"/>
      <c r="NEM31"/>
      <c r="NEN31"/>
      <c r="NEO31"/>
      <c r="NEP31"/>
      <c r="NEQ31"/>
      <c r="NER31"/>
      <c r="NES31"/>
      <c r="NET31"/>
      <c r="NEU31"/>
      <c r="NEV31"/>
      <c r="NEW31"/>
      <c r="NEX31"/>
      <c r="NEY31"/>
      <c r="NEZ31"/>
      <c r="NFA31"/>
      <c r="NFB31"/>
      <c r="NFC31"/>
      <c r="NFD31"/>
      <c r="NFE31"/>
      <c r="NFF31"/>
      <c r="NFG31"/>
      <c r="NFH31"/>
      <c r="NFI31"/>
      <c r="NFJ31"/>
      <c r="NFK31"/>
      <c r="NFL31"/>
      <c r="NFM31"/>
      <c r="NFN31"/>
      <c r="NFO31"/>
      <c r="NFP31"/>
      <c r="NFQ31"/>
      <c r="NFR31"/>
      <c r="NFS31"/>
      <c r="NFT31"/>
      <c r="NFU31"/>
      <c r="NFV31"/>
      <c r="NFW31"/>
      <c r="NFX31"/>
      <c r="NFY31"/>
      <c r="NFZ31"/>
      <c r="NGA31"/>
      <c r="NGB31"/>
      <c r="NGC31"/>
      <c r="NGD31"/>
      <c r="NGE31"/>
      <c r="NGF31"/>
      <c r="NGG31"/>
      <c r="NGH31"/>
      <c r="NGI31"/>
      <c r="NGJ31"/>
      <c r="NGK31"/>
      <c r="NGL31"/>
      <c r="NGM31"/>
      <c r="NGN31"/>
      <c r="NGO31"/>
      <c r="NGP31"/>
      <c r="NGQ31"/>
      <c r="NGR31"/>
      <c r="NGS31"/>
      <c r="NGT31"/>
      <c r="NGU31"/>
      <c r="NGV31"/>
      <c r="NGW31"/>
      <c r="NGX31"/>
      <c r="NGY31"/>
      <c r="NGZ31"/>
      <c r="NHA31"/>
      <c r="NHB31"/>
      <c r="NHC31"/>
      <c r="NHD31"/>
      <c r="NHE31"/>
      <c r="NHF31"/>
      <c r="NHG31"/>
      <c r="NHH31"/>
      <c r="NHI31"/>
      <c r="NHJ31"/>
      <c r="NHK31"/>
      <c r="NHL31"/>
      <c r="NHM31"/>
      <c r="NHN31"/>
      <c r="NHO31"/>
      <c r="NHP31"/>
      <c r="NHQ31"/>
      <c r="NHR31"/>
      <c r="NHS31"/>
      <c r="NHT31"/>
      <c r="NHU31"/>
      <c r="NHV31"/>
      <c r="NHW31"/>
      <c r="NHX31"/>
      <c r="NHY31"/>
      <c r="NHZ31"/>
      <c r="NIA31"/>
      <c r="NIB31"/>
      <c r="NIC31"/>
      <c r="NID31"/>
      <c r="NIE31"/>
      <c r="NIF31"/>
      <c r="NIG31"/>
      <c r="NIH31"/>
      <c r="NII31"/>
      <c r="NIJ31"/>
      <c r="NIK31"/>
      <c r="NIL31"/>
      <c r="NIM31"/>
      <c r="NIN31"/>
      <c r="NIO31"/>
      <c r="NIP31"/>
      <c r="NIQ31"/>
      <c r="NIR31"/>
      <c r="NIS31"/>
      <c r="NIT31"/>
      <c r="NIU31"/>
      <c r="NIV31"/>
      <c r="NIW31"/>
      <c r="NIX31"/>
      <c r="NIY31"/>
      <c r="NIZ31"/>
      <c r="NJA31"/>
      <c r="NJB31"/>
      <c r="NJC31"/>
      <c r="NJD31"/>
      <c r="NJE31"/>
      <c r="NJF31"/>
      <c r="NJG31"/>
      <c r="NJH31"/>
      <c r="NJI31"/>
      <c r="NJJ31"/>
      <c r="NJK31"/>
      <c r="NJL31"/>
      <c r="NJM31"/>
      <c r="NJN31"/>
      <c r="NJO31"/>
      <c r="NJP31"/>
      <c r="NJQ31"/>
      <c r="NJR31"/>
      <c r="NJS31"/>
      <c r="NJT31"/>
      <c r="NJU31"/>
      <c r="NJV31"/>
      <c r="NJW31"/>
      <c r="NJX31"/>
      <c r="NJY31"/>
      <c r="NJZ31"/>
      <c r="NKA31"/>
      <c r="NKB31"/>
      <c r="NKC31"/>
      <c r="NKD31"/>
      <c r="NKE31"/>
      <c r="NKF31"/>
      <c r="NKG31"/>
      <c r="NKH31"/>
      <c r="NKI31"/>
      <c r="NKJ31"/>
      <c r="NKK31"/>
      <c r="NKL31"/>
      <c r="NKM31"/>
      <c r="NKN31"/>
      <c r="NKO31"/>
      <c r="NKP31"/>
      <c r="NKQ31"/>
      <c r="NKR31"/>
      <c r="NKS31"/>
      <c r="NKT31"/>
      <c r="NKU31"/>
      <c r="NKV31"/>
      <c r="NKW31"/>
      <c r="NKX31"/>
      <c r="NKY31"/>
      <c r="NKZ31"/>
      <c r="NLA31"/>
      <c r="NLB31"/>
      <c r="NLC31"/>
      <c r="NLD31"/>
      <c r="NLE31"/>
      <c r="NLF31"/>
      <c r="NLG31"/>
      <c r="NLH31"/>
      <c r="NLI31"/>
      <c r="NLJ31"/>
      <c r="NLK31"/>
      <c r="NLL31"/>
      <c r="NLM31"/>
      <c r="NLN31"/>
      <c r="NLO31"/>
      <c r="NLP31"/>
      <c r="NLQ31"/>
      <c r="NLR31"/>
      <c r="NLS31"/>
      <c r="NLT31"/>
      <c r="NLU31"/>
      <c r="NLV31"/>
      <c r="NLW31"/>
      <c r="NLX31"/>
      <c r="NLY31"/>
      <c r="NLZ31"/>
      <c r="NMA31"/>
      <c r="NMB31"/>
      <c r="NMC31"/>
      <c r="NMD31"/>
      <c r="NME31"/>
      <c r="NMF31"/>
      <c r="NMG31"/>
      <c r="NMH31"/>
      <c r="NMI31"/>
      <c r="NMJ31"/>
      <c r="NMK31"/>
      <c r="NML31"/>
      <c r="NMM31"/>
      <c r="NMN31"/>
      <c r="NMO31"/>
      <c r="NMP31"/>
      <c r="NMQ31"/>
      <c r="NMR31"/>
      <c r="NMS31"/>
      <c r="NMT31"/>
      <c r="NMU31"/>
      <c r="NMV31"/>
      <c r="NMW31"/>
      <c r="NMX31"/>
      <c r="NMY31"/>
      <c r="NMZ31"/>
      <c r="NNA31"/>
      <c r="NNB31"/>
      <c r="NNC31"/>
      <c r="NND31"/>
      <c r="NNE31"/>
      <c r="NNF31"/>
      <c r="NNG31"/>
      <c r="NNH31"/>
      <c r="NNI31"/>
      <c r="NNJ31"/>
      <c r="NNK31"/>
      <c r="NNL31"/>
      <c r="NNM31"/>
      <c r="NNN31"/>
      <c r="NNO31"/>
      <c r="NNP31"/>
      <c r="NNQ31"/>
      <c r="NNR31"/>
      <c r="NNS31"/>
      <c r="NNT31"/>
      <c r="NNU31"/>
      <c r="NNV31"/>
      <c r="NNW31"/>
      <c r="NNX31"/>
      <c r="NNY31"/>
      <c r="NNZ31"/>
      <c r="NOA31"/>
      <c r="NOB31"/>
      <c r="NOC31"/>
      <c r="NOD31"/>
      <c r="NOE31"/>
      <c r="NOF31"/>
      <c r="NOG31"/>
      <c r="NOH31"/>
      <c r="NOI31"/>
      <c r="NOJ31"/>
      <c r="NOK31"/>
      <c r="NOL31"/>
      <c r="NOM31"/>
      <c r="NON31"/>
      <c r="NOO31"/>
      <c r="NOP31"/>
      <c r="NOQ31"/>
      <c r="NOR31"/>
      <c r="NOS31"/>
      <c r="NOT31"/>
      <c r="NOU31"/>
      <c r="NOV31"/>
      <c r="NOW31"/>
      <c r="NOX31"/>
      <c r="NOY31"/>
      <c r="NOZ31"/>
      <c r="NPA31"/>
      <c r="NPB31"/>
      <c r="NPC31"/>
      <c r="NPD31"/>
      <c r="NPE31"/>
      <c r="NPF31"/>
      <c r="NPG31"/>
      <c r="NPH31"/>
      <c r="NPI31"/>
      <c r="NPJ31"/>
      <c r="NPK31"/>
      <c r="NPL31"/>
      <c r="NPM31"/>
      <c r="NPN31"/>
      <c r="NPO31"/>
      <c r="NPP31"/>
      <c r="NPQ31"/>
      <c r="NPR31"/>
      <c r="NPS31"/>
      <c r="NPT31"/>
      <c r="NPU31"/>
      <c r="NPV31"/>
      <c r="NPW31"/>
      <c r="NPX31"/>
      <c r="NPY31"/>
      <c r="NPZ31"/>
      <c r="NQA31"/>
      <c r="NQB31"/>
      <c r="NQC31"/>
      <c r="NQD31"/>
      <c r="NQE31"/>
      <c r="NQF31"/>
      <c r="NQG31"/>
      <c r="NQH31"/>
      <c r="NQI31"/>
      <c r="NQJ31"/>
      <c r="NQK31"/>
      <c r="NQL31"/>
      <c r="NQM31"/>
      <c r="NQN31"/>
      <c r="NQO31"/>
      <c r="NQP31"/>
      <c r="NQQ31"/>
      <c r="NQR31"/>
      <c r="NQS31"/>
      <c r="NQT31"/>
      <c r="NQU31"/>
      <c r="NQV31"/>
      <c r="NQW31"/>
      <c r="NQX31"/>
      <c r="NQY31"/>
      <c r="NQZ31"/>
      <c r="NRA31"/>
      <c r="NRB31"/>
      <c r="NRC31"/>
      <c r="NRD31"/>
      <c r="NRE31"/>
      <c r="NRF31"/>
      <c r="NRG31"/>
      <c r="NRH31"/>
      <c r="NRI31"/>
      <c r="NRJ31"/>
      <c r="NRK31"/>
      <c r="NRL31"/>
      <c r="NRM31"/>
      <c r="NRN31"/>
      <c r="NRO31"/>
      <c r="NRP31"/>
      <c r="NRQ31"/>
      <c r="NRR31"/>
      <c r="NRS31"/>
      <c r="NRT31"/>
      <c r="NRU31"/>
      <c r="NRV31"/>
      <c r="NRW31"/>
      <c r="NRX31"/>
      <c r="NRY31"/>
      <c r="NRZ31"/>
      <c r="NSA31"/>
      <c r="NSB31"/>
      <c r="NSC31"/>
      <c r="NSD31"/>
      <c r="NSE31"/>
      <c r="NSF31"/>
      <c r="NSG31"/>
      <c r="NSH31"/>
      <c r="NSI31"/>
      <c r="NSJ31"/>
      <c r="NSK31"/>
      <c r="NSL31"/>
      <c r="NSM31"/>
      <c r="NSN31"/>
      <c r="NSO31"/>
      <c r="NSP31"/>
      <c r="NSQ31"/>
      <c r="NSR31"/>
      <c r="NSS31"/>
      <c r="NST31"/>
      <c r="NSU31"/>
      <c r="NSV31"/>
      <c r="NSW31"/>
      <c r="NSX31"/>
      <c r="NSY31"/>
      <c r="NSZ31"/>
      <c r="NTA31"/>
      <c r="NTB31"/>
      <c r="NTC31"/>
      <c r="NTD31"/>
      <c r="NTE31"/>
      <c r="NTF31"/>
      <c r="NTG31"/>
      <c r="NTH31"/>
      <c r="NTI31"/>
      <c r="NTJ31"/>
      <c r="NTK31"/>
      <c r="NTL31"/>
      <c r="NTM31"/>
      <c r="NTN31"/>
      <c r="NTO31"/>
      <c r="NTP31"/>
      <c r="NTQ31"/>
      <c r="NTR31"/>
      <c r="NTS31"/>
      <c r="NTT31"/>
      <c r="NTU31"/>
      <c r="NTV31"/>
      <c r="NTW31"/>
      <c r="NTX31"/>
      <c r="NTY31"/>
      <c r="NTZ31"/>
      <c r="NUA31"/>
      <c r="NUB31"/>
      <c r="NUC31"/>
      <c r="NUD31"/>
      <c r="NUE31"/>
      <c r="NUF31"/>
      <c r="NUG31"/>
      <c r="NUH31"/>
      <c r="NUI31"/>
      <c r="NUJ31"/>
      <c r="NUK31"/>
      <c r="NUL31"/>
      <c r="NUM31"/>
      <c r="NUN31"/>
      <c r="NUO31"/>
      <c r="NUP31"/>
      <c r="NUQ31"/>
      <c r="NUR31"/>
      <c r="NUS31"/>
      <c r="NUT31"/>
      <c r="NUU31"/>
      <c r="NUV31"/>
      <c r="NUW31"/>
      <c r="NUX31"/>
      <c r="NUY31"/>
      <c r="NUZ31"/>
      <c r="NVA31"/>
      <c r="NVB31"/>
      <c r="NVC31"/>
      <c r="NVD31"/>
      <c r="NVE31"/>
      <c r="NVF31"/>
      <c r="NVG31"/>
      <c r="NVH31"/>
      <c r="NVI31"/>
      <c r="NVJ31"/>
      <c r="NVK31"/>
      <c r="NVL31"/>
      <c r="NVM31"/>
      <c r="NVN31"/>
      <c r="NVO31"/>
      <c r="NVP31"/>
      <c r="NVQ31"/>
      <c r="NVR31"/>
      <c r="NVS31"/>
      <c r="NVT31"/>
      <c r="NVU31"/>
      <c r="NVV31"/>
      <c r="NVW31"/>
      <c r="NVX31"/>
      <c r="NVY31"/>
      <c r="NVZ31"/>
      <c r="NWA31"/>
      <c r="NWB31"/>
      <c r="NWC31"/>
      <c r="NWD31"/>
      <c r="NWE31"/>
      <c r="NWF31"/>
      <c r="NWG31"/>
      <c r="NWH31"/>
      <c r="NWI31"/>
      <c r="NWJ31"/>
      <c r="NWK31"/>
      <c r="NWL31"/>
      <c r="NWM31"/>
      <c r="NWN31"/>
      <c r="NWO31"/>
      <c r="NWP31"/>
      <c r="NWQ31"/>
      <c r="NWR31"/>
      <c r="NWS31"/>
      <c r="NWT31"/>
      <c r="NWU31"/>
      <c r="NWV31"/>
      <c r="NWW31"/>
      <c r="NWX31"/>
      <c r="NWY31"/>
      <c r="NWZ31"/>
      <c r="NXA31"/>
      <c r="NXB31"/>
      <c r="NXC31"/>
      <c r="NXD31"/>
      <c r="NXE31"/>
      <c r="NXF31"/>
      <c r="NXG31"/>
      <c r="NXH31"/>
      <c r="NXI31"/>
      <c r="NXJ31"/>
      <c r="NXK31"/>
      <c r="NXL31"/>
      <c r="NXM31"/>
      <c r="NXN31"/>
      <c r="NXO31"/>
      <c r="NXP31"/>
      <c r="NXQ31"/>
      <c r="NXR31"/>
      <c r="NXS31"/>
      <c r="NXT31"/>
      <c r="NXU31"/>
      <c r="NXV31"/>
      <c r="NXW31"/>
      <c r="NXX31"/>
      <c r="NXY31"/>
      <c r="NXZ31"/>
      <c r="NYA31"/>
      <c r="NYB31"/>
      <c r="NYC31"/>
      <c r="NYD31"/>
      <c r="NYE31"/>
      <c r="NYF31"/>
      <c r="NYG31"/>
      <c r="NYH31"/>
      <c r="NYI31"/>
      <c r="NYJ31"/>
      <c r="NYK31"/>
      <c r="NYL31"/>
      <c r="NYM31"/>
      <c r="NYN31"/>
      <c r="NYO31"/>
      <c r="NYP31"/>
      <c r="NYQ31"/>
      <c r="NYR31"/>
      <c r="NYS31"/>
      <c r="NYT31"/>
      <c r="NYU31"/>
      <c r="NYV31"/>
      <c r="NYW31"/>
      <c r="NYX31"/>
      <c r="NYY31"/>
      <c r="NYZ31"/>
      <c r="NZA31"/>
      <c r="NZB31"/>
      <c r="NZC31"/>
      <c r="NZD31"/>
      <c r="NZE31"/>
      <c r="NZF31"/>
      <c r="NZG31"/>
      <c r="NZH31"/>
      <c r="NZI31"/>
      <c r="NZJ31"/>
      <c r="NZK31"/>
      <c r="NZL31"/>
      <c r="NZM31"/>
      <c r="NZN31"/>
      <c r="NZO31"/>
      <c r="NZP31"/>
      <c r="NZQ31"/>
      <c r="NZR31"/>
      <c r="NZS31"/>
      <c r="NZT31"/>
      <c r="NZU31"/>
      <c r="NZV31"/>
      <c r="NZW31"/>
      <c r="NZX31"/>
      <c r="NZY31"/>
      <c r="NZZ31"/>
      <c r="OAA31"/>
      <c r="OAB31"/>
      <c r="OAC31"/>
      <c r="OAD31"/>
      <c r="OAE31"/>
      <c r="OAF31"/>
      <c r="OAG31"/>
      <c r="OAH31"/>
      <c r="OAI31"/>
      <c r="OAJ31"/>
      <c r="OAK31"/>
      <c r="OAL31"/>
      <c r="OAM31"/>
      <c r="OAN31"/>
      <c r="OAO31"/>
      <c r="OAP31"/>
      <c r="OAQ31"/>
      <c r="OAR31"/>
      <c r="OAS31"/>
      <c r="OAT31"/>
      <c r="OAU31"/>
      <c r="OAV31"/>
      <c r="OAW31"/>
      <c r="OAX31"/>
      <c r="OAY31"/>
      <c r="OAZ31"/>
      <c r="OBA31"/>
      <c r="OBB31"/>
      <c r="OBC31"/>
      <c r="OBD31"/>
      <c r="OBE31"/>
      <c r="OBF31"/>
      <c r="OBG31"/>
      <c r="OBH31"/>
      <c r="OBI31"/>
      <c r="OBJ31"/>
      <c r="OBK31"/>
      <c r="OBL31"/>
      <c r="OBM31"/>
      <c r="OBN31"/>
      <c r="OBO31"/>
      <c r="OBP31"/>
      <c r="OBQ31"/>
      <c r="OBR31"/>
      <c r="OBS31"/>
      <c r="OBT31"/>
      <c r="OBU31"/>
      <c r="OBV31"/>
      <c r="OBW31"/>
      <c r="OBX31"/>
      <c r="OBY31"/>
      <c r="OBZ31"/>
      <c r="OCA31"/>
      <c r="OCB31"/>
      <c r="OCC31"/>
      <c r="OCD31"/>
      <c r="OCE31"/>
      <c r="OCF31"/>
      <c r="OCG31"/>
      <c r="OCH31"/>
      <c r="OCI31"/>
      <c r="OCJ31"/>
      <c r="OCK31"/>
      <c r="OCL31"/>
      <c r="OCM31"/>
      <c r="OCN31"/>
      <c r="OCO31"/>
      <c r="OCP31"/>
      <c r="OCQ31"/>
      <c r="OCR31"/>
      <c r="OCS31"/>
      <c r="OCT31"/>
      <c r="OCU31"/>
      <c r="OCV31"/>
      <c r="OCW31"/>
      <c r="OCX31"/>
      <c r="OCY31"/>
      <c r="OCZ31"/>
      <c r="ODA31"/>
      <c r="ODB31"/>
      <c r="ODC31"/>
      <c r="ODD31"/>
      <c r="ODE31"/>
      <c r="ODF31"/>
      <c r="ODG31"/>
      <c r="ODH31"/>
      <c r="ODI31"/>
      <c r="ODJ31"/>
      <c r="ODK31"/>
      <c r="ODL31"/>
      <c r="ODM31"/>
      <c r="ODN31"/>
      <c r="ODO31"/>
      <c r="ODP31"/>
      <c r="ODQ31"/>
      <c r="ODR31"/>
      <c r="ODS31"/>
      <c r="ODT31"/>
      <c r="ODU31"/>
      <c r="ODV31"/>
      <c r="ODW31"/>
      <c r="ODX31"/>
      <c r="ODY31"/>
      <c r="ODZ31"/>
      <c r="OEA31"/>
      <c r="OEB31"/>
      <c r="OEC31"/>
      <c r="OED31"/>
      <c r="OEE31"/>
      <c r="OEF31"/>
      <c r="OEG31"/>
      <c r="OEH31"/>
      <c r="OEI31"/>
      <c r="OEJ31"/>
      <c r="OEK31"/>
      <c r="OEL31"/>
      <c r="OEM31"/>
      <c r="OEN31"/>
      <c r="OEO31"/>
      <c r="OEP31"/>
      <c r="OEQ31"/>
      <c r="OER31"/>
      <c r="OES31"/>
      <c r="OET31"/>
      <c r="OEU31"/>
      <c r="OEV31"/>
      <c r="OEW31"/>
      <c r="OEX31"/>
      <c r="OEY31"/>
      <c r="OEZ31"/>
      <c r="OFA31"/>
      <c r="OFB31"/>
      <c r="OFC31"/>
      <c r="OFD31"/>
      <c r="OFE31"/>
      <c r="OFF31"/>
      <c r="OFG31"/>
      <c r="OFH31"/>
      <c r="OFI31"/>
      <c r="OFJ31"/>
      <c r="OFK31"/>
      <c r="OFL31"/>
      <c r="OFM31"/>
      <c r="OFN31"/>
      <c r="OFO31"/>
      <c r="OFP31"/>
      <c r="OFQ31"/>
      <c r="OFR31"/>
      <c r="OFS31"/>
      <c r="OFT31"/>
      <c r="OFU31"/>
      <c r="OFV31"/>
      <c r="OFW31"/>
      <c r="OFX31"/>
      <c r="OFY31"/>
      <c r="OFZ31"/>
      <c r="OGA31"/>
      <c r="OGB31"/>
      <c r="OGC31"/>
      <c r="OGD31"/>
      <c r="OGE31"/>
      <c r="OGF31"/>
      <c r="OGG31"/>
      <c r="OGH31"/>
      <c r="OGI31"/>
      <c r="OGJ31"/>
      <c r="OGK31"/>
      <c r="OGL31"/>
      <c r="OGM31"/>
      <c r="OGN31"/>
      <c r="OGO31"/>
      <c r="OGP31"/>
      <c r="OGQ31"/>
      <c r="OGR31"/>
      <c r="OGS31"/>
      <c r="OGT31"/>
      <c r="OGU31"/>
      <c r="OGV31"/>
      <c r="OGW31"/>
      <c r="OGX31"/>
      <c r="OGY31"/>
      <c r="OGZ31"/>
      <c r="OHA31"/>
      <c r="OHB31"/>
      <c r="OHC31"/>
      <c r="OHD31"/>
      <c r="OHE31"/>
      <c r="OHF31"/>
      <c r="OHG31"/>
      <c r="OHH31"/>
      <c r="OHI31"/>
      <c r="OHJ31"/>
      <c r="OHK31"/>
      <c r="OHL31"/>
      <c r="OHM31"/>
      <c r="OHN31"/>
      <c r="OHO31"/>
      <c r="OHP31"/>
      <c r="OHQ31"/>
      <c r="OHR31"/>
      <c r="OHS31"/>
      <c r="OHT31"/>
      <c r="OHU31"/>
      <c r="OHV31"/>
      <c r="OHW31"/>
      <c r="OHX31"/>
      <c r="OHY31"/>
      <c r="OHZ31"/>
      <c r="OIA31"/>
      <c r="OIB31"/>
      <c r="OIC31"/>
      <c r="OID31"/>
      <c r="OIE31"/>
      <c r="OIF31"/>
      <c r="OIG31"/>
      <c r="OIH31"/>
      <c r="OII31"/>
      <c r="OIJ31"/>
      <c r="OIK31"/>
      <c r="OIL31"/>
      <c r="OIM31"/>
      <c r="OIN31"/>
      <c r="OIO31"/>
      <c r="OIP31"/>
      <c r="OIQ31"/>
      <c r="OIR31"/>
      <c r="OIS31"/>
      <c r="OIT31"/>
      <c r="OIU31"/>
      <c r="OIV31"/>
      <c r="OIW31"/>
      <c r="OIX31"/>
      <c r="OIY31"/>
      <c r="OIZ31"/>
      <c r="OJA31"/>
      <c r="OJB31"/>
      <c r="OJC31"/>
      <c r="OJD31"/>
      <c r="OJE31"/>
      <c r="OJF31"/>
      <c r="OJG31"/>
      <c r="OJH31"/>
      <c r="OJI31"/>
      <c r="OJJ31"/>
      <c r="OJK31"/>
      <c r="OJL31"/>
      <c r="OJM31"/>
      <c r="OJN31"/>
      <c r="OJO31"/>
      <c r="OJP31"/>
      <c r="OJQ31"/>
      <c r="OJR31"/>
      <c r="OJS31"/>
      <c r="OJT31"/>
      <c r="OJU31"/>
      <c r="OJV31"/>
      <c r="OJW31"/>
      <c r="OJX31"/>
      <c r="OJY31"/>
      <c r="OJZ31"/>
      <c r="OKA31"/>
      <c r="OKB31"/>
      <c r="OKC31"/>
      <c r="OKD31"/>
      <c r="OKE31"/>
      <c r="OKF31"/>
      <c r="OKG31"/>
      <c r="OKH31"/>
      <c r="OKI31"/>
      <c r="OKJ31"/>
      <c r="OKK31"/>
      <c r="OKL31"/>
      <c r="OKM31"/>
      <c r="OKN31"/>
      <c r="OKO31"/>
      <c r="OKP31"/>
      <c r="OKQ31"/>
      <c r="OKR31"/>
      <c r="OKS31"/>
      <c r="OKT31"/>
      <c r="OKU31"/>
      <c r="OKV31"/>
      <c r="OKW31"/>
      <c r="OKX31"/>
      <c r="OKY31"/>
      <c r="OKZ31"/>
      <c r="OLA31"/>
      <c r="OLB31"/>
      <c r="OLC31"/>
      <c r="OLD31"/>
      <c r="OLE31"/>
      <c r="OLF31"/>
      <c r="OLG31"/>
      <c r="OLH31"/>
      <c r="OLI31"/>
      <c r="OLJ31"/>
      <c r="OLK31"/>
      <c r="OLL31"/>
      <c r="OLM31"/>
      <c r="OLN31"/>
      <c r="OLO31"/>
      <c r="OLP31"/>
      <c r="OLQ31"/>
      <c r="OLR31"/>
      <c r="OLS31"/>
      <c r="OLT31"/>
      <c r="OLU31"/>
      <c r="OLV31"/>
      <c r="OLW31"/>
      <c r="OLX31"/>
      <c r="OLY31"/>
      <c r="OLZ31"/>
      <c r="OMA31"/>
      <c r="OMB31"/>
      <c r="OMC31"/>
      <c r="OMD31"/>
      <c r="OME31"/>
      <c r="OMF31"/>
      <c r="OMG31"/>
      <c r="OMH31"/>
      <c r="OMI31"/>
      <c r="OMJ31"/>
      <c r="OMK31"/>
      <c r="OML31"/>
      <c r="OMM31"/>
      <c r="OMN31"/>
      <c r="OMO31"/>
      <c r="OMP31"/>
      <c r="OMQ31"/>
      <c r="OMR31"/>
      <c r="OMS31"/>
      <c r="OMT31"/>
      <c r="OMU31"/>
      <c r="OMV31"/>
      <c r="OMW31"/>
      <c r="OMX31"/>
      <c r="OMY31"/>
      <c r="OMZ31"/>
      <c r="ONA31"/>
      <c r="ONB31"/>
      <c r="ONC31"/>
      <c r="OND31"/>
      <c r="ONE31"/>
      <c r="ONF31"/>
      <c r="ONG31"/>
      <c r="ONH31"/>
      <c r="ONI31"/>
      <c r="ONJ31"/>
      <c r="ONK31"/>
      <c r="ONL31"/>
      <c r="ONM31"/>
      <c r="ONN31"/>
      <c r="ONO31"/>
      <c r="ONP31"/>
      <c r="ONQ31"/>
      <c r="ONR31"/>
      <c r="ONS31"/>
      <c r="ONT31"/>
      <c r="ONU31"/>
      <c r="ONV31"/>
      <c r="ONW31"/>
      <c r="ONX31"/>
      <c r="ONY31"/>
      <c r="ONZ31"/>
      <c r="OOA31"/>
      <c r="OOB31"/>
      <c r="OOC31"/>
      <c r="OOD31"/>
      <c r="OOE31"/>
      <c r="OOF31"/>
      <c r="OOG31"/>
      <c r="OOH31"/>
      <c r="OOI31"/>
      <c r="OOJ31"/>
      <c r="OOK31"/>
      <c r="OOL31"/>
      <c r="OOM31"/>
      <c r="OON31"/>
      <c r="OOO31"/>
      <c r="OOP31"/>
      <c r="OOQ31"/>
      <c r="OOR31"/>
      <c r="OOS31"/>
      <c r="OOT31"/>
      <c r="OOU31"/>
      <c r="OOV31"/>
      <c r="OOW31"/>
      <c r="OOX31"/>
      <c r="OOY31"/>
      <c r="OOZ31"/>
      <c r="OPA31"/>
      <c r="OPB31"/>
      <c r="OPC31"/>
      <c r="OPD31"/>
      <c r="OPE31"/>
      <c r="OPF31"/>
      <c r="OPG31"/>
      <c r="OPH31"/>
      <c r="OPI31"/>
      <c r="OPJ31"/>
      <c r="OPK31"/>
      <c r="OPL31"/>
      <c r="OPM31"/>
      <c r="OPN31"/>
      <c r="OPO31"/>
      <c r="OPP31"/>
      <c r="OPQ31"/>
      <c r="OPR31"/>
      <c r="OPS31"/>
      <c r="OPT31"/>
      <c r="OPU31"/>
      <c r="OPV31"/>
      <c r="OPW31"/>
      <c r="OPX31"/>
      <c r="OPY31"/>
      <c r="OPZ31"/>
      <c r="OQA31"/>
      <c r="OQB31"/>
      <c r="OQC31"/>
      <c r="OQD31"/>
      <c r="OQE31"/>
      <c r="OQF31"/>
      <c r="OQG31"/>
      <c r="OQH31"/>
      <c r="OQI31"/>
      <c r="OQJ31"/>
      <c r="OQK31"/>
      <c r="OQL31"/>
      <c r="OQM31"/>
      <c r="OQN31"/>
      <c r="OQO31"/>
      <c r="OQP31"/>
      <c r="OQQ31"/>
      <c r="OQR31"/>
      <c r="OQS31"/>
      <c r="OQT31"/>
      <c r="OQU31"/>
      <c r="OQV31"/>
      <c r="OQW31"/>
      <c r="OQX31"/>
      <c r="OQY31"/>
      <c r="OQZ31"/>
      <c r="ORA31"/>
      <c r="ORB31"/>
      <c r="ORC31"/>
      <c r="ORD31"/>
      <c r="ORE31"/>
      <c r="ORF31"/>
      <c r="ORG31"/>
      <c r="ORH31"/>
      <c r="ORI31"/>
      <c r="ORJ31"/>
      <c r="ORK31"/>
      <c r="ORL31"/>
      <c r="ORM31"/>
      <c r="ORN31"/>
      <c r="ORO31"/>
      <c r="ORP31"/>
      <c r="ORQ31"/>
      <c r="ORR31"/>
      <c r="ORS31"/>
      <c r="ORT31"/>
      <c r="ORU31"/>
      <c r="ORV31"/>
      <c r="ORW31"/>
      <c r="ORX31"/>
      <c r="ORY31"/>
      <c r="ORZ31"/>
      <c r="OSA31"/>
      <c r="OSB31"/>
      <c r="OSC31"/>
      <c r="OSD31"/>
      <c r="OSE31"/>
      <c r="OSF31"/>
      <c r="OSG31"/>
      <c r="OSH31"/>
      <c r="OSI31"/>
      <c r="OSJ31"/>
      <c r="OSK31"/>
      <c r="OSL31"/>
      <c r="OSM31"/>
      <c r="OSN31"/>
      <c r="OSO31"/>
      <c r="OSP31"/>
      <c r="OSQ31"/>
      <c r="OSR31"/>
      <c r="OSS31"/>
      <c r="OST31"/>
      <c r="OSU31"/>
      <c r="OSV31"/>
      <c r="OSW31"/>
      <c r="OSX31"/>
      <c r="OSY31"/>
      <c r="OSZ31"/>
      <c r="OTA31"/>
      <c r="OTB31"/>
      <c r="OTC31"/>
      <c r="OTD31"/>
      <c r="OTE31"/>
      <c r="OTF31"/>
      <c r="OTG31"/>
      <c r="OTH31"/>
      <c r="OTI31"/>
      <c r="OTJ31"/>
      <c r="OTK31"/>
      <c r="OTL31"/>
      <c r="OTM31"/>
      <c r="OTN31"/>
      <c r="OTO31"/>
      <c r="OTP31"/>
      <c r="OTQ31"/>
      <c r="OTR31"/>
      <c r="OTS31"/>
      <c r="OTT31"/>
      <c r="OTU31"/>
      <c r="OTV31"/>
      <c r="OTW31"/>
      <c r="OTX31"/>
      <c r="OTY31"/>
      <c r="OTZ31"/>
      <c r="OUA31"/>
      <c r="OUB31"/>
      <c r="OUC31"/>
      <c r="OUD31"/>
      <c r="OUE31"/>
      <c r="OUF31"/>
      <c r="OUG31"/>
      <c r="OUH31"/>
      <c r="OUI31"/>
      <c r="OUJ31"/>
      <c r="OUK31"/>
      <c r="OUL31"/>
      <c r="OUM31"/>
      <c r="OUN31"/>
      <c r="OUO31"/>
      <c r="OUP31"/>
      <c r="OUQ31"/>
      <c r="OUR31"/>
      <c r="OUS31"/>
      <c r="OUT31"/>
      <c r="OUU31"/>
      <c r="OUV31"/>
      <c r="OUW31"/>
      <c r="OUX31"/>
      <c r="OUY31"/>
      <c r="OUZ31"/>
      <c r="OVA31"/>
      <c r="OVB31"/>
      <c r="OVC31"/>
      <c r="OVD31"/>
      <c r="OVE31"/>
      <c r="OVF31"/>
      <c r="OVG31"/>
      <c r="OVH31"/>
      <c r="OVI31"/>
      <c r="OVJ31"/>
      <c r="OVK31"/>
      <c r="OVL31"/>
      <c r="OVM31"/>
      <c r="OVN31"/>
      <c r="OVO31"/>
      <c r="OVP31"/>
      <c r="OVQ31"/>
      <c r="OVR31"/>
      <c r="OVS31"/>
      <c r="OVT31"/>
      <c r="OVU31"/>
      <c r="OVV31"/>
      <c r="OVW31"/>
      <c r="OVX31"/>
      <c r="OVY31"/>
      <c r="OVZ31"/>
      <c r="OWA31"/>
      <c r="OWB31"/>
      <c r="OWC31"/>
      <c r="OWD31"/>
      <c r="OWE31"/>
      <c r="OWF31"/>
      <c r="OWG31"/>
      <c r="OWH31"/>
      <c r="OWI31"/>
      <c r="OWJ31"/>
      <c r="OWK31"/>
      <c r="OWL31"/>
      <c r="OWM31"/>
      <c r="OWN31"/>
      <c r="OWO31"/>
      <c r="OWP31"/>
      <c r="OWQ31"/>
      <c r="OWR31"/>
      <c r="OWS31"/>
      <c r="OWT31"/>
      <c r="OWU31"/>
      <c r="OWV31"/>
      <c r="OWW31"/>
      <c r="OWX31"/>
      <c r="OWY31"/>
      <c r="OWZ31"/>
      <c r="OXA31"/>
      <c r="OXB31"/>
      <c r="OXC31"/>
      <c r="OXD31"/>
      <c r="OXE31"/>
      <c r="OXF31"/>
      <c r="OXG31"/>
      <c r="OXH31"/>
      <c r="OXI31"/>
      <c r="OXJ31"/>
      <c r="OXK31"/>
      <c r="OXL31"/>
      <c r="OXM31"/>
      <c r="OXN31"/>
      <c r="OXO31"/>
      <c r="OXP31"/>
      <c r="OXQ31"/>
      <c r="OXR31"/>
      <c r="OXS31"/>
      <c r="OXT31"/>
      <c r="OXU31"/>
      <c r="OXV31"/>
      <c r="OXW31"/>
      <c r="OXX31"/>
      <c r="OXY31"/>
      <c r="OXZ31"/>
      <c r="OYA31"/>
      <c r="OYB31"/>
      <c r="OYC31"/>
      <c r="OYD31"/>
      <c r="OYE31"/>
      <c r="OYF31"/>
      <c r="OYG31"/>
      <c r="OYH31"/>
      <c r="OYI31"/>
      <c r="OYJ31"/>
      <c r="OYK31"/>
      <c r="OYL31"/>
      <c r="OYM31"/>
      <c r="OYN31"/>
      <c r="OYO31"/>
      <c r="OYP31"/>
      <c r="OYQ31"/>
      <c r="OYR31"/>
      <c r="OYS31"/>
      <c r="OYT31"/>
      <c r="OYU31"/>
      <c r="OYV31"/>
      <c r="OYW31"/>
      <c r="OYX31"/>
      <c r="OYY31"/>
      <c r="OYZ31"/>
      <c r="OZA31"/>
      <c r="OZB31"/>
      <c r="OZC31"/>
      <c r="OZD31"/>
      <c r="OZE31"/>
      <c r="OZF31"/>
      <c r="OZG31"/>
      <c r="OZH31"/>
      <c r="OZI31"/>
      <c r="OZJ31"/>
      <c r="OZK31"/>
      <c r="OZL31"/>
      <c r="OZM31"/>
      <c r="OZN31"/>
      <c r="OZO31"/>
      <c r="OZP31"/>
      <c r="OZQ31"/>
      <c r="OZR31"/>
      <c r="OZS31"/>
      <c r="OZT31"/>
      <c r="OZU31"/>
      <c r="OZV31"/>
      <c r="OZW31"/>
      <c r="OZX31"/>
      <c r="OZY31"/>
      <c r="OZZ31"/>
      <c r="PAA31"/>
      <c r="PAB31"/>
      <c r="PAC31"/>
      <c r="PAD31"/>
      <c r="PAE31"/>
      <c r="PAF31"/>
      <c r="PAG31"/>
      <c r="PAH31"/>
      <c r="PAI31"/>
      <c r="PAJ31"/>
      <c r="PAK31"/>
      <c r="PAL31"/>
      <c r="PAM31"/>
      <c r="PAN31"/>
      <c r="PAO31"/>
      <c r="PAP31"/>
      <c r="PAQ31"/>
      <c r="PAR31"/>
      <c r="PAS31"/>
      <c r="PAT31"/>
      <c r="PAU31"/>
      <c r="PAV31"/>
      <c r="PAW31"/>
      <c r="PAX31"/>
      <c r="PAY31"/>
      <c r="PAZ31"/>
      <c r="PBA31"/>
      <c r="PBB31"/>
      <c r="PBC31"/>
      <c r="PBD31"/>
      <c r="PBE31"/>
      <c r="PBF31"/>
      <c r="PBG31"/>
      <c r="PBH31"/>
      <c r="PBI31"/>
      <c r="PBJ31"/>
      <c r="PBK31"/>
      <c r="PBL31"/>
      <c r="PBM31"/>
      <c r="PBN31"/>
      <c r="PBO31"/>
      <c r="PBP31"/>
      <c r="PBQ31"/>
      <c r="PBR31"/>
      <c r="PBS31"/>
      <c r="PBT31"/>
      <c r="PBU31"/>
      <c r="PBV31"/>
      <c r="PBW31"/>
      <c r="PBX31"/>
      <c r="PBY31"/>
      <c r="PBZ31"/>
      <c r="PCA31"/>
      <c r="PCB31"/>
      <c r="PCC31"/>
      <c r="PCD31"/>
      <c r="PCE31"/>
      <c r="PCF31"/>
      <c r="PCG31"/>
      <c r="PCH31"/>
      <c r="PCI31"/>
      <c r="PCJ31"/>
      <c r="PCK31"/>
      <c r="PCL31"/>
      <c r="PCM31"/>
      <c r="PCN31"/>
      <c r="PCO31"/>
      <c r="PCP31"/>
      <c r="PCQ31"/>
      <c r="PCR31"/>
      <c r="PCS31"/>
      <c r="PCT31"/>
      <c r="PCU31"/>
      <c r="PCV31"/>
      <c r="PCW31"/>
      <c r="PCX31"/>
      <c r="PCY31"/>
      <c r="PCZ31"/>
      <c r="PDA31"/>
      <c r="PDB31"/>
      <c r="PDC31"/>
      <c r="PDD31"/>
      <c r="PDE31"/>
      <c r="PDF31"/>
      <c r="PDG31"/>
      <c r="PDH31"/>
      <c r="PDI31"/>
      <c r="PDJ31"/>
      <c r="PDK31"/>
      <c r="PDL31"/>
      <c r="PDM31"/>
      <c r="PDN31"/>
      <c r="PDO31"/>
      <c r="PDP31"/>
      <c r="PDQ31"/>
      <c r="PDR31"/>
      <c r="PDS31"/>
      <c r="PDT31"/>
      <c r="PDU31"/>
      <c r="PDV31"/>
      <c r="PDW31"/>
      <c r="PDX31"/>
      <c r="PDY31"/>
      <c r="PDZ31"/>
      <c r="PEA31"/>
      <c r="PEB31"/>
      <c r="PEC31"/>
      <c r="PED31"/>
      <c r="PEE31"/>
      <c r="PEF31"/>
      <c r="PEG31"/>
      <c r="PEH31"/>
      <c r="PEI31"/>
      <c r="PEJ31"/>
      <c r="PEK31"/>
      <c r="PEL31"/>
      <c r="PEM31"/>
      <c r="PEN31"/>
      <c r="PEO31"/>
      <c r="PEP31"/>
      <c r="PEQ31"/>
      <c r="PER31"/>
      <c r="PES31"/>
      <c r="PET31"/>
      <c r="PEU31"/>
      <c r="PEV31"/>
      <c r="PEW31"/>
      <c r="PEX31"/>
      <c r="PEY31"/>
      <c r="PEZ31"/>
      <c r="PFA31"/>
      <c r="PFB31"/>
      <c r="PFC31"/>
      <c r="PFD31"/>
      <c r="PFE31"/>
      <c r="PFF31"/>
      <c r="PFG31"/>
      <c r="PFH31"/>
      <c r="PFI31"/>
      <c r="PFJ31"/>
      <c r="PFK31"/>
      <c r="PFL31"/>
      <c r="PFM31"/>
      <c r="PFN31"/>
      <c r="PFO31"/>
      <c r="PFP31"/>
      <c r="PFQ31"/>
      <c r="PFR31"/>
      <c r="PFS31"/>
      <c r="PFT31"/>
      <c r="PFU31"/>
      <c r="PFV31"/>
      <c r="PFW31"/>
      <c r="PFX31"/>
      <c r="PFY31"/>
      <c r="PFZ31"/>
      <c r="PGA31"/>
      <c r="PGB31"/>
      <c r="PGC31"/>
      <c r="PGD31"/>
      <c r="PGE31"/>
      <c r="PGF31"/>
      <c r="PGG31"/>
      <c r="PGH31"/>
      <c r="PGI31"/>
      <c r="PGJ31"/>
      <c r="PGK31"/>
      <c r="PGL31"/>
      <c r="PGM31"/>
      <c r="PGN31"/>
      <c r="PGO31"/>
      <c r="PGP31"/>
      <c r="PGQ31"/>
      <c r="PGR31"/>
      <c r="PGS31"/>
      <c r="PGT31"/>
      <c r="PGU31"/>
      <c r="PGV31"/>
      <c r="PGW31"/>
      <c r="PGX31"/>
      <c r="PGY31"/>
      <c r="PGZ31"/>
      <c r="PHA31"/>
      <c r="PHB31"/>
      <c r="PHC31"/>
      <c r="PHD31"/>
      <c r="PHE31"/>
      <c r="PHF31"/>
      <c r="PHG31"/>
      <c r="PHH31"/>
      <c r="PHI31"/>
      <c r="PHJ31"/>
      <c r="PHK31"/>
      <c r="PHL31"/>
      <c r="PHM31"/>
      <c r="PHN31"/>
      <c r="PHO31"/>
      <c r="PHP31"/>
      <c r="PHQ31"/>
      <c r="PHR31"/>
      <c r="PHS31"/>
      <c r="PHT31"/>
      <c r="PHU31"/>
      <c r="PHV31"/>
      <c r="PHW31"/>
      <c r="PHX31"/>
      <c r="PHY31"/>
      <c r="PHZ31"/>
      <c r="PIA31"/>
      <c r="PIB31"/>
      <c r="PIC31"/>
      <c r="PID31"/>
      <c r="PIE31"/>
      <c r="PIF31"/>
      <c r="PIG31"/>
      <c r="PIH31"/>
      <c r="PII31"/>
      <c r="PIJ31"/>
      <c r="PIK31"/>
      <c r="PIL31"/>
      <c r="PIM31"/>
      <c r="PIN31"/>
      <c r="PIO31"/>
      <c r="PIP31"/>
      <c r="PIQ31"/>
      <c r="PIR31"/>
      <c r="PIS31"/>
      <c r="PIT31"/>
      <c r="PIU31"/>
      <c r="PIV31"/>
      <c r="PIW31"/>
      <c r="PIX31"/>
      <c r="PIY31"/>
      <c r="PIZ31"/>
      <c r="PJA31"/>
      <c r="PJB31"/>
      <c r="PJC31"/>
      <c r="PJD31"/>
      <c r="PJE31"/>
      <c r="PJF31"/>
      <c r="PJG31"/>
      <c r="PJH31"/>
      <c r="PJI31"/>
      <c r="PJJ31"/>
      <c r="PJK31"/>
      <c r="PJL31"/>
      <c r="PJM31"/>
      <c r="PJN31"/>
      <c r="PJO31"/>
      <c r="PJP31"/>
      <c r="PJQ31"/>
      <c r="PJR31"/>
      <c r="PJS31"/>
      <c r="PJT31"/>
      <c r="PJU31"/>
      <c r="PJV31"/>
      <c r="PJW31"/>
      <c r="PJX31"/>
      <c r="PJY31"/>
      <c r="PJZ31"/>
      <c r="PKA31"/>
      <c r="PKB31"/>
      <c r="PKC31"/>
      <c r="PKD31"/>
      <c r="PKE31"/>
      <c r="PKF31"/>
      <c r="PKG31"/>
      <c r="PKH31"/>
      <c r="PKI31"/>
      <c r="PKJ31"/>
      <c r="PKK31"/>
      <c r="PKL31"/>
      <c r="PKM31"/>
      <c r="PKN31"/>
      <c r="PKO31"/>
      <c r="PKP31"/>
      <c r="PKQ31"/>
      <c r="PKR31"/>
      <c r="PKS31"/>
      <c r="PKT31"/>
      <c r="PKU31"/>
      <c r="PKV31"/>
      <c r="PKW31"/>
      <c r="PKX31"/>
      <c r="PKY31"/>
      <c r="PKZ31"/>
      <c r="PLA31"/>
      <c r="PLB31"/>
      <c r="PLC31"/>
      <c r="PLD31"/>
      <c r="PLE31"/>
      <c r="PLF31"/>
      <c r="PLG31"/>
      <c r="PLH31"/>
      <c r="PLI31"/>
      <c r="PLJ31"/>
      <c r="PLK31"/>
      <c r="PLL31"/>
      <c r="PLM31"/>
      <c r="PLN31"/>
      <c r="PLO31"/>
      <c r="PLP31"/>
      <c r="PLQ31"/>
      <c r="PLR31"/>
      <c r="PLS31"/>
      <c r="PLT31"/>
      <c r="PLU31"/>
      <c r="PLV31"/>
      <c r="PLW31"/>
      <c r="PLX31"/>
      <c r="PLY31"/>
      <c r="PLZ31"/>
      <c r="PMA31"/>
      <c r="PMB31"/>
      <c r="PMC31"/>
      <c r="PMD31"/>
      <c r="PME31"/>
      <c r="PMF31"/>
      <c r="PMG31"/>
      <c r="PMH31"/>
      <c r="PMI31"/>
      <c r="PMJ31"/>
      <c r="PMK31"/>
      <c r="PML31"/>
      <c r="PMM31"/>
      <c r="PMN31"/>
      <c r="PMO31"/>
      <c r="PMP31"/>
      <c r="PMQ31"/>
      <c r="PMR31"/>
      <c r="PMS31"/>
      <c r="PMT31"/>
      <c r="PMU31"/>
      <c r="PMV31"/>
      <c r="PMW31"/>
      <c r="PMX31"/>
      <c r="PMY31"/>
      <c r="PMZ31"/>
      <c r="PNA31"/>
      <c r="PNB31"/>
      <c r="PNC31"/>
      <c r="PND31"/>
      <c r="PNE31"/>
      <c r="PNF31"/>
      <c r="PNG31"/>
      <c r="PNH31"/>
      <c r="PNI31"/>
      <c r="PNJ31"/>
      <c r="PNK31"/>
      <c r="PNL31"/>
      <c r="PNM31"/>
      <c r="PNN31"/>
      <c r="PNO31"/>
      <c r="PNP31"/>
      <c r="PNQ31"/>
      <c r="PNR31"/>
      <c r="PNS31"/>
      <c r="PNT31"/>
      <c r="PNU31"/>
      <c r="PNV31"/>
      <c r="PNW31"/>
      <c r="PNX31"/>
      <c r="PNY31"/>
      <c r="PNZ31"/>
      <c r="POA31"/>
      <c r="POB31"/>
      <c r="POC31"/>
      <c r="POD31"/>
      <c r="POE31"/>
      <c r="POF31"/>
      <c r="POG31"/>
      <c r="POH31"/>
      <c r="POI31"/>
      <c r="POJ31"/>
      <c r="POK31"/>
      <c r="POL31"/>
      <c r="POM31"/>
      <c r="PON31"/>
      <c r="POO31"/>
      <c r="POP31"/>
      <c r="POQ31"/>
      <c r="POR31"/>
      <c r="POS31"/>
      <c r="POT31"/>
      <c r="POU31"/>
      <c r="POV31"/>
      <c r="POW31"/>
      <c r="POX31"/>
      <c r="POY31"/>
      <c r="POZ31"/>
      <c r="PPA31"/>
      <c r="PPB31"/>
      <c r="PPC31"/>
      <c r="PPD31"/>
      <c r="PPE31"/>
      <c r="PPF31"/>
      <c r="PPG31"/>
      <c r="PPH31"/>
      <c r="PPI31"/>
      <c r="PPJ31"/>
      <c r="PPK31"/>
      <c r="PPL31"/>
      <c r="PPM31"/>
      <c r="PPN31"/>
      <c r="PPO31"/>
      <c r="PPP31"/>
      <c r="PPQ31"/>
      <c r="PPR31"/>
      <c r="PPS31"/>
      <c r="PPT31"/>
      <c r="PPU31"/>
      <c r="PPV31"/>
      <c r="PPW31"/>
      <c r="PPX31"/>
      <c r="PPY31"/>
      <c r="PPZ31"/>
      <c r="PQA31"/>
      <c r="PQB31"/>
      <c r="PQC31"/>
      <c r="PQD31"/>
      <c r="PQE31"/>
      <c r="PQF31"/>
      <c r="PQG31"/>
      <c r="PQH31"/>
      <c r="PQI31"/>
      <c r="PQJ31"/>
      <c r="PQK31"/>
      <c r="PQL31"/>
      <c r="PQM31"/>
      <c r="PQN31"/>
      <c r="PQO31"/>
      <c r="PQP31"/>
      <c r="PQQ31"/>
      <c r="PQR31"/>
      <c r="PQS31"/>
      <c r="PQT31"/>
      <c r="PQU31"/>
      <c r="PQV31"/>
      <c r="PQW31"/>
      <c r="PQX31"/>
      <c r="PQY31"/>
      <c r="PQZ31"/>
      <c r="PRA31"/>
      <c r="PRB31"/>
      <c r="PRC31"/>
      <c r="PRD31"/>
      <c r="PRE31"/>
      <c r="PRF31"/>
      <c r="PRG31"/>
      <c r="PRH31"/>
      <c r="PRI31"/>
      <c r="PRJ31"/>
      <c r="PRK31"/>
      <c r="PRL31"/>
      <c r="PRM31"/>
      <c r="PRN31"/>
      <c r="PRO31"/>
      <c r="PRP31"/>
      <c r="PRQ31"/>
      <c r="PRR31"/>
      <c r="PRS31"/>
      <c r="PRT31"/>
      <c r="PRU31"/>
      <c r="PRV31"/>
      <c r="PRW31"/>
      <c r="PRX31"/>
      <c r="PRY31"/>
      <c r="PRZ31"/>
      <c r="PSA31"/>
      <c r="PSB31"/>
      <c r="PSC31"/>
      <c r="PSD31"/>
      <c r="PSE31"/>
      <c r="PSF31"/>
      <c r="PSG31"/>
      <c r="PSH31"/>
      <c r="PSI31"/>
      <c r="PSJ31"/>
      <c r="PSK31"/>
      <c r="PSL31"/>
      <c r="PSM31"/>
      <c r="PSN31"/>
      <c r="PSO31"/>
      <c r="PSP31"/>
      <c r="PSQ31"/>
      <c r="PSR31"/>
      <c r="PSS31"/>
      <c r="PST31"/>
      <c r="PSU31"/>
      <c r="PSV31"/>
      <c r="PSW31"/>
      <c r="PSX31"/>
      <c r="PSY31"/>
      <c r="PSZ31"/>
      <c r="PTA31"/>
      <c r="PTB31"/>
      <c r="PTC31"/>
      <c r="PTD31"/>
      <c r="PTE31"/>
      <c r="PTF31"/>
      <c r="PTG31"/>
      <c r="PTH31"/>
      <c r="PTI31"/>
      <c r="PTJ31"/>
      <c r="PTK31"/>
      <c r="PTL31"/>
      <c r="PTM31"/>
      <c r="PTN31"/>
      <c r="PTO31"/>
      <c r="PTP31"/>
      <c r="PTQ31"/>
      <c r="PTR31"/>
      <c r="PTS31"/>
      <c r="PTT31"/>
      <c r="PTU31"/>
      <c r="PTV31"/>
      <c r="PTW31"/>
      <c r="PTX31"/>
      <c r="PTY31"/>
      <c r="PTZ31"/>
      <c r="PUA31"/>
      <c r="PUB31"/>
      <c r="PUC31"/>
      <c r="PUD31"/>
      <c r="PUE31"/>
      <c r="PUF31"/>
      <c r="PUG31"/>
      <c r="PUH31"/>
      <c r="PUI31"/>
      <c r="PUJ31"/>
      <c r="PUK31"/>
      <c r="PUL31"/>
      <c r="PUM31"/>
      <c r="PUN31"/>
      <c r="PUO31"/>
      <c r="PUP31"/>
      <c r="PUQ31"/>
      <c r="PUR31"/>
      <c r="PUS31"/>
      <c r="PUT31"/>
      <c r="PUU31"/>
      <c r="PUV31"/>
      <c r="PUW31"/>
      <c r="PUX31"/>
      <c r="PUY31"/>
      <c r="PUZ31"/>
      <c r="PVA31"/>
      <c r="PVB31"/>
      <c r="PVC31"/>
      <c r="PVD31"/>
      <c r="PVE31"/>
      <c r="PVF31"/>
      <c r="PVG31"/>
      <c r="PVH31"/>
      <c r="PVI31"/>
      <c r="PVJ31"/>
      <c r="PVK31"/>
      <c r="PVL31"/>
      <c r="PVM31"/>
      <c r="PVN31"/>
      <c r="PVO31"/>
      <c r="PVP31"/>
      <c r="PVQ31"/>
      <c r="PVR31"/>
      <c r="PVS31"/>
      <c r="PVT31"/>
      <c r="PVU31"/>
      <c r="PVV31"/>
      <c r="PVW31"/>
      <c r="PVX31"/>
      <c r="PVY31"/>
      <c r="PVZ31"/>
      <c r="PWA31"/>
      <c r="PWB31"/>
      <c r="PWC31"/>
      <c r="PWD31"/>
      <c r="PWE31"/>
      <c r="PWF31"/>
      <c r="PWG31"/>
      <c r="PWH31"/>
      <c r="PWI31"/>
      <c r="PWJ31"/>
      <c r="PWK31"/>
      <c r="PWL31"/>
      <c r="PWM31"/>
      <c r="PWN31"/>
      <c r="PWO31"/>
      <c r="PWP31"/>
      <c r="PWQ31"/>
      <c r="PWR31"/>
      <c r="PWS31"/>
      <c r="PWT31"/>
      <c r="PWU31"/>
      <c r="PWV31"/>
      <c r="PWW31"/>
      <c r="PWX31"/>
      <c r="PWY31"/>
      <c r="PWZ31"/>
      <c r="PXA31"/>
      <c r="PXB31"/>
      <c r="PXC31"/>
      <c r="PXD31"/>
      <c r="PXE31"/>
      <c r="PXF31"/>
      <c r="PXG31"/>
      <c r="PXH31"/>
      <c r="PXI31"/>
      <c r="PXJ31"/>
      <c r="PXK31"/>
      <c r="PXL31"/>
      <c r="PXM31"/>
      <c r="PXN31"/>
      <c r="PXO31"/>
      <c r="PXP31"/>
      <c r="PXQ31"/>
      <c r="PXR31"/>
      <c r="PXS31"/>
      <c r="PXT31"/>
      <c r="PXU31"/>
      <c r="PXV31"/>
      <c r="PXW31"/>
      <c r="PXX31"/>
      <c r="PXY31"/>
      <c r="PXZ31"/>
      <c r="PYA31"/>
      <c r="PYB31"/>
      <c r="PYC31"/>
      <c r="PYD31"/>
      <c r="PYE31"/>
      <c r="PYF31"/>
      <c r="PYG31"/>
      <c r="PYH31"/>
      <c r="PYI31"/>
      <c r="PYJ31"/>
      <c r="PYK31"/>
      <c r="PYL31"/>
      <c r="PYM31"/>
      <c r="PYN31"/>
      <c r="PYO31"/>
      <c r="PYP31"/>
      <c r="PYQ31"/>
      <c r="PYR31"/>
      <c r="PYS31"/>
      <c r="PYT31"/>
      <c r="PYU31"/>
      <c r="PYV31"/>
      <c r="PYW31"/>
      <c r="PYX31"/>
      <c r="PYY31"/>
      <c r="PYZ31"/>
      <c r="PZA31"/>
      <c r="PZB31"/>
      <c r="PZC31"/>
      <c r="PZD31"/>
      <c r="PZE31"/>
      <c r="PZF31"/>
      <c r="PZG31"/>
      <c r="PZH31"/>
      <c r="PZI31"/>
      <c r="PZJ31"/>
      <c r="PZK31"/>
      <c r="PZL31"/>
      <c r="PZM31"/>
      <c r="PZN31"/>
      <c r="PZO31"/>
      <c r="PZP31"/>
      <c r="PZQ31"/>
      <c r="PZR31"/>
      <c r="PZS31"/>
      <c r="PZT31"/>
      <c r="PZU31"/>
      <c r="PZV31"/>
      <c r="PZW31"/>
      <c r="PZX31"/>
      <c r="PZY31"/>
      <c r="PZZ31"/>
      <c r="QAA31"/>
      <c r="QAB31"/>
      <c r="QAC31"/>
      <c r="QAD31"/>
      <c r="QAE31"/>
      <c r="QAF31"/>
      <c r="QAG31"/>
      <c r="QAH31"/>
      <c r="QAI31"/>
      <c r="QAJ31"/>
      <c r="QAK31"/>
      <c r="QAL31"/>
      <c r="QAM31"/>
      <c r="QAN31"/>
      <c r="QAO31"/>
      <c r="QAP31"/>
      <c r="QAQ31"/>
      <c r="QAR31"/>
      <c r="QAS31"/>
      <c r="QAT31"/>
      <c r="QAU31"/>
      <c r="QAV31"/>
      <c r="QAW31"/>
      <c r="QAX31"/>
      <c r="QAY31"/>
      <c r="QAZ31"/>
      <c r="QBA31"/>
      <c r="QBB31"/>
      <c r="QBC31"/>
      <c r="QBD31"/>
      <c r="QBE31"/>
      <c r="QBF31"/>
      <c r="QBG31"/>
      <c r="QBH31"/>
      <c r="QBI31"/>
      <c r="QBJ31"/>
      <c r="QBK31"/>
      <c r="QBL31"/>
      <c r="QBM31"/>
      <c r="QBN31"/>
      <c r="QBO31"/>
      <c r="QBP31"/>
      <c r="QBQ31"/>
      <c r="QBR31"/>
      <c r="QBS31"/>
      <c r="QBT31"/>
      <c r="QBU31"/>
      <c r="QBV31"/>
      <c r="QBW31"/>
      <c r="QBX31"/>
      <c r="QBY31"/>
      <c r="QBZ31"/>
      <c r="QCA31"/>
      <c r="QCB31"/>
      <c r="QCC31"/>
      <c r="QCD31"/>
      <c r="QCE31"/>
      <c r="QCF31"/>
      <c r="QCG31"/>
      <c r="QCH31"/>
      <c r="QCI31"/>
      <c r="QCJ31"/>
      <c r="QCK31"/>
      <c r="QCL31"/>
      <c r="QCM31"/>
      <c r="QCN31"/>
      <c r="QCO31"/>
      <c r="QCP31"/>
      <c r="QCQ31"/>
      <c r="QCR31"/>
      <c r="QCS31"/>
      <c r="QCT31"/>
      <c r="QCU31"/>
      <c r="QCV31"/>
      <c r="QCW31"/>
      <c r="QCX31"/>
      <c r="QCY31"/>
      <c r="QCZ31"/>
      <c r="QDA31"/>
      <c r="QDB31"/>
      <c r="QDC31"/>
      <c r="QDD31"/>
      <c r="QDE31"/>
      <c r="QDF31"/>
      <c r="QDG31"/>
      <c r="QDH31"/>
      <c r="QDI31"/>
      <c r="QDJ31"/>
      <c r="QDK31"/>
      <c r="QDL31"/>
      <c r="QDM31"/>
      <c r="QDN31"/>
      <c r="QDO31"/>
      <c r="QDP31"/>
      <c r="QDQ31"/>
      <c r="QDR31"/>
      <c r="QDS31"/>
      <c r="QDT31"/>
      <c r="QDU31"/>
      <c r="QDV31"/>
      <c r="QDW31"/>
      <c r="QDX31"/>
      <c r="QDY31"/>
      <c r="QDZ31"/>
      <c r="QEA31"/>
      <c r="QEB31"/>
      <c r="QEC31"/>
      <c r="QED31"/>
      <c r="QEE31"/>
      <c r="QEF31"/>
      <c r="QEG31"/>
      <c r="QEH31"/>
      <c r="QEI31"/>
      <c r="QEJ31"/>
      <c r="QEK31"/>
      <c r="QEL31"/>
      <c r="QEM31"/>
      <c r="QEN31"/>
      <c r="QEO31"/>
      <c r="QEP31"/>
      <c r="QEQ31"/>
      <c r="QER31"/>
      <c r="QES31"/>
      <c r="QET31"/>
      <c r="QEU31"/>
      <c r="QEV31"/>
      <c r="QEW31"/>
      <c r="QEX31"/>
      <c r="QEY31"/>
      <c r="QEZ31"/>
      <c r="QFA31"/>
      <c r="QFB31"/>
      <c r="QFC31"/>
      <c r="QFD31"/>
      <c r="QFE31"/>
      <c r="QFF31"/>
      <c r="QFG31"/>
      <c r="QFH31"/>
      <c r="QFI31"/>
      <c r="QFJ31"/>
      <c r="QFK31"/>
      <c r="QFL31"/>
      <c r="QFM31"/>
      <c r="QFN31"/>
      <c r="QFO31"/>
      <c r="QFP31"/>
      <c r="QFQ31"/>
      <c r="QFR31"/>
      <c r="QFS31"/>
      <c r="QFT31"/>
      <c r="QFU31"/>
      <c r="QFV31"/>
      <c r="QFW31"/>
      <c r="QFX31"/>
      <c r="QFY31"/>
      <c r="QFZ31"/>
      <c r="QGA31"/>
      <c r="QGB31"/>
      <c r="QGC31"/>
      <c r="QGD31"/>
      <c r="QGE31"/>
      <c r="QGF31"/>
      <c r="QGG31"/>
      <c r="QGH31"/>
      <c r="QGI31"/>
      <c r="QGJ31"/>
      <c r="QGK31"/>
      <c r="QGL31"/>
      <c r="QGM31"/>
      <c r="QGN31"/>
      <c r="QGO31"/>
      <c r="QGP31"/>
      <c r="QGQ31"/>
      <c r="QGR31"/>
      <c r="QGS31"/>
      <c r="QGT31"/>
      <c r="QGU31"/>
      <c r="QGV31"/>
      <c r="QGW31"/>
      <c r="QGX31"/>
      <c r="QGY31"/>
      <c r="QGZ31"/>
      <c r="QHA31"/>
      <c r="QHB31"/>
      <c r="QHC31"/>
      <c r="QHD31"/>
      <c r="QHE31"/>
      <c r="QHF31"/>
      <c r="QHG31"/>
      <c r="QHH31"/>
      <c r="QHI31"/>
      <c r="QHJ31"/>
      <c r="QHK31"/>
      <c r="QHL31"/>
      <c r="QHM31"/>
      <c r="QHN31"/>
      <c r="QHO31"/>
      <c r="QHP31"/>
      <c r="QHQ31"/>
      <c r="QHR31"/>
      <c r="QHS31"/>
      <c r="QHT31"/>
      <c r="QHU31"/>
      <c r="QHV31"/>
      <c r="QHW31"/>
      <c r="QHX31"/>
      <c r="QHY31"/>
      <c r="QHZ31"/>
      <c r="QIA31"/>
      <c r="QIB31"/>
      <c r="QIC31"/>
      <c r="QID31"/>
      <c r="QIE31"/>
      <c r="QIF31"/>
      <c r="QIG31"/>
      <c r="QIH31"/>
      <c r="QII31"/>
      <c r="QIJ31"/>
      <c r="QIK31"/>
      <c r="QIL31"/>
      <c r="QIM31"/>
      <c r="QIN31"/>
      <c r="QIO31"/>
      <c r="QIP31"/>
      <c r="QIQ31"/>
      <c r="QIR31"/>
      <c r="QIS31"/>
      <c r="QIT31"/>
      <c r="QIU31"/>
      <c r="QIV31"/>
      <c r="QIW31"/>
      <c r="QIX31"/>
      <c r="QIY31"/>
      <c r="QIZ31"/>
      <c r="QJA31"/>
      <c r="QJB31"/>
      <c r="QJC31"/>
      <c r="QJD31"/>
      <c r="QJE31"/>
      <c r="QJF31"/>
      <c r="QJG31"/>
      <c r="QJH31"/>
      <c r="QJI31"/>
      <c r="QJJ31"/>
      <c r="QJK31"/>
      <c r="QJL31"/>
      <c r="QJM31"/>
      <c r="QJN31"/>
      <c r="QJO31"/>
      <c r="QJP31"/>
      <c r="QJQ31"/>
      <c r="QJR31"/>
      <c r="QJS31"/>
      <c r="QJT31"/>
      <c r="QJU31"/>
      <c r="QJV31"/>
      <c r="QJW31"/>
      <c r="QJX31"/>
      <c r="QJY31"/>
      <c r="QJZ31"/>
      <c r="QKA31"/>
      <c r="QKB31"/>
      <c r="QKC31"/>
      <c r="QKD31"/>
      <c r="QKE31"/>
      <c r="QKF31"/>
      <c r="QKG31"/>
      <c r="QKH31"/>
      <c r="QKI31"/>
      <c r="QKJ31"/>
      <c r="QKK31"/>
      <c r="QKL31"/>
      <c r="QKM31"/>
      <c r="QKN31"/>
      <c r="QKO31"/>
      <c r="QKP31"/>
      <c r="QKQ31"/>
      <c r="QKR31"/>
      <c r="QKS31"/>
      <c r="QKT31"/>
      <c r="QKU31"/>
      <c r="QKV31"/>
      <c r="QKW31"/>
      <c r="QKX31"/>
      <c r="QKY31"/>
      <c r="QKZ31"/>
      <c r="QLA31"/>
      <c r="QLB31"/>
      <c r="QLC31"/>
      <c r="QLD31"/>
      <c r="QLE31"/>
      <c r="QLF31"/>
      <c r="QLG31"/>
      <c r="QLH31"/>
      <c r="QLI31"/>
      <c r="QLJ31"/>
      <c r="QLK31"/>
      <c r="QLL31"/>
      <c r="QLM31"/>
      <c r="QLN31"/>
      <c r="QLO31"/>
      <c r="QLP31"/>
      <c r="QLQ31"/>
      <c r="QLR31"/>
      <c r="QLS31"/>
      <c r="QLT31"/>
      <c r="QLU31"/>
      <c r="QLV31"/>
      <c r="QLW31"/>
      <c r="QLX31"/>
      <c r="QLY31"/>
      <c r="QLZ31"/>
      <c r="QMA31"/>
      <c r="QMB31"/>
      <c r="QMC31"/>
      <c r="QMD31"/>
      <c r="QME31"/>
      <c r="QMF31"/>
      <c r="QMG31"/>
      <c r="QMH31"/>
      <c r="QMI31"/>
      <c r="QMJ31"/>
      <c r="QMK31"/>
      <c r="QML31"/>
      <c r="QMM31"/>
      <c r="QMN31"/>
      <c r="QMO31"/>
      <c r="QMP31"/>
      <c r="QMQ31"/>
      <c r="QMR31"/>
      <c r="QMS31"/>
      <c r="QMT31"/>
      <c r="QMU31"/>
      <c r="QMV31"/>
      <c r="QMW31"/>
      <c r="QMX31"/>
      <c r="QMY31"/>
      <c r="QMZ31"/>
      <c r="QNA31"/>
      <c r="QNB31"/>
      <c r="QNC31"/>
      <c r="QND31"/>
      <c r="QNE31"/>
      <c r="QNF31"/>
      <c r="QNG31"/>
      <c r="QNH31"/>
      <c r="QNI31"/>
      <c r="QNJ31"/>
      <c r="QNK31"/>
      <c r="QNL31"/>
      <c r="QNM31"/>
      <c r="QNN31"/>
      <c r="QNO31"/>
      <c r="QNP31"/>
      <c r="QNQ31"/>
      <c r="QNR31"/>
      <c r="QNS31"/>
      <c r="QNT31"/>
      <c r="QNU31"/>
      <c r="QNV31"/>
      <c r="QNW31"/>
      <c r="QNX31"/>
      <c r="QNY31"/>
      <c r="QNZ31"/>
      <c r="QOA31"/>
      <c r="QOB31"/>
      <c r="QOC31"/>
      <c r="QOD31"/>
      <c r="QOE31"/>
      <c r="QOF31"/>
      <c r="QOG31"/>
      <c r="QOH31"/>
      <c r="QOI31"/>
      <c r="QOJ31"/>
      <c r="QOK31"/>
      <c r="QOL31"/>
      <c r="QOM31"/>
      <c r="QON31"/>
      <c r="QOO31"/>
      <c r="QOP31"/>
      <c r="QOQ31"/>
      <c r="QOR31"/>
      <c r="QOS31"/>
      <c r="QOT31"/>
      <c r="QOU31"/>
      <c r="QOV31"/>
      <c r="QOW31"/>
      <c r="QOX31"/>
      <c r="QOY31"/>
      <c r="QOZ31"/>
      <c r="QPA31"/>
      <c r="QPB31"/>
      <c r="QPC31"/>
      <c r="QPD31"/>
      <c r="QPE31"/>
      <c r="QPF31"/>
      <c r="QPG31"/>
      <c r="QPH31"/>
      <c r="QPI31"/>
      <c r="QPJ31"/>
      <c r="QPK31"/>
      <c r="QPL31"/>
      <c r="QPM31"/>
      <c r="QPN31"/>
      <c r="QPO31"/>
      <c r="QPP31"/>
      <c r="QPQ31"/>
      <c r="QPR31"/>
      <c r="QPS31"/>
      <c r="QPT31"/>
      <c r="QPU31"/>
      <c r="QPV31"/>
      <c r="QPW31"/>
      <c r="QPX31"/>
      <c r="QPY31"/>
      <c r="QPZ31"/>
      <c r="QQA31"/>
      <c r="QQB31"/>
      <c r="QQC31"/>
      <c r="QQD31"/>
      <c r="QQE31"/>
      <c r="QQF31"/>
      <c r="QQG31"/>
      <c r="QQH31"/>
      <c r="QQI31"/>
      <c r="QQJ31"/>
      <c r="QQK31"/>
      <c r="QQL31"/>
      <c r="QQM31"/>
      <c r="QQN31"/>
      <c r="QQO31"/>
      <c r="QQP31"/>
      <c r="QQQ31"/>
      <c r="QQR31"/>
      <c r="QQS31"/>
      <c r="QQT31"/>
      <c r="QQU31"/>
      <c r="QQV31"/>
      <c r="QQW31"/>
      <c r="QQX31"/>
      <c r="QQY31"/>
      <c r="QQZ31"/>
      <c r="QRA31"/>
      <c r="QRB31"/>
      <c r="QRC31"/>
      <c r="QRD31"/>
      <c r="QRE31"/>
      <c r="QRF31"/>
      <c r="QRG31"/>
      <c r="QRH31"/>
      <c r="QRI31"/>
      <c r="QRJ31"/>
      <c r="QRK31"/>
      <c r="QRL31"/>
      <c r="QRM31"/>
      <c r="QRN31"/>
      <c r="QRO31"/>
      <c r="QRP31"/>
      <c r="QRQ31"/>
      <c r="QRR31"/>
      <c r="QRS31"/>
      <c r="QRT31"/>
      <c r="QRU31"/>
      <c r="QRV31"/>
      <c r="QRW31"/>
      <c r="QRX31"/>
      <c r="QRY31"/>
      <c r="QRZ31"/>
      <c r="QSA31"/>
      <c r="QSB31"/>
      <c r="QSC31"/>
      <c r="QSD31"/>
      <c r="QSE31"/>
      <c r="QSF31"/>
      <c r="QSG31"/>
      <c r="QSH31"/>
      <c r="QSI31"/>
      <c r="QSJ31"/>
      <c r="QSK31"/>
      <c r="QSL31"/>
      <c r="QSM31"/>
      <c r="QSN31"/>
      <c r="QSO31"/>
      <c r="QSP31"/>
      <c r="QSQ31"/>
      <c r="QSR31"/>
      <c r="QSS31"/>
      <c r="QST31"/>
      <c r="QSU31"/>
      <c r="QSV31"/>
      <c r="QSW31"/>
      <c r="QSX31"/>
      <c r="QSY31"/>
      <c r="QSZ31"/>
      <c r="QTA31"/>
      <c r="QTB31"/>
      <c r="QTC31"/>
      <c r="QTD31"/>
      <c r="QTE31"/>
      <c r="QTF31"/>
      <c r="QTG31"/>
      <c r="QTH31"/>
      <c r="QTI31"/>
      <c r="QTJ31"/>
      <c r="QTK31"/>
      <c r="QTL31"/>
      <c r="QTM31"/>
      <c r="QTN31"/>
      <c r="QTO31"/>
      <c r="QTP31"/>
      <c r="QTQ31"/>
      <c r="QTR31"/>
      <c r="QTS31"/>
      <c r="QTT31"/>
      <c r="QTU31"/>
      <c r="QTV31"/>
      <c r="QTW31"/>
      <c r="QTX31"/>
      <c r="QTY31"/>
      <c r="QTZ31"/>
      <c r="QUA31"/>
      <c r="QUB31"/>
      <c r="QUC31"/>
      <c r="QUD31"/>
      <c r="QUE31"/>
      <c r="QUF31"/>
      <c r="QUG31"/>
      <c r="QUH31"/>
      <c r="QUI31"/>
      <c r="QUJ31"/>
      <c r="QUK31"/>
      <c r="QUL31"/>
      <c r="QUM31"/>
      <c r="QUN31"/>
      <c r="QUO31"/>
      <c r="QUP31"/>
      <c r="QUQ31"/>
      <c r="QUR31"/>
      <c r="QUS31"/>
      <c r="QUT31"/>
      <c r="QUU31"/>
      <c r="QUV31"/>
      <c r="QUW31"/>
      <c r="QUX31"/>
      <c r="QUY31"/>
      <c r="QUZ31"/>
      <c r="QVA31"/>
      <c r="QVB31"/>
      <c r="QVC31"/>
      <c r="QVD31"/>
      <c r="QVE31"/>
      <c r="QVF31"/>
      <c r="QVG31"/>
      <c r="QVH31"/>
      <c r="QVI31"/>
      <c r="QVJ31"/>
      <c r="QVK31"/>
      <c r="QVL31"/>
      <c r="QVM31"/>
      <c r="QVN31"/>
      <c r="QVO31"/>
      <c r="QVP31"/>
      <c r="QVQ31"/>
      <c r="QVR31"/>
      <c r="QVS31"/>
      <c r="QVT31"/>
      <c r="QVU31"/>
      <c r="QVV31"/>
      <c r="QVW31"/>
      <c r="QVX31"/>
      <c r="QVY31"/>
      <c r="QVZ31"/>
      <c r="QWA31"/>
      <c r="QWB31"/>
      <c r="QWC31"/>
      <c r="QWD31"/>
      <c r="QWE31"/>
      <c r="QWF31"/>
      <c r="QWG31"/>
      <c r="QWH31"/>
      <c r="QWI31"/>
      <c r="QWJ31"/>
      <c r="QWK31"/>
      <c r="QWL31"/>
      <c r="QWM31"/>
      <c r="QWN31"/>
      <c r="QWO31"/>
      <c r="QWP31"/>
      <c r="QWQ31"/>
      <c r="QWR31"/>
      <c r="QWS31"/>
      <c r="QWT31"/>
      <c r="QWU31"/>
      <c r="QWV31"/>
      <c r="QWW31"/>
      <c r="QWX31"/>
      <c r="QWY31"/>
      <c r="QWZ31"/>
      <c r="QXA31"/>
      <c r="QXB31"/>
      <c r="QXC31"/>
      <c r="QXD31"/>
      <c r="QXE31"/>
      <c r="QXF31"/>
      <c r="QXG31"/>
      <c r="QXH31"/>
      <c r="QXI31"/>
      <c r="QXJ31"/>
      <c r="QXK31"/>
      <c r="QXL31"/>
      <c r="QXM31"/>
      <c r="QXN31"/>
      <c r="QXO31"/>
      <c r="QXP31"/>
      <c r="QXQ31"/>
      <c r="QXR31"/>
      <c r="QXS31"/>
      <c r="QXT31"/>
      <c r="QXU31"/>
      <c r="QXV31"/>
      <c r="QXW31"/>
      <c r="QXX31"/>
      <c r="QXY31"/>
      <c r="QXZ31"/>
      <c r="QYA31"/>
      <c r="QYB31"/>
      <c r="QYC31"/>
      <c r="QYD31"/>
      <c r="QYE31"/>
      <c r="QYF31"/>
      <c r="QYG31"/>
      <c r="QYH31"/>
      <c r="QYI31"/>
      <c r="QYJ31"/>
      <c r="QYK31"/>
      <c r="QYL31"/>
      <c r="QYM31"/>
      <c r="QYN31"/>
      <c r="QYO31"/>
      <c r="QYP31"/>
      <c r="QYQ31"/>
      <c r="QYR31"/>
      <c r="QYS31"/>
      <c r="QYT31"/>
      <c r="QYU31"/>
      <c r="QYV31"/>
      <c r="QYW31"/>
      <c r="QYX31"/>
      <c r="QYY31"/>
      <c r="QYZ31"/>
      <c r="QZA31"/>
      <c r="QZB31"/>
      <c r="QZC31"/>
      <c r="QZD31"/>
      <c r="QZE31"/>
      <c r="QZF31"/>
      <c r="QZG31"/>
      <c r="QZH31"/>
      <c r="QZI31"/>
      <c r="QZJ31"/>
      <c r="QZK31"/>
      <c r="QZL31"/>
      <c r="QZM31"/>
      <c r="QZN31"/>
      <c r="QZO31"/>
      <c r="QZP31"/>
      <c r="QZQ31"/>
      <c r="QZR31"/>
      <c r="QZS31"/>
      <c r="QZT31"/>
      <c r="QZU31"/>
      <c r="QZV31"/>
      <c r="QZW31"/>
      <c r="QZX31"/>
      <c r="QZY31"/>
      <c r="QZZ31"/>
      <c r="RAA31"/>
      <c r="RAB31"/>
      <c r="RAC31"/>
      <c r="RAD31"/>
      <c r="RAE31"/>
      <c r="RAF31"/>
      <c r="RAG31"/>
      <c r="RAH31"/>
      <c r="RAI31"/>
      <c r="RAJ31"/>
      <c r="RAK31"/>
      <c r="RAL31"/>
      <c r="RAM31"/>
      <c r="RAN31"/>
      <c r="RAO31"/>
      <c r="RAP31"/>
      <c r="RAQ31"/>
      <c r="RAR31"/>
      <c r="RAS31"/>
      <c r="RAT31"/>
      <c r="RAU31"/>
      <c r="RAV31"/>
      <c r="RAW31"/>
      <c r="RAX31"/>
      <c r="RAY31"/>
      <c r="RAZ31"/>
      <c r="RBA31"/>
      <c r="RBB31"/>
      <c r="RBC31"/>
      <c r="RBD31"/>
      <c r="RBE31"/>
      <c r="RBF31"/>
      <c r="RBG31"/>
      <c r="RBH31"/>
      <c r="RBI31"/>
      <c r="RBJ31"/>
      <c r="RBK31"/>
      <c r="RBL31"/>
      <c r="RBM31"/>
      <c r="RBN31"/>
      <c r="RBO31"/>
      <c r="RBP31"/>
      <c r="RBQ31"/>
      <c r="RBR31"/>
      <c r="RBS31"/>
      <c r="RBT31"/>
      <c r="RBU31"/>
      <c r="RBV31"/>
      <c r="RBW31"/>
      <c r="RBX31"/>
      <c r="RBY31"/>
      <c r="RBZ31"/>
      <c r="RCA31"/>
      <c r="RCB31"/>
      <c r="RCC31"/>
      <c r="RCD31"/>
      <c r="RCE31"/>
      <c r="RCF31"/>
      <c r="RCG31"/>
      <c r="RCH31"/>
      <c r="RCI31"/>
      <c r="RCJ31"/>
      <c r="RCK31"/>
      <c r="RCL31"/>
      <c r="RCM31"/>
      <c r="RCN31"/>
      <c r="RCO31"/>
      <c r="RCP31"/>
      <c r="RCQ31"/>
      <c r="RCR31"/>
      <c r="RCS31"/>
      <c r="RCT31"/>
      <c r="RCU31"/>
      <c r="RCV31"/>
      <c r="RCW31"/>
      <c r="RCX31"/>
      <c r="RCY31"/>
      <c r="RCZ31"/>
      <c r="RDA31"/>
      <c r="RDB31"/>
      <c r="RDC31"/>
      <c r="RDD31"/>
      <c r="RDE31"/>
      <c r="RDF31"/>
      <c r="RDG31"/>
      <c r="RDH31"/>
      <c r="RDI31"/>
      <c r="RDJ31"/>
      <c r="RDK31"/>
      <c r="RDL31"/>
      <c r="RDM31"/>
      <c r="RDN31"/>
      <c r="RDO31"/>
      <c r="RDP31"/>
      <c r="RDQ31"/>
      <c r="RDR31"/>
      <c r="RDS31"/>
      <c r="RDT31"/>
      <c r="RDU31"/>
      <c r="RDV31"/>
      <c r="RDW31"/>
      <c r="RDX31"/>
      <c r="RDY31"/>
      <c r="RDZ31"/>
      <c r="REA31"/>
      <c r="REB31"/>
      <c r="REC31"/>
      <c r="RED31"/>
      <c r="REE31"/>
      <c r="REF31"/>
      <c r="REG31"/>
      <c r="REH31"/>
      <c r="REI31"/>
      <c r="REJ31"/>
      <c r="REK31"/>
      <c r="REL31"/>
      <c r="REM31"/>
      <c r="REN31"/>
      <c r="REO31"/>
      <c r="REP31"/>
      <c r="REQ31"/>
      <c r="RER31"/>
      <c r="RES31"/>
      <c r="RET31"/>
      <c r="REU31"/>
      <c r="REV31"/>
      <c r="REW31"/>
      <c r="REX31"/>
      <c r="REY31"/>
      <c r="REZ31"/>
      <c r="RFA31"/>
      <c r="RFB31"/>
      <c r="RFC31"/>
      <c r="RFD31"/>
      <c r="RFE31"/>
      <c r="RFF31"/>
      <c r="RFG31"/>
      <c r="RFH31"/>
      <c r="RFI31"/>
      <c r="RFJ31"/>
      <c r="RFK31"/>
      <c r="RFL31"/>
      <c r="RFM31"/>
      <c r="RFN31"/>
      <c r="RFO31"/>
      <c r="RFP31"/>
      <c r="RFQ31"/>
      <c r="RFR31"/>
      <c r="RFS31"/>
      <c r="RFT31"/>
      <c r="RFU31"/>
      <c r="RFV31"/>
      <c r="RFW31"/>
      <c r="RFX31"/>
      <c r="RFY31"/>
      <c r="RFZ31"/>
      <c r="RGA31"/>
      <c r="RGB31"/>
      <c r="RGC31"/>
      <c r="RGD31"/>
      <c r="RGE31"/>
      <c r="RGF31"/>
      <c r="RGG31"/>
      <c r="RGH31"/>
      <c r="RGI31"/>
      <c r="RGJ31"/>
      <c r="RGK31"/>
      <c r="RGL31"/>
      <c r="RGM31"/>
      <c r="RGN31"/>
      <c r="RGO31"/>
      <c r="RGP31"/>
      <c r="RGQ31"/>
      <c r="RGR31"/>
      <c r="RGS31"/>
      <c r="RGT31"/>
      <c r="RGU31"/>
      <c r="RGV31"/>
      <c r="RGW31"/>
      <c r="RGX31"/>
      <c r="RGY31"/>
      <c r="RGZ31"/>
      <c r="RHA31"/>
      <c r="RHB31"/>
      <c r="RHC31"/>
      <c r="RHD31"/>
      <c r="RHE31"/>
      <c r="RHF31"/>
      <c r="RHG31"/>
      <c r="RHH31"/>
      <c r="RHI31"/>
      <c r="RHJ31"/>
      <c r="RHK31"/>
      <c r="RHL31"/>
      <c r="RHM31"/>
      <c r="RHN31"/>
      <c r="RHO31"/>
      <c r="RHP31"/>
      <c r="RHQ31"/>
      <c r="RHR31"/>
      <c r="RHS31"/>
      <c r="RHT31"/>
      <c r="RHU31"/>
      <c r="RHV31"/>
      <c r="RHW31"/>
      <c r="RHX31"/>
      <c r="RHY31"/>
      <c r="RHZ31"/>
      <c r="RIA31"/>
      <c r="RIB31"/>
      <c r="RIC31"/>
      <c r="RID31"/>
      <c r="RIE31"/>
      <c r="RIF31"/>
      <c r="RIG31"/>
      <c r="RIH31"/>
      <c r="RII31"/>
      <c r="RIJ31"/>
      <c r="RIK31"/>
      <c r="RIL31"/>
      <c r="RIM31"/>
      <c r="RIN31"/>
      <c r="RIO31"/>
      <c r="RIP31"/>
      <c r="RIQ31"/>
      <c r="RIR31"/>
      <c r="RIS31"/>
      <c r="RIT31"/>
      <c r="RIU31"/>
      <c r="RIV31"/>
      <c r="RIW31"/>
      <c r="RIX31"/>
      <c r="RIY31"/>
      <c r="RIZ31"/>
      <c r="RJA31"/>
      <c r="RJB31"/>
      <c r="RJC31"/>
      <c r="RJD31"/>
      <c r="RJE31"/>
      <c r="RJF31"/>
      <c r="RJG31"/>
      <c r="RJH31"/>
      <c r="RJI31"/>
      <c r="RJJ31"/>
      <c r="RJK31"/>
      <c r="RJL31"/>
      <c r="RJM31"/>
      <c r="RJN31"/>
      <c r="RJO31"/>
      <c r="RJP31"/>
      <c r="RJQ31"/>
      <c r="RJR31"/>
      <c r="RJS31"/>
      <c r="RJT31"/>
      <c r="RJU31"/>
      <c r="RJV31"/>
      <c r="RJW31"/>
      <c r="RJX31"/>
      <c r="RJY31"/>
      <c r="RJZ31"/>
      <c r="RKA31"/>
      <c r="RKB31"/>
      <c r="RKC31"/>
      <c r="RKD31"/>
      <c r="RKE31"/>
      <c r="RKF31"/>
      <c r="RKG31"/>
      <c r="RKH31"/>
      <c r="RKI31"/>
      <c r="RKJ31"/>
      <c r="RKK31"/>
      <c r="RKL31"/>
      <c r="RKM31"/>
      <c r="RKN31"/>
      <c r="RKO31"/>
      <c r="RKP31"/>
      <c r="RKQ31"/>
      <c r="RKR31"/>
      <c r="RKS31"/>
      <c r="RKT31"/>
      <c r="RKU31"/>
      <c r="RKV31"/>
      <c r="RKW31"/>
      <c r="RKX31"/>
      <c r="RKY31"/>
      <c r="RKZ31"/>
      <c r="RLA31"/>
      <c r="RLB31"/>
      <c r="RLC31"/>
      <c r="RLD31"/>
      <c r="RLE31"/>
      <c r="RLF31"/>
      <c r="RLG31"/>
      <c r="RLH31"/>
      <c r="RLI31"/>
      <c r="RLJ31"/>
      <c r="RLK31"/>
      <c r="RLL31"/>
      <c r="RLM31"/>
      <c r="RLN31"/>
      <c r="RLO31"/>
      <c r="RLP31"/>
      <c r="RLQ31"/>
      <c r="RLR31"/>
      <c r="RLS31"/>
      <c r="RLT31"/>
      <c r="RLU31"/>
      <c r="RLV31"/>
      <c r="RLW31"/>
      <c r="RLX31"/>
      <c r="RLY31"/>
      <c r="RLZ31"/>
      <c r="RMA31"/>
      <c r="RMB31"/>
      <c r="RMC31"/>
      <c r="RMD31"/>
      <c r="RME31"/>
      <c r="RMF31"/>
      <c r="RMG31"/>
      <c r="RMH31"/>
      <c r="RMI31"/>
      <c r="RMJ31"/>
      <c r="RMK31"/>
      <c r="RML31"/>
      <c r="RMM31"/>
      <c r="RMN31"/>
      <c r="RMO31"/>
      <c r="RMP31"/>
      <c r="RMQ31"/>
      <c r="RMR31"/>
      <c r="RMS31"/>
      <c r="RMT31"/>
      <c r="RMU31"/>
      <c r="RMV31"/>
      <c r="RMW31"/>
      <c r="RMX31"/>
      <c r="RMY31"/>
      <c r="RMZ31"/>
      <c r="RNA31"/>
      <c r="RNB31"/>
      <c r="RNC31"/>
      <c r="RND31"/>
      <c r="RNE31"/>
      <c r="RNF31"/>
      <c r="RNG31"/>
      <c r="RNH31"/>
      <c r="RNI31"/>
      <c r="RNJ31"/>
      <c r="RNK31"/>
      <c r="RNL31"/>
      <c r="RNM31"/>
      <c r="RNN31"/>
      <c r="RNO31"/>
      <c r="RNP31"/>
      <c r="RNQ31"/>
      <c r="RNR31"/>
      <c r="RNS31"/>
      <c r="RNT31"/>
      <c r="RNU31"/>
      <c r="RNV31"/>
      <c r="RNW31"/>
      <c r="RNX31"/>
      <c r="RNY31"/>
      <c r="RNZ31"/>
      <c r="ROA31"/>
      <c r="ROB31"/>
      <c r="ROC31"/>
      <c r="ROD31"/>
      <c r="ROE31"/>
      <c r="ROF31"/>
      <c r="ROG31"/>
      <c r="ROH31"/>
      <c r="ROI31"/>
      <c r="ROJ31"/>
      <c r="ROK31"/>
      <c r="ROL31"/>
      <c r="ROM31"/>
      <c r="RON31"/>
      <c r="ROO31"/>
      <c r="ROP31"/>
      <c r="ROQ31"/>
      <c r="ROR31"/>
      <c r="ROS31"/>
      <c r="ROT31"/>
      <c r="ROU31"/>
      <c r="ROV31"/>
      <c r="ROW31"/>
      <c r="ROX31"/>
      <c r="ROY31"/>
      <c r="ROZ31"/>
      <c r="RPA31"/>
      <c r="RPB31"/>
      <c r="RPC31"/>
      <c r="RPD31"/>
      <c r="RPE31"/>
      <c r="RPF31"/>
      <c r="RPG31"/>
      <c r="RPH31"/>
      <c r="RPI31"/>
      <c r="RPJ31"/>
      <c r="RPK31"/>
      <c r="RPL31"/>
      <c r="RPM31"/>
      <c r="RPN31"/>
      <c r="RPO31"/>
      <c r="RPP31"/>
      <c r="RPQ31"/>
      <c r="RPR31"/>
      <c r="RPS31"/>
      <c r="RPT31"/>
      <c r="RPU31"/>
      <c r="RPV31"/>
      <c r="RPW31"/>
      <c r="RPX31"/>
      <c r="RPY31"/>
      <c r="RPZ31"/>
      <c r="RQA31"/>
      <c r="RQB31"/>
      <c r="RQC31"/>
      <c r="RQD31"/>
      <c r="RQE31"/>
      <c r="RQF31"/>
      <c r="RQG31"/>
      <c r="RQH31"/>
      <c r="RQI31"/>
      <c r="RQJ31"/>
      <c r="RQK31"/>
      <c r="RQL31"/>
      <c r="RQM31"/>
      <c r="RQN31"/>
      <c r="RQO31"/>
      <c r="RQP31"/>
      <c r="RQQ31"/>
      <c r="RQR31"/>
      <c r="RQS31"/>
      <c r="RQT31"/>
      <c r="RQU31"/>
      <c r="RQV31"/>
      <c r="RQW31"/>
      <c r="RQX31"/>
      <c r="RQY31"/>
      <c r="RQZ31"/>
      <c r="RRA31"/>
      <c r="RRB31"/>
      <c r="RRC31"/>
      <c r="RRD31"/>
      <c r="RRE31"/>
      <c r="RRF31"/>
      <c r="RRG31"/>
      <c r="RRH31"/>
      <c r="RRI31"/>
      <c r="RRJ31"/>
      <c r="RRK31"/>
      <c r="RRL31"/>
      <c r="RRM31"/>
      <c r="RRN31"/>
      <c r="RRO31"/>
      <c r="RRP31"/>
      <c r="RRQ31"/>
      <c r="RRR31"/>
      <c r="RRS31"/>
      <c r="RRT31"/>
      <c r="RRU31"/>
      <c r="RRV31"/>
      <c r="RRW31"/>
      <c r="RRX31"/>
      <c r="RRY31"/>
      <c r="RRZ31"/>
      <c r="RSA31"/>
      <c r="RSB31"/>
      <c r="RSC31"/>
      <c r="RSD31"/>
      <c r="RSE31"/>
      <c r="RSF31"/>
      <c r="RSG31"/>
      <c r="RSH31"/>
      <c r="RSI31"/>
      <c r="RSJ31"/>
      <c r="RSK31"/>
      <c r="RSL31"/>
      <c r="RSM31"/>
      <c r="RSN31"/>
      <c r="RSO31"/>
      <c r="RSP31"/>
      <c r="RSQ31"/>
      <c r="RSR31"/>
      <c r="RSS31"/>
      <c r="RST31"/>
      <c r="RSU31"/>
      <c r="RSV31"/>
      <c r="RSW31"/>
      <c r="RSX31"/>
      <c r="RSY31"/>
      <c r="RSZ31"/>
      <c r="RTA31"/>
      <c r="RTB31"/>
      <c r="RTC31"/>
      <c r="RTD31"/>
      <c r="RTE31"/>
      <c r="RTF31"/>
      <c r="RTG31"/>
      <c r="RTH31"/>
      <c r="RTI31"/>
      <c r="RTJ31"/>
      <c r="RTK31"/>
      <c r="RTL31"/>
      <c r="RTM31"/>
      <c r="RTN31"/>
      <c r="RTO31"/>
      <c r="RTP31"/>
      <c r="RTQ31"/>
      <c r="RTR31"/>
      <c r="RTS31"/>
      <c r="RTT31"/>
      <c r="RTU31"/>
      <c r="RTV31"/>
      <c r="RTW31"/>
      <c r="RTX31"/>
      <c r="RTY31"/>
      <c r="RTZ31"/>
      <c r="RUA31"/>
      <c r="RUB31"/>
      <c r="RUC31"/>
      <c r="RUD31"/>
      <c r="RUE31"/>
      <c r="RUF31"/>
      <c r="RUG31"/>
      <c r="RUH31"/>
      <c r="RUI31"/>
      <c r="RUJ31"/>
      <c r="RUK31"/>
      <c r="RUL31"/>
      <c r="RUM31"/>
      <c r="RUN31"/>
      <c r="RUO31"/>
      <c r="RUP31"/>
      <c r="RUQ31"/>
      <c r="RUR31"/>
      <c r="RUS31"/>
      <c r="RUT31"/>
      <c r="RUU31"/>
      <c r="RUV31"/>
      <c r="RUW31"/>
      <c r="RUX31"/>
      <c r="RUY31"/>
      <c r="RUZ31"/>
      <c r="RVA31"/>
      <c r="RVB31"/>
      <c r="RVC31"/>
      <c r="RVD31"/>
      <c r="RVE31"/>
      <c r="RVF31"/>
      <c r="RVG31"/>
      <c r="RVH31"/>
      <c r="RVI31"/>
      <c r="RVJ31"/>
      <c r="RVK31"/>
      <c r="RVL31"/>
      <c r="RVM31"/>
      <c r="RVN31"/>
      <c r="RVO31"/>
      <c r="RVP31"/>
      <c r="RVQ31"/>
      <c r="RVR31"/>
      <c r="RVS31"/>
      <c r="RVT31"/>
      <c r="RVU31"/>
      <c r="RVV31"/>
      <c r="RVW31"/>
      <c r="RVX31"/>
      <c r="RVY31"/>
      <c r="RVZ31"/>
      <c r="RWA31"/>
      <c r="RWB31"/>
      <c r="RWC31"/>
      <c r="RWD31"/>
      <c r="RWE31"/>
      <c r="RWF31"/>
      <c r="RWG31"/>
      <c r="RWH31"/>
      <c r="RWI31"/>
      <c r="RWJ31"/>
      <c r="RWK31"/>
      <c r="RWL31"/>
      <c r="RWM31"/>
      <c r="RWN31"/>
      <c r="RWO31"/>
      <c r="RWP31"/>
      <c r="RWQ31"/>
      <c r="RWR31"/>
      <c r="RWS31"/>
      <c r="RWT31"/>
      <c r="RWU31"/>
      <c r="RWV31"/>
      <c r="RWW31"/>
      <c r="RWX31"/>
      <c r="RWY31"/>
      <c r="RWZ31"/>
      <c r="RXA31"/>
      <c r="RXB31"/>
      <c r="RXC31"/>
      <c r="RXD31"/>
      <c r="RXE31"/>
      <c r="RXF31"/>
      <c r="RXG31"/>
      <c r="RXH31"/>
      <c r="RXI31"/>
      <c r="RXJ31"/>
      <c r="RXK31"/>
      <c r="RXL31"/>
      <c r="RXM31"/>
      <c r="RXN31"/>
      <c r="RXO31"/>
      <c r="RXP31"/>
      <c r="RXQ31"/>
      <c r="RXR31"/>
      <c r="RXS31"/>
      <c r="RXT31"/>
      <c r="RXU31"/>
      <c r="RXV31"/>
      <c r="RXW31"/>
      <c r="RXX31"/>
      <c r="RXY31"/>
      <c r="RXZ31"/>
      <c r="RYA31"/>
      <c r="RYB31"/>
      <c r="RYC31"/>
      <c r="RYD31"/>
      <c r="RYE31"/>
      <c r="RYF31"/>
      <c r="RYG31"/>
      <c r="RYH31"/>
      <c r="RYI31"/>
      <c r="RYJ31"/>
      <c r="RYK31"/>
      <c r="RYL31"/>
      <c r="RYM31"/>
      <c r="RYN31"/>
      <c r="RYO31"/>
      <c r="RYP31"/>
      <c r="RYQ31"/>
      <c r="RYR31"/>
      <c r="RYS31"/>
      <c r="RYT31"/>
      <c r="RYU31"/>
      <c r="RYV31"/>
      <c r="RYW31"/>
      <c r="RYX31"/>
      <c r="RYY31"/>
      <c r="RYZ31"/>
      <c r="RZA31"/>
      <c r="RZB31"/>
      <c r="RZC31"/>
      <c r="RZD31"/>
      <c r="RZE31"/>
      <c r="RZF31"/>
      <c r="RZG31"/>
      <c r="RZH31"/>
      <c r="RZI31"/>
      <c r="RZJ31"/>
      <c r="RZK31"/>
      <c r="RZL31"/>
      <c r="RZM31"/>
      <c r="RZN31"/>
      <c r="RZO31"/>
      <c r="RZP31"/>
      <c r="RZQ31"/>
      <c r="RZR31"/>
      <c r="RZS31"/>
      <c r="RZT31"/>
      <c r="RZU31"/>
      <c r="RZV31"/>
      <c r="RZW31"/>
      <c r="RZX31"/>
      <c r="RZY31"/>
      <c r="RZZ31"/>
      <c r="SAA31"/>
      <c r="SAB31"/>
      <c r="SAC31"/>
      <c r="SAD31"/>
      <c r="SAE31"/>
      <c r="SAF31"/>
      <c r="SAG31"/>
      <c r="SAH31"/>
      <c r="SAI31"/>
      <c r="SAJ31"/>
      <c r="SAK31"/>
      <c r="SAL31"/>
      <c r="SAM31"/>
      <c r="SAN31"/>
      <c r="SAO31"/>
      <c r="SAP31"/>
      <c r="SAQ31"/>
      <c r="SAR31"/>
      <c r="SAS31"/>
      <c r="SAT31"/>
      <c r="SAU31"/>
      <c r="SAV31"/>
      <c r="SAW31"/>
      <c r="SAX31"/>
      <c r="SAY31"/>
      <c r="SAZ31"/>
      <c r="SBA31"/>
      <c r="SBB31"/>
      <c r="SBC31"/>
      <c r="SBD31"/>
      <c r="SBE31"/>
      <c r="SBF31"/>
      <c r="SBG31"/>
      <c r="SBH31"/>
      <c r="SBI31"/>
      <c r="SBJ31"/>
      <c r="SBK31"/>
      <c r="SBL31"/>
      <c r="SBM31"/>
      <c r="SBN31"/>
      <c r="SBO31"/>
      <c r="SBP31"/>
      <c r="SBQ31"/>
      <c r="SBR31"/>
      <c r="SBS31"/>
      <c r="SBT31"/>
      <c r="SBU31"/>
      <c r="SBV31"/>
      <c r="SBW31"/>
      <c r="SBX31"/>
      <c r="SBY31"/>
      <c r="SBZ31"/>
      <c r="SCA31"/>
      <c r="SCB31"/>
      <c r="SCC31"/>
      <c r="SCD31"/>
      <c r="SCE31"/>
      <c r="SCF31"/>
      <c r="SCG31"/>
      <c r="SCH31"/>
      <c r="SCI31"/>
      <c r="SCJ31"/>
      <c r="SCK31"/>
      <c r="SCL31"/>
      <c r="SCM31"/>
      <c r="SCN31"/>
      <c r="SCO31"/>
      <c r="SCP31"/>
      <c r="SCQ31"/>
      <c r="SCR31"/>
      <c r="SCS31"/>
      <c r="SCT31"/>
      <c r="SCU31"/>
      <c r="SCV31"/>
      <c r="SCW31"/>
      <c r="SCX31"/>
      <c r="SCY31"/>
      <c r="SCZ31"/>
      <c r="SDA31"/>
      <c r="SDB31"/>
      <c r="SDC31"/>
      <c r="SDD31"/>
      <c r="SDE31"/>
      <c r="SDF31"/>
      <c r="SDG31"/>
      <c r="SDH31"/>
      <c r="SDI31"/>
      <c r="SDJ31"/>
      <c r="SDK31"/>
      <c r="SDL31"/>
      <c r="SDM31"/>
      <c r="SDN31"/>
      <c r="SDO31"/>
      <c r="SDP31"/>
      <c r="SDQ31"/>
      <c r="SDR31"/>
      <c r="SDS31"/>
      <c r="SDT31"/>
      <c r="SDU31"/>
      <c r="SDV31"/>
      <c r="SDW31"/>
      <c r="SDX31"/>
      <c r="SDY31"/>
      <c r="SDZ31"/>
      <c r="SEA31"/>
      <c r="SEB31"/>
      <c r="SEC31"/>
      <c r="SED31"/>
      <c r="SEE31"/>
      <c r="SEF31"/>
      <c r="SEG31"/>
      <c r="SEH31"/>
      <c r="SEI31"/>
      <c r="SEJ31"/>
      <c r="SEK31"/>
      <c r="SEL31"/>
      <c r="SEM31"/>
      <c r="SEN31"/>
      <c r="SEO31"/>
      <c r="SEP31"/>
      <c r="SEQ31"/>
      <c r="SER31"/>
      <c r="SES31"/>
      <c r="SET31"/>
      <c r="SEU31"/>
      <c r="SEV31"/>
      <c r="SEW31"/>
      <c r="SEX31"/>
      <c r="SEY31"/>
      <c r="SEZ31"/>
      <c r="SFA31"/>
      <c r="SFB31"/>
      <c r="SFC31"/>
      <c r="SFD31"/>
      <c r="SFE31"/>
      <c r="SFF31"/>
      <c r="SFG31"/>
      <c r="SFH31"/>
      <c r="SFI31"/>
      <c r="SFJ31"/>
      <c r="SFK31"/>
      <c r="SFL31"/>
      <c r="SFM31"/>
      <c r="SFN31"/>
      <c r="SFO31"/>
      <c r="SFP31"/>
      <c r="SFQ31"/>
      <c r="SFR31"/>
      <c r="SFS31"/>
      <c r="SFT31"/>
      <c r="SFU31"/>
      <c r="SFV31"/>
      <c r="SFW31"/>
      <c r="SFX31"/>
      <c r="SFY31"/>
      <c r="SFZ31"/>
      <c r="SGA31"/>
      <c r="SGB31"/>
      <c r="SGC31"/>
      <c r="SGD31"/>
      <c r="SGE31"/>
      <c r="SGF31"/>
      <c r="SGG31"/>
      <c r="SGH31"/>
      <c r="SGI31"/>
      <c r="SGJ31"/>
      <c r="SGK31"/>
      <c r="SGL31"/>
      <c r="SGM31"/>
      <c r="SGN31"/>
      <c r="SGO31"/>
      <c r="SGP31"/>
      <c r="SGQ31"/>
      <c r="SGR31"/>
      <c r="SGS31"/>
      <c r="SGT31"/>
      <c r="SGU31"/>
      <c r="SGV31"/>
      <c r="SGW31"/>
      <c r="SGX31"/>
      <c r="SGY31"/>
      <c r="SGZ31"/>
      <c r="SHA31"/>
      <c r="SHB31"/>
      <c r="SHC31"/>
      <c r="SHD31"/>
      <c r="SHE31"/>
      <c r="SHF31"/>
      <c r="SHG31"/>
      <c r="SHH31"/>
      <c r="SHI31"/>
      <c r="SHJ31"/>
      <c r="SHK31"/>
      <c r="SHL31"/>
      <c r="SHM31"/>
      <c r="SHN31"/>
      <c r="SHO31"/>
      <c r="SHP31"/>
      <c r="SHQ31"/>
      <c r="SHR31"/>
      <c r="SHS31"/>
      <c r="SHT31"/>
      <c r="SHU31"/>
      <c r="SHV31"/>
      <c r="SHW31"/>
      <c r="SHX31"/>
      <c r="SHY31"/>
      <c r="SHZ31"/>
      <c r="SIA31"/>
      <c r="SIB31"/>
      <c r="SIC31"/>
      <c r="SID31"/>
      <c r="SIE31"/>
      <c r="SIF31"/>
      <c r="SIG31"/>
      <c r="SIH31"/>
      <c r="SII31"/>
      <c r="SIJ31"/>
      <c r="SIK31"/>
      <c r="SIL31"/>
      <c r="SIM31"/>
      <c r="SIN31"/>
      <c r="SIO31"/>
      <c r="SIP31"/>
      <c r="SIQ31"/>
      <c r="SIR31"/>
      <c r="SIS31"/>
      <c r="SIT31"/>
      <c r="SIU31"/>
      <c r="SIV31"/>
      <c r="SIW31"/>
      <c r="SIX31"/>
      <c r="SIY31"/>
      <c r="SIZ31"/>
      <c r="SJA31"/>
      <c r="SJB31"/>
      <c r="SJC31"/>
      <c r="SJD31"/>
      <c r="SJE31"/>
      <c r="SJF31"/>
      <c r="SJG31"/>
      <c r="SJH31"/>
      <c r="SJI31"/>
      <c r="SJJ31"/>
      <c r="SJK31"/>
      <c r="SJL31"/>
      <c r="SJM31"/>
      <c r="SJN31"/>
      <c r="SJO31"/>
      <c r="SJP31"/>
      <c r="SJQ31"/>
      <c r="SJR31"/>
      <c r="SJS31"/>
      <c r="SJT31"/>
      <c r="SJU31"/>
      <c r="SJV31"/>
      <c r="SJW31"/>
      <c r="SJX31"/>
      <c r="SJY31"/>
      <c r="SJZ31"/>
      <c r="SKA31"/>
      <c r="SKB31"/>
      <c r="SKC31"/>
      <c r="SKD31"/>
      <c r="SKE31"/>
      <c r="SKF31"/>
      <c r="SKG31"/>
      <c r="SKH31"/>
      <c r="SKI31"/>
      <c r="SKJ31"/>
      <c r="SKK31"/>
      <c r="SKL31"/>
      <c r="SKM31"/>
      <c r="SKN31"/>
      <c r="SKO31"/>
      <c r="SKP31"/>
      <c r="SKQ31"/>
      <c r="SKR31"/>
      <c r="SKS31"/>
      <c r="SKT31"/>
      <c r="SKU31"/>
      <c r="SKV31"/>
      <c r="SKW31"/>
      <c r="SKX31"/>
      <c r="SKY31"/>
      <c r="SKZ31"/>
      <c r="SLA31"/>
      <c r="SLB31"/>
      <c r="SLC31"/>
      <c r="SLD31"/>
      <c r="SLE31"/>
      <c r="SLF31"/>
      <c r="SLG31"/>
      <c r="SLH31"/>
      <c r="SLI31"/>
      <c r="SLJ31"/>
      <c r="SLK31"/>
      <c r="SLL31"/>
      <c r="SLM31"/>
      <c r="SLN31"/>
      <c r="SLO31"/>
      <c r="SLP31"/>
      <c r="SLQ31"/>
      <c r="SLR31"/>
      <c r="SLS31"/>
      <c r="SLT31"/>
      <c r="SLU31"/>
      <c r="SLV31"/>
      <c r="SLW31"/>
      <c r="SLX31"/>
      <c r="SLY31"/>
      <c r="SLZ31"/>
      <c r="SMA31"/>
      <c r="SMB31"/>
      <c r="SMC31"/>
      <c r="SMD31"/>
      <c r="SME31"/>
      <c r="SMF31"/>
      <c r="SMG31"/>
      <c r="SMH31"/>
      <c r="SMI31"/>
      <c r="SMJ31"/>
      <c r="SMK31"/>
      <c r="SML31"/>
      <c r="SMM31"/>
      <c r="SMN31"/>
      <c r="SMO31"/>
      <c r="SMP31"/>
      <c r="SMQ31"/>
      <c r="SMR31"/>
      <c r="SMS31"/>
      <c r="SMT31"/>
      <c r="SMU31"/>
      <c r="SMV31"/>
      <c r="SMW31"/>
      <c r="SMX31"/>
      <c r="SMY31"/>
      <c r="SMZ31"/>
      <c r="SNA31"/>
      <c r="SNB31"/>
      <c r="SNC31"/>
      <c r="SND31"/>
      <c r="SNE31"/>
      <c r="SNF31"/>
      <c r="SNG31"/>
      <c r="SNH31"/>
      <c r="SNI31"/>
      <c r="SNJ31"/>
      <c r="SNK31"/>
      <c r="SNL31"/>
      <c r="SNM31"/>
      <c r="SNN31"/>
      <c r="SNO31"/>
      <c r="SNP31"/>
      <c r="SNQ31"/>
      <c r="SNR31"/>
      <c r="SNS31"/>
      <c r="SNT31"/>
      <c r="SNU31"/>
      <c r="SNV31"/>
      <c r="SNW31"/>
      <c r="SNX31"/>
      <c r="SNY31"/>
      <c r="SNZ31"/>
      <c r="SOA31"/>
      <c r="SOB31"/>
      <c r="SOC31"/>
      <c r="SOD31"/>
      <c r="SOE31"/>
      <c r="SOF31"/>
      <c r="SOG31"/>
      <c r="SOH31"/>
      <c r="SOI31"/>
      <c r="SOJ31"/>
      <c r="SOK31"/>
      <c r="SOL31"/>
      <c r="SOM31"/>
      <c r="SON31"/>
      <c r="SOO31"/>
      <c r="SOP31"/>
      <c r="SOQ31"/>
      <c r="SOR31"/>
      <c r="SOS31"/>
      <c r="SOT31"/>
      <c r="SOU31"/>
      <c r="SOV31"/>
      <c r="SOW31"/>
      <c r="SOX31"/>
      <c r="SOY31"/>
      <c r="SOZ31"/>
      <c r="SPA31"/>
      <c r="SPB31"/>
      <c r="SPC31"/>
      <c r="SPD31"/>
      <c r="SPE31"/>
      <c r="SPF31"/>
      <c r="SPG31"/>
      <c r="SPH31"/>
      <c r="SPI31"/>
      <c r="SPJ31"/>
      <c r="SPK31"/>
      <c r="SPL31"/>
      <c r="SPM31"/>
      <c r="SPN31"/>
      <c r="SPO31"/>
      <c r="SPP31"/>
      <c r="SPQ31"/>
      <c r="SPR31"/>
      <c r="SPS31"/>
      <c r="SPT31"/>
      <c r="SPU31"/>
      <c r="SPV31"/>
      <c r="SPW31"/>
      <c r="SPX31"/>
      <c r="SPY31"/>
      <c r="SPZ31"/>
      <c r="SQA31"/>
      <c r="SQB31"/>
      <c r="SQC31"/>
      <c r="SQD31"/>
      <c r="SQE31"/>
      <c r="SQF31"/>
      <c r="SQG31"/>
      <c r="SQH31"/>
      <c r="SQI31"/>
      <c r="SQJ31"/>
      <c r="SQK31"/>
      <c r="SQL31"/>
      <c r="SQM31"/>
      <c r="SQN31"/>
      <c r="SQO31"/>
      <c r="SQP31"/>
      <c r="SQQ31"/>
      <c r="SQR31"/>
      <c r="SQS31"/>
      <c r="SQT31"/>
      <c r="SQU31"/>
      <c r="SQV31"/>
      <c r="SQW31"/>
      <c r="SQX31"/>
      <c r="SQY31"/>
      <c r="SQZ31"/>
      <c r="SRA31"/>
      <c r="SRB31"/>
      <c r="SRC31"/>
      <c r="SRD31"/>
      <c r="SRE31"/>
      <c r="SRF31"/>
      <c r="SRG31"/>
      <c r="SRH31"/>
      <c r="SRI31"/>
      <c r="SRJ31"/>
      <c r="SRK31"/>
      <c r="SRL31"/>
      <c r="SRM31"/>
      <c r="SRN31"/>
      <c r="SRO31"/>
      <c r="SRP31"/>
      <c r="SRQ31"/>
      <c r="SRR31"/>
      <c r="SRS31"/>
      <c r="SRT31"/>
      <c r="SRU31"/>
      <c r="SRV31"/>
      <c r="SRW31"/>
      <c r="SRX31"/>
      <c r="SRY31"/>
      <c r="SRZ31"/>
      <c r="SSA31"/>
      <c r="SSB31"/>
      <c r="SSC31"/>
      <c r="SSD31"/>
      <c r="SSE31"/>
      <c r="SSF31"/>
      <c r="SSG31"/>
      <c r="SSH31"/>
      <c r="SSI31"/>
      <c r="SSJ31"/>
      <c r="SSK31"/>
      <c r="SSL31"/>
      <c r="SSM31"/>
      <c r="SSN31"/>
      <c r="SSO31"/>
      <c r="SSP31"/>
      <c r="SSQ31"/>
      <c r="SSR31"/>
      <c r="SSS31"/>
      <c r="SST31"/>
      <c r="SSU31"/>
      <c r="SSV31"/>
      <c r="SSW31"/>
      <c r="SSX31"/>
      <c r="SSY31"/>
      <c r="SSZ31"/>
      <c r="STA31"/>
      <c r="STB31"/>
      <c r="STC31"/>
      <c r="STD31"/>
      <c r="STE31"/>
      <c r="STF31"/>
      <c r="STG31"/>
      <c r="STH31"/>
      <c r="STI31"/>
      <c r="STJ31"/>
      <c r="STK31"/>
      <c r="STL31"/>
      <c r="STM31"/>
      <c r="STN31"/>
      <c r="STO31"/>
      <c r="STP31"/>
      <c r="STQ31"/>
      <c r="STR31"/>
      <c r="STS31"/>
      <c r="STT31"/>
      <c r="STU31"/>
      <c r="STV31"/>
      <c r="STW31"/>
      <c r="STX31"/>
      <c r="STY31"/>
      <c r="STZ31"/>
      <c r="SUA31"/>
      <c r="SUB31"/>
      <c r="SUC31"/>
      <c r="SUD31"/>
      <c r="SUE31"/>
      <c r="SUF31"/>
      <c r="SUG31"/>
      <c r="SUH31"/>
      <c r="SUI31"/>
      <c r="SUJ31"/>
      <c r="SUK31"/>
      <c r="SUL31"/>
      <c r="SUM31"/>
      <c r="SUN31"/>
      <c r="SUO31"/>
      <c r="SUP31"/>
      <c r="SUQ31"/>
      <c r="SUR31"/>
      <c r="SUS31"/>
      <c r="SUT31"/>
      <c r="SUU31"/>
      <c r="SUV31"/>
      <c r="SUW31"/>
      <c r="SUX31"/>
      <c r="SUY31"/>
      <c r="SUZ31"/>
      <c r="SVA31"/>
      <c r="SVB31"/>
      <c r="SVC31"/>
      <c r="SVD31"/>
      <c r="SVE31"/>
      <c r="SVF31"/>
      <c r="SVG31"/>
      <c r="SVH31"/>
      <c r="SVI31"/>
      <c r="SVJ31"/>
      <c r="SVK31"/>
      <c r="SVL31"/>
      <c r="SVM31"/>
      <c r="SVN31"/>
      <c r="SVO31"/>
      <c r="SVP31"/>
      <c r="SVQ31"/>
      <c r="SVR31"/>
      <c r="SVS31"/>
      <c r="SVT31"/>
      <c r="SVU31"/>
      <c r="SVV31"/>
      <c r="SVW31"/>
      <c r="SVX31"/>
      <c r="SVY31"/>
      <c r="SVZ31"/>
      <c r="SWA31"/>
      <c r="SWB31"/>
      <c r="SWC31"/>
      <c r="SWD31"/>
      <c r="SWE31"/>
      <c r="SWF31"/>
      <c r="SWG31"/>
      <c r="SWH31"/>
      <c r="SWI31"/>
      <c r="SWJ31"/>
      <c r="SWK31"/>
      <c r="SWL31"/>
      <c r="SWM31"/>
      <c r="SWN31"/>
      <c r="SWO31"/>
      <c r="SWP31"/>
      <c r="SWQ31"/>
      <c r="SWR31"/>
      <c r="SWS31"/>
      <c r="SWT31"/>
      <c r="SWU31"/>
      <c r="SWV31"/>
      <c r="SWW31"/>
      <c r="SWX31"/>
      <c r="SWY31"/>
      <c r="SWZ31"/>
      <c r="SXA31"/>
      <c r="SXB31"/>
      <c r="SXC31"/>
      <c r="SXD31"/>
      <c r="SXE31"/>
      <c r="SXF31"/>
      <c r="SXG31"/>
      <c r="SXH31"/>
      <c r="SXI31"/>
      <c r="SXJ31"/>
      <c r="SXK31"/>
      <c r="SXL31"/>
      <c r="SXM31"/>
      <c r="SXN31"/>
      <c r="SXO31"/>
      <c r="SXP31"/>
      <c r="SXQ31"/>
      <c r="SXR31"/>
      <c r="SXS31"/>
      <c r="SXT31"/>
      <c r="SXU31"/>
      <c r="SXV31"/>
      <c r="SXW31"/>
      <c r="SXX31"/>
      <c r="SXY31"/>
      <c r="SXZ31"/>
      <c r="SYA31"/>
      <c r="SYB31"/>
      <c r="SYC31"/>
      <c r="SYD31"/>
      <c r="SYE31"/>
      <c r="SYF31"/>
      <c r="SYG31"/>
      <c r="SYH31"/>
      <c r="SYI31"/>
      <c r="SYJ31"/>
      <c r="SYK31"/>
      <c r="SYL31"/>
      <c r="SYM31"/>
      <c r="SYN31"/>
      <c r="SYO31"/>
      <c r="SYP31"/>
      <c r="SYQ31"/>
      <c r="SYR31"/>
      <c r="SYS31"/>
      <c r="SYT31"/>
      <c r="SYU31"/>
      <c r="SYV31"/>
      <c r="SYW31"/>
      <c r="SYX31"/>
      <c r="SYY31"/>
      <c r="SYZ31"/>
      <c r="SZA31"/>
      <c r="SZB31"/>
      <c r="SZC31"/>
      <c r="SZD31"/>
      <c r="SZE31"/>
      <c r="SZF31"/>
      <c r="SZG31"/>
      <c r="SZH31"/>
      <c r="SZI31"/>
      <c r="SZJ31"/>
      <c r="SZK31"/>
      <c r="SZL31"/>
      <c r="SZM31"/>
      <c r="SZN31"/>
      <c r="SZO31"/>
      <c r="SZP31"/>
      <c r="SZQ31"/>
      <c r="SZR31"/>
      <c r="SZS31"/>
      <c r="SZT31"/>
      <c r="SZU31"/>
      <c r="SZV31"/>
      <c r="SZW31"/>
      <c r="SZX31"/>
      <c r="SZY31"/>
      <c r="SZZ31"/>
      <c r="TAA31"/>
      <c r="TAB31"/>
      <c r="TAC31"/>
      <c r="TAD31"/>
      <c r="TAE31"/>
      <c r="TAF31"/>
      <c r="TAG31"/>
      <c r="TAH31"/>
      <c r="TAI31"/>
      <c r="TAJ31"/>
      <c r="TAK31"/>
      <c r="TAL31"/>
      <c r="TAM31"/>
      <c r="TAN31"/>
      <c r="TAO31"/>
      <c r="TAP31"/>
      <c r="TAQ31"/>
      <c r="TAR31"/>
      <c r="TAS31"/>
      <c r="TAT31"/>
      <c r="TAU31"/>
      <c r="TAV31"/>
      <c r="TAW31"/>
      <c r="TAX31"/>
      <c r="TAY31"/>
      <c r="TAZ31"/>
      <c r="TBA31"/>
      <c r="TBB31"/>
      <c r="TBC31"/>
      <c r="TBD31"/>
      <c r="TBE31"/>
      <c r="TBF31"/>
      <c r="TBG31"/>
      <c r="TBH31"/>
      <c r="TBI31"/>
      <c r="TBJ31"/>
      <c r="TBK31"/>
      <c r="TBL31"/>
      <c r="TBM31"/>
      <c r="TBN31"/>
      <c r="TBO31"/>
      <c r="TBP31"/>
      <c r="TBQ31"/>
      <c r="TBR31"/>
      <c r="TBS31"/>
      <c r="TBT31"/>
      <c r="TBU31"/>
      <c r="TBV31"/>
      <c r="TBW31"/>
      <c r="TBX31"/>
      <c r="TBY31"/>
      <c r="TBZ31"/>
      <c r="TCA31"/>
      <c r="TCB31"/>
      <c r="TCC31"/>
      <c r="TCD31"/>
      <c r="TCE31"/>
      <c r="TCF31"/>
      <c r="TCG31"/>
      <c r="TCH31"/>
      <c r="TCI31"/>
      <c r="TCJ31"/>
      <c r="TCK31"/>
      <c r="TCL31"/>
      <c r="TCM31"/>
      <c r="TCN31"/>
      <c r="TCO31"/>
      <c r="TCP31"/>
      <c r="TCQ31"/>
      <c r="TCR31"/>
      <c r="TCS31"/>
      <c r="TCT31"/>
      <c r="TCU31"/>
      <c r="TCV31"/>
      <c r="TCW31"/>
      <c r="TCX31"/>
      <c r="TCY31"/>
      <c r="TCZ31"/>
      <c r="TDA31"/>
      <c r="TDB31"/>
      <c r="TDC31"/>
      <c r="TDD31"/>
      <c r="TDE31"/>
      <c r="TDF31"/>
      <c r="TDG31"/>
      <c r="TDH31"/>
      <c r="TDI31"/>
      <c r="TDJ31"/>
      <c r="TDK31"/>
      <c r="TDL31"/>
      <c r="TDM31"/>
      <c r="TDN31"/>
      <c r="TDO31"/>
      <c r="TDP31"/>
      <c r="TDQ31"/>
      <c r="TDR31"/>
      <c r="TDS31"/>
      <c r="TDT31"/>
      <c r="TDU31"/>
      <c r="TDV31"/>
      <c r="TDW31"/>
      <c r="TDX31"/>
      <c r="TDY31"/>
      <c r="TDZ31"/>
      <c r="TEA31"/>
      <c r="TEB31"/>
      <c r="TEC31"/>
      <c r="TED31"/>
      <c r="TEE31"/>
      <c r="TEF31"/>
      <c r="TEG31"/>
      <c r="TEH31"/>
      <c r="TEI31"/>
      <c r="TEJ31"/>
      <c r="TEK31"/>
      <c r="TEL31"/>
      <c r="TEM31"/>
      <c r="TEN31"/>
      <c r="TEO31"/>
      <c r="TEP31"/>
      <c r="TEQ31"/>
      <c r="TER31"/>
      <c r="TES31"/>
      <c r="TET31"/>
      <c r="TEU31"/>
      <c r="TEV31"/>
      <c r="TEW31"/>
      <c r="TEX31"/>
      <c r="TEY31"/>
      <c r="TEZ31"/>
      <c r="TFA31"/>
      <c r="TFB31"/>
      <c r="TFC31"/>
      <c r="TFD31"/>
      <c r="TFE31"/>
      <c r="TFF31"/>
      <c r="TFG31"/>
      <c r="TFH31"/>
      <c r="TFI31"/>
      <c r="TFJ31"/>
      <c r="TFK31"/>
      <c r="TFL31"/>
      <c r="TFM31"/>
      <c r="TFN31"/>
      <c r="TFO31"/>
      <c r="TFP31"/>
      <c r="TFQ31"/>
      <c r="TFR31"/>
      <c r="TFS31"/>
      <c r="TFT31"/>
      <c r="TFU31"/>
      <c r="TFV31"/>
      <c r="TFW31"/>
      <c r="TFX31"/>
      <c r="TFY31"/>
      <c r="TFZ31"/>
      <c r="TGA31"/>
      <c r="TGB31"/>
      <c r="TGC31"/>
      <c r="TGD31"/>
      <c r="TGE31"/>
      <c r="TGF31"/>
      <c r="TGG31"/>
      <c r="TGH31"/>
      <c r="TGI31"/>
      <c r="TGJ31"/>
      <c r="TGK31"/>
      <c r="TGL31"/>
      <c r="TGM31"/>
      <c r="TGN31"/>
      <c r="TGO31"/>
      <c r="TGP31"/>
      <c r="TGQ31"/>
      <c r="TGR31"/>
      <c r="TGS31"/>
      <c r="TGT31"/>
      <c r="TGU31"/>
      <c r="TGV31"/>
      <c r="TGW31"/>
      <c r="TGX31"/>
      <c r="TGY31"/>
      <c r="TGZ31"/>
      <c r="THA31"/>
      <c r="THB31"/>
      <c r="THC31"/>
      <c r="THD31"/>
      <c r="THE31"/>
      <c r="THF31"/>
      <c r="THG31"/>
      <c r="THH31"/>
      <c r="THI31"/>
      <c r="THJ31"/>
      <c r="THK31"/>
      <c r="THL31"/>
      <c r="THM31"/>
      <c r="THN31"/>
      <c r="THO31"/>
      <c r="THP31"/>
      <c r="THQ31"/>
      <c r="THR31"/>
      <c r="THS31"/>
      <c r="THT31"/>
      <c r="THU31"/>
      <c r="THV31"/>
      <c r="THW31"/>
      <c r="THX31"/>
      <c r="THY31"/>
      <c r="THZ31"/>
      <c r="TIA31"/>
      <c r="TIB31"/>
      <c r="TIC31"/>
      <c r="TID31"/>
      <c r="TIE31"/>
      <c r="TIF31"/>
      <c r="TIG31"/>
      <c r="TIH31"/>
      <c r="TII31"/>
      <c r="TIJ31"/>
      <c r="TIK31"/>
      <c r="TIL31"/>
      <c r="TIM31"/>
      <c r="TIN31"/>
      <c r="TIO31"/>
      <c r="TIP31"/>
      <c r="TIQ31"/>
      <c r="TIR31"/>
      <c r="TIS31"/>
      <c r="TIT31"/>
      <c r="TIU31"/>
      <c r="TIV31"/>
      <c r="TIW31"/>
      <c r="TIX31"/>
      <c r="TIY31"/>
      <c r="TIZ31"/>
      <c r="TJA31"/>
      <c r="TJB31"/>
      <c r="TJC31"/>
      <c r="TJD31"/>
      <c r="TJE31"/>
      <c r="TJF31"/>
      <c r="TJG31"/>
      <c r="TJH31"/>
      <c r="TJI31"/>
      <c r="TJJ31"/>
      <c r="TJK31"/>
      <c r="TJL31"/>
      <c r="TJM31"/>
      <c r="TJN31"/>
      <c r="TJO31"/>
      <c r="TJP31"/>
      <c r="TJQ31"/>
      <c r="TJR31"/>
      <c r="TJS31"/>
      <c r="TJT31"/>
      <c r="TJU31"/>
      <c r="TJV31"/>
      <c r="TJW31"/>
      <c r="TJX31"/>
      <c r="TJY31"/>
      <c r="TJZ31"/>
      <c r="TKA31"/>
      <c r="TKB31"/>
      <c r="TKC31"/>
      <c r="TKD31"/>
      <c r="TKE31"/>
      <c r="TKF31"/>
      <c r="TKG31"/>
      <c r="TKH31"/>
      <c r="TKI31"/>
      <c r="TKJ31"/>
      <c r="TKK31"/>
      <c r="TKL31"/>
      <c r="TKM31"/>
      <c r="TKN31"/>
      <c r="TKO31"/>
      <c r="TKP31"/>
      <c r="TKQ31"/>
      <c r="TKR31"/>
      <c r="TKS31"/>
      <c r="TKT31"/>
      <c r="TKU31"/>
      <c r="TKV31"/>
      <c r="TKW31"/>
      <c r="TKX31"/>
      <c r="TKY31"/>
      <c r="TKZ31"/>
      <c r="TLA31"/>
      <c r="TLB31"/>
      <c r="TLC31"/>
      <c r="TLD31"/>
      <c r="TLE31"/>
      <c r="TLF31"/>
      <c r="TLG31"/>
      <c r="TLH31"/>
      <c r="TLI31"/>
      <c r="TLJ31"/>
      <c r="TLK31"/>
      <c r="TLL31"/>
      <c r="TLM31"/>
      <c r="TLN31"/>
      <c r="TLO31"/>
      <c r="TLP31"/>
      <c r="TLQ31"/>
      <c r="TLR31"/>
      <c r="TLS31"/>
      <c r="TLT31"/>
      <c r="TLU31"/>
      <c r="TLV31"/>
      <c r="TLW31"/>
      <c r="TLX31"/>
      <c r="TLY31"/>
      <c r="TLZ31"/>
      <c r="TMA31"/>
      <c r="TMB31"/>
      <c r="TMC31"/>
      <c r="TMD31"/>
      <c r="TME31"/>
      <c r="TMF31"/>
      <c r="TMG31"/>
      <c r="TMH31"/>
      <c r="TMI31"/>
      <c r="TMJ31"/>
      <c r="TMK31"/>
      <c r="TML31"/>
      <c r="TMM31"/>
      <c r="TMN31"/>
      <c r="TMO31"/>
      <c r="TMP31"/>
      <c r="TMQ31"/>
      <c r="TMR31"/>
      <c r="TMS31"/>
      <c r="TMT31"/>
      <c r="TMU31"/>
      <c r="TMV31"/>
      <c r="TMW31"/>
      <c r="TMX31"/>
      <c r="TMY31"/>
      <c r="TMZ31"/>
      <c r="TNA31"/>
      <c r="TNB31"/>
      <c r="TNC31"/>
      <c r="TND31"/>
      <c r="TNE31"/>
      <c r="TNF31"/>
      <c r="TNG31"/>
      <c r="TNH31"/>
      <c r="TNI31"/>
      <c r="TNJ31"/>
      <c r="TNK31"/>
      <c r="TNL31"/>
      <c r="TNM31"/>
      <c r="TNN31"/>
      <c r="TNO31"/>
      <c r="TNP31"/>
      <c r="TNQ31"/>
      <c r="TNR31"/>
      <c r="TNS31"/>
      <c r="TNT31"/>
      <c r="TNU31"/>
      <c r="TNV31"/>
      <c r="TNW31"/>
      <c r="TNX31"/>
      <c r="TNY31"/>
      <c r="TNZ31"/>
      <c r="TOA31"/>
      <c r="TOB31"/>
      <c r="TOC31"/>
      <c r="TOD31"/>
      <c r="TOE31"/>
      <c r="TOF31"/>
      <c r="TOG31"/>
      <c r="TOH31"/>
      <c r="TOI31"/>
      <c r="TOJ31"/>
      <c r="TOK31"/>
      <c r="TOL31"/>
      <c r="TOM31"/>
      <c r="TON31"/>
      <c r="TOO31"/>
      <c r="TOP31"/>
      <c r="TOQ31"/>
      <c r="TOR31"/>
      <c r="TOS31"/>
      <c r="TOT31"/>
      <c r="TOU31"/>
      <c r="TOV31"/>
      <c r="TOW31"/>
      <c r="TOX31"/>
      <c r="TOY31"/>
      <c r="TOZ31"/>
      <c r="TPA31"/>
      <c r="TPB31"/>
      <c r="TPC31"/>
      <c r="TPD31"/>
      <c r="TPE31"/>
      <c r="TPF31"/>
      <c r="TPG31"/>
      <c r="TPH31"/>
      <c r="TPI31"/>
      <c r="TPJ31"/>
      <c r="TPK31"/>
      <c r="TPL31"/>
      <c r="TPM31"/>
      <c r="TPN31"/>
      <c r="TPO31"/>
      <c r="TPP31"/>
      <c r="TPQ31"/>
      <c r="TPR31"/>
      <c r="TPS31"/>
      <c r="TPT31"/>
      <c r="TPU31"/>
      <c r="TPV31"/>
      <c r="TPW31"/>
      <c r="TPX31"/>
      <c r="TPY31"/>
      <c r="TPZ31"/>
      <c r="TQA31"/>
      <c r="TQB31"/>
      <c r="TQC31"/>
      <c r="TQD31"/>
      <c r="TQE31"/>
      <c r="TQF31"/>
      <c r="TQG31"/>
      <c r="TQH31"/>
      <c r="TQI31"/>
      <c r="TQJ31"/>
      <c r="TQK31"/>
      <c r="TQL31"/>
      <c r="TQM31"/>
      <c r="TQN31"/>
      <c r="TQO31"/>
      <c r="TQP31"/>
      <c r="TQQ31"/>
      <c r="TQR31"/>
      <c r="TQS31"/>
      <c r="TQT31"/>
      <c r="TQU31"/>
      <c r="TQV31"/>
      <c r="TQW31"/>
      <c r="TQX31"/>
      <c r="TQY31"/>
      <c r="TQZ31"/>
      <c r="TRA31"/>
      <c r="TRB31"/>
      <c r="TRC31"/>
      <c r="TRD31"/>
      <c r="TRE31"/>
      <c r="TRF31"/>
      <c r="TRG31"/>
      <c r="TRH31"/>
      <c r="TRI31"/>
      <c r="TRJ31"/>
      <c r="TRK31"/>
      <c r="TRL31"/>
      <c r="TRM31"/>
      <c r="TRN31"/>
      <c r="TRO31"/>
      <c r="TRP31"/>
      <c r="TRQ31"/>
      <c r="TRR31"/>
      <c r="TRS31"/>
      <c r="TRT31"/>
      <c r="TRU31"/>
      <c r="TRV31"/>
      <c r="TRW31"/>
      <c r="TRX31"/>
      <c r="TRY31"/>
      <c r="TRZ31"/>
      <c r="TSA31"/>
      <c r="TSB31"/>
      <c r="TSC31"/>
      <c r="TSD31"/>
      <c r="TSE31"/>
      <c r="TSF31"/>
      <c r="TSG31"/>
      <c r="TSH31"/>
      <c r="TSI31"/>
      <c r="TSJ31"/>
      <c r="TSK31"/>
      <c r="TSL31"/>
      <c r="TSM31"/>
      <c r="TSN31"/>
      <c r="TSO31"/>
      <c r="TSP31"/>
      <c r="TSQ31"/>
      <c r="TSR31"/>
      <c r="TSS31"/>
      <c r="TST31"/>
      <c r="TSU31"/>
      <c r="TSV31"/>
      <c r="TSW31"/>
      <c r="TSX31"/>
      <c r="TSY31"/>
      <c r="TSZ31"/>
      <c r="TTA31"/>
      <c r="TTB31"/>
      <c r="TTC31"/>
      <c r="TTD31"/>
      <c r="TTE31"/>
      <c r="TTF31"/>
      <c r="TTG31"/>
      <c r="TTH31"/>
      <c r="TTI31"/>
      <c r="TTJ31"/>
      <c r="TTK31"/>
      <c r="TTL31"/>
      <c r="TTM31"/>
      <c r="TTN31"/>
      <c r="TTO31"/>
      <c r="TTP31"/>
      <c r="TTQ31"/>
      <c r="TTR31"/>
      <c r="TTS31"/>
      <c r="TTT31"/>
      <c r="TTU31"/>
      <c r="TTV31"/>
      <c r="TTW31"/>
      <c r="TTX31"/>
      <c r="TTY31"/>
      <c r="TTZ31"/>
      <c r="TUA31"/>
      <c r="TUB31"/>
      <c r="TUC31"/>
      <c r="TUD31"/>
      <c r="TUE31"/>
      <c r="TUF31"/>
      <c r="TUG31"/>
      <c r="TUH31"/>
      <c r="TUI31"/>
      <c r="TUJ31"/>
      <c r="TUK31"/>
      <c r="TUL31"/>
      <c r="TUM31"/>
      <c r="TUN31"/>
      <c r="TUO31"/>
      <c r="TUP31"/>
      <c r="TUQ31"/>
      <c r="TUR31"/>
      <c r="TUS31"/>
      <c r="TUT31"/>
      <c r="TUU31"/>
      <c r="TUV31"/>
      <c r="TUW31"/>
      <c r="TUX31"/>
      <c r="TUY31"/>
      <c r="TUZ31"/>
      <c r="TVA31"/>
      <c r="TVB31"/>
      <c r="TVC31"/>
      <c r="TVD31"/>
      <c r="TVE31"/>
      <c r="TVF31"/>
      <c r="TVG31"/>
      <c r="TVH31"/>
      <c r="TVI31"/>
      <c r="TVJ31"/>
      <c r="TVK31"/>
      <c r="TVL31"/>
      <c r="TVM31"/>
      <c r="TVN31"/>
      <c r="TVO31"/>
      <c r="TVP31"/>
      <c r="TVQ31"/>
      <c r="TVR31"/>
      <c r="TVS31"/>
      <c r="TVT31"/>
      <c r="TVU31"/>
      <c r="TVV31"/>
      <c r="TVW31"/>
      <c r="TVX31"/>
      <c r="TVY31"/>
      <c r="TVZ31"/>
      <c r="TWA31"/>
      <c r="TWB31"/>
      <c r="TWC31"/>
      <c r="TWD31"/>
      <c r="TWE31"/>
      <c r="TWF31"/>
      <c r="TWG31"/>
      <c r="TWH31"/>
      <c r="TWI31"/>
      <c r="TWJ31"/>
      <c r="TWK31"/>
      <c r="TWL31"/>
      <c r="TWM31"/>
      <c r="TWN31"/>
      <c r="TWO31"/>
      <c r="TWP31"/>
      <c r="TWQ31"/>
      <c r="TWR31"/>
      <c r="TWS31"/>
      <c r="TWT31"/>
      <c r="TWU31"/>
      <c r="TWV31"/>
      <c r="TWW31"/>
      <c r="TWX31"/>
      <c r="TWY31"/>
      <c r="TWZ31"/>
      <c r="TXA31"/>
      <c r="TXB31"/>
      <c r="TXC31"/>
      <c r="TXD31"/>
      <c r="TXE31"/>
      <c r="TXF31"/>
      <c r="TXG31"/>
      <c r="TXH31"/>
      <c r="TXI31"/>
      <c r="TXJ31"/>
      <c r="TXK31"/>
      <c r="TXL31"/>
      <c r="TXM31"/>
      <c r="TXN31"/>
      <c r="TXO31"/>
      <c r="TXP31"/>
      <c r="TXQ31"/>
      <c r="TXR31"/>
      <c r="TXS31"/>
      <c r="TXT31"/>
      <c r="TXU31"/>
      <c r="TXV31"/>
      <c r="TXW31"/>
      <c r="TXX31"/>
      <c r="TXY31"/>
      <c r="TXZ31"/>
      <c r="TYA31"/>
      <c r="TYB31"/>
      <c r="TYC31"/>
      <c r="TYD31"/>
      <c r="TYE31"/>
      <c r="TYF31"/>
      <c r="TYG31"/>
      <c r="TYH31"/>
      <c r="TYI31"/>
      <c r="TYJ31"/>
      <c r="TYK31"/>
      <c r="TYL31"/>
      <c r="TYM31"/>
      <c r="TYN31"/>
      <c r="TYO31"/>
      <c r="TYP31"/>
      <c r="TYQ31"/>
      <c r="TYR31"/>
      <c r="TYS31"/>
      <c r="TYT31"/>
      <c r="TYU31"/>
      <c r="TYV31"/>
      <c r="TYW31"/>
      <c r="TYX31"/>
      <c r="TYY31"/>
      <c r="TYZ31"/>
      <c r="TZA31"/>
      <c r="TZB31"/>
      <c r="TZC31"/>
      <c r="TZD31"/>
      <c r="TZE31"/>
      <c r="TZF31"/>
      <c r="TZG31"/>
      <c r="TZH31"/>
      <c r="TZI31"/>
      <c r="TZJ31"/>
      <c r="TZK31"/>
      <c r="TZL31"/>
      <c r="TZM31"/>
      <c r="TZN31"/>
      <c r="TZO31"/>
      <c r="TZP31"/>
      <c r="TZQ31"/>
      <c r="TZR31"/>
      <c r="TZS31"/>
      <c r="TZT31"/>
      <c r="TZU31"/>
      <c r="TZV31"/>
      <c r="TZW31"/>
      <c r="TZX31"/>
      <c r="TZY31"/>
      <c r="TZZ31"/>
      <c r="UAA31"/>
      <c r="UAB31"/>
      <c r="UAC31"/>
      <c r="UAD31"/>
      <c r="UAE31"/>
      <c r="UAF31"/>
      <c r="UAG31"/>
      <c r="UAH31"/>
      <c r="UAI31"/>
      <c r="UAJ31"/>
      <c r="UAK31"/>
      <c r="UAL31"/>
      <c r="UAM31"/>
      <c r="UAN31"/>
      <c r="UAO31"/>
      <c r="UAP31"/>
      <c r="UAQ31"/>
      <c r="UAR31"/>
      <c r="UAS31"/>
      <c r="UAT31"/>
      <c r="UAU31"/>
      <c r="UAV31"/>
      <c r="UAW31"/>
      <c r="UAX31"/>
      <c r="UAY31"/>
      <c r="UAZ31"/>
      <c r="UBA31"/>
      <c r="UBB31"/>
      <c r="UBC31"/>
      <c r="UBD31"/>
      <c r="UBE31"/>
      <c r="UBF31"/>
      <c r="UBG31"/>
      <c r="UBH31"/>
      <c r="UBI31"/>
      <c r="UBJ31"/>
      <c r="UBK31"/>
      <c r="UBL31"/>
      <c r="UBM31"/>
      <c r="UBN31"/>
      <c r="UBO31"/>
      <c r="UBP31"/>
      <c r="UBQ31"/>
      <c r="UBR31"/>
      <c r="UBS31"/>
      <c r="UBT31"/>
      <c r="UBU31"/>
      <c r="UBV31"/>
      <c r="UBW31"/>
      <c r="UBX31"/>
      <c r="UBY31"/>
      <c r="UBZ31"/>
      <c r="UCA31"/>
      <c r="UCB31"/>
      <c r="UCC31"/>
      <c r="UCD31"/>
      <c r="UCE31"/>
      <c r="UCF31"/>
      <c r="UCG31"/>
      <c r="UCH31"/>
      <c r="UCI31"/>
      <c r="UCJ31"/>
      <c r="UCK31"/>
      <c r="UCL31"/>
      <c r="UCM31"/>
      <c r="UCN31"/>
      <c r="UCO31"/>
      <c r="UCP31"/>
      <c r="UCQ31"/>
      <c r="UCR31"/>
      <c r="UCS31"/>
      <c r="UCT31"/>
      <c r="UCU31"/>
      <c r="UCV31"/>
      <c r="UCW31"/>
      <c r="UCX31"/>
      <c r="UCY31"/>
      <c r="UCZ31"/>
      <c r="UDA31"/>
      <c r="UDB31"/>
      <c r="UDC31"/>
      <c r="UDD31"/>
      <c r="UDE31"/>
      <c r="UDF31"/>
      <c r="UDG31"/>
      <c r="UDH31"/>
      <c r="UDI31"/>
      <c r="UDJ31"/>
      <c r="UDK31"/>
      <c r="UDL31"/>
      <c r="UDM31"/>
      <c r="UDN31"/>
      <c r="UDO31"/>
      <c r="UDP31"/>
      <c r="UDQ31"/>
      <c r="UDR31"/>
      <c r="UDS31"/>
      <c r="UDT31"/>
      <c r="UDU31"/>
      <c r="UDV31"/>
      <c r="UDW31"/>
      <c r="UDX31"/>
      <c r="UDY31"/>
      <c r="UDZ31"/>
      <c r="UEA31"/>
      <c r="UEB31"/>
      <c r="UEC31"/>
      <c r="UED31"/>
      <c r="UEE31"/>
      <c r="UEF31"/>
      <c r="UEG31"/>
      <c r="UEH31"/>
      <c r="UEI31"/>
      <c r="UEJ31"/>
      <c r="UEK31"/>
      <c r="UEL31"/>
      <c r="UEM31"/>
      <c r="UEN31"/>
      <c r="UEO31"/>
      <c r="UEP31"/>
      <c r="UEQ31"/>
      <c r="UER31"/>
      <c r="UES31"/>
      <c r="UET31"/>
      <c r="UEU31"/>
      <c r="UEV31"/>
      <c r="UEW31"/>
      <c r="UEX31"/>
      <c r="UEY31"/>
      <c r="UEZ31"/>
      <c r="UFA31"/>
      <c r="UFB31"/>
      <c r="UFC31"/>
      <c r="UFD31"/>
      <c r="UFE31"/>
      <c r="UFF31"/>
      <c r="UFG31"/>
      <c r="UFH31"/>
      <c r="UFI31"/>
      <c r="UFJ31"/>
      <c r="UFK31"/>
      <c r="UFL31"/>
      <c r="UFM31"/>
      <c r="UFN31"/>
      <c r="UFO31"/>
      <c r="UFP31"/>
      <c r="UFQ31"/>
      <c r="UFR31"/>
      <c r="UFS31"/>
      <c r="UFT31"/>
      <c r="UFU31"/>
      <c r="UFV31"/>
      <c r="UFW31"/>
      <c r="UFX31"/>
      <c r="UFY31"/>
      <c r="UFZ31"/>
      <c r="UGA31"/>
      <c r="UGB31"/>
      <c r="UGC31"/>
      <c r="UGD31"/>
      <c r="UGE31"/>
      <c r="UGF31"/>
      <c r="UGG31"/>
      <c r="UGH31"/>
      <c r="UGI31"/>
      <c r="UGJ31"/>
      <c r="UGK31"/>
      <c r="UGL31"/>
      <c r="UGM31"/>
      <c r="UGN31"/>
      <c r="UGO31"/>
      <c r="UGP31"/>
      <c r="UGQ31"/>
      <c r="UGR31"/>
      <c r="UGS31"/>
      <c r="UGT31"/>
      <c r="UGU31"/>
      <c r="UGV31"/>
      <c r="UGW31"/>
      <c r="UGX31"/>
      <c r="UGY31"/>
      <c r="UGZ31"/>
      <c r="UHA31"/>
      <c r="UHB31"/>
      <c r="UHC31"/>
      <c r="UHD31"/>
      <c r="UHE31"/>
      <c r="UHF31"/>
      <c r="UHG31"/>
      <c r="UHH31"/>
      <c r="UHI31"/>
      <c r="UHJ31"/>
      <c r="UHK31"/>
      <c r="UHL31"/>
      <c r="UHM31"/>
      <c r="UHN31"/>
      <c r="UHO31"/>
      <c r="UHP31"/>
      <c r="UHQ31"/>
      <c r="UHR31"/>
      <c r="UHS31"/>
      <c r="UHT31"/>
      <c r="UHU31"/>
      <c r="UHV31"/>
      <c r="UHW31"/>
      <c r="UHX31"/>
      <c r="UHY31"/>
      <c r="UHZ31"/>
      <c r="UIA31"/>
      <c r="UIB31"/>
      <c r="UIC31"/>
      <c r="UID31"/>
      <c r="UIE31"/>
      <c r="UIF31"/>
      <c r="UIG31"/>
      <c r="UIH31"/>
      <c r="UII31"/>
      <c r="UIJ31"/>
      <c r="UIK31"/>
      <c r="UIL31"/>
      <c r="UIM31"/>
      <c r="UIN31"/>
      <c r="UIO31"/>
      <c r="UIP31"/>
      <c r="UIQ31"/>
      <c r="UIR31"/>
      <c r="UIS31"/>
      <c r="UIT31"/>
      <c r="UIU31"/>
      <c r="UIV31"/>
      <c r="UIW31"/>
      <c r="UIX31"/>
      <c r="UIY31"/>
      <c r="UIZ31"/>
      <c r="UJA31"/>
      <c r="UJB31"/>
      <c r="UJC31"/>
      <c r="UJD31"/>
      <c r="UJE31"/>
      <c r="UJF31"/>
      <c r="UJG31"/>
      <c r="UJH31"/>
      <c r="UJI31"/>
      <c r="UJJ31"/>
      <c r="UJK31"/>
      <c r="UJL31"/>
      <c r="UJM31"/>
      <c r="UJN31"/>
      <c r="UJO31"/>
      <c r="UJP31"/>
      <c r="UJQ31"/>
      <c r="UJR31"/>
      <c r="UJS31"/>
      <c r="UJT31"/>
      <c r="UJU31"/>
      <c r="UJV31"/>
      <c r="UJW31"/>
      <c r="UJX31"/>
      <c r="UJY31"/>
      <c r="UJZ31"/>
      <c r="UKA31"/>
      <c r="UKB31"/>
      <c r="UKC31"/>
      <c r="UKD31"/>
      <c r="UKE31"/>
      <c r="UKF31"/>
      <c r="UKG31"/>
      <c r="UKH31"/>
      <c r="UKI31"/>
      <c r="UKJ31"/>
      <c r="UKK31"/>
      <c r="UKL31"/>
      <c r="UKM31"/>
      <c r="UKN31"/>
      <c r="UKO31"/>
      <c r="UKP31"/>
      <c r="UKQ31"/>
      <c r="UKR31"/>
      <c r="UKS31"/>
      <c r="UKT31"/>
      <c r="UKU31"/>
      <c r="UKV31"/>
      <c r="UKW31"/>
      <c r="UKX31"/>
      <c r="UKY31"/>
      <c r="UKZ31"/>
      <c r="ULA31"/>
      <c r="ULB31"/>
      <c r="ULC31"/>
      <c r="ULD31"/>
      <c r="ULE31"/>
      <c r="ULF31"/>
      <c r="ULG31"/>
      <c r="ULH31"/>
      <c r="ULI31"/>
      <c r="ULJ31"/>
      <c r="ULK31"/>
      <c r="ULL31"/>
      <c r="ULM31"/>
      <c r="ULN31"/>
      <c r="ULO31"/>
      <c r="ULP31"/>
      <c r="ULQ31"/>
      <c r="ULR31"/>
      <c r="ULS31"/>
      <c r="ULT31"/>
      <c r="ULU31"/>
      <c r="ULV31"/>
      <c r="ULW31"/>
      <c r="ULX31"/>
      <c r="ULY31"/>
      <c r="ULZ31"/>
      <c r="UMA31"/>
      <c r="UMB31"/>
      <c r="UMC31"/>
      <c r="UMD31"/>
      <c r="UME31"/>
      <c r="UMF31"/>
      <c r="UMG31"/>
      <c r="UMH31"/>
      <c r="UMI31"/>
      <c r="UMJ31"/>
      <c r="UMK31"/>
      <c r="UML31"/>
      <c r="UMM31"/>
      <c r="UMN31"/>
      <c r="UMO31"/>
      <c r="UMP31"/>
      <c r="UMQ31"/>
      <c r="UMR31"/>
      <c r="UMS31"/>
      <c r="UMT31"/>
      <c r="UMU31"/>
      <c r="UMV31"/>
      <c r="UMW31"/>
      <c r="UMX31"/>
      <c r="UMY31"/>
      <c r="UMZ31"/>
      <c r="UNA31"/>
      <c r="UNB31"/>
      <c r="UNC31"/>
      <c r="UND31"/>
      <c r="UNE31"/>
      <c r="UNF31"/>
      <c r="UNG31"/>
      <c r="UNH31"/>
      <c r="UNI31"/>
      <c r="UNJ31"/>
      <c r="UNK31"/>
      <c r="UNL31"/>
      <c r="UNM31"/>
      <c r="UNN31"/>
      <c r="UNO31"/>
      <c r="UNP31"/>
      <c r="UNQ31"/>
      <c r="UNR31"/>
      <c r="UNS31"/>
      <c r="UNT31"/>
      <c r="UNU31"/>
      <c r="UNV31"/>
      <c r="UNW31"/>
      <c r="UNX31"/>
      <c r="UNY31"/>
      <c r="UNZ31"/>
      <c r="UOA31"/>
      <c r="UOB31"/>
      <c r="UOC31"/>
      <c r="UOD31"/>
      <c r="UOE31"/>
      <c r="UOF31"/>
      <c r="UOG31"/>
      <c r="UOH31"/>
      <c r="UOI31"/>
      <c r="UOJ31"/>
      <c r="UOK31"/>
      <c r="UOL31"/>
      <c r="UOM31"/>
      <c r="UON31"/>
      <c r="UOO31"/>
      <c r="UOP31"/>
      <c r="UOQ31"/>
      <c r="UOR31"/>
      <c r="UOS31"/>
      <c r="UOT31"/>
      <c r="UOU31"/>
      <c r="UOV31"/>
      <c r="UOW31"/>
      <c r="UOX31"/>
      <c r="UOY31"/>
      <c r="UOZ31"/>
      <c r="UPA31"/>
      <c r="UPB31"/>
      <c r="UPC31"/>
      <c r="UPD31"/>
      <c r="UPE31"/>
      <c r="UPF31"/>
      <c r="UPG31"/>
      <c r="UPH31"/>
      <c r="UPI31"/>
      <c r="UPJ31"/>
      <c r="UPK31"/>
      <c r="UPL31"/>
      <c r="UPM31"/>
      <c r="UPN31"/>
      <c r="UPO31"/>
      <c r="UPP31"/>
      <c r="UPQ31"/>
      <c r="UPR31"/>
      <c r="UPS31"/>
      <c r="UPT31"/>
      <c r="UPU31"/>
      <c r="UPV31"/>
      <c r="UPW31"/>
      <c r="UPX31"/>
      <c r="UPY31"/>
      <c r="UPZ31"/>
      <c r="UQA31"/>
      <c r="UQB31"/>
      <c r="UQC31"/>
      <c r="UQD31"/>
      <c r="UQE31"/>
      <c r="UQF31"/>
      <c r="UQG31"/>
      <c r="UQH31"/>
      <c r="UQI31"/>
      <c r="UQJ31"/>
      <c r="UQK31"/>
      <c r="UQL31"/>
      <c r="UQM31"/>
      <c r="UQN31"/>
      <c r="UQO31"/>
      <c r="UQP31"/>
      <c r="UQQ31"/>
      <c r="UQR31"/>
      <c r="UQS31"/>
      <c r="UQT31"/>
      <c r="UQU31"/>
      <c r="UQV31"/>
      <c r="UQW31"/>
      <c r="UQX31"/>
      <c r="UQY31"/>
      <c r="UQZ31"/>
      <c r="URA31"/>
      <c r="URB31"/>
      <c r="URC31"/>
      <c r="URD31"/>
      <c r="URE31"/>
      <c r="URF31"/>
      <c r="URG31"/>
      <c r="URH31"/>
      <c r="URI31"/>
      <c r="URJ31"/>
      <c r="URK31"/>
      <c r="URL31"/>
      <c r="URM31"/>
      <c r="URN31"/>
      <c r="URO31"/>
      <c r="URP31"/>
      <c r="URQ31"/>
      <c r="URR31"/>
      <c r="URS31"/>
      <c r="URT31"/>
      <c r="URU31"/>
      <c r="URV31"/>
      <c r="URW31"/>
      <c r="URX31"/>
      <c r="URY31"/>
      <c r="URZ31"/>
      <c r="USA31"/>
      <c r="USB31"/>
      <c r="USC31"/>
      <c r="USD31"/>
      <c r="USE31"/>
      <c r="USF31"/>
      <c r="USG31"/>
      <c r="USH31"/>
      <c r="USI31"/>
      <c r="USJ31"/>
      <c r="USK31"/>
      <c r="USL31"/>
      <c r="USM31"/>
      <c r="USN31"/>
      <c r="USO31"/>
      <c r="USP31"/>
      <c r="USQ31"/>
      <c r="USR31"/>
      <c r="USS31"/>
      <c r="UST31"/>
      <c r="USU31"/>
      <c r="USV31"/>
      <c r="USW31"/>
      <c r="USX31"/>
      <c r="USY31"/>
      <c r="USZ31"/>
      <c r="UTA31"/>
      <c r="UTB31"/>
      <c r="UTC31"/>
      <c r="UTD31"/>
      <c r="UTE31"/>
      <c r="UTF31"/>
      <c r="UTG31"/>
      <c r="UTH31"/>
      <c r="UTI31"/>
      <c r="UTJ31"/>
      <c r="UTK31"/>
      <c r="UTL31"/>
      <c r="UTM31"/>
      <c r="UTN31"/>
      <c r="UTO31"/>
      <c r="UTP31"/>
      <c r="UTQ31"/>
      <c r="UTR31"/>
      <c r="UTS31"/>
      <c r="UTT31"/>
      <c r="UTU31"/>
      <c r="UTV31"/>
      <c r="UTW31"/>
      <c r="UTX31"/>
      <c r="UTY31"/>
      <c r="UTZ31"/>
      <c r="UUA31"/>
      <c r="UUB31"/>
      <c r="UUC31"/>
      <c r="UUD31"/>
      <c r="UUE31"/>
      <c r="UUF31"/>
      <c r="UUG31"/>
      <c r="UUH31"/>
      <c r="UUI31"/>
      <c r="UUJ31"/>
      <c r="UUK31"/>
      <c r="UUL31"/>
      <c r="UUM31"/>
      <c r="UUN31"/>
      <c r="UUO31"/>
      <c r="UUP31"/>
      <c r="UUQ31"/>
      <c r="UUR31"/>
      <c r="UUS31"/>
      <c r="UUT31"/>
      <c r="UUU31"/>
      <c r="UUV31"/>
      <c r="UUW31"/>
      <c r="UUX31"/>
      <c r="UUY31"/>
      <c r="UUZ31"/>
      <c r="UVA31"/>
      <c r="UVB31"/>
      <c r="UVC31"/>
      <c r="UVD31"/>
      <c r="UVE31"/>
      <c r="UVF31"/>
      <c r="UVG31"/>
      <c r="UVH31"/>
      <c r="UVI31"/>
      <c r="UVJ31"/>
      <c r="UVK31"/>
      <c r="UVL31"/>
      <c r="UVM31"/>
      <c r="UVN31"/>
      <c r="UVO31"/>
      <c r="UVP31"/>
      <c r="UVQ31"/>
      <c r="UVR31"/>
      <c r="UVS31"/>
      <c r="UVT31"/>
      <c r="UVU31"/>
      <c r="UVV31"/>
      <c r="UVW31"/>
      <c r="UVX31"/>
      <c r="UVY31"/>
      <c r="UVZ31"/>
      <c r="UWA31"/>
      <c r="UWB31"/>
      <c r="UWC31"/>
      <c r="UWD31"/>
      <c r="UWE31"/>
      <c r="UWF31"/>
      <c r="UWG31"/>
      <c r="UWH31"/>
      <c r="UWI31"/>
      <c r="UWJ31"/>
      <c r="UWK31"/>
      <c r="UWL31"/>
      <c r="UWM31"/>
      <c r="UWN31"/>
      <c r="UWO31"/>
      <c r="UWP31"/>
      <c r="UWQ31"/>
      <c r="UWR31"/>
      <c r="UWS31"/>
      <c r="UWT31"/>
      <c r="UWU31"/>
      <c r="UWV31"/>
      <c r="UWW31"/>
      <c r="UWX31"/>
      <c r="UWY31"/>
      <c r="UWZ31"/>
      <c r="UXA31"/>
      <c r="UXB31"/>
      <c r="UXC31"/>
      <c r="UXD31"/>
      <c r="UXE31"/>
      <c r="UXF31"/>
      <c r="UXG31"/>
      <c r="UXH31"/>
      <c r="UXI31"/>
      <c r="UXJ31"/>
      <c r="UXK31"/>
      <c r="UXL31"/>
      <c r="UXM31"/>
      <c r="UXN31"/>
      <c r="UXO31"/>
      <c r="UXP31"/>
      <c r="UXQ31"/>
      <c r="UXR31"/>
      <c r="UXS31"/>
      <c r="UXT31"/>
      <c r="UXU31"/>
      <c r="UXV31"/>
      <c r="UXW31"/>
      <c r="UXX31"/>
      <c r="UXY31"/>
      <c r="UXZ31"/>
      <c r="UYA31"/>
      <c r="UYB31"/>
      <c r="UYC31"/>
      <c r="UYD31"/>
      <c r="UYE31"/>
      <c r="UYF31"/>
      <c r="UYG31"/>
      <c r="UYH31"/>
      <c r="UYI31"/>
      <c r="UYJ31"/>
      <c r="UYK31"/>
      <c r="UYL31"/>
      <c r="UYM31"/>
      <c r="UYN31"/>
      <c r="UYO31"/>
      <c r="UYP31"/>
      <c r="UYQ31"/>
      <c r="UYR31"/>
      <c r="UYS31"/>
      <c r="UYT31"/>
      <c r="UYU31"/>
      <c r="UYV31"/>
      <c r="UYW31"/>
      <c r="UYX31"/>
      <c r="UYY31"/>
      <c r="UYZ31"/>
      <c r="UZA31"/>
      <c r="UZB31"/>
      <c r="UZC31"/>
      <c r="UZD31"/>
      <c r="UZE31"/>
      <c r="UZF31"/>
      <c r="UZG31"/>
      <c r="UZH31"/>
      <c r="UZI31"/>
      <c r="UZJ31"/>
      <c r="UZK31"/>
      <c r="UZL31"/>
      <c r="UZM31"/>
      <c r="UZN31"/>
      <c r="UZO31"/>
      <c r="UZP31"/>
      <c r="UZQ31"/>
      <c r="UZR31"/>
      <c r="UZS31"/>
      <c r="UZT31"/>
      <c r="UZU31"/>
      <c r="UZV31"/>
      <c r="UZW31"/>
      <c r="UZX31"/>
      <c r="UZY31"/>
      <c r="UZZ31"/>
      <c r="VAA31"/>
      <c r="VAB31"/>
      <c r="VAC31"/>
      <c r="VAD31"/>
      <c r="VAE31"/>
      <c r="VAF31"/>
      <c r="VAG31"/>
      <c r="VAH31"/>
      <c r="VAI31"/>
      <c r="VAJ31"/>
      <c r="VAK31"/>
      <c r="VAL31"/>
      <c r="VAM31"/>
      <c r="VAN31"/>
      <c r="VAO31"/>
      <c r="VAP31"/>
      <c r="VAQ31"/>
      <c r="VAR31"/>
      <c r="VAS31"/>
      <c r="VAT31"/>
      <c r="VAU31"/>
      <c r="VAV31"/>
      <c r="VAW31"/>
      <c r="VAX31"/>
      <c r="VAY31"/>
      <c r="VAZ31"/>
      <c r="VBA31"/>
      <c r="VBB31"/>
      <c r="VBC31"/>
      <c r="VBD31"/>
      <c r="VBE31"/>
      <c r="VBF31"/>
      <c r="VBG31"/>
      <c r="VBH31"/>
      <c r="VBI31"/>
      <c r="VBJ31"/>
      <c r="VBK31"/>
      <c r="VBL31"/>
      <c r="VBM31"/>
      <c r="VBN31"/>
      <c r="VBO31"/>
      <c r="VBP31"/>
      <c r="VBQ31"/>
      <c r="VBR31"/>
      <c r="VBS31"/>
      <c r="VBT31"/>
      <c r="VBU31"/>
      <c r="VBV31"/>
      <c r="VBW31"/>
      <c r="VBX31"/>
      <c r="VBY31"/>
      <c r="VBZ31"/>
      <c r="VCA31"/>
      <c r="VCB31"/>
      <c r="VCC31"/>
      <c r="VCD31"/>
      <c r="VCE31"/>
      <c r="VCF31"/>
      <c r="VCG31"/>
      <c r="VCH31"/>
      <c r="VCI31"/>
      <c r="VCJ31"/>
      <c r="VCK31"/>
      <c r="VCL31"/>
      <c r="VCM31"/>
      <c r="VCN31"/>
      <c r="VCO31"/>
      <c r="VCP31"/>
      <c r="VCQ31"/>
      <c r="VCR31"/>
      <c r="VCS31"/>
      <c r="VCT31"/>
      <c r="VCU31"/>
      <c r="VCV31"/>
      <c r="VCW31"/>
      <c r="VCX31"/>
      <c r="VCY31"/>
      <c r="VCZ31"/>
      <c r="VDA31"/>
      <c r="VDB31"/>
      <c r="VDC31"/>
      <c r="VDD31"/>
      <c r="VDE31"/>
      <c r="VDF31"/>
      <c r="VDG31"/>
      <c r="VDH31"/>
      <c r="VDI31"/>
      <c r="VDJ31"/>
      <c r="VDK31"/>
      <c r="VDL31"/>
      <c r="VDM31"/>
      <c r="VDN31"/>
      <c r="VDO31"/>
      <c r="VDP31"/>
      <c r="VDQ31"/>
      <c r="VDR31"/>
      <c r="VDS31"/>
      <c r="VDT31"/>
      <c r="VDU31"/>
      <c r="VDV31"/>
      <c r="VDW31"/>
      <c r="VDX31"/>
      <c r="VDY31"/>
      <c r="VDZ31"/>
      <c r="VEA31"/>
      <c r="VEB31"/>
      <c r="VEC31"/>
      <c r="VED31"/>
      <c r="VEE31"/>
      <c r="VEF31"/>
      <c r="VEG31"/>
      <c r="VEH31"/>
      <c r="VEI31"/>
      <c r="VEJ31"/>
      <c r="VEK31"/>
      <c r="VEL31"/>
      <c r="VEM31"/>
      <c r="VEN31"/>
      <c r="VEO31"/>
      <c r="VEP31"/>
      <c r="VEQ31"/>
      <c r="VER31"/>
      <c r="VES31"/>
      <c r="VET31"/>
      <c r="VEU31"/>
      <c r="VEV31"/>
      <c r="VEW31"/>
      <c r="VEX31"/>
      <c r="VEY31"/>
      <c r="VEZ31"/>
      <c r="VFA31"/>
      <c r="VFB31"/>
      <c r="VFC31"/>
      <c r="VFD31"/>
      <c r="VFE31"/>
      <c r="VFF31"/>
      <c r="VFG31"/>
      <c r="VFH31"/>
      <c r="VFI31"/>
      <c r="VFJ31"/>
      <c r="VFK31"/>
      <c r="VFL31"/>
      <c r="VFM31"/>
      <c r="VFN31"/>
      <c r="VFO31"/>
      <c r="VFP31"/>
      <c r="VFQ31"/>
      <c r="VFR31"/>
      <c r="VFS31"/>
      <c r="VFT31"/>
      <c r="VFU31"/>
      <c r="VFV31"/>
      <c r="VFW31"/>
      <c r="VFX31"/>
      <c r="VFY31"/>
      <c r="VFZ31"/>
      <c r="VGA31"/>
      <c r="VGB31"/>
      <c r="VGC31"/>
      <c r="VGD31"/>
      <c r="VGE31"/>
      <c r="VGF31"/>
      <c r="VGG31"/>
      <c r="VGH31"/>
      <c r="VGI31"/>
      <c r="VGJ31"/>
      <c r="VGK31"/>
      <c r="VGL31"/>
      <c r="VGM31"/>
      <c r="VGN31"/>
      <c r="VGO31"/>
      <c r="VGP31"/>
      <c r="VGQ31"/>
      <c r="VGR31"/>
      <c r="VGS31"/>
      <c r="VGT31"/>
      <c r="VGU31"/>
      <c r="VGV31"/>
      <c r="VGW31"/>
      <c r="VGX31"/>
      <c r="VGY31"/>
      <c r="VGZ31"/>
      <c r="VHA31"/>
      <c r="VHB31"/>
      <c r="VHC31"/>
      <c r="VHD31"/>
      <c r="VHE31"/>
      <c r="VHF31"/>
      <c r="VHG31"/>
      <c r="VHH31"/>
      <c r="VHI31"/>
      <c r="VHJ31"/>
      <c r="VHK31"/>
      <c r="VHL31"/>
      <c r="VHM31"/>
      <c r="VHN31"/>
      <c r="VHO31"/>
      <c r="VHP31"/>
      <c r="VHQ31"/>
      <c r="VHR31"/>
      <c r="VHS31"/>
      <c r="VHT31"/>
      <c r="VHU31"/>
      <c r="VHV31"/>
      <c r="VHW31"/>
      <c r="VHX31"/>
      <c r="VHY31"/>
      <c r="VHZ31"/>
      <c r="VIA31"/>
      <c r="VIB31"/>
      <c r="VIC31"/>
      <c r="VID31"/>
      <c r="VIE31"/>
      <c r="VIF31"/>
      <c r="VIG31"/>
      <c r="VIH31"/>
      <c r="VII31"/>
      <c r="VIJ31"/>
      <c r="VIK31"/>
      <c r="VIL31"/>
      <c r="VIM31"/>
      <c r="VIN31"/>
      <c r="VIO31"/>
      <c r="VIP31"/>
      <c r="VIQ31"/>
      <c r="VIR31"/>
      <c r="VIS31"/>
      <c r="VIT31"/>
      <c r="VIU31"/>
      <c r="VIV31"/>
      <c r="VIW31"/>
      <c r="VIX31"/>
      <c r="VIY31"/>
      <c r="VIZ31"/>
      <c r="VJA31"/>
      <c r="VJB31"/>
      <c r="VJC31"/>
      <c r="VJD31"/>
      <c r="VJE31"/>
      <c r="VJF31"/>
      <c r="VJG31"/>
      <c r="VJH31"/>
      <c r="VJI31"/>
      <c r="VJJ31"/>
      <c r="VJK31"/>
      <c r="VJL31"/>
      <c r="VJM31"/>
      <c r="VJN31"/>
      <c r="VJO31"/>
      <c r="VJP31"/>
      <c r="VJQ31"/>
      <c r="VJR31"/>
      <c r="VJS31"/>
      <c r="VJT31"/>
      <c r="VJU31"/>
      <c r="VJV31"/>
      <c r="VJW31"/>
      <c r="VJX31"/>
      <c r="VJY31"/>
      <c r="VJZ31"/>
      <c r="VKA31"/>
      <c r="VKB31"/>
      <c r="VKC31"/>
      <c r="VKD31"/>
      <c r="VKE31"/>
      <c r="VKF31"/>
      <c r="VKG31"/>
      <c r="VKH31"/>
      <c r="VKI31"/>
      <c r="VKJ31"/>
      <c r="VKK31"/>
      <c r="VKL31"/>
      <c r="VKM31"/>
      <c r="VKN31"/>
      <c r="VKO31"/>
      <c r="VKP31"/>
      <c r="VKQ31"/>
      <c r="VKR31"/>
      <c r="VKS31"/>
      <c r="VKT31"/>
      <c r="VKU31"/>
      <c r="VKV31"/>
      <c r="VKW31"/>
      <c r="VKX31"/>
      <c r="VKY31"/>
      <c r="VKZ31"/>
      <c r="VLA31"/>
      <c r="VLB31"/>
      <c r="VLC31"/>
      <c r="VLD31"/>
      <c r="VLE31"/>
      <c r="VLF31"/>
      <c r="VLG31"/>
      <c r="VLH31"/>
      <c r="VLI31"/>
      <c r="VLJ31"/>
      <c r="VLK31"/>
      <c r="VLL31"/>
      <c r="VLM31"/>
      <c r="VLN31"/>
      <c r="VLO31"/>
      <c r="VLP31"/>
      <c r="VLQ31"/>
      <c r="VLR31"/>
      <c r="VLS31"/>
      <c r="VLT31"/>
      <c r="VLU31"/>
      <c r="VLV31"/>
      <c r="VLW31"/>
      <c r="VLX31"/>
      <c r="VLY31"/>
      <c r="VLZ31"/>
      <c r="VMA31"/>
      <c r="VMB31"/>
      <c r="VMC31"/>
      <c r="VMD31"/>
      <c r="VME31"/>
      <c r="VMF31"/>
      <c r="VMG31"/>
      <c r="VMH31"/>
      <c r="VMI31"/>
      <c r="VMJ31"/>
      <c r="VMK31"/>
      <c r="VML31"/>
      <c r="VMM31"/>
      <c r="VMN31"/>
      <c r="VMO31"/>
      <c r="VMP31"/>
      <c r="VMQ31"/>
      <c r="VMR31"/>
      <c r="VMS31"/>
      <c r="VMT31"/>
      <c r="VMU31"/>
      <c r="VMV31"/>
      <c r="VMW31"/>
      <c r="VMX31"/>
      <c r="VMY31"/>
      <c r="VMZ31"/>
      <c r="VNA31"/>
      <c r="VNB31"/>
      <c r="VNC31"/>
      <c r="VND31"/>
      <c r="VNE31"/>
      <c r="VNF31"/>
      <c r="VNG31"/>
      <c r="VNH31"/>
      <c r="VNI31"/>
      <c r="VNJ31"/>
      <c r="VNK31"/>
      <c r="VNL31"/>
      <c r="VNM31"/>
      <c r="VNN31"/>
      <c r="VNO31"/>
      <c r="VNP31"/>
      <c r="VNQ31"/>
      <c r="VNR31"/>
      <c r="VNS31"/>
      <c r="VNT31"/>
      <c r="VNU31"/>
      <c r="VNV31"/>
      <c r="VNW31"/>
      <c r="VNX31"/>
      <c r="VNY31"/>
      <c r="VNZ31"/>
      <c r="VOA31"/>
      <c r="VOB31"/>
      <c r="VOC31"/>
      <c r="VOD31"/>
      <c r="VOE31"/>
      <c r="VOF31"/>
      <c r="VOG31"/>
      <c r="VOH31"/>
      <c r="VOI31"/>
      <c r="VOJ31"/>
      <c r="VOK31"/>
      <c r="VOL31"/>
      <c r="VOM31"/>
      <c r="VON31"/>
      <c r="VOO31"/>
      <c r="VOP31"/>
      <c r="VOQ31"/>
      <c r="VOR31"/>
      <c r="VOS31"/>
      <c r="VOT31"/>
      <c r="VOU31"/>
      <c r="VOV31"/>
      <c r="VOW31"/>
      <c r="VOX31"/>
      <c r="VOY31"/>
      <c r="VOZ31"/>
      <c r="VPA31"/>
      <c r="VPB31"/>
      <c r="VPC31"/>
      <c r="VPD31"/>
      <c r="VPE31"/>
      <c r="VPF31"/>
      <c r="VPG31"/>
      <c r="VPH31"/>
      <c r="VPI31"/>
      <c r="VPJ31"/>
      <c r="VPK31"/>
      <c r="VPL31"/>
      <c r="VPM31"/>
      <c r="VPN31"/>
      <c r="VPO31"/>
      <c r="VPP31"/>
      <c r="VPQ31"/>
      <c r="VPR31"/>
      <c r="VPS31"/>
      <c r="VPT31"/>
      <c r="VPU31"/>
      <c r="VPV31"/>
      <c r="VPW31"/>
      <c r="VPX31"/>
      <c r="VPY31"/>
      <c r="VPZ31"/>
      <c r="VQA31"/>
      <c r="VQB31"/>
      <c r="VQC31"/>
      <c r="VQD31"/>
      <c r="VQE31"/>
      <c r="VQF31"/>
      <c r="VQG31"/>
      <c r="VQH31"/>
      <c r="VQI31"/>
      <c r="VQJ31"/>
      <c r="VQK31"/>
      <c r="VQL31"/>
      <c r="VQM31"/>
      <c r="VQN31"/>
      <c r="VQO31"/>
      <c r="VQP31"/>
      <c r="VQQ31"/>
      <c r="VQR31"/>
      <c r="VQS31"/>
      <c r="VQT31"/>
      <c r="VQU31"/>
      <c r="VQV31"/>
      <c r="VQW31"/>
      <c r="VQX31"/>
      <c r="VQY31"/>
      <c r="VQZ31"/>
      <c r="VRA31"/>
      <c r="VRB31"/>
      <c r="VRC31"/>
      <c r="VRD31"/>
      <c r="VRE31"/>
      <c r="VRF31"/>
      <c r="VRG31"/>
      <c r="VRH31"/>
      <c r="VRI31"/>
      <c r="VRJ31"/>
      <c r="VRK31"/>
      <c r="VRL31"/>
      <c r="VRM31"/>
      <c r="VRN31"/>
      <c r="VRO31"/>
      <c r="VRP31"/>
      <c r="VRQ31"/>
      <c r="VRR31"/>
      <c r="VRS31"/>
      <c r="VRT31"/>
      <c r="VRU31"/>
      <c r="VRV31"/>
      <c r="VRW31"/>
      <c r="VRX31"/>
      <c r="VRY31"/>
      <c r="VRZ31"/>
      <c r="VSA31"/>
      <c r="VSB31"/>
      <c r="VSC31"/>
      <c r="VSD31"/>
      <c r="VSE31"/>
      <c r="VSF31"/>
      <c r="VSG31"/>
      <c r="VSH31"/>
      <c r="VSI31"/>
      <c r="VSJ31"/>
      <c r="VSK31"/>
      <c r="VSL31"/>
      <c r="VSM31"/>
      <c r="VSN31"/>
      <c r="VSO31"/>
      <c r="VSP31"/>
      <c r="VSQ31"/>
      <c r="VSR31"/>
      <c r="VSS31"/>
      <c r="VST31"/>
      <c r="VSU31"/>
      <c r="VSV31"/>
      <c r="VSW31"/>
      <c r="VSX31"/>
      <c r="VSY31"/>
      <c r="VSZ31"/>
      <c r="VTA31"/>
      <c r="VTB31"/>
      <c r="VTC31"/>
      <c r="VTD31"/>
      <c r="VTE31"/>
      <c r="VTF31"/>
      <c r="VTG31"/>
      <c r="VTH31"/>
      <c r="VTI31"/>
      <c r="VTJ31"/>
      <c r="VTK31"/>
      <c r="VTL31"/>
      <c r="VTM31"/>
      <c r="VTN31"/>
      <c r="VTO31"/>
      <c r="VTP31"/>
      <c r="VTQ31"/>
      <c r="VTR31"/>
      <c r="VTS31"/>
      <c r="VTT31"/>
      <c r="VTU31"/>
      <c r="VTV31"/>
      <c r="VTW31"/>
      <c r="VTX31"/>
      <c r="VTY31"/>
      <c r="VTZ31"/>
      <c r="VUA31"/>
      <c r="VUB31"/>
      <c r="VUC31"/>
      <c r="VUD31"/>
      <c r="VUE31"/>
      <c r="VUF31"/>
      <c r="VUG31"/>
      <c r="VUH31"/>
      <c r="VUI31"/>
      <c r="VUJ31"/>
      <c r="VUK31"/>
      <c r="VUL31"/>
      <c r="VUM31"/>
      <c r="VUN31"/>
      <c r="VUO31"/>
      <c r="VUP31"/>
      <c r="VUQ31"/>
      <c r="VUR31"/>
      <c r="VUS31"/>
      <c r="VUT31"/>
      <c r="VUU31"/>
      <c r="VUV31"/>
      <c r="VUW31"/>
      <c r="VUX31"/>
      <c r="VUY31"/>
      <c r="VUZ31"/>
      <c r="VVA31"/>
      <c r="VVB31"/>
      <c r="VVC31"/>
      <c r="VVD31"/>
      <c r="VVE31"/>
      <c r="VVF31"/>
      <c r="VVG31"/>
      <c r="VVH31"/>
      <c r="VVI31"/>
      <c r="VVJ31"/>
      <c r="VVK31"/>
      <c r="VVL31"/>
      <c r="VVM31"/>
      <c r="VVN31"/>
      <c r="VVO31"/>
      <c r="VVP31"/>
      <c r="VVQ31"/>
      <c r="VVR31"/>
      <c r="VVS31"/>
      <c r="VVT31"/>
      <c r="VVU31"/>
      <c r="VVV31"/>
      <c r="VVW31"/>
      <c r="VVX31"/>
      <c r="VVY31"/>
      <c r="VVZ31"/>
      <c r="VWA31"/>
      <c r="VWB31"/>
      <c r="VWC31"/>
      <c r="VWD31"/>
      <c r="VWE31"/>
      <c r="VWF31"/>
      <c r="VWG31"/>
      <c r="VWH31"/>
      <c r="VWI31"/>
      <c r="VWJ31"/>
      <c r="VWK31"/>
      <c r="VWL31"/>
      <c r="VWM31"/>
      <c r="VWN31"/>
      <c r="VWO31"/>
      <c r="VWP31"/>
      <c r="VWQ31"/>
      <c r="VWR31"/>
      <c r="VWS31"/>
      <c r="VWT31"/>
      <c r="VWU31"/>
      <c r="VWV31"/>
      <c r="VWW31"/>
      <c r="VWX31"/>
      <c r="VWY31"/>
      <c r="VWZ31"/>
      <c r="VXA31"/>
      <c r="VXB31"/>
      <c r="VXC31"/>
      <c r="VXD31"/>
      <c r="VXE31"/>
      <c r="VXF31"/>
      <c r="VXG31"/>
      <c r="VXH31"/>
      <c r="VXI31"/>
      <c r="VXJ31"/>
      <c r="VXK31"/>
      <c r="VXL31"/>
      <c r="VXM31"/>
      <c r="VXN31"/>
      <c r="VXO31"/>
      <c r="VXP31"/>
      <c r="VXQ31"/>
      <c r="VXR31"/>
      <c r="VXS31"/>
      <c r="VXT31"/>
      <c r="VXU31"/>
      <c r="VXV31"/>
      <c r="VXW31"/>
      <c r="VXX31"/>
      <c r="VXY31"/>
      <c r="VXZ31"/>
      <c r="VYA31"/>
      <c r="VYB31"/>
      <c r="VYC31"/>
      <c r="VYD31"/>
      <c r="VYE31"/>
      <c r="VYF31"/>
      <c r="VYG31"/>
      <c r="VYH31"/>
      <c r="VYI31"/>
      <c r="VYJ31"/>
      <c r="VYK31"/>
      <c r="VYL31"/>
      <c r="VYM31"/>
      <c r="VYN31"/>
      <c r="VYO31"/>
      <c r="VYP31"/>
      <c r="VYQ31"/>
      <c r="VYR31"/>
      <c r="VYS31"/>
      <c r="VYT31"/>
      <c r="VYU31"/>
      <c r="VYV31"/>
      <c r="VYW31"/>
      <c r="VYX31"/>
      <c r="VYY31"/>
      <c r="VYZ31"/>
      <c r="VZA31"/>
      <c r="VZB31"/>
      <c r="VZC31"/>
      <c r="VZD31"/>
      <c r="VZE31"/>
      <c r="VZF31"/>
      <c r="VZG31"/>
      <c r="VZH31"/>
      <c r="VZI31"/>
      <c r="VZJ31"/>
      <c r="VZK31"/>
      <c r="VZL31"/>
      <c r="VZM31"/>
      <c r="VZN31"/>
      <c r="VZO31"/>
      <c r="VZP31"/>
      <c r="VZQ31"/>
      <c r="VZR31"/>
      <c r="VZS31"/>
      <c r="VZT31"/>
      <c r="VZU31"/>
      <c r="VZV31"/>
      <c r="VZW31"/>
      <c r="VZX31"/>
      <c r="VZY31"/>
      <c r="VZZ31"/>
      <c r="WAA31"/>
      <c r="WAB31"/>
      <c r="WAC31"/>
      <c r="WAD31"/>
      <c r="WAE31"/>
      <c r="WAF31"/>
      <c r="WAG31"/>
      <c r="WAH31"/>
      <c r="WAI31"/>
      <c r="WAJ31"/>
      <c r="WAK31"/>
      <c r="WAL31"/>
      <c r="WAM31"/>
      <c r="WAN31"/>
      <c r="WAO31"/>
      <c r="WAP31"/>
      <c r="WAQ31"/>
      <c r="WAR31"/>
      <c r="WAS31"/>
      <c r="WAT31"/>
      <c r="WAU31"/>
      <c r="WAV31"/>
      <c r="WAW31"/>
      <c r="WAX31"/>
      <c r="WAY31"/>
      <c r="WAZ31"/>
      <c r="WBA31"/>
      <c r="WBB31"/>
      <c r="WBC31"/>
      <c r="WBD31"/>
      <c r="WBE31"/>
      <c r="WBF31"/>
      <c r="WBG31"/>
      <c r="WBH31"/>
      <c r="WBI31"/>
      <c r="WBJ31"/>
      <c r="WBK31"/>
      <c r="WBL31"/>
      <c r="WBM31"/>
      <c r="WBN31"/>
      <c r="WBO31"/>
      <c r="WBP31"/>
      <c r="WBQ31"/>
      <c r="WBR31"/>
      <c r="WBS31"/>
      <c r="WBT31"/>
      <c r="WBU31"/>
      <c r="WBV31"/>
      <c r="WBW31"/>
      <c r="WBX31"/>
      <c r="WBY31"/>
      <c r="WBZ31"/>
      <c r="WCA31"/>
      <c r="WCB31"/>
      <c r="WCC31"/>
      <c r="WCD31"/>
      <c r="WCE31"/>
      <c r="WCF31"/>
      <c r="WCG31"/>
      <c r="WCH31"/>
      <c r="WCI31"/>
      <c r="WCJ31"/>
      <c r="WCK31"/>
      <c r="WCL31"/>
      <c r="WCM31"/>
      <c r="WCN31"/>
      <c r="WCO31"/>
      <c r="WCP31"/>
      <c r="WCQ31"/>
      <c r="WCR31"/>
      <c r="WCS31"/>
      <c r="WCT31"/>
      <c r="WCU31"/>
      <c r="WCV31"/>
      <c r="WCW31"/>
      <c r="WCX31"/>
      <c r="WCY31"/>
      <c r="WCZ31"/>
      <c r="WDA31"/>
      <c r="WDB31"/>
      <c r="WDC31"/>
      <c r="WDD31"/>
      <c r="WDE31"/>
      <c r="WDF31"/>
      <c r="WDG31"/>
      <c r="WDH31"/>
      <c r="WDI31"/>
      <c r="WDJ31"/>
      <c r="WDK31"/>
      <c r="WDL31"/>
      <c r="WDM31"/>
      <c r="WDN31"/>
      <c r="WDO31"/>
      <c r="WDP31"/>
      <c r="WDQ31"/>
      <c r="WDR31"/>
      <c r="WDS31"/>
      <c r="WDT31"/>
      <c r="WDU31"/>
      <c r="WDV31"/>
      <c r="WDW31"/>
      <c r="WDX31"/>
      <c r="WDY31"/>
      <c r="WDZ31"/>
      <c r="WEA31"/>
      <c r="WEB31"/>
      <c r="WEC31"/>
      <c r="WED31"/>
      <c r="WEE31"/>
      <c r="WEF31"/>
      <c r="WEG31"/>
      <c r="WEH31"/>
      <c r="WEI31"/>
      <c r="WEJ31"/>
      <c r="WEK31"/>
      <c r="WEL31"/>
      <c r="WEM31"/>
      <c r="WEN31"/>
      <c r="WEO31"/>
      <c r="WEP31"/>
      <c r="WEQ31"/>
      <c r="WER31"/>
      <c r="WES31"/>
      <c r="WET31"/>
      <c r="WEU31"/>
      <c r="WEV31"/>
      <c r="WEW31"/>
      <c r="WEX31"/>
      <c r="WEY31"/>
      <c r="WEZ31"/>
      <c r="WFA31"/>
      <c r="WFB31"/>
      <c r="WFC31"/>
      <c r="WFD31"/>
      <c r="WFE31"/>
      <c r="WFF31"/>
      <c r="WFG31"/>
      <c r="WFH31"/>
      <c r="WFI31"/>
      <c r="WFJ31"/>
      <c r="WFK31"/>
      <c r="WFL31"/>
      <c r="WFM31"/>
      <c r="WFN31"/>
      <c r="WFO31"/>
      <c r="WFP31"/>
      <c r="WFQ31"/>
      <c r="WFR31"/>
      <c r="WFS31"/>
      <c r="WFT31"/>
      <c r="WFU31"/>
      <c r="WFV31"/>
      <c r="WFW31"/>
      <c r="WFX31"/>
      <c r="WFY31"/>
      <c r="WFZ31"/>
      <c r="WGA31"/>
      <c r="WGB31"/>
      <c r="WGC31"/>
      <c r="WGD31"/>
      <c r="WGE31"/>
      <c r="WGF31"/>
      <c r="WGG31"/>
      <c r="WGH31"/>
      <c r="WGI31"/>
      <c r="WGJ31"/>
      <c r="WGK31"/>
      <c r="WGL31"/>
      <c r="WGM31"/>
      <c r="WGN31"/>
      <c r="WGO31"/>
      <c r="WGP31"/>
      <c r="WGQ31"/>
      <c r="WGR31"/>
      <c r="WGS31"/>
      <c r="WGT31"/>
      <c r="WGU31"/>
      <c r="WGV31"/>
      <c r="WGW31"/>
      <c r="WGX31"/>
      <c r="WGY31"/>
      <c r="WGZ31"/>
      <c r="WHA31"/>
      <c r="WHB31"/>
      <c r="WHC31"/>
      <c r="WHD31"/>
      <c r="WHE31"/>
      <c r="WHF31"/>
      <c r="WHG31"/>
      <c r="WHH31"/>
      <c r="WHI31"/>
      <c r="WHJ31"/>
      <c r="WHK31"/>
      <c r="WHL31"/>
      <c r="WHM31"/>
      <c r="WHN31"/>
      <c r="WHO31"/>
      <c r="WHP31"/>
      <c r="WHQ31"/>
      <c r="WHR31"/>
      <c r="WHS31"/>
      <c r="WHT31"/>
      <c r="WHU31"/>
      <c r="WHV31"/>
      <c r="WHW31"/>
      <c r="WHX31"/>
      <c r="WHY31"/>
      <c r="WHZ31"/>
      <c r="WIA31"/>
      <c r="WIB31"/>
      <c r="WIC31"/>
      <c r="WID31"/>
      <c r="WIE31"/>
      <c r="WIF31"/>
      <c r="WIG31"/>
      <c r="WIH31"/>
      <c r="WII31"/>
      <c r="WIJ31"/>
      <c r="WIK31"/>
      <c r="WIL31"/>
      <c r="WIM31"/>
      <c r="WIN31"/>
      <c r="WIO31"/>
      <c r="WIP31"/>
      <c r="WIQ31"/>
      <c r="WIR31"/>
      <c r="WIS31"/>
      <c r="WIT31"/>
      <c r="WIU31"/>
      <c r="WIV31"/>
      <c r="WIW31"/>
      <c r="WIX31"/>
      <c r="WIY31"/>
      <c r="WIZ31"/>
      <c r="WJA31"/>
      <c r="WJB31"/>
      <c r="WJC31"/>
      <c r="WJD31"/>
      <c r="WJE31"/>
      <c r="WJF31"/>
      <c r="WJG31"/>
      <c r="WJH31"/>
      <c r="WJI31"/>
      <c r="WJJ31"/>
      <c r="WJK31"/>
      <c r="WJL31"/>
      <c r="WJM31"/>
      <c r="WJN31"/>
      <c r="WJO31"/>
      <c r="WJP31"/>
      <c r="WJQ31"/>
      <c r="WJR31"/>
      <c r="WJS31"/>
      <c r="WJT31"/>
      <c r="WJU31"/>
      <c r="WJV31"/>
      <c r="WJW31"/>
      <c r="WJX31"/>
      <c r="WJY31"/>
      <c r="WJZ31"/>
      <c r="WKA31"/>
      <c r="WKB31"/>
      <c r="WKC31"/>
      <c r="WKD31"/>
      <c r="WKE31"/>
      <c r="WKF31"/>
      <c r="WKG31"/>
      <c r="WKH31"/>
      <c r="WKI31"/>
      <c r="WKJ31"/>
      <c r="WKK31"/>
      <c r="WKL31"/>
      <c r="WKM31"/>
      <c r="WKN31"/>
      <c r="WKO31"/>
      <c r="WKP31"/>
      <c r="WKQ31"/>
      <c r="WKR31"/>
      <c r="WKS31"/>
      <c r="WKT31"/>
      <c r="WKU31"/>
      <c r="WKV31"/>
      <c r="WKW31"/>
      <c r="WKX31"/>
      <c r="WKY31"/>
      <c r="WKZ31"/>
      <c r="WLA31"/>
      <c r="WLB31"/>
      <c r="WLC31"/>
      <c r="WLD31"/>
      <c r="WLE31"/>
      <c r="WLF31"/>
      <c r="WLG31"/>
      <c r="WLH31"/>
      <c r="WLI31"/>
      <c r="WLJ31"/>
      <c r="WLK31"/>
      <c r="WLL31"/>
      <c r="WLM31"/>
      <c r="WLN31"/>
      <c r="WLO31"/>
      <c r="WLP31"/>
      <c r="WLQ31"/>
      <c r="WLR31"/>
      <c r="WLS31"/>
      <c r="WLT31"/>
      <c r="WLU31"/>
      <c r="WLV31"/>
      <c r="WLW31"/>
      <c r="WLX31"/>
      <c r="WLY31"/>
      <c r="WLZ31"/>
      <c r="WMA31"/>
      <c r="WMB31"/>
      <c r="WMC31"/>
      <c r="WMD31"/>
      <c r="WME31"/>
      <c r="WMF31"/>
      <c r="WMG31"/>
      <c r="WMH31"/>
      <c r="WMI31"/>
      <c r="WMJ31"/>
      <c r="WMK31"/>
      <c r="WML31"/>
      <c r="WMM31"/>
      <c r="WMN31"/>
      <c r="WMO31"/>
      <c r="WMP31"/>
      <c r="WMQ31"/>
      <c r="WMR31"/>
      <c r="WMS31"/>
      <c r="WMT31"/>
      <c r="WMU31"/>
      <c r="WMV31"/>
      <c r="WMW31"/>
      <c r="WMX31"/>
      <c r="WMY31"/>
      <c r="WMZ31"/>
      <c r="WNA31"/>
      <c r="WNB31"/>
      <c r="WNC31"/>
      <c r="WND31"/>
      <c r="WNE31"/>
      <c r="WNF31"/>
      <c r="WNG31"/>
      <c r="WNH31"/>
      <c r="WNI31"/>
      <c r="WNJ31"/>
      <c r="WNK31"/>
      <c r="WNL31"/>
      <c r="WNM31"/>
      <c r="WNN31"/>
      <c r="WNO31"/>
      <c r="WNP31"/>
      <c r="WNQ31"/>
      <c r="WNR31"/>
      <c r="WNS31"/>
      <c r="WNT31"/>
      <c r="WNU31"/>
      <c r="WNV31"/>
      <c r="WNW31"/>
      <c r="WNX31"/>
      <c r="WNY31"/>
      <c r="WNZ31"/>
      <c r="WOA31"/>
      <c r="WOB31"/>
      <c r="WOC31"/>
      <c r="WOD31"/>
      <c r="WOE31"/>
      <c r="WOF31"/>
      <c r="WOG31"/>
      <c r="WOH31"/>
      <c r="WOI31"/>
      <c r="WOJ31"/>
      <c r="WOK31"/>
      <c r="WOL31"/>
      <c r="WOM31"/>
      <c r="WON31"/>
      <c r="WOO31"/>
      <c r="WOP31"/>
      <c r="WOQ31"/>
      <c r="WOR31"/>
      <c r="WOS31"/>
      <c r="WOT31"/>
      <c r="WOU31"/>
      <c r="WOV31"/>
      <c r="WOW31"/>
      <c r="WOX31"/>
      <c r="WOY31"/>
      <c r="WOZ31"/>
      <c r="WPA31"/>
      <c r="WPB31"/>
      <c r="WPC31"/>
      <c r="WPD31"/>
      <c r="WPE31"/>
      <c r="WPF31"/>
      <c r="WPG31"/>
      <c r="WPH31"/>
      <c r="WPI31"/>
      <c r="WPJ31"/>
      <c r="WPK31"/>
      <c r="WPL31"/>
      <c r="WPM31"/>
      <c r="WPN31"/>
      <c r="WPO31"/>
      <c r="WPP31"/>
      <c r="WPQ31"/>
      <c r="WPR31"/>
      <c r="WPS31"/>
      <c r="WPT31"/>
      <c r="WPU31"/>
      <c r="WPV31"/>
      <c r="WPW31"/>
      <c r="WPX31"/>
      <c r="WPY31"/>
      <c r="WPZ31"/>
      <c r="WQA31"/>
      <c r="WQB31"/>
      <c r="WQC31"/>
      <c r="WQD31"/>
      <c r="WQE31"/>
      <c r="WQF31"/>
      <c r="WQG31"/>
      <c r="WQH31"/>
      <c r="WQI31"/>
      <c r="WQJ31"/>
      <c r="WQK31"/>
      <c r="WQL31"/>
      <c r="WQM31"/>
      <c r="WQN31"/>
      <c r="WQO31"/>
      <c r="WQP31"/>
      <c r="WQQ31"/>
      <c r="WQR31"/>
      <c r="WQS31"/>
      <c r="WQT31"/>
      <c r="WQU31"/>
      <c r="WQV31"/>
      <c r="WQW31"/>
      <c r="WQX31"/>
      <c r="WQY31"/>
      <c r="WQZ31"/>
      <c r="WRA31"/>
      <c r="WRB31"/>
      <c r="WRC31"/>
      <c r="WRD31"/>
      <c r="WRE31"/>
      <c r="WRF31"/>
      <c r="WRG31"/>
      <c r="WRH31"/>
      <c r="WRI31"/>
      <c r="WRJ31"/>
      <c r="WRK31"/>
      <c r="WRL31"/>
      <c r="WRM31"/>
      <c r="WRN31"/>
      <c r="WRO31"/>
      <c r="WRP31"/>
      <c r="WRQ31"/>
      <c r="WRR31"/>
      <c r="WRS31"/>
      <c r="WRT31"/>
      <c r="WRU31"/>
      <c r="WRV31"/>
      <c r="WRW31"/>
      <c r="WRX31"/>
      <c r="WRY31"/>
      <c r="WRZ31"/>
      <c r="WSA31"/>
      <c r="WSB31"/>
      <c r="WSC31"/>
      <c r="WSD31"/>
      <c r="WSE31"/>
      <c r="WSF31"/>
      <c r="WSG31"/>
      <c r="WSH31"/>
      <c r="WSI31"/>
      <c r="WSJ31"/>
      <c r="WSK31"/>
      <c r="WSL31"/>
      <c r="WSM31"/>
      <c r="WSN31"/>
      <c r="WSO31"/>
      <c r="WSP31"/>
      <c r="WSQ31"/>
      <c r="WSR31"/>
      <c r="WSS31"/>
      <c r="WST31"/>
      <c r="WSU31"/>
      <c r="WSV31"/>
      <c r="WSW31"/>
      <c r="WSX31"/>
      <c r="WSY31"/>
      <c r="WSZ31"/>
      <c r="WTA31"/>
      <c r="WTB31"/>
      <c r="WTC31"/>
      <c r="WTD31"/>
      <c r="WTE31"/>
      <c r="WTF31"/>
      <c r="WTG31"/>
      <c r="WTH31"/>
      <c r="WTI31"/>
      <c r="WTJ31"/>
      <c r="WTK31"/>
      <c r="WTL31"/>
      <c r="WTM31"/>
      <c r="WTN31"/>
      <c r="WTO31"/>
      <c r="WTP31"/>
      <c r="WTQ31"/>
      <c r="WTR31"/>
      <c r="WTS31"/>
      <c r="WTT31"/>
      <c r="WTU31"/>
      <c r="WTV31"/>
      <c r="WTW31"/>
      <c r="WTX31"/>
      <c r="WTY31"/>
      <c r="WTZ31"/>
      <c r="WUA31"/>
      <c r="WUB31"/>
      <c r="WUC31"/>
      <c r="WUD31"/>
      <c r="WUE31"/>
      <c r="WUF31"/>
      <c r="WUG31"/>
      <c r="WUH31"/>
      <c r="WUI31"/>
      <c r="WUJ31"/>
      <c r="WUK31"/>
      <c r="WUL31"/>
      <c r="WUM31"/>
      <c r="WUN31"/>
      <c r="WUO31"/>
      <c r="WUP31"/>
      <c r="WUQ31"/>
      <c r="WUR31"/>
      <c r="WUS31"/>
      <c r="WUT31"/>
      <c r="WUU31"/>
      <c r="WUV31"/>
      <c r="WUW31"/>
      <c r="WUX31"/>
      <c r="WUY31"/>
      <c r="WUZ31"/>
      <c r="WVA31"/>
      <c r="WVB31"/>
      <c r="WVC31"/>
      <c r="WVD31"/>
      <c r="WVE31"/>
      <c r="WVF31"/>
      <c r="WVG31"/>
      <c r="WVH31"/>
      <c r="WVI31"/>
      <c r="WVJ31"/>
      <c r="WVK31"/>
      <c r="WVL31"/>
      <c r="WVM31"/>
      <c r="WVN31"/>
      <c r="WVO31"/>
      <c r="WVP31"/>
      <c r="WVQ31"/>
      <c r="WVR31"/>
      <c r="WVS31"/>
      <c r="WVT31"/>
      <c r="WVU31"/>
      <c r="WVV31"/>
      <c r="WVW31"/>
      <c r="WVX31"/>
      <c r="WVY31"/>
      <c r="WVZ31"/>
      <c r="WWA31"/>
      <c r="WWB31"/>
      <c r="WWC31"/>
      <c r="WWD31"/>
      <c r="WWE31"/>
      <c r="WWF31"/>
      <c r="WWG31"/>
      <c r="WWH31"/>
      <c r="WWI31"/>
      <c r="WWJ31"/>
      <c r="WWK31"/>
      <c r="WWL31"/>
      <c r="WWM31"/>
      <c r="WWN31"/>
      <c r="WWO31"/>
      <c r="WWP31"/>
      <c r="WWQ31"/>
      <c r="WWR31"/>
      <c r="WWS31"/>
      <c r="WWT31"/>
      <c r="WWU31"/>
      <c r="WWV31"/>
      <c r="WWW31"/>
      <c r="WWX31"/>
      <c r="WWY31"/>
      <c r="WWZ31"/>
      <c r="WXA31"/>
      <c r="WXB31"/>
      <c r="WXC31"/>
      <c r="WXD31"/>
      <c r="WXE31"/>
      <c r="WXF31"/>
      <c r="WXG31"/>
      <c r="WXH31"/>
      <c r="WXI31"/>
      <c r="WXJ31"/>
      <c r="WXK31"/>
      <c r="WXL31"/>
      <c r="WXM31"/>
      <c r="WXN31"/>
      <c r="WXO31"/>
      <c r="WXP31"/>
      <c r="WXQ31"/>
      <c r="WXR31"/>
      <c r="WXS31"/>
      <c r="WXT31"/>
      <c r="WXU31"/>
      <c r="WXV31"/>
      <c r="WXW31"/>
      <c r="WXX31"/>
      <c r="WXY31"/>
      <c r="WXZ31"/>
      <c r="WYA31"/>
      <c r="WYB31"/>
      <c r="WYC31"/>
      <c r="WYD31"/>
      <c r="WYE31"/>
      <c r="WYF31"/>
      <c r="WYG31"/>
      <c r="WYH31"/>
      <c r="WYI31"/>
      <c r="WYJ31"/>
      <c r="WYK31"/>
      <c r="WYL31"/>
      <c r="WYM31"/>
      <c r="WYN31"/>
      <c r="WYO31"/>
      <c r="WYP31"/>
      <c r="WYQ31"/>
      <c r="WYR31"/>
      <c r="WYS31"/>
      <c r="WYT31"/>
      <c r="WYU31"/>
      <c r="WYV31"/>
      <c r="WYW31"/>
      <c r="WYX31"/>
      <c r="WYY31"/>
      <c r="WYZ31"/>
      <c r="WZA31"/>
      <c r="WZB31"/>
      <c r="WZC31"/>
      <c r="WZD31"/>
      <c r="WZE31"/>
      <c r="WZF31"/>
      <c r="WZG31"/>
      <c r="WZH31"/>
      <c r="WZI31"/>
      <c r="WZJ31"/>
      <c r="WZK31"/>
      <c r="WZL31"/>
      <c r="WZM31"/>
      <c r="WZN31"/>
      <c r="WZO31"/>
      <c r="WZP31"/>
      <c r="WZQ31"/>
      <c r="WZR31"/>
      <c r="WZS31"/>
      <c r="WZT31"/>
      <c r="WZU31"/>
      <c r="WZV31"/>
      <c r="WZW31"/>
      <c r="WZX31"/>
      <c r="WZY31"/>
      <c r="WZZ31"/>
      <c r="XAA31"/>
      <c r="XAB31"/>
      <c r="XAC31"/>
      <c r="XAD31"/>
      <c r="XAE31"/>
      <c r="XAF31"/>
      <c r="XAG31"/>
      <c r="XAH31"/>
      <c r="XAI31"/>
      <c r="XAJ31"/>
      <c r="XAK31"/>
      <c r="XAL31"/>
      <c r="XAM31"/>
      <c r="XAN31"/>
      <c r="XAO31"/>
      <c r="XAP31"/>
      <c r="XAQ31"/>
      <c r="XAR31"/>
      <c r="XAS31"/>
      <c r="XAT31"/>
      <c r="XAU31"/>
      <c r="XAV31"/>
      <c r="XAW31"/>
      <c r="XAX31"/>
      <c r="XAY31"/>
      <c r="XAZ31"/>
      <c r="XBA31"/>
      <c r="XBB31"/>
      <c r="XBC31"/>
      <c r="XBD31"/>
      <c r="XBE31"/>
      <c r="XBF31"/>
      <c r="XBG31"/>
      <c r="XBH31"/>
      <c r="XBI31"/>
      <c r="XBJ31"/>
      <c r="XBK31"/>
      <c r="XBL31"/>
      <c r="XBM31"/>
      <c r="XBN31"/>
      <c r="XBO31"/>
      <c r="XBP31"/>
      <c r="XBQ31"/>
      <c r="XBR31"/>
      <c r="XBS31"/>
      <c r="XBT31"/>
      <c r="XBU31"/>
      <c r="XBV31"/>
      <c r="XBW31"/>
      <c r="XBX31"/>
      <c r="XBY31"/>
      <c r="XBZ31"/>
      <c r="XCA31"/>
      <c r="XCB31"/>
      <c r="XCC31"/>
      <c r="XCD31"/>
      <c r="XCE31"/>
      <c r="XCF31"/>
      <c r="XCG31"/>
      <c r="XCH31"/>
      <c r="XCI31"/>
      <c r="XCJ31"/>
      <c r="XCK31"/>
      <c r="XCL31"/>
      <c r="XCM31"/>
      <c r="XCN31"/>
      <c r="XCO31"/>
      <c r="XCP31"/>
      <c r="XCQ31"/>
      <c r="XCR31"/>
      <c r="XCS31"/>
      <c r="XCT31"/>
      <c r="XCU31"/>
      <c r="XCV31"/>
      <c r="XCW31"/>
      <c r="XCX31"/>
      <c r="XCY31"/>
      <c r="XCZ31"/>
      <c r="XDA31"/>
      <c r="XDB31"/>
      <c r="XDC31"/>
      <c r="XDD31"/>
      <c r="XDE31"/>
      <c r="XDF31"/>
      <c r="XDG31"/>
      <c r="XDH31"/>
      <c r="XDI31"/>
      <c r="XDJ31"/>
      <c r="XDK31"/>
      <c r="XDL31"/>
      <c r="XDM31"/>
      <c r="XDN31"/>
      <c r="XDO31"/>
      <c r="XDP31"/>
      <c r="XDQ31"/>
      <c r="XDR31"/>
      <c r="XDS31"/>
      <c r="XDT31"/>
      <c r="XDU31"/>
      <c r="XDV31"/>
      <c r="XDW31"/>
      <c r="XDX31"/>
      <c r="XDY31"/>
      <c r="XDZ31"/>
      <c r="XEA31"/>
      <c r="XEB31"/>
      <c r="XEC31"/>
      <c r="XED31"/>
      <c r="XEE31"/>
      <c r="XEF31"/>
      <c r="XEG31"/>
      <c r="XEH31"/>
      <c r="XEI31"/>
      <c r="XEJ31"/>
      <c r="XEK31"/>
      <c r="XEL31"/>
      <c r="XEM31"/>
      <c r="XEN31"/>
      <c r="XEO31"/>
      <c r="XEP31"/>
      <c r="XEQ31"/>
      <c r="XER31"/>
      <c r="XES31"/>
      <c r="XET31"/>
      <c r="XEU31"/>
      <c r="XEV31"/>
      <c r="XEW31"/>
      <c r="XEX31"/>
      <c r="XEY31"/>
      <c r="XEZ31"/>
      <c r="XFA31"/>
      <c r="XFB31"/>
      <c r="XFC31"/>
      <c r="XFD31"/>
    </row>
    <row r="32" spans="2:16384" s="3" customFormat="1" x14ac:dyDescent="0.25">
      <c r="B32" t="s">
        <v>148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 s="9">
        <f>AF31-AF30</f>
        <v>40353</v>
      </c>
      <c r="AG32" s="9">
        <f>AG31-AG30</f>
        <v>25229</v>
      </c>
      <c r="AH32" s="9">
        <f t="shared" ref="AH32:AL32" si="26">AH31-AH30</f>
        <v>176390</v>
      </c>
      <c r="AI32" s="9">
        <f t="shared" si="26"/>
        <v>1653810</v>
      </c>
      <c r="AJ32" s="9">
        <f t="shared" si="26"/>
        <v>78025</v>
      </c>
      <c r="AK32" s="9">
        <f t="shared" si="26"/>
        <v>460291</v>
      </c>
      <c r="AL32" s="9">
        <f t="shared" si="26"/>
        <v>920673</v>
      </c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2:16384" s="3" customForma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 s="9"/>
      <c r="AG33" s="9"/>
      <c r="AH33" s="9"/>
      <c r="AI33" s="9"/>
      <c r="AJ33" s="9"/>
      <c r="AK33" s="9"/>
      <c r="AL33" s="9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spans="2:16384" s="3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 s="9"/>
      <c r="AG34" s="9"/>
      <c r="AH34" s="9"/>
      <c r="AI34" s="9"/>
      <c r="AJ34" s="9"/>
      <c r="AK34" s="9"/>
      <c r="AL34" s="9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spans="2:16384" s="3" customFormat="1" x14ac:dyDescent="0.25">
      <c r="B35" s="7" t="s">
        <v>135</v>
      </c>
      <c r="C35" s="6"/>
      <c r="D35" s="11"/>
      <c r="E35" s="11"/>
      <c r="F35" s="11"/>
      <c r="G35" s="11">
        <f>G10/C10-1</f>
        <v>1.0528452705703231</v>
      </c>
      <c r="H35" s="11">
        <f t="shared" ref="H35:AC35" si="27">H10/D10-1</f>
        <v>0.94086282113427044</v>
      </c>
      <c r="I35" s="11">
        <f t="shared" si="27"/>
        <v>0.8849184229952245</v>
      </c>
      <c r="J35" s="11">
        <f t="shared" si="27"/>
        <v>0.89060965757255617</v>
      </c>
      <c r="K35" s="11">
        <f t="shared" si="27"/>
        <v>-1</v>
      </c>
      <c r="L35" s="11">
        <f t="shared" si="27"/>
        <v>-1</v>
      </c>
      <c r="M35" s="11">
        <f t="shared" si="27"/>
        <v>-1</v>
      </c>
      <c r="N35" s="11">
        <f t="shared" si="27"/>
        <v>-1</v>
      </c>
      <c r="O35" s="11" t="e">
        <f t="shared" si="27"/>
        <v>#DIV/0!</v>
      </c>
      <c r="P35" s="11" t="e">
        <f t="shared" si="27"/>
        <v>#DIV/0!</v>
      </c>
      <c r="Q35" s="11" t="e">
        <f t="shared" si="27"/>
        <v>#DIV/0!</v>
      </c>
      <c r="R35" s="11" t="e">
        <f t="shared" si="27"/>
        <v>#DIV/0!</v>
      </c>
      <c r="S35" s="11" t="e">
        <f t="shared" si="27"/>
        <v>#DIV/0!</v>
      </c>
      <c r="T35" s="11" t="e">
        <f t="shared" si="27"/>
        <v>#DIV/0!</v>
      </c>
      <c r="U35" s="11" t="e">
        <f t="shared" si="27"/>
        <v>#DIV/0!</v>
      </c>
      <c r="V35" s="11" t="e">
        <f t="shared" si="27"/>
        <v>#DIV/0!</v>
      </c>
      <c r="W35" s="11" t="e">
        <f t="shared" si="27"/>
        <v>#DIV/0!</v>
      </c>
      <c r="X35" s="11" t="e">
        <f t="shared" si="27"/>
        <v>#DIV/0!</v>
      </c>
      <c r="Y35" s="11">
        <f t="shared" si="27"/>
        <v>0.35313884747676805</v>
      </c>
      <c r="Z35" s="11" t="e">
        <f t="shared" si="27"/>
        <v>#DIV/0!</v>
      </c>
      <c r="AA35" s="11">
        <f t="shared" si="27"/>
        <v>0.32986225418002246</v>
      </c>
      <c r="AB35" s="11">
        <f t="shared" si="27"/>
        <v>0.31743814462580611</v>
      </c>
      <c r="AC35" s="11">
        <f t="shared" si="27"/>
        <v>0.28519084901795644</v>
      </c>
      <c r="AD35" s="11"/>
      <c r="AE35" s="11"/>
      <c r="AF35" s="11"/>
      <c r="AG35" s="11"/>
      <c r="AH35" s="11"/>
      <c r="AI35" s="11" t="s">
        <v>156</v>
      </c>
      <c r="AJ35" s="11"/>
      <c r="AK35" s="11"/>
      <c r="AL35" s="11"/>
      <c r="AM35"/>
      <c r="AN35"/>
      <c r="AO35" s="8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  <c r="HBH35"/>
      <c r="HBI35"/>
      <c r="HBJ35"/>
      <c r="HBK35"/>
      <c r="HBL35"/>
      <c r="HBM35"/>
      <c r="HBN35"/>
      <c r="HBO35"/>
      <c r="HBP35"/>
      <c r="HBQ35"/>
      <c r="HBR35"/>
      <c r="HBS35"/>
      <c r="HBT35"/>
      <c r="HBU35"/>
      <c r="HBV35"/>
      <c r="HBW35"/>
      <c r="HBX35"/>
      <c r="HBY35"/>
      <c r="HBZ35"/>
      <c r="HCA35"/>
      <c r="HCB35"/>
      <c r="HCC35"/>
      <c r="HCD35"/>
      <c r="HCE35"/>
      <c r="HCF35"/>
      <c r="HCG35"/>
      <c r="HCH35"/>
      <c r="HCI35"/>
      <c r="HCJ35"/>
      <c r="HCK35"/>
      <c r="HCL35"/>
      <c r="HCM35"/>
      <c r="HCN35"/>
      <c r="HCO35"/>
      <c r="HCP35"/>
      <c r="HCQ35"/>
      <c r="HCR35"/>
      <c r="HCS35"/>
      <c r="HCT35"/>
      <c r="HCU35"/>
      <c r="HCV35"/>
      <c r="HCW35"/>
      <c r="HCX35"/>
      <c r="HCY35"/>
      <c r="HCZ35"/>
      <c r="HDA35"/>
      <c r="HDB35"/>
      <c r="HDC35"/>
      <c r="HDD35"/>
      <c r="HDE35"/>
      <c r="HDF35"/>
      <c r="HDG35"/>
      <c r="HDH35"/>
      <c r="HDI35"/>
      <c r="HDJ35"/>
      <c r="HDK35"/>
      <c r="HDL35"/>
      <c r="HDM35"/>
      <c r="HDN35"/>
      <c r="HDO35"/>
      <c r="HDP35"/>
      <c r="HDQ35"/>
      <c r="HDR35"/>
      <c r="HDS35"/>
      <c r="HDT35"/>
      <c r="HDU35"/>
      <c r="HDV35"/>
      <c r="HDW35"/>
      <c r="HDX35"/>
      <c r="HDY35"/>
      <c r="HDZ35"/>
      <c r="HEA35"/>
      <c r="HEB35"/>
      <c r="HEC35"/>
      <c r="HED35"/>
      <c r="HEE35"/>
      <c r="HEF35"/>
      <c r="HEG35"/>
      <c r="HEH35"/>
      <c r="HEI35"/>
      <c r="HEJ35"/>
      <c r="HEK35"/>
      <c r="HEL35"/>
      <c r="HEM35"/>
      <c r="HEN35"/>
      <c r="HEO35"/>
      <c r="HEP35"/>
      <c r="HEQ35"/>
      <c r="HER35"/>
      <c r="HES35"/>
      <c r="HET35"/>
      <c r="HEU35"/>
      <c r="HEV35"/>
      <c r="HEW35"/>
      <c r="HEX35"/>
      <c r="HEY35"/>
      <c r="HEZ35"/>
      <c r="HFA35"/>
      <c r="HFB35"/>
      <c r="HFC35"/>
      <c r="HFD35"/>
      <c r="HFE35"/>
      <c r="HFF35"/>
      <c r="HFG35"/>
      <c r="HFH35"/>
      <c r="HFI35"/>
      <c r="HFJ35"/>
      <c r="HFK35"/>
      <c r="HFL35"/>
      <c r="HFM35"/>
      <c r="HFN35"/>
      <c r="HFO35"/>
      <c r="HFP35"/>
      <c r="HFQ35"/>
      <c r="HFR35"/>
      <c r="HFS35"/>
      <c r="HFT35"/>
      <c r="HFU35"/>
      <c r="HFV35"/>
      <c r="HFW35"/>
      <c r="HFX35"/>
      <c r="HFY35"/>
      <c r="HFZ35"/>
      <c r="HGA35"/>
      <c r="HGB35"/>
      <c r="HGC35"/>
      <c r="HGD35"/>
      <c r="HGE35"/>
      <c r="HGF35"/>
      <c r="HGG35"/>
      <c r="HGH35"/>
      <c r="HGI35"/>
      <c r="HGJ35"/>
      <c r="HGK35"/>
      <c r="HGL35"/>
      <c r="HGM35"/>
      <c r="HGN35"/>
      <c r="HGO35"/>
      <c r="HGP35"/>
      <c r="HGQ35"/>
      <c r="HGR35"/>
      <c r="HGS35"/>
      <c r="HGT35"/>
      <c r="HGU35"/>
      <c r="HGV35"/>
      <c r="HGW35"/>
      <c r="HGX35"/>
      <c r="HGY35"/>
      <c r="HGZ35"/>
      <c r="HHA35"/>
      <c r="HHB35"/>
      <c r="HHC35"/>
      <c r="HHD35"/>
      <c r="HHE35"/>
      <c r="HHF35"/>
      <c r="HHG35"/>
      <c r="HHH35"/>
      <c r="HHI35"/>
      <c r="HHJ35"/>
      <c r="HHK35"/>
      <c r="HHL35"/>
      <c r="HHM35"/>
      <c r="HHN35"/>
      <c r="HHO35"/>
      <c r="HHP35"/>
      <c r="HHQ35"/>
      <c r="HHR35"/>
      <c r="HHS35"/>
      <c r="HHT35"/>
      <c r="HHU35"/>
      <c r="HHV35"/>
      <c r="HHW35"/>
      <c r="HHX35"/>
      <c r="HHY35"/>
      <c r="HHZ35"/>
      <c r="HIA35"/>
      <c r="HIB35"/>
      <c r="HIC35"/>
      <c r="HID35"/>
      <c r="HIE35"/>
      <c r="HIF35"/>
      <c r="HIG35"/>
      <c r="HIH35"/>
      <c r="HII35"/>
      <c r="HIJ35"/>
      <c r="HIK35"/>
      <c r="HIL35"/>
      <c r="HIM35"/>
      <c r="HIN35"/>
      <c r="HIO35"/>
      <c r="HIP35"/>
      <c r="HIQ35"/>
      <c r="HIR35"/>
      <c r="HIS35"/>
      <c r="HIT35"/>
      <c r="HIU35"/>
      <c r="HIV35"/>
      <c r="HIW35"/>
      <c r="HIX35"/>
      <c r="HIY35"/>
      <c r="HIZ35"/>
      <c r="HJA35"/>
      <c r="HJB35"/>
      <c r="HJC35"/>
      <c r="HJD35"/>
      <c r="HJE35"/>
      <c r="HJF35"/>
      <c r="HJG35"/>
      <c r="HJH35"/>
      <c r="HJI35"/>
      <c r="HJJ35"/>
      <c r="HJK35"/>
      <c r="HJL35"/>
      <c r="HJM35"/>
      <c r="HJN35"/>
      <c r="HJO35"/>
      <c r="HJP35"/>
      <c r="HJQ35"/>
      <c r="HJR35"/>
      <c r="HJS35"/>
      <c r="HJT35"/>
      <c r="HJU35"/>
      <c r="HJV35"/>
      <c r="HJW35"/>
      <c r="HJX35"/>
      <c r="HJY35"/>
      <c r="HJZ35"/>
      <c r="HKA35"/>
      <c r="HKB35"/>
      <c r="HKC35"/>
      <c r="HKD35"/>
      <c r="HKE35"/>
      <c r="HKF35"/>
      <c r="HKG35"/>
      <c r="HKH35"/>
      <c r="HKI35"/>
      <c r="HKJ35"/>
      <c r="HKK35"/>
      <c r="HKL35"/>
      <c r="HKM35"/>
      <c r="HKN35"/>
      <c r="HKO35"/>
      <c r="HKP35"/>
      <c r="HKQ35"/>
      <c r="HKR35"/>
      <c r="HKS35"/>
      <c r="HKT35"/>
      <c r="HKU35"/>
      <c r="HKV35"/>
      <c r="HKW35"/>
      <c r="HKX35"/>
      <c r="HKY35"/>
      <c r="HKZ35"/>
      <c r="HLA35"/>
      <c r="HLB35"/>
      <c r="HLC35"/>
      <c r="HLD35"/>
      <c r="HLE35"/>
      <c r="HLF35"/>
      <c r="HLG35"/>
      <c r="HLH35"/>
      <c r="HLI35"/>
      <c r="HLJ35"/>
      <c r="HLK35"/>
      <c r="HLL35"/>
      <c r="HLM35"/>
      <c r="HLN35"/>
      <c r="HLO35"/>
      <c r="HLP35"/>
      <c r="HLQ35"/>
      <c r="HLR35"/>
      <c r="HLS35"/>
      <c r="HLT35"/>
      <c r="HLU35"/>
      <c r="HLV35"/>
      <c r="HLW35"/>
      <c r="HLX35"/>
      <c r="HLY35"/>
      <c r="HLZ35"/>
      <c r="HMA35"/>
      <c r="HMB35"/>
      <c r="HMC35"/>
      <c r="HMD35"/>
      <c r="HME35"/>
      <c r="HMF35"/>
      <c r="HMG35"/>
      <c r="HMH35"/>
      <c r="HMI35"/>
      <c r="HMJ35"/>
      <c r="HMK35"/>
      <c r="HML35"/>
      <c r="HMM35"/>
      <c r="HMN35"/>
      <c r="HMO35"/>
      <c r="HMP35"/>
      <c r="HMQ35"/>
      <c r="HMR35"/>
      <c r="HMS35"/>
      <c r="HMT35"/>
      <c r="HMU35"/>
      <c r="HMV35"/>
      <c r="HMW35"/>
      <c r="HMX35"/>
      <c r="HMY35"/>
      <c r="HMZ35"/>
      <c r="HNA35"/>
      <c r="HNB35"/>
      <c r="HNC35"/>
      <c r="HND35"/>
      <c r="HNE35"/>
      <c r="HNF35"/>
      <c r="HNG35"/>
      <c r="HNH35"/>
      <c r="HNI35"/>
      <c r="HNJ35"/>
      <c r="HNK35"/>
      <c r="HNL35"/>
      <c r="HNM35"/>
      <c r="HNN35"/>
      <c r="HNO35"/>
      <c r="HNP35"/>
      <c r="HNQ35"/>
      <c r="HNR35"/>
      <c r="HNS35"/>
      <c r="HNT35"/>
      <c r="HNU35"/>
      <c r="HNV35"/>
      <c r="HNW35"/>
      <c r="HNX35"/>
      <c r="HNY35"/>
      <c r="HNZ35"/>
      <c r="HOA35"/>
      <c r="HOB35"/>
      <c r="HOC35"/>
      <c r="HOD35"/>
      <c r="HOE35"/>
      <c r="HOF35"/>
      <c r="HOG35"/>
      <c r="HOH35"/>
      <c r="HOI35"/>
      <c r="HOJ35"/>
      <c r="HOK35"/>
      <c r="HOL35"/>
      <c r="HOM35"/>
      <c r="HON35"/>
      <c r="HOO35"/>
      <c r="HOP35"/>
      <c r="HOQ35"/>
      <c r="HOR35"/>
      <c r="HOS35"/>
      <c r="HOT35"/>
      <c r="HOU35"/>
      <c r="HOV35"/>
      <c r="HOW35"/>
      <c r="HOX35"/>
      <c r="HOY35"/>
      <c r="HOZ35"/>
      <c r="HPA35"/>
      <c r="HPB35"/>
      <c r="HPC35"/>
      <c r="HPD35"/>
      <c r="HPE35"/>
      <c r="HPF35"/>
      <c r="HPG35"/>
      <c r="HPH35"/>
      <c r="HPI35"/>
      <c r="HPJ35"/>
      <c r="HPK35"/>
      <c r="HPL35"/>
      <c r="HPM35"/>
      <c r="HPN35"/>
      <c r="HPO35"/>
      <c r="HPP35"/>
      <c r="HPQ35"/>
      <c r="HPR35"/>
      <c r="HPS35"/>
      <c r="HPT35"/>
      <c r="HPU35"/>
      <c r="HPV35"/>
      <c r="HPW35"/>
      <c r="HPX35"/>
      <c r="HPY35"/>
      <c r="HPZ35"/>
      <c r="HQA35"/>
      <c r="HQB35"/>
      <c r="HQC35"/>
      <c r="HQD35"/>
      <c r="HQE35"/>
      <c r="HQF35"/>
      <c r="HQG35"/>
      <c r="HQH35"/>
      <c r="HQI35"/>
      <c r="HQJ35"/>
      <c r="HQK35"/>
      <c r="HQL35"/>
      <c r="HQM35"/>
      <c r="HQN35"/>
      <c r="HQO35"/>
      <c r="HQP35"/>
      <c r="HQQ35"/>
      <c r="HQR35"/>
      <c r="HQS35"/>
      <c r="HQT35"/>
      <c r="HQU35"/>
      <c r="HQV35"/>
      <c r="HQW35"/>
      <c r="HQX35"/>
      <c r="HQY35"/>
      <c r="HQZ35"/>
      <c r="HRA35"/>
      <c r="HRB35"/>
      <c r="HRC35"/>
      <c r="HRD35"/>
      <c r="HRE35"/>
      <c r="HRF35"/>
      <c r="HRG35"/>
      <c r="HRH35"/>
      <c r="HRI35"/>
      <c r="HRJ35"/>
      <c r="HRK35"/>
      <c r="HRL35"/>
      <c r="HRM35"/>
      <c r="HRN35"/>
      <c r="HRO35"/>
      <c r="HRP35"/>
      <c r="HRQ35"/>
      <c r="HRR35"/>
      <c r="HRS35"/>
      <c r="HRT35"/>
      <c r="HRU35"/>
      <c r="HRV35"/>
      <c r="HRW35"/>
      <c r="HRX35"/>
      <c r="HRY35"/>
      <c r="HRZ35"/>
      <c r="HSA35"/>
      <c r="HSB35"/>
      <c r="HSC35"/>
      <c r="HSD35"/>
      <c r="HSE35"/>
      <c r="HSF35"/>
      <c r="HSG35"/>
      <c r="HSH35"/>
      <c r="HSI35"/>
      <c r="HSJ35"/>
      <c r="HSK35"/>
      <c r="HSL35"/>
      <c r="HSM35"/>
      <c r="HSN35"/>
      <c r="HSO35"/>
      <c r="HSP35"/>
      <c r="HSQ35"/>
      <c r="HSR35"/>
      <c r="HSS35"/>
      <c r="HST35"/>
      <c r="HSU35"/>
      <c r="HSV35"/>
      <c r="HSW35"/>
      <c r="HSX35"/>
      <c r="HSY35"/>
      <c r="HSZ35"/>
      <c r="HTA35"/>
      <c r="HTB35"/>
      <c r="HTC35"/>
      <c r="HTD35"/>
      <c r="HTE35"/>
      <c r="HTF35"/>
      <c r="HTG35"/>
      <c r="HTH35"/>
      <c r="HTI35"/>
      <c r="HTJ35"/>
      <c r="HTK35"/>
      <c r="HTL35"/>
      <c r="HTM35"/>
      <c r="HTN35"/>
      <c r="HTO35"/>
      <c r="HTP35"/>
      <c r="HTQ35"/>
      <c r="HTR35"/>
      <c r="HTS35"/>
      <c r="HTT35"/>
      <c r="HTU35"/>
      <c r="HTV35"/>
      <c r="HTW35"/>
      <c r="HTX35"/>
      <c r="HTY35"/>
      <c r="HTZ35"/>
      <c r="HUA35"/>
      <c r="HUB35"/>
      <c r="HUC35"/>
      <c r="HUD35"/>
      <c r="HUE35"/>
      <c r="HUF35"/>
      <c r="HUG35"/>
      <c r="HUH35"/>
      <c r="HUI35"/>
      <c r="HUJ35"/>
      <c r="HUK35"/>
      <c r="HUL35"/>
      <c r="HUM35"/>
      <c r="HUN35"/>
      <c r="HUO35"/>
      <c r="HUP35"/>
      <c r="HUQ35"/>
      <c r="HUR35"/>
      <c r="HUS35"/>
      <c r="HUT35"/>
      <c r="HUU35"/>
      <c r="HUV35"/>
      <c r="HUW35"/>
      <c r="HUX35"/>
      <c r="HUY35"/>
      <c r="HUZ35"/>
      <c r="HVA35"/>
      <c r="HVB35"/>
      <c r="HVC35"/>
      <c r="HVD35"/>
      <c r="HVE35"/>
      <c r="HVF35"/>
      <c r="HVG35"/>
      <c r="HVH35"/>
      <c r="HVI35"/>
      <c r="HVJ35"/>
      <c r="HVK35"/>
      <c r="HVL35"/>
      <c r="HVM35"/>
      <c r="HVN35"/>
      <c r="HVO35"/>
      <c r="HVP35"/>
      <c r="HVQ35"/>
      <c r="HVR35"/>
      <c r="HVS35"/>
      <c r="HVT35"/>
      <c r="HVU35"/>
      <c r="HVV35"/>
      <c r="HVW35"/>
      <c r="HVX35"/>
      <c r="HVY35"/>
      <c r="HVZ35"/>
      <c r="HWA35"/>
      <c r="HWB35"/>
      <c r="HWC35"/>
      <c r="HWD35"/>
      <c r="HWE35"/>
      <c r="HWF35"/>
      <c r="HWG35"/>
      <c r="HWH35"/>
      <c r="HWI35"/>
      <c r="HWJ35"/>
      <c r="HWK35"/>
      <c r="HWL35"/>
      <c r="HWM35"/>
      <c r="HWN35"/>
      <c r="HWO35"/>
      <c r="HWP35"/>
      <c r="HWQ35"/>
      <c r="HWR35"/>
      <c r="HWS35"/>
      <c r="HWT35"/>
      <c r="HWU35"/>
      <c r="HWV35"/>
      <c r="HWW35"/>
      <c r="HWX35"/>
      <c r="HWY35"/>
      <c r="HWZ35"/>
      <c r="HXA35"/>
      <c r="HXB35"/>
      <c r="HXC35"/>
      <c r="HXD35"/>
      <c r="HXE35"/>
      <c r="HXF35"/>
      <c r="HXG35"/>
      <c r="HXH35"/>
      <c r="HXI35"/>
      <c r="HXJ35"/>
      <c r="HXK35"/>
      <c r="HXL35"/>
      <c r="HXM35"/>
      <c r="HXN35"/>
      <c r="HXO35"/>
      <c r="HXP35"/>
      <c r="HXQ35"/>
      <c r="HXR35"/>
      <c r="HXS35"/>
      <c r="HXT35"/>
      <c r="HXU35"/>
      <c r="HXV35"/>
      <c r="HXW35"/>
      <c r="HXX35"/>
      <c r="HXY35"/>
      <c r="HXZ35"/>
      <c r="HYA35"/>
      <c r="HYB35"/>
      <c r="HYC35"/>
      <c r="HYD35"/>
      <c r="HYE35"/>
      <c r="HYF35"/>
      <c r="HYG35"/>
      <c r="HYH35"/>
      <c r="HYI35"/>
      <c r="HYJ35"/>
      <c r="HYK35"/>
      <c r="HYL35"/>
      <c r="HYM35"/>
      <c r="HYN35"/>
      <c r="HYO35"/>
      <c r="HYP35"/>
      <c r="HYQ35"/>
      <c r="HYR35"/>
      <c r="HYS35"/>
      <c r="HYT35"/>
      <c r="HYU35"/>
      <c r="HYV35"/>
      <c r="HYW35"/>
      <c r="HYX35"/>
      <c r="HYY35"/>
      <c r="HYZ35"/>
      <c r="HZA35"/>
      <c r="HZB35"/>
      <c r="HZC35"/>
      <c r="HZD35"/>
      <c r="HZE35"/>
      <c r="HZF35"/>
      <c r="HZG35"/>
      <c r="HZH35"/>
      <c r="HZI35"/>
      <c r="HZJ35"/>
      <c r="HZK35"/>
      <c r="HZL35"/>
      <c r="HZM35"/>
      <c r="HZN35"/>
      <c r="HZO35"/>
      <c r="HZP35"/>
      <c r="HZQ35"/>
      <c r="HZR35"/>
      <c r="HZS35"/>
      <c r="HZT35"/>
      <c r="HZU35"/>
      <c r="HZV35"/>
      <c r="HZW35"/>
      <c r="HZX35"/>
      <c r="HZY35"/>
      <c r="HZZ35"/>
      <c r="IAA35"/>
      <c r="IAB35"/>
      <c r="IAC35"/>
      <c r="IAD35"/>
      <c r="IAE35"/>
      <c r="IAF35"/>
      <c r="IAG35"/>
      <c r="IAH35"/>
      <c r="IAI35"/>
      <c r="IAJ35"/>
      <c r="IAK35"/>
      <c r="IAL35"/>
      <c r="IAM35"/>
      <c r="IAN35"/>
      <c r="IAO35"/>
      <c r="IAP35"/>
      <c r="IAQ35"/>
      <c r="IAR35"/>
      <c r="IAS35"/>
      <c r="IAT35"/>
      <c r="IAU35"/>
      <c r="IAV35"/>
      <c r="IAW35"/>
      <c r="IAX35"/>
      <c r="IAY35"/>
      <c r="IAZ35"/>
      <c r="IBA35"/>
      <c r="IBB35"/>
      <c r="IBC35"/>
      <c r="IBD35"/>
      <c r="IBE35"/>
      <c r="IBF35"/>
      <c r="IBG35"/>
      <c r="IBH35"/>
      <c r="IBI35"/>
      <c r="IBJ35"/>
      <c r="IBK35"/>
      <c r="IBL35"/>
      <c r="IBM35"/>
      <c r="IBN35"/>
      <c r="IBO35"/>
      <c r="IBP35"/>
      <c r="IBQ35"/>
      <c r="IBR35"/>
      <c r="IBS35"/>
      <c r="IBT35"/>
      <c r="IBU35"/>
      <c r="IBV35"/>
      <c r="IBW35"/>
      <c r="IBX35"/>
      <c r="IBY35"/>
      <c r="IBZ35"/>
      <c r="ICA35"/>
      <c r="ICB35"/>
      <c r="ICC35"/>
      <c r="ICD35"/>
      <c r="ICE35"/>
      <c r="ICF35"/>
      <c r="ICG35"/>
      <c r="ICH35"/>
      <c r="ICI35"/>
      <c r="ICJ35"/>
      <c r="ICK35"/>
      <c r="ICL35"/>
      <c r="ICM35"/>
      <c r="ICN35"/>
      <c r="ICO35"/>
      <c r="ICP35"/>
      <c r="ICQ35"/>
      <c r="ICR35"/>
      <c r="ICS35"/>
      <c r="ICT35"/>
      <c r="ICU35"/>
      <c r="ICV35"/>
      <c r="ICW35"/>
      <c r="ICX35"/>
      <c r="ICY35"/>
      <c r="ICZ35"/>
      <c r="IDA35"/>
      <c r="IDB35"/>
      <c r="IDC35"/>
      <c r="IDD35"/>
      <c r="IDE35"/>
      <c r="IDF35"/>
      <c r="IDG35"/>
      <c r="IDH35"/>
      <c r="IDI35"/>
      <c r="IDJ35"/>
      <c r="IDK35"/>
      <c r="IDL35"/>
      <c r="IDM35"/>
      <c r="IDN35"/>
      <c r="IDO35"/>
      <c r="IDP35"/>
      <c r="IDQ35"/>
      <c r="IDR35"/>
      <c r="IDS35"/>
      <c r="IDT35"/>
      <c r="IDU35"/>
      <c r="IDV35"/>
      <c r="IDW35"/>
      <c r="IDX35"/>
      <c r="IDY35"/>
      <c r="IDZ35"/>
      <c r="IEA35"/>
      <c r="IEB35"/>
      <c r="IEC35"/>
      <c r="IED35"/>
      <c r="IEE35"/>
      <c r="IEF35"/>
      <c r="IEG35"/>
      <c r="IEH35"/>
      <c r="IEI35"/>
      <c r="IEJ35"/>
      <c r="IEK35"/>
      <c r="IEL35"/>
      <c r="IEM35"/>
      <c r="IEN35"/>
      <c r="IEO35"/>
      <c r="IEP35"/>
      <c r="IEQ35"/>
      <c r="IER35"/>
      <c r="IES35"/>
      <c r="IET35"/>
      <c r="IEU35"/>
      <c r="IEV35"/>
      <c r="IEW35"/>
      <c r="IEX35"/>
      <c r="IEY35"/>
      <c r="IEZ35"/>
      <c r="IFA35"/>
      <c r="IFB35"/>
      <c r="IFC35"/>
      <c r="IFD35"/>
      <c r="IFE35"/>
      <c r="IFF35"/>
      <c r="IFG35"/>
      <c r="IFH35"/>
      <c r="IFI35"/>
      <c r="IFJ35"/>
      <c r="IFK35"/>
      <c r="IFL35"/>
      <c r="IFM35"/>
      <c r="IFN35"/>
      <c r="IFO35"/>
      <c r="IFP35"/>
      <c r="IFQ35"/>
      <c r="IFR35"/>
      <c r="IFS35"/>
      <c r="IFT35"/>
      <c r="IFU35"/>
      <c r="IFV35"/>
      <c r="IFW35"/>
      <c r="IFX35"/>
      <c r="IFY35"/>
      <c r="IFZ35"/>
      <c r="IGA35"/>
      <c r="IGB35"/>
      <c r="IGC35"/>
      <c r="IGD35"/>
      <c r="IGE35"/>
      <c r="IGF35"/>
      <c r="IGG35"/>
      <c r="IGH35"/>
      <c r="IGI35"/>
      <c r="IGJ35"/>
      <c r="IGK35"/>
      <c r="IGL35"/>
      <c r="IGM35"/>
      <c r="IGN35"/>
      <c r="IGO35"/>
      <c r="IGP35"/>
      <c r="IGQ35"/>
      <c r="IGR35"/>
      <c r="IGS35"/>
      <c r="IGT35"/>
      <c r="IGU35"/>
      <c r="IGV35"/>
      <c r="IGW35"/>
      <c r="IGX35"/>
      <c r="IGY35"/>
      <c r="IGZ35"/>
      <c r="IHA35"/>
      <c r="IHB35"/>
      <c r="IHC35"/>
      <c r="IHD35"/>
      <c r="IHE35"/>
      <c r="IHF35"/>
      <c r="IHG35"/>
      <c r="IHH35"/>
      <c r="IHI35"/>
      <c r="IHJ35"/>
      <c r="IHK35"/>
      <c r="IHL35"/>
      <c r="IHM35"/>
      <c r="IHN35"/>
      <c r="IHO35"/>
      <c r="IHP35"/>
      <c r="IHQ35"/>
      <c r="IHR35"/>
      <c r="IHS35"/>
      <c r="IHT35"/>
      <c r="IHU35"/>
      <c r="IHV35"/>
      <c r="IHW35"/>
      <c r="IHX35"/>
      <c r="IHY35"/>
      <c r="IHZ35"/>
      <c r="IIA35"/>
      <c r="IIB35"/>
      <c r="IIC35"/>
      <c r="IID35"/>
      <c r="IIE35"/>
      <c r="IIF35"/>
      <c r="IIG35"/>
      <c r="IIH35"/>
      <c r="III35"/>
      <c r="IIJ35"/>
      <c r="IIK35"/>
      <c r="IIL35"/>
      <c r="IIM35"/>
      <c r="IIN35"/>
      <c r="IIO35"/>
      <c r="IIP35"/>
      <c r="IIQ35"/>
      <c r="IIR35"/>
      <c r="IIS35"/>
      <c r="IIT35"/>
      <c r="IIU35"/>
      <c r="IIV35"/>
      <c r="IIW35"/>
      <c r="IIX35"/>
      <c r="IIY35"/>
      <c r="IIZ35"/>
      <c r="IJA35"/>
      <c r="IJB35"/>
      <c r="IJC35"/>
      <c r="IJD35"/>
      <c r="IJE35"/>
      <c r="IJF35"/>
      <c r="IJG35"/>
      <c r="IJH35"/>
      <c r="IJI35"/>
      <c r="IJJ35"/>
      <c r="IJK35"/>
      <c r="IJL35"/>
      <c r="IJM35"/>
      <c r="IJN35"/>
      <c r="IJO35"/>
      <c r="IJP35"/>
      <c r="IJQ35"/>
      <c r="IJR35"/>
      <c r="IJS35"/>
      <c r="IJT35"/>
      <c r="IJU35"/>
      <c r="IJV35"/>
      <c r="IJW35"/>
      <c r="IJX35"/>
      <c r="IJY35"/>
      <c r="IJZ35"/>
      <c r="IKA35"/>
      <c r="IKB35"/>
      <c r="IKC35"/>
      <c r="IKD35"/>
      <c r="IKE35"/>
      <c r="IKF35"/>
      <c r="IKG35"/>
      <c r="IKH35"/>
      <c r="IKI35"/>
      <c r="IKJ35"/>
      <c r="IKK35"/>
      <c r="IKL35"/>
      <c r="IKM35"/>
      <c r="IKN35"/>
      <c r="IKO35"/>
      <c r="IKP35"/>
      <c r="IKQ35"/>
      <c r="IKR35"/>
      <c r="IKS35"/>
      <c r="IKT35"/>
      <c r="IKU35"/>
      <c r="IKV35"/>
      <c r="IKW35"/>
      <c r="IKX35"/>
      <c r="IKY35"/>
      <c r="IKZ35"/>
      <c r="ILA35"/>
      <c r="ILB35"/>
      <c r="ILC35"/>
      <c r="ILD35"/>
      <c r="ILE35"/>
      <c r="ILF35"/>
      <c r="ILG35"/>
      <c r="ILH35"/>
      <c r="ILI35"/>
      <c r="ILJ35"/>
      <c r="ILK35"/>
      <c r="ILL35"/>
      <c r="ILM35"/>
      <c r="ILN35"/>
      <c r="ILO35"/>
      <c r="ILP35"/>
      <c r="ILQ35"/>
      <c r="ILR35"/>
      <c r="ILS35"/>
      <c r="ILT35"/>
      <c r="ILU35"/>
      <c r="ILV35"/>
      <c r="ILW35"/>
      <c r="ILX35"/>
      <c r="ILY35"/>
      <c r="ILZ35"/>
      <c r="IMA35"/>
      <c r="IMB35"/>
      <c r="IMC35"/>
      <c r="IMD35"/>
      <c r="IME35"/>
      <c r="IMF35"/>
      <c r="IMG35"/>
      <c r="IMH35"/>
      <c r="IMI35"/>
      <c r="IMJ35"/>
      <c r="IMK35"/>
      <c r="IML35"/>
      <c r="IMM35"/>
      <c r="IMN35"/>
      <c r="IMO35"/>
      <c r="IMP35"/>
      <c r="IMQ35"/>
      <c r="IMR35"/>
      <c r="IMS35"/>
      <c r="IMT35"/>
      <c r="IMU35"/>
      <c r="IMV35"/>
      <c r="IMW35"/>
      <c r="IMX35"/>
      <c r="IMY35"/>
      <c r="IMZ35"/>
      <c r="INA35"/>
      <c r="INB35"/>
      <c r="INC35"/>
      <c r="IND35"/>
      <c r="INE35"/>
      <c r="INF35"/>
      <c r="ING35"/>
      <c r="INH35"/>
      <c r="INI35"/>
      <c r="INJ35"/>
      <c r="INK35"/>
      <c r="INL35"/>
      <c r="INM35"/>
      <c r="INN35"/>
      <c r="INO35"/>
      <c r="INP35"/>
      <c r="INQ35"/>
      <c r="INR35"/>
      <c r="INS35"/>
      <c r="INT35"/>
      <c r="INU35"/>
      <c r="INV35"/>
      <c r="INW35"/>
      <c r="INX35"/>
      <c r="INY35"/>
      <c r="INZ35"/>
      <c r="IOA35"/>
      <c r="IOB35"/>
      <c r="IOC35"/>
      <c r="IOD35"/>
      <c r="IOE35"/>
      <c r="IOF35"/>
      <c r="IOG35"/>
      <c r="IOH35"/>
      <c r="IOI35"/>
      <c r="IOJ35"/>
      <c r="IOK35"/>
      <c r="IOL35"/>
      <c r="IOM35"/>
      <c r="ION35"/>
      <c r="IOO35"/>
      <c r="IOP35"/>
      <c r="IOQ35"/>
      <c r="IOR35"/>
      <c r="IOS35"/>
      <c r="IOT35"/>
      <c r="IOU35"/>
      <c r="IOV35"/>
      <c r="IOW35"/>
      <c r="IOX35"/>
      <c r="IOY35"/>
      <c r="IOZ35"/>
      <c r="IPA35"/>
      <c r="IPB35"/>
      <c r="IPC35"/>
      <c r="IPD35"/>
      <c r="IPE35"/>
      <c r="IPF35"/>
      <c r="IPG35"/>
      <c r="IPH35"/>
      <c r="IPI35"/>
      <c r="IPJ35"/>
      <c r="IPK35"/>
      <c r="IPL35"/>
      <c r="IPM35"/>
      <c r="IPN35"/>
      <c r="IPO35"/>
      <c r="IPP35"/>
      <c r="IPQ35"/>
      <c r="IPR35"/>
      <c r="IPS35"/>
      <c r="IPT35"/>
      <c r="IPU35"/>
      <c r="IPV35"/>
      <c r="IPW35"/>
      <c r="IPX35"/>
      <c r="IPY35"/>
      <c r="IPZ35"/>
      <c r="IQA35"/>
      <c r="IQB35"/>
      <c r="IQC35"/>
      <c r="IQD35"/>
      <c r="IQE35"/>
      <c r="IQF35"/>
      <c r="IQG35"/>
      <c r="IQH35"/>
      <c r="IQI35"/>
      <c r="IQJ35"/>
      <c r="IQK35"/>
      <c r="IQL35"/>
      <c r="IQM35"/>
      <c r="IQN35"/>
      <c r="IQO35"/>
      <c r="IQP35"/>
      <c r="IQQ35"/>
      <c r="IQR35"/>
      <c r="IQS35"/>
      <c r="IQT35"/>
      <c r="IQU35"/>
      <c r="IQV35"/>
      <c r="IQW35"/>
      <c r="IQX35"/>
      <c r="IQY35"/>
      <c r="IQZ35"/>
      <c r="IRA35"/>
      <c r="IRB35"/>
      <c r="IRC35"/>
      <c r="IRD35"/>
      <c r="IRE35"/>
      <c r="IRF35"/>
      <c r="IRG35"/>
      <c r="IRH35"/>
      <c r="IRI35"/>
      <c r="IRJ35"/>
      <c r="IRK35"/>
      <c r="IRL35"/>
      <c r="IRM35"/>
      <c r="IRN35"/>
      <c r="IRO35"/>
      <c r="IRP35"/>
      <c r="IRQ35"/>
      <c r="IRR35"/>
      <c r="IRS35"/>
      <c r="IRT35"/>
      <c r="IRU35"/>
      <c r="IRV35"/>
      <c r="IRW35"/>
      <c r="IRX35"/>
      <c r="IRY35"/>
      <c r="IRZ35"/>
      <c r="ISA35"/>
      <c r="ISB35"/>
      <c r="ISC35"/>
      <c r="ISD35"/>
      <c r="ISE35"/>
      <c r="ISF35"/>
      <c r="ISG35"/>
      <c r="ISH35"/>
      <c r="ISI35"/>
      <c r="ISJ35"/>
      <c r="ISK35"/>
      <c r="ISL35"/>
      <c r="ISM35"/>
      <c r="ISN35"/>
      <c r="ISO35"/>
      <c r="ISP35"/>
      <c r="ISQ35"/>
      <c r="ISR35"/>
      <c r="ISS35"/>
      <c r="IST35"/>
      <c r="ISU35"/>
      <c r="ISV35"/>
      <c r="ISW35"/>
      <c r="ISX35"/>
      <c r="ISY35"/>
      <c r="ISZ35"/>
      <c r="ITA35"/>
      <c r="ITB35"/>
      <c r="ITC35"/>
      <c r="ITD35"/>
      <c r="ITE35"/>
      <c r="ITF35"/>
      <c r="ITG35"/>
      <c r="ITH35"/>
      <c r="ITI35"/>
      <c r="ITJ35"/>
      <c r="ITK35"/>
      <c r="ITL35"/>
      <c r="ITM35"/>
      <c r="ITN35"/>
      <c r="ITO35"/>
      <c r="ITP35"/>
      <c r="ITQ35"/>
      <c r="ITR35"/>
      <c r="ITS35"/>
      <c r="ITT35"/>
      <c r="ITU35"/>
      <c r="ITV35"/>
      <c r="ITW35"/>
      <c r="ITX35"/>
      <c r="ITY35"/>
      <c r="ITZ35"/>
      <c r="IUA35"/>
      <c r="IUB35"/>
      <c r="IUC35"/>
      <c r="IUD35"/>
      <c r="IUE35"/>
      <c r="IUF35"/>
      <c r="IUG35"/>
      <c r="IUH35"/>
      <c r="IUI35"/>
      <c r="IUJ35"/>
      <c r="IUK35"/>
      <c r="IUL35"/>
      <c r="IUM35"/>
      <c r="IUN35"/>
      <c r="IUO35"/>
      <c r="IUP35"/>
      <c r="IUQ35"/>
      <c r="IUR35"/>
      <c r="IUS35"/>
      <c r="IUT35"/>
      <c r="IUU35"/>
      <c r="IUV35"/>
      <c r="IUW35"/>
      <c r="IUX35"/>
      <c r="IUY35"/>
      <c r="IUZ35"/>
      <c r="IVA35"/>
      <c r="IVB35"/>
      <c r="IVC35"/>
      <c r="IVD35"/>
      <c r="IVE35"/>
      <c r="IVF35"/>
      <c r="IVG35"/>
      <c r="IVH35"/>
      <c r="IVI35"/>
      <c r="IVJ35"/>
      <c r="IVK35"/>
      <c r="IVL35"/>
      <c r="IVM35"/>
      <c r="IVN35"/>
      <c r="IVO35"/>
      <c r="IVP35"/>
      <c r="IVQ35"/>
      <c r="IVR35"/>
      <c r="IVS35"/>
      <c r="IVT35"/>
      <c r="IVU35"/>
      <c r="IVV35"/>
      <c r="IVW35"/>
      <c r="IVX35"/>
      <c r="IVY35"/>
      <c r="IVZ35"/>
      <c r="IWA35"/>
      <c r="IWB35"/>
      <c r="IWC35"/>
      <c r="IWD35"/>
      <c r="IWE35"/>
      <c r="IWF35"/>
      <c r="IWG35"/>
      <c r="IWH35"/>
      <c r="IWI35"/>
      <c r="IWJ35"/>
      <c r="IWK35"/>
      <c r="IWL35"/>
      <c r="IWM35"/>
      <c r="IWN35"/>
      <c r="IWO35"/>
      <c r="IWP35"/>
      <c r="IWQ35"/>
      <c r="IWR35"/>
      <c r="IWS35"/>
      <c r="IWT35"/>
      <c r="IWU35"/>
      <c r="IWV35"/>
      <c r="IWW35"/>
      <c r="IWX35"/>
      <c r="IWY35"/>
      <c r="IWZ35"/>
      <c r="IXA35"/>
      <c r="IXB35"/>
      <c r="IXC35"/>
      <c r="IXD35"/>
      <c r="IXE35"/>
      <c r="IXF35"/>
      <c r="IXG35"/>
      <c r="IXH35"/>
      <c r="IXI35"/>
      <c r="IXJ35"/>
      <c r="IXK35"/>
      <c r="IXL35"/>
      <c r="IXM35"/>
      <c r="IXN35"/>
      <c r="IXO35"/>
      <c r="IXP35"/>
      <c r="IXQ35"/>
      <c r="IXR35"/>
      <c r="IXS35"/>
      <c r="IXT35"/>
      <c r="IXU35"/>
      <c r="IXV35"/>
      <c r="IXW35"/>
      <c r="IXX35"/>
      <c r="IXY35"/>
      <c r="IXZ35"/>
      <c r="IYA35"/>
      <c r="IYB35"/>
      <c r="IYC35"/>
      <c r="IYD35"/>
      <c r="IYE35"/>
      <c r="IYF35"/>
      <c r="IYG35"/>
      <c r="IYH35"/>
      <c r="IYI35"/>
      <c r="IYJ35"/>
      <c r="IYK35"/>
      <c r="IYL35"/>
      <c r="IYM35"/>
      <c r="IYN35"/>
      <c r="IYO35"/>
      <c r="IYP35"/>
      <c r="IYQ35"/>
      <c r="IYR35"/>
      <c r="IYS35"/>
      <c r="IYT35"/>
      <c r="IYU35"/>
      <c r="IYV35"/>
      <c r="IYW35"/>
      <c r="IYX35"/>
      <c r="IYY35"/>
      <c r="IYZ35"/>
      <c r="IZA35"/>
      <c r="IZB35"/>
      <c r="IZC35"/>
      <c r="IZD35"/>
      <c r="IZE35"/>
      <c r="IZF35"/>
      <c r="IZG35"/>
      <c r="IZH35"/>
      <c r="IZI35"/>
      <c r="IZJ35"/>
      <c r="IZK35"/>
      <c r="IZL35"/>
      <c r="IZM35"/>
      <c r="IZN35"/>
      <c r="IZO35"/>
      <c r="IZP35"/>
      <c r="IZQ35"/>
      <c r="IZR35"/>
      <c r="IZS35"/>
      <c r="IZT35"/>
      <c r="IZU35"/>
      <c r="IZV35"/>
      <c r="IZW35"/>
      <c r="IZX35"/>
      <c r="IZY35"/>
      <c r="IZZ35"/>
      <c r="JAA35"/>
      <c r="JAB35"/>
      <c r="JAC35"/>
      <c r="JAD35"/>
      <c r="JAE35"/>
      <c r="JAF35"/>
      <c r="JAG35"/>
      <c r="JAH35"/>
      <c r="JAI35"/>
      <c r="JAJ35"/>
      <c r="JAK35"/>
      <c r="JAL35"/>
      <c r="JAM35"/>
      <c r="JAN35"/>
      <c r="JAO35"/>
      <c r="JAP35"/>
      <c r="JAQ35"/>
      <c r="JAR35"/>
      <c r="JAS35"/>
      <c r="JAT35"/>
      <c r="JAU35"/>
      <c r="JAV35"/>
      <c r="JAW35"/>
      <c r="JAX35"/>
      <c r="JAY35"/>
      <c r="JAZ35"/>
      <c r="JBA35"/>
      <c r="JBB35"/>
      <c r="JBC35"/>
      <c r="JBD35"/>
      <c r="JBE35"/>
      <c r="JBF35"/>
      <c r="JBG35"/>
      <c r="JBH35"/>
      <c r="JBI35"/>
      <c r="JBJ35"/>
      <c r="JBK35"/>
      <c r="JBL35"/>
      <c r="JBM35"/>
      <c r="JBN35"/>
      <c r="JBO35"/>
      <c r="JBP35"/>
      <c r="JBQ35"/>
      <c r="JBR35"/>
      <c r="JBS35"/>
      <c r="JBT35"/>
      <c r="JBU35"/>
      <c r="JBV35"/>
      <c r="JBW35"/>
      <c r="JBX35"/>
      <c r="JBY35"/>
      <c r="JBZ35"/>
      <c r="JCA35"/>
      <c r="JCB35"/>
      <c r="JCC35"/>
      <c r="JCD35"/>
      <c r="JCE35"/>
      <c r="JCF35"/>
      <c r="JCG35"/>
      <c r="JCH35"/>
      <c r="JCI35"/>
      <c r="JCJ35"/>
      <c r="JCK35"/>
      <c r="JCL35"/>
      <c r="JCM35"/>
      <c r="JCN35"/>
      <c r="JCO35"/>
      <c r="JCP35"/>
      <c r="JCQ35"/>
      <c r="JCR35"/>
      <c r="JCS35"/>
      <c r="JCT35"/>
      <c r="JCU35"/>
      <c r="JCV35"/>
      <c r="JCW35"/>
      <c r="JCX35"/>
      <c r="JCY35"/>
      <c r="JCZ35"/>
      <c r="JDA35"/>
      <c r="JDB35"/>
      <c r="JDC35"/>
      <c r="JDD35"/>
      <c r="JDE35"/>
      <c r="JDF35"/>
      <c r="JDG35"/>
      <c r="JDH35"/>
      <c r="JDI35"/>
      <c r="JDJ35"/>
      <c r="JDK35"/>
      <c r="JDL35"/>
      <c r="JDM35"/>
      <c r="JDN35"/>
      <c r="JDO35"/>
      <c r="JDP35"/>
      <c r="JDQ35"/>
      <c r="JDR35"/>
      <c r="JDS35"/>
      <c r="JDT35"/>
      <c r="JDU35"/>
      <c r="JDV35"/>
      <c r="JDW35"/>
      <c r="JDX35"/>
      <c r="JDY35"/>
      <c r="JDZ35"/>
      <c r="JEA35"/>
      <c r="JEB35"/>
      <c r="JEC35"/>
      <c r="JED35"/>
      <c r="JEE35"/>
      <c r="JEF35"/>
      <c r="JEG35"/>
      <c r="JEH35"/>
      <c r="JEI35"/>
      <c r="JEJ35"/>
      <c r="JEK35"/>
      <c r="JEL35"/>
      <c r="JEM35"/>
      <c r="JEN35"/>
      <c r="JEO35"/>
      <c r="JEP35"/>
      <c r="JEQ35"/>
      <c r="JER35"/>
      <c r="JES35"/>
      <c r="JET35"/>
      <c r="JEU35"/>
      <c r="JEV35"/>
      <c r="JEW35"/>
      <c r="JEX35"/>
      <c r="JEY35"/>
      <c r="JEZ35"/>
      <c r="JFA35"/>
      <c r="JFB35"/>
      <c r="JFC35"/>
      <c r="JFD35"/>
      <c r="JFE35"/>
      <c r="JFF35"/>
      <c r="JFG35"/>
      <c r="JFH35"/>
      <c r="JFI35"/>
      <c r="JFJ35"/>
      <c r="JFK35"/>
      <c r="JFL35"/>
      <c r="JFM35"/>
      <c r="JFN35"/>
      <c r="JFO35"/>
      <c r="JFP35"/>
      <c r="JFQ35"/>
      <c r="JFR35"/>
      <c r="JFS35"/>
      <c r="JFT35"/>
      <c r="JFU35"/>
      <c r="JFV35"/>
      <c r="JFW35"/>
      <c r="JFX35"/>
      <c r="JFY35"/>
      <c r="JFZ35"/>
      <c r="JGA35"/>
      <c r="JGB35"/>
      <c r="JGC35"/>
      <c r="JGD35"/>
      <c r="JGE35"/>
      <c r="JGF35"/>
      <c r="JGG35"/>
      <c r="JGH35"/>
      <c r="JGI35"/>
      <c r="JGJ35"/>
      <c r="JGK35"/>
      <c r="JGL35"/>
      <c r="JGM35"/>
      <c r="JGN35"/>
      <c r="JGO35"/>
      <c r="JGP35"/>
      <c r="JGQ35"/>
      <c r="JGR35"/>
      <c r="JGS35"/>
      <c r="JGT35"/>
      <c r="JGU35"/>
      <c r="JGV35"/>
      <c r="JGW35"/>
      <c r="JGX35"/>
      <c r="JGY35"/>
      <c r="JGZ35"/>
      <c r="JHA35"/>
      <c r="JHB35"/>
      <c r="JHC35"/>
      <c r="JHD35"/>
      <c r="JHE35"/>
      <c r="JHF35"/>
      <c r="JHG35"/>
      <c r="JHH35"/>
      <c r="JHI35"/>
      <c r="JHJ35"/>
      <c r="JHK35"/>
      <c r="JHL35"/>
      <c r="JHM35"/>
      <c r="JHN35"/>
      <c r="JHO35"/>
      <c r="JHP35"/>
      <c r="JHQ35"/>
      <c r="JHR35"/>
      <c r="JHS35"/>
      <c r="JHT35"/>
      <c r="JHU35"/>
      <c r="JHV35"/>
      <c r="JHW35"/>
      <c r="JHX35"/>
      <c r="JHY35"/>
      <c r="JHZ35"/>
      <c r="JIA35"/>
      <c r="JIB35"/>
      <c r="JIC35"/>
      <c r="JID35"/>
      <c r="JIE35"/>
      <c r="JIF35"/>
      <c r="JIG35"/>
      <c r="JIH35"/>
      <c r="JII35"/>
      <c r="JIJ35"/>
      <c r="JIK35"/>
      <c r="JIL35"/>
      <c r="JIM35"/>
      <c r="JIN35"/>
      <c r="JIO35"/>
      <c r="JIP35"/>
      <c r="JIQ35"/>
      <c r="JIR35"/>
      <c r="JIS35"/>
      <c r="JIT35"/>
      <c r="JIU35"/>
      <c r="JIV35"/>
      <c r="JIW35"/>
      <c r="JIX35"/>
      <c r="JIY35"/>
      <c r="JIZ35"/>
      <c r="JJA35"/>
      <c r="JJB35"/>
      <c r="JJC35"/>
      <c r="JJD35"/>
      <c r="JJE35"/>
      <c r="JJF35"/>
      <c r="JJG35"/>
      <c r="JJH35"/>
      <c r="JJI35"/>
      <c r="JJJ35"/>
      <c r="JJK35"/>
      <c r="JJL35"/>
      <c r="JJM35"/>
      <c r="JJN35"/>
      <c r="JJO35"/>
      <c r="JJP35"/>
      <c r="JJQ35"/>
      <c r="JJR35"/>
      <c r="JJS35"/>
      <c r="JJT35"/>
      <c r="JJU35"/>
      <c r="JJV35"/>
      <c r="JJW35"/>
      <c r="JJX35"/>
      <c r="JJY35"/>
      <c r="JJZ35"/>
      <c r="JKA35"/>
      <c r="JKB35"/>
      <c r="JKC35"/>
      <c r="JKD35"/>
      <c r="JKE35"/>
      <c r="JKF35"/>
      <c r="JKG35"/>
      <c r="JKH35"/>
      <c r="JKI35"/>
      <c r="JKJ35"/>
      <c r="JKK35"/>
      <c r="JKL35"/>
      <c r="JKM35"/>
      <c r="JKN35"/>
      <c r="JKO35"/>
      <c r="JKP35"/>
      <c r="JKQ35"/>
      <c r="JKR35"/>
      <c r="JKS35"/>
      <c r="JKT35"/>
      <c r="JKU35"/>
      <c r="JKV35"/>
      <c r="JKW35"/>
      <c r="JKX35"/>
      <c r="JKY35"/>
      <c r="JKZ35"/>
      <c r="JLA35"/>
      <c r="JLB35"/>
      <c r="JLC35"/>
      <c r="JLD35"/>
      <c r="JLE35"/>
      <c r="JLF35"/>
      <c r="JLG35"/>
      <c r="JLH35"/>
      <c r="JLI35"/>
      <c r="JLJ35"/>
      <c r="JLK35"/>
      <c r="JLL35"/>
      <c r="JLM35"/>
      <c r="JLN35"/>
      <c r="JLO35"/>
      <c r="JLP35"/>
      <c r="JLQ35"/>
      <c r="JLR35"/>
      <c r="JLS35"/>
      <c r="JLT35"/>
      <c r="JLU35"/>
      <c r="JLV35"/>
      <c r="JLW35"/>
      <c r="JLX35"/>
      <c r="JLY35"/>
      <c r="JLZ35"/>
      <c r="JMA35"/>
      <c r="JMB35"/>
      <c r="JMC35"/>
      <c r="JMD35"/>
      <c r="JME35"/>
      <c r="JMF35"/>
      <c r="JMG35"/>
      <c r="JMH35"/>
      <c r="JMI35"/>
      <c r="JMJ35"/>
      <c r="JMK35"/>
      <c r="JML35"/>
      <c r="JMM35"/>
      <c r="JMN35"/>
      <c r="JMO35"/>
      <c r="JMP35"/>
      <c r="JMQ35"/>
      <c r="JMR35"/>
      <c r="JMS35"/>
      <c r="JMT35"/>
      <c r="JMU35"/>
      <c r="JMV35"/>
      <c r="JMW35"/>
      <c r="JMX35"/>
      <c r="JMY35"/>
      <c r="JMZ35"/>
      <c r="JNA35"/>
      <c r="JNB35"/>
      <c r="JNC35"/>
      <c r="JND35"/>
      <c r="JNE35"/>
      <c r="JNF35"/>
      <c r="JNG35"/>
      <c r="JNH35"/>
      <c r="JNI35"/>
      <c r="JNJ35"/>
      <c r="JNK35"/>
      <c r="JNL35"/>
      <c r="JNM35"/>
      <c r="JNN35"/>
      <c r="JNO35"/>
      <c r="JNP35"/>
      <c r="JNQ35"/>
      <c r="JNR35"/>
      <c r="JNS35"/>
      <c r="JNT35"/>
      <c r="JNU35"/>
      <c r="JNV35"/>
      <c r="JNW35"/>
      <c r="JNX35"/>
      <c r="JNY35"/>
      <c r="JNZ35"/>
      <c r="JOA35"/>
      <c r="JOB35"/>
      <c r="JOC35"/>
      <c r="JOD35"/>
      <c r="JOE35"/>
      <c r="JOF35"/>
      <c r="JOG35"/>
      <c r="JOH35"/>
      <c r="JOI35"/>
      <c r="JOJ35"/>
      <c r="JOK35"/>
      <c r="JOL35"/>
      <c r="JOM35"/>
      <c r="JON35"/>
      <c r="JOO35"/>
      <c r="JOP35"/>
      <c r="JOQ35"/>
      <c r="JOR35"/>
      <c r="JOS35"/>
      <c r="JOT35"/>
      <c r="JOU35"/>
      <c r="JOV35"/>
      <c r="JOW35"/>
      <c r="JOX35"/>
      <c r="JOY35"/>
      <c r="JOZ35"/>
      <c r="JPA35"/>
      <c r="JPB35"/>
      <c r="JPC35"/>
      <c r="JPD35"/>
      <c r="JPE35"/>
      <c r="JPF35"/>
      <c r="JPG35"/>
      <c r="JPH35"/>
      <c r="JPI35"/>
      <c r="JPJ35"/>
      <c r="JPK35"/>
      <c r="JPL35"/>
      <c r="JPM35"/>
      <c r="JPN35"/>
      <c r="JPO35"/>
      <c r="JPP35"/>
      <c r="JPQ35"/>
      <c r="JPR35"/>
      <c r="JPS35"/>
      <c r="JPT35"/>
      <c r="JPU35"/>
      <c r="JPV35"/>
      <c r="JPW35"/>
      <c r="JPX35"/>
      <c r="JPY35"/>
      <c r="JPZ35"/>
      <c r="JQA35"/>
      <c r="JQB35"/>
      <c r="JQC35"/>
      <c r="JQD35"/>
      <c r="JQE35"/>
      <c r="JQF35"/>
      <c r="JQG35"/>
      <c r="JQH35"/>
      <c r="JQI35"/>
      <c r="JQJ35"/>
      <c r="JQK35"/>
      <c r="JQL35"/>
      <c r="JQM35"/>
      <c r="JQN35"/>
      <c r="JQO35"/>
      <c r="JQP35"/>
      <c r="JQQ35"/>
      <c r="JQR35"/>
      <c r="JQS35"/>
      <c r="JQT35"/>
      <c r="JQU35"/>
      <c r="JQV35"/>
      <c r="JQW35"/>
      <c r="JQX35"/>
      <c r="JQY35"/>
      <c r="JQZ35"/>
      <c r="JRA35"/>
      <c r="JRB35"/>
      <c r="JRC35"/>
      <c r="JRD35"/>
      <c r="JRE35"/>
      <c r="JRF35"/>
      <c r="JRG35"/>
      <c r="JRH35"/>
      <c r="JRI35"/>
      <c r="JRJ35"/>
      <c r="JRK35"/>
      <c r="JRL35"/>
      <c r="JRM35"/>
      <c r="JRN35"/>
      <c r="JRO35"/>
      <c r="JRP35"/>
      <c r="JRQ35"/>
      <c r="JRR35"/>
      <c r="JRS35"/>
      <c r="JRT35"/>
      <c r="JRU35"/>
      <c r="JRV35"/>
      <c r="JRW35"/>
      <c r="JRX35"/>
      <c r="JRY35"/>
      <c r="JRZ35"/>
      <c r="JSA35"/>
      <c r="JSB35"/>
      <c r="JSC35"/>
      <c r="JSD35"/>
      <c r="JSE35"/>
      <c r="JSF35"/>
      <c r="JSG35"/>
      <c r="JSH35"/>
      <c r="JSI35"/>
      <c r="JSJ35"/>
      <c r="JSK35"/>
      <c r="JSL35"/>
      <c r="JSM35"/>
      <c r="JSN35"/>
      <c r="JSO35"/>
      <c r="JSP35"/>
      <c r="JSQ35"/>
      <c r="JSR35"/>
      <c r="JSS35"/>
      <c r="JST35"/>
      <c r="JSU35"/>
      <c r="JSV35"/>
      <c r="JSW35"/>
      <c r="JSX35"/>
      <c r="JSY35"/>
      <c r="JSZ35"/>
      <c r="JTA35"/>
      <c r="JTB35"/>
      <c r="JTC35"/>
      <c r="JTD35"/>
      <c r="JTE35"/>
      <c r="JTF35"/>
      <c r="JTG35"/>
      <c r="JTH35"/>
      <c r="JTI35"/>
      <c r="JTJ35"/>
      <c r="JTK35"/>
      <c r="JTL35"/>
      <c r="JTM35"/>
      <c r="JTN35"/>
      <c r="JTO35"/>
      <c r="JTP35"/>
      <c r="JTQ35"/>
      <c r="JTR35"/>
      <c r="JTS35"/>
      <c r="JTT35"/>
      <c r="JTU35"/>
      <c r="JTV35"/>
      <c r="JTW35"/>
      <c r="JTX35"/>
      <c r="JTY35"/>
      <c r="JTZ35"/>
      <c r="JUA35"/>
      <c r="JUB35"/>
      <c r="JUC35"/>
      <c r="JUD35"/>
      <c r="JUE35"/>
      <c r="JUF35"/>
      <c r="JUG35"/>
      <c r="JUH35"/>
      <c r="JUI35"/>
      <c r="JUJ35"/>
      <c r="JUK35"/>
      <c r="JUL35"/>
      <c r="JUM35"/>
      <c r="JUN35"/>
      <c r="JUO35"/>
      <c r="JUP35"/>
      <c r="JUQ35"/>
      <c r="JUR35"/>
      <c r="JUS35"/>
      <c r="JUT35"/>
      <c r="JUU35"/>
      <c r="JUV35"/>
      <c r="JUW35"/>
      <c r="JUX35"/>
      <c r="JUY35"/>
      <c r="JUZ35"/>
      <c r="JVA35"/>
      <c r="JVB35"/>
      <c r="JVC35"/>
      <c r="JVD35"/>
      <c r="JVE35"/>
      <c r="JVF35"/>
      <c r="JVG35"/>
      <c r="JVH35"/>
      <c r="JVI35"/>
      <c r="JVJ35"/>
      <c r="JVK35"/>
      <c r="JVL35"/>
      <c r="JVM35"/>
      <c r="JVN35"/>
      <c r="JVO35"/>
      <c r="JVP35"/>
      <c r="JVQ35"/>
      <c r="JVR35"/>
      <c r="JVS35"/>
      <c r="JVT35"/>
      <c r="JVU35"/>
      <c r="JVV35"/>
      <c r="JVW35"/>
      <c r="JVX35"/>
      <c r="JVY35"/>
      <c r="JVZ35"/>
      <c r="JWA35"/>
      <c r="JWB35"/>
      <c r="JWC35"/>
      <c r="JWD35"/>
      <c r="JWE35"/>
      <c r="JWF35"/>
      <c r="JWG35"/>
      <c r="JWH35"/>
      <c r="JWI35"/>
      <c r="JWJ35"/>
      <c r="JWK35"/>
      <c r="JWL35"/>
      <c r="JWM35"/>
      <c r="JWN35"/>
      <c r="JWO35"/>
      <c r="JWP35"/>
      <c r="JWQ35"/>
      <c r="JWR35"/>
      <c r="JWS35"/>
      <c r="JWT35"/>
      <c r="JWU35"/>
      <c r="JWV35"/>
      <c r="JWW35"/>
      <c r="JWX35"/>
      <c r="JWY35"/>
      <c r="JWZ35"/>
      <c r="JXA35"/>
      <c r="JXB35"/>
      <c r="JXC35"/>
      <c r="JXD35"/>
      <c r="JXE35"/>
      <c r="JXF35"/>
      <c r="JXG35"/>
      <c r="JXH35"/>
      <c r="JXI35"/>
      <c r="JXJ35"/>
      <c r="JXK35"/>
      <c r="JXL35"/>
      <c r="JXM35"/>
      <c r="JXN35"/>
      <c r="JXO35"/>
      <c r="JXP35"/>
      <c r="JXQ35"/>
      <c r="JXR35"/>
      <c r="JXS35"/>
      <c r="JXT35"/>
      <c r="JXU35"/>
      <c r="JXV35"/>
      <c r="JXW35"/>
      <c r="JXX35"/>
      <c r="JXY35"/>
      <c r="JXZ35"/>
      <c r="JYA35"/>
      <c r="JYB35"/>
      <c r="JYC35"/>
      <c r="JYD35"/>
      <c r="JYE35"/>
      <c r="JYF35"/>
      <c r="JYG35"/>
      <c r="JYH35"/>
      <c r="JYI35"/>
      <c r="JYJ35"/>
      <c r="JYK35"/>
      <c r="JYL35"/>
      <c r="JYM35"/>
      <c r="JYN35"/>
      <c r="JYO35"/>
      <c r="JYP35"/>
      <c r="JYQ35"/>
      <c r="JYR35"/>
      <c r="JYS35"/>
      <c r="JYT35"/>
      <c r="JYU35"/>
      <c r="JYV35"/>
      <c r="JYW35"/>
      <c r="JYX35"/>
      <c r="JYY35"/>
      <c r="JYZ35"/>
      <c r="JZA35"/>
      <c r="JZB35"/>
      <c r="JZC35"/>
      <c r="JZD35"/>
      <c r="JZE35"/>
      <c r="JZF35"/>
      <c r="JZG35"/>
      <c r="JZH35"/>
      <c r="JZI35"/>
      <c r="JZJ35"/>
      <c r="JZK35"/>
      <c r="JZL35"/>
      <c r="JZM35"/>
      <c r="JZN35"/>
      <c r="JZO35"/>
      <c r="JZP35"/>
      <c r="JZQ35"/>
      <c r="JZR35"/>
      <c r="JZS35"/>
      <c r="JZT35"/>
      <c r="JZU35"/>
      <c r="JZV35"/>
      <c r="JZW35"/>
      <c r="JZX35"/>
      <c r="JZY35"/>
      <c r="JZZ35"/>
      <c r="KAA35"/>
      <c r="KAB35"/>
      <c r="KAC35"/>
      <c r="KAD35"/>
      <c r="KAE35"/>
      <c r="KAF35"/>
      <c r="KAG35"/>
      <c r="KAH35"/>
      <c r="KAI35"/>
      <c r="KAJ35"/>
      <c r="KAK35"/>
      <c r="KAL35"/>
      <c r="KAM35"/>
      <c r="KAN35"/>
      <c r="KAO35"/>
      <c r="KAP35"/>
      <c r="KAQ35"/>
      <c r="KAR35"/>
      <c r="KAS35"/>
      <c r="KAT35"/>
      <c r="KAU35"/>
      <c r="KAV35"/>
      <c r="KAW35"/>
      <c r="KAX35"/>
      <c r="KAY35"/>
      <c r="KAZ35"/>
      <c r="KBA35"/>
      <c r="KBB35"/>
      <c r="KBC35"/>
      <c r="KBD35"/>
      <c r="KBE35"/>
      <c r="KBF35"/>
      <c r="KBG35"/>
      <c r="KBH35"/>
      <c r="KBI35"/>
      <c r="KBJ35"/>
      <c r="KBK35"/>
      <c r="KBL35"/>
      <c r="KBM35"/>
      <c r="KBN35"/>
      <c r="KBO35"/>
      <c r="KBP35"/>
      <c r="KBQ35"/>
      <c r="KBR35"/>
      <c r="KBS35"/>
      <c r="KBT35"/>
      <c r="KBU35"/>
      <c r="KBV35"/>
      <c r="KBW35"/>
      <c r="KBX35"/>
      <c r="KBY35"/>
      <c r="KBZ35"/>
      <c r="KCA35"/>
      <c r="KCB35"/>
      <c r="KCC35"/>
      <c r="KCD35"/>
      <c r="KCE35"/>
      <c r="KCF35"/>
      <c r="KCG35"/>
      <c r="KCH35"/>
      <c r="KCI35"/>
      <c r="KCJ35"/>
      <c r="KCK35"/>
      <c r="KCL35"/>
      <c r="KCM35"/>
      <c r="KCN35"/>
      <c r="KCO35"/>
      <c r="KCP35"/>
      <c r="KCQ35"/>
      <c r="KCR35"/>
      <c r="KCS35"/>
      <c r="KCT35"/>
      <c r="KCU35"/>
      <c r="KCV35"/>
      <c r="KCW35"/>
      <c r="KCX35"/>
      <c r="KCY35"/>
      <c r="KCZ35"/>
      <c r="KDA35"/>
      <c r="KDB35"/>
      <c r="KDC35"/>
      <c r="KDD35"/>
      <c r="KDE35"/>
      <c r="KDF35"/>
      <c r="KDG35"/>
      <c r="KDH35"/>
      <c r="KDI35"/>
      <c r="KDJ35"/>
      <c r="KDK35"/>
      <c r="KDL35"/>
      <c r="KDM35"/>
      <c r="KDN35"/>
      <c r="KDO35"/>
      <c r="KDP35"/>
      <c r="KDQ35"/>
      <c r="KDR35"/>
      <c r="KDS35"/>
      <c r="KDT35"/>
      <c r="KDU35"/>
      <c r="KDV35"/>
      <c r="KDW35"/>
      <c r="KDX35"/>
      <c r="KDY35"/>
      <c r="KDZ35"/>
      <c r="KEA35"/>
      <c r="KEB35"/>
      <c r="KEC35"/>
      <c r="KED35"/>
      <c r="KEE35"/>
      <c r="KEF35"/>
      <c r="KEG35"/>
      <c r="KEH35"/>
      <c r="KEI35"/>
      <c r="KEJ35"/>
      <c r="KEK35"/>
      <c r="KEL35"/>
      <c r="KEM35"/>
      <c r="KEN35"/>
      <c r="KEO35"/>
      <c r="KEP35"/>
      <c r="KEQ35"/>
      <c r="KER35"/>
      <c r="KES35"/>
      <c r="KET35"/>
      <c r="KEU35"/>
      <c r="KEV35"/>
      <c r="KEW35"/>
      <c r="KEX35"/>
      <c r="KEY35"/>
      <c r="KEZ35"/>
      <c r="KFA35"/>
      <c r="KFB35"/>
      <c r="KFC35"/>
      <c r="KFD35"/>
      <c r="KFE35"/>
      <c r="KFF35"/>
      <c r="KFG35"/>
      <c r="KFH35"/>
      <c r="KFI35"/>
      <c r="KFJ35"/>
      <c r="KFK35"/>
      <c r="KFL35"/>
      <c r="KFM35"/>
      <c r="KFN35"/>
      <c r="KFO35"/>
      <c r="KFP35"/>
      <c r="KFQ35"/>
      <c r="KFR35"/>
      <c r="KFS35"/>
      <c r="KFT35"/>
      <c r="KFU35"/>
      <c r="KFV35"/>
      <c r="KFW35"/>
      <c r="KFX35"/>
      <c r="KFY35"/>
      <c r="KFZ35"/>
      <c r="KGA35"/>
      <c r="KGB35"/>
      <c r="KGC35"/>
      <c r="KGD35"/>
      <c r="KGE35"/>
      <c r="KGF35"/>
      <c r="KGG35"/>
      <c r="KGH35"/>
      <c r="KGI35"/>
      <c r="KGJ35"/>
      <c r="KGK35"/>
      <c r="KGL35"/>
      <c r="KGM35"/>
      <c r="KGN35"/>
      <c r="KGO35"/>
      <c r="KGP35"/>
      <c r="KGQ35"/>
      <c r="KGR35"/>
      <c r="KGS35"/>
      <c r="KGT35"/>
      <c r="KGU35"/>
      <c r="KGV35"/>
      <c r="KGW35"/>
      <c r="KGX35"/>
      <c r="KGY35"/>
      <c r="KGZ35"/>
      <c r="KHA35"/>
      <c r="KHB35"/>
      <c r="KHC35"/>
      <c r="KHD35"/>
      <c r="KHE35"/>
      <c r="KHF35"/>
      <c r="KHG35"/>
      <c r="KHH35"/>
      <c r="KHI35"/>
      <c r="KHJ35"/>
      <c r="KHK35"/>
      <c r="KHL35"/>
      <c r="KHM35"/>
      <c r="KHN35"/>
      <c r="KHO35"/>
      <c r="KHP35"/>
      <c r="KHQ35"/>
      <c r="KHR35"/>
      <c r="KHS35"/>
      <c r="KHT35"/>
      <c r="KHU35"/>
      <c r="KHV35"/>
      <c r="KHW35"/>
      <c r="KHX35"/>
      <c r="KHY35"/>
      <c r="KHZ35"/>
      <c r="KIA35"/>
      <c r="KIB35"/>
      <c r="KIC35"/>
      <c r="KID35"/>
      <c r="KIE35"/>
      <c r="KIF35"/>
      <c r="KIG35"/>
      <c r="KIH35"/>
      <c r="KII35"/>
      <c r="KIJ35"/>
      <c r="KIK35"/>
      <c r="KIL35"/>
      <c r="KIM35"/>
      <c r="KIN35"/>
      <c r="KIO35"/>
      <c r="KIP35"/>
      <c r="KIQ35"/>
      <c r="KIR35"/>
      <c r="KIS35"/>
      <c r="KIT35"/>
      <c r="KIU35"/>
      <c r="KIV35"/>
      <c r="KIW35"/>
      <c r="KIX35"/>
      <c r="KIY35"/>
      <c r="KIZ35"/>
      <c r="KJA35"/>
      <c r="KJB35"/>
      <c r="KJC35"/>
      <c r="KJD35"/>
      <c r="KJE35"/>
      <c r="KJF35"/>
      <c r="KJG35"/>
      <c r="KJH35"/>
      <c r="KJI35"/>
      <c r="KJJ35"/>
      <c r="KJK35"/>
      <c r="KJL35"/>
      <c r="KJM35"/>
      <c r="KJN35"/>
      <c r="KJO35"/>
      <c r="KJP35"/>
      <c r="KJQ35"/>
      <c r="KJR35"/>
      <c r="KJS35"/>
      <c r="KJT35"/>
      <c r="KJU35"/>
      <c r="KJV35"/>
      <c r="KJW35"/>
      <c r="KJX35"/>
      <c r="KJY35"/>
      <c r="KJZ35"/>
      <c r="KKA35"/>
      <c r="KKB35"/>
      <c r="KKC35"/>
      <c r="KKD35"/>
      <c r="KKE35"/>
      <c r="KKF35"/>
      <c r="KKG35"/>
      <c r="KKH35"/>
      <c r="KKI35"/>
      <c r="KKJ35"/>
      <c r="KKK35"/>
      <c r="KKL35"/>
      <c r="KKM35"/>
      <c r="KKN35"/>
      <c r="KKO35"/>
      <c r="KKP35"/>
      <c r="KKQ35"/>
      <c r="KKR35"/>
      <c r="KKS35"/>
      <c r="KKT35"/>
      <c r="KKU35"/>
      <c r="KKV35"/>
      <c r="KKW35"/>
      <c r="KKX35"/>
      <c r="KKY35"/>
      <c r="KKZ35"/>
      <c r="KLA35"/>
      <c r="KLB35"/>
      <c r="KLC35"/>
      <c r="KLD35"/>
      <c r="KLE35"/>
      <c r="KLF35"/>
      <c r="KLG35"/>
      <c r="KLH35"/>
      <c r="KLI35"/>
      <c r="KLJ35"/>
      <c r="KLK35"/>
      <c r="KLL35"/>
      <c r="KLM35"/>
      <c r="KLN35"/>
      <c r="KLO35"/>
      <c r="KLP35"/>
      <c r="KLQ35"/>
      <c r="KLR35"/>
      <c r="KLS35"/>
      <c r="KLT35"/>
      <c r="KLU35"/>
      <c r="KLV35"/>
      <c r="KLW35"/>
      <c r="KLX35"/>
      <c r="KLY35"/>
      <c r="KLZ35"/>
      <c r="KMA35"/>
      <c r="KMB35"/>
      <c r="KMC35"/>
      <c r="KMD35"/>
      <c r="KME35"/>
      <c r="KMF35"/>
      <c r="KMG35"/>
      <c r="KMH35"/>
      <c r="KMI35"/>
      <c r="KMJ35"/>
      <c r="KMK35"/>
      <c r="KML35"/>
      <c r="KMM35"/>
      <c r="KMN35"/>
      <c r="KMO35"/>
      <c r="KMP35"/>
      <c r="KMQ35"/>
      <c r="KMR35"/>
      <c r="KMS35"/>
      <c r="KMT35"/>
      <c r="KMU35"/>
      <c r="KMV35"/>
      <c r="KMW35"/>
      <c r="KMX35"/>
      <c r="KMY35"/>
      <c r="KMZ35"/>
      <c r="KNA35"/>
      <c r="KNB35"/>
      <c r="KNC35"/>
      <c r="KND35"/>
      <c r="KNE35"/>
      <c r="KNF35"/>
      <c r="KNG35"/>
      <c r="KNH35"/>
      <c r="KNI35"/>
      <c r="KNJ35"/>
      <c r="KNK35"/>
      <c r="KNL35"/>
      <c r="KNM35"/>
      <c r="KNN35"/>
      <c r="KNO35"/>
      <c r="KNP35"/>
      <c r="KNQ35"/>
      <c r="KNR35"/>
      <c r="KNS35"/>
      <c r="KNT35"/>
      <c r="KNU35"/>
      <c r="KNV35"/>
      <c r="KNW35"/>
      <c r="KNX35"/>
      <c r="KNY35"/>
      <c r="KNZ35"/>
      <c r="KOA35"/>
      <c r="KOB35"/>
      <c r="KOC35"/>
      <c r="KOD35"/>
      <c r="KOE35"/>
      <c r="KOF35"/>
      <c r="KOG35"/>
      <c r="KOH35"/>
      <c r="KOI35"/>
      <c r="KOJ35"/>
      <c r="KOK35"/>
      <c r="KOL35"/>
      <c r="KOM35"/>
      <c r="KON35"/>
      <c r="KOO35"/>
      <c r="KOP35"/>
      <c r="KOQ35"/>
      <c r="KOR35"/>
      <c r="KOS35"/>
      <c r="KOT35"/>
      <c r="KOU35"/>
      <c r="KOV35"/>
      <c r="KOW35"/>
      <c r="KOX35"/>
      <c r="KOY35"/>
      <c r="KOZ35"/>
      <c r="KPA35"/>
      <c r="KPB35"/>
      <c r="KPC35"/>
      <c r="KPD35"/>
      <c r="KPE35"/>
      <c r="KPF35"/>
      <c r="KPG35"/>
      <c r="KPH35"/>
      <c r="KPI35"/>
      <c r="KPJ35"/>
      <c r="KPK35"/>
      <c r="KPL35"/>
      <c r="KPM35"/>
      <c r="KPN35"/>
      <c r="KPO35"/>
      <c r="KPP35"/>
      <c r="KPQ35"/>
      <c r="KPR35"/>
      <c r="KPS35"/>
      <c r="KPT35"/>
      <c r="KPU35"/>
      <c r="KPV35"/>
      <c r="KPW35"/>
      <c r="KPX35"/>
      <c r="KPY35"/>
      <c r="KPZ35"/>
      <c r="KQA35"/>
      <c r="KQB35"/>
      <c r="KQC35"/>
      <c r="KQD35"/>
      <c r="KQE35"/>
      <c r="KQF35"/>
      <c r="KQG35"/>
      <c r="KQH35"/>
      <c r="KQI35"/>
      <c r="KQJ35"/>
      <c r="KQK35"/>
      <c r="KQL35"/>
      <c r="KQM35"/>
      <c r="KQN35"/>
      <c r="KQO35"/>
      <c r="KQP35"/>
      <c r="KQQ35"/>
      <c r="KQR35"/>
      <c r="KQS35"/>
      <c r="KQT35"/>
      <c r="KQU35"/>
      <c r="KQV35"/>
      <c r="KQW35"/>
      <c r="KQX35"/>
      <c r="KQY35"/>
      <c r="KQZ35"/>
      <c r="KRA35"/>
      <c r="KRB35"/>
      <c r="KRC35"/>
      <c r="KRD35"/>
      <c r="KRE35"/>
      <c r="KRF35"/>
      <c r="KRG35"/>
      <c r="KRH35"/>
      <c r="KRI35"/>
      <c r="KRJ35"/>
      <c r="KRK35"/>
      <c r="KRL35"/>
      <c r="KRM35"/>
      <c r="KRN35"/>
      <c r="KRO35"/>
      <c r="KRP35"/>
      <c r="KRQ35"/>
      <c r="KRR35"/>
      <c r="KRS35"/>
      <c r="KRT35"/>
      <c r="KRU35"/>
      <c r="KRV35"/>
      <c r="KRW35"/>
      <c r="KRX35"/>
      <c r="KRY35"/>
      <c r="KRZ35"/>
      <c r="KSA35"/>
      <c r="KSB35"/>
      <c r="KSC35"/>
      <c r="KSD35"/>
      <c r="KSE35"/>
      <c r="KSF35"/>
      <c r="KSG35"/>
      <c r="KSH35"/>
      <c r="KSI35"/>
      <c r="KSJ35"/>
      <c r="KSK35"/>
      <c r="KSL35"/>
      <c r="KSM35"/>
      <c r="KSN35"/>
      <c r="KSO35"/>
      <c r="KSP35"/>
      <c r="KSQ35"/>
      <c r="KSR35"/>
      <c r="KSS35"/>
      <c r="KST35"/>
      <c r="KSU35"/>
      <c r="KSV35"/>
      <c r="KSW35"/>
      <c r="KSX35"/>
      <c r="KSY35"/>
      <c r="KSZ35"/>
      <c r="KTA35"/>
      <c r="KTB35"/>
      <c r="KTC35"/>
      <c r="KTD35"/>
      <c r="KTE35"/>
      <c r="KTF35"/>
      <c r="KTG35"/>
      <c r="KTH35"/>
      <c r="KTI35"/>
      <c r="KTJ35"/>
      <c r="KTK35"/>
      <c r="KTL35"/>
      <c r="KTM35"/>
      <c r="KTN35"/>
      <c r="KTO35"/>
      <c r="KTP35"/>
      <c r="KTQ35"/>
      <c r="KTR35"/>
      <c r="KTS35"/>
      <c r="KTT35"/>
      <c r="KTU35"/>
      <c r="KTV35"/>
      <c r="KTW35"/>
      <c r="KTX35"/>
      <c r="KTY35"/>
      <c r="KTZ35"/>
      <c r="KUA35"/>
      <c r="KUB35"/>
      <c r="KUC35"/>
      <c r="KUD35"/>
      <c r="KUE35"/>
      <c r="KUF35"/>
      <c r="KUG35"/>
      <c r="KUH35"/>
      <c r="KUI35"/>
      <c r="KUJ35"/>
      <c r="KUK35"/>
      <c r="KUL35"/>
      <c r="KUM35"/>
      <c r="KUN35"/>
      <c r="KUO35"/>
      <c r="KUP35"/>
      <c r="KUQ35"/>
      <c r="KUR35"/>
      <c r="KUS35"/>
      <c r="KUT35"/>
      <c r="KUU35"/>
      <c r="KUV35"/>
      <c r="KUW35"/>
      <c r="KUX35"/>
      <c r="KUY35"/>
      <c r="KUZ35"/>
      <c r="KVA35"/>
      <c r="KVB35"/>
      <c r="KVC35"/>
      <c r="KVD35"/>
      <c r="KVE35"/>
      <c r="KVF35"/>
      <c r="KVG35"/>
      <c r="KVH35"/>
      <c r="KVI35"/>
      <c r="KVJ35"/>
      <c r="KVK35"/>
      <c r="KVL35"/>
      <c r="KVM35"/>
      <c r="KVN35"/>
      <c r="KVO35"/>
      <c r="KVP35"/>
      <c r="KVQ35"/>
      <c r="KVR35"/>
      <c r="KVS35"/>
      <c r="KVT35"/>
      <c r="KVU35"/>
      <c r="KVV35"/>
      <c r="KVW35"/>
      <c r="KVX35"/>
      <c r="KVY35"/>
      <c r="KVZ35"/>
      <c r="KWA35"/>
      <c r="KWB35"/>
      <c r="KWC35"/>
      <c r="KWD35"/>
      <c r="KWE35"/>
      <c r="KWF35"/>
      <c r="KWG35"/>
      <c r="KWH35"/>
      <c r="KWI35"/>
      <c r="KWJ35"/>
      <c r="KWK35"/>
      <c r="KWL35"/>
      <c r="KWM35"/>
      <c r="KWN35"/>
      <c r="KWO35"/>
      <c r="KWP35"/>
      <c r="KWQ35"/>
      <c r="KWR35"/>
      <c r="KWS35"/>
      <c r="KWT35"/>
      <c r="KWU35"/>
      <c r="KWV35"/>
      <c r="KWW35"/>
      <c r="KWX35"/>
      <c r="KWY35"/>
      <c r="KWZ35"/>
      <c r="KXA35"/>
      <c r="KXB35"/>
      <c r="KXC35"/>
      <c r="KXD35"/>
      <c r="KXE35"/>
      <c r="KXF35"/>
      <c r="KXG35"/>
      <c r="KXH35"/>
      <c r="KXI35"/>
      <c r="KXJ35"/>
      <c r="KXK35"/>
      <c r="KXL35"/>
      <c r="KXM35"/>
      <c r="KXN35"/>
      <c r="KXO35"/>
      <c r="KXP35"/>
      <c r="KXQ35"/>
      <c r="KXR35"/>
      <c r="KXS35"/>
      <c r="KXT35"/>
      <c r="KXU35"/>
      <c r="KXV35"/>
      <c r="KXW35"/>
      <c r="KXX35"/>
      <c r="KXY35"/>
      <c r="KXZ35"/>
      <c r="KYA35"/>
      <c r="KYB35"/>
      <c r="KYC35"/>
      <c r="KYD35"/>
      <c r="KYE35"/>
      <c r="KYF35"/>
      <c r="KYG35"/>
      <c r="KYH35"/>
      <c r="KYI35"/>
      <c r="KYJ35"/>
      <c r="KYK35"/>
      <c r="KYL35"/>
      <c r="KYM35"/>
      <c r="KYN35"/>
      <c r="KYO35"/>
      <c r="KYP35"/>
      <c r="KYQ35"/>
      <c r="KYR35"/>
      <c r="KYS35"/>
      <c r="KYT35"/>
      <c r="KYU35"/>
      <c r="KYV35"/>
      <c r="KYW35"/>
      <c r="KYX35"/>
      <c r="KYY35"/>
      <c r="KYZ35"/>
      <c r="KZA35"/>
      <c r="KZB35"/>
      <c r="KZC35"/>
      <c r="KZD35"/>
      <c r="KZE35"/>
      <c r="KZF35"/>
      <c r="KZG35"/>
      <c r="KZH35"/>
      <c r="KZI35"/>
      <c r="KZJ35"/>
      <c r="KZK35"/>
      <c r="KZL35"/>
      <c r="KZM35"/>
      <c r="KZN35"/>
      <c r="KZO35"/>
      <c r="KZP35"/>
      <c r="KZQ35"/>
      <c r="KZR35"/>
      <c r="KZS35"/>
      <c r="KZT35"/>
      <c r="KZU35"/>
      <c r="KZV35"/>
      <c r="KZW35"/>
      <c r="KZX35"/>
      <c r="KZY35"/>
      <c r="KZZ35"/>
      <c r="LAA35"/>
      <c r="LAB35"/>
      <c r="LAC35"/>
      <c r="LAD35"/>
      <c r="LAE35"/>
      <c r="LAF35"/>
      <c r="LAG35"/>
      <c r="LAH35"/>
      <c r="LAI35"/>
      <c r="LAJ35"/>
      <c r="LAK35"/>
      <c r="LAL35"/>
      <c r="LAM35"/>
      <c r="LAN35"/>
      <c r="LAO35"/>
      <c r="LAP35"/>
      <c r="LAQ35"/>
      <c r="LAR35"/>
      <c r="LAS35"/>
      <c r="LAT35"/>
      <c r="LAU35"/>
      <c r="LAV35"/>
      <c r="LAW35"/>
      <c r="LAX35"/>
      <c r="LAY35"/>
      <c r="LAZ35"/>
      <c r="LBA35"/>
      <c r="LBB35"/>
      <c r="LBC35"/>
      <c r="LBD35"/>
      <c r="LBE35"/>
      <c r="LBF35"/>
      <c r="LBG35"/>
      <c r="LBH35"/>
      <c r="LBI35"/>
      <c r="LBJ35"/>
      <c r="LBK35"/>
      <c r="LBL35"/>
      <c r="LBM35"/>
      <c r="LBN35"/>
      <c r="LBO35"/>
      <c r="LBP35"/>
      <c r="LBQ35"/>
      <c r="LBR35"/>
      <c r="LBS35"/>
      <c r="LBT35"/>
      <c r="LBU35"/>
      <c r="LBV35"/>
      <c r="LBW35"/>
      <c r="LBX35"/>
      <c r="LBY35"/>
      <c r="LBZ35"/>
      <c r="LCA35"/>
      <c r="LCB35"/>
      <c r="LCC35"/>
      <c r="LCD35"/>
      <c r="LCE35"/>
      <c r="LCF35"/>
      <c r="LCG35"/>
      <c r="LCH35"/>
      <c r="LCI35"/>
      <c r="LCJ35"/>
      <c r="LCK35"/>
      <c r="LCL35"/>
      <c r="LCM35"/>
      <c r="LCN35"/>
      <c r="LCO35"/>
      <c r="LCP35"/>
      <c r="LCQ35"/>
      <c r="LCR35"/>
      <c r="LCS35"/>
      <c r="LCT35"/>
      <c r="LCU35"/>
      <c r="LCV35"/>
      <c r="LCW35"/>
      <c r="LCX35"/>
      <c r="LCY35"/>
      <c r="LCZ35"/>
      <c r="LDA35"/>
      <c r="LDB35"/>
      <c r="LDC35"/>
      <c r="LDD35"/>
      <c r="LDE35"/>
      <c r="LDF35"/>
      <c r="LDG35"/>
      <c r="LDH35"/>
      <c r="LDI35"/>
      <c r="LDJ35"/>
      <c r="LDK35"/>
      <c r="LDL35"/>
      <c r="LDM35"/>
      <c r="LDN35"/>
      <c r="LDO35"/>
      <c r="LDP35"/>
      <c r="LDQ35"/>
      <c r="LDR35"/>
      <c r="LDS35"/>
      <c r="LDT35"/>
      <c r="LDU35"/>
      <c r="LDV35"/>
      <c r="LDW35"/>
      <c r="LDX35"/>
      <c r="LDY35"/>
      <c r="LDZ35"/>
      <c r="LEA35"/>
      <c r="LEB35"/>
      <c r="LEC35"/>
      <c r="LED35"/>
      <c r="LEE35"/>
      <c r="LEF35"/>
      <c r="LEG35"/>
      <c r="LEH35"/>
      <c r="LEI35"/>
      <c r="LEJ35"/>
      <c r="LEK35"/>
      <c r="LEL35"/>
      <c r="LEM35"/>
      <c r="LEN35"/>
      <c r="LEO35"/>
      <c r="LEP35"/>
      <c r="LEQ35"/>
      <c r="LER35"/>
      <c r="LES35"/>
      <c r="LET35"/>
      <c r="LEU35"/>
      <c r="LEV35"/>
      <c r="LEW35"/>
      <c r="LEX35"/>
      <c r="LEY35"/>
      <c r="LEZ35"/>
      <c r="LFA35"/>
      <c r="LFB35"/>
      <c r="LFC35"/>
      <c r="LFD35"/>
      <c r="LFE35"/>
      <c r="LFF35"/>
      <c r="LFG35"/>
      <c r="LFH35"/>
      <c r="LFI35"/>
      <c r="LFJ35"/>
      <c r="LFK35"/>
      <c r="LFL35"/>
      <c r="LFM35"/>
      <c r="LFN35"/>
      <c r="LFO35"/>
      <c r="LFP35"/>
      <c r="LFQ35"/>
      <c r="LFR35"/>
      <c r="LFS35"/>
      <c r="LFT35"/>
      <c r="LFU35"/>
      <c r="LFV35"/>
      <c r="LFW35"/>
      <c r="LFX35"/>
      <c r="LFY35"/>
      <c r="LFZ35"/>
      <c r="LGA35"/>
      <c r="LGB35"/>
      <c r="LGC35"/>
      <c r="LGD35"/>
      <c r="LGE35"/>
      <c r="LGF35"/>
      <c r="LGG35"/>
      <c r="LGH35"/>
      <c r="LGI35"/>
      <c r="LGJ35"/>
      <c r="LGK35"/>
      <c r="LGL35"/>
      <c r="LGM35"/>
      <c r="LGN35"/>
      <c r="LGO35"/>
      <c r="LGP35"/>
      <c r="LGQ35"/>
      <c r="LGR35"/>
      <c r="LGS35"/>
      <c r="LGT35"/>
      <c r="LGU35"/>
      <c r="LGV35"/>
      <c r="LGW35"/>
      <c r="LGX35"/>
      <c r="LGY35"/>
      <c r="LGZ35"/>
      <c r="LHA35"/>
      <c r="LHB35"/>
      <c r="LHC35"/>
      <c r="LHD35"/>
      <c r="LHE35"/>
      <c r="LHF35"/>
      <c r="LHG35"/>
      <c r="LHH35"/>
      <c r="LHI35"/>
      <c r="LHJ35"/>
      <c r="LHK35"/>
      <c r="LHL35"/>
      <c r="LHM35"/>
      <c r="LHN35"/>
      <c r="LHO35"/>
      <c r="LHP35"/>
      <c r="LHQ35"/>
      <c r="LHR35"/>
      <c r="LHS35"/>
      <c r="LHT35"/>
      <c r="LHU35"/>
      <c r="LHV35"/>
      <c r="LHW35"/>
      <c r="LHX35"/>
      <c r="LHY35"/>
      <c r="LHZ35"/>
      <c r="LIA35"/>
      <c r="LIB35"/>
      <c r="LIC35"/>
      <c r="LID35"/>
      <c r="LIE35"/>
      <c r="LIF35"/>
      <c r="LIG35"/>
      <c r="LIH35"/>
      <c r="LII35"/>
      <c r="LIJ35"/>
      <c r="LIK35"/>
      <c r="LIL35"/>
      <c r="LIM35"/>
      <c r="LIN35"/>
      <c r="LIO35"/>
      <c r="LIP35"/>
      <c r="LIQ35"/>
      <c r="LIR35"/>
      <c r="LIS35"/>
      <c r="LIT35"/>
      <c r="LIU35"/>
      <c r="LIV35"/>
      <c r="LIW35"/>
      <c r="LIX35"/>
      <c r="LIY35"/>
      <c r="LIZ35"/>
      <c r="LJA35"/>
      <c r="LJB35"/>
      <c r="LJC35"/>
      <c r="LJD35"/>
      <c r="LJE35"/>
      <c r="LJF35"/>
      <c r="LJG35"/>
      <c r="LJH35"/>
      <c r="LJI35"/>
      <c r="LJJ35"/>
      <c r="LJK35"/>
      <c r="LJL35"/>
      <c r="LJM35"/>
      <c r="LJN35"/>
      <c r="LJO35"/>
      <c r="LJP35"/>
      <c r="LJQ35"/>
      <c r="LJR35"/>
      <c r="LJS35"/>
      <c r="LJT35"/>
      <c r="LJU35"/>
      <c r="LJV35"/>
      <c r="LJW35"/>
      <c r="LJX35"/>
      <c r="LJY35"/>
      <c r="LJZ35"/>
      <c r="LKA35"/>
      <c r="LKB35"/>
      <c r="LKC35"/>
      <c r="LKD35"/>
      <c r="LKE35"/>
      <c r="LKF35"/>
      <c r="LKG35"/>
      <c r="LKH35"/>
      <c r="LKI35"/>
      <c r="LKJ35"/>
      <c r="LKK35"/>
      <c r="LKL35"/>
      <c r="LKM35"/>
      <c r="LKN35"/>
      <c r="LKO35"/>
      <c r="LKP35"/>
      <c r="LKQ35"/>
      <c r="LKR35"/>
      <c r="LKS35"/>
      <c r="LKT35"/>
      <c r="LKU35"/>
      <c r="LKV35"/>
      <c r="LKW35"/>
      <c r="LKX35"/>
      <c r="LKY35"/>
      <c r="LKZ35"/>
      <c r="LLA35"/>
      <c r="LLB35"/>
      <c r="LLC35"/>
      <c r="LLD35"/>
      <c r="LLE35"/>
      <c r="LLF35"/>
      <c r="LLG35"/>
      <c r="LLH35"/>
      <c r="LLI35"/>
      <c r="LLJ35"/>
      <c r="LLK35"/>
      <c r="LLL35"/>
      <c r="LLM35"/>
      <c r="LLN35"/>
      <c r="LLO35"/>
      <c r="LLP35"/>
      <c r="LLQ35"/>
      <c r="LLR35"/>
      <c r="LLS35"/>
      <c r="LLT35"/>
      <c r="LLU35"/>
      <c r="LLV35"/>
      <c r="LLW35"/>
      <c r="LLX35"/>
      <c r="LLY35"/>
      <c r="LLZ35"/>
      <c r="LMA35"/>
      <c r="LMB35"/>
      <c r="LMC35"/>
      <c r="LMD35"/>
      <c r="LME35"/>
      <c r="LMF35"/>
      <c r="LMG35"/>
      <c r="LMH35"/>
      <c r="LMI35"/>
      <c r="LMJ35"/>
      <c r="LMK35"/>
      <c r="LML35"/>
      <c r="LMM35"/>
      <c r="LMN35"/>
      <c r="LMO35"/>
      <c r="LMP35"/>
      <c r="LMQ35"/>
      <c r="LMR35"/>
      <c r="LMS35"/>
      <c r="LMT35"/>
      <c r="LMU35"/>
      <c r="LMV35"/>
      <c r="LMW35"/>
      <c r="LMX35"/>
      <c r="LMY35"/>
      <c r="LMZ35"/>
      <c r="LNA35"/>
      <c r="LNB35"/>
      <c r="LNC35"/>
      <c r="LND35"/>
      <c r="LNE35"/>
      <c r="LNF35"/>
      <c r="LNG35"/>
      <c r="LNH35"/>
      <c r="LNI35"/>
      <c r="LNJ35"/>
      <c r="LNK35"/>
      <c r="LNL35"/>
      <c r="LNM35"/>
      <c r="LNN35"/>
      <c r="LNO35"/>
      <c r="LNP35"/>
      <c r="LNQ35"/>
      <c r="LNR35"/>
      <c r="LNS35"/>
      <c r="LNT35"/>
      <c r="LNU35"/>
      <c r="LNV35"/>
      <c r="LNW35"/>
      <c r="LNX35"/>
      <c r="LNY35"/>
      <c r="LNZ35"/>
      <c r="LOA35"/>
      <c r="LOB35"/>
      <c r="LOC35"/>
      <c r="LOD35"/>
      <c r="LOE35"/>
      <c r="LOF35"/>
      <c r="LOG35"/>
      <c r="LOH35"/>
      <c r="LOI35"/>
      <c r="LOJ35"/>
      <c r="LOK35"/>
      <c r="LOL35"/>
      <c r="LOM35"/>
      <c r="LON35"/>
      <c r="LOO35"/>
      <c r="LOP35"/>
      <c r="LOQ35"/>
      <c r="LOR35"/>
      <c r="LOS35"/>
      <c r="LOT35"/>
      <c r="LOU35"/>
      <c r="LOV35"/>
      <c r="LOW35"/>
      <c r="LOX35"/>
      <c r="LOY35"/>
      <c r="LOZ35"/>
      <c r="LPA35"/>
      <c r="LPB35"/>
      <c r="LPC35"/>
      <c r="LPD35"/>
      <c r="LPE35"/>
      <c r="LPF35"/>
      <c r="LPG35"/>
      <c r="LPH35"/>
      <c r="LPI35"/>
      <c r="LPJ35"/>
      <c r="LPK35"/>
      <c r="LPL35"/>
      <c r="LPM35"/>
      <c r="LPN35"/>
      <c r="LPO35"/>
      <c r="LPP35"/>
      <c r="LPQ35"/>
      <c r="LPR35"/>
      <c r="LPS35"/>
      <c r="LPT35"/>
      <c r="LPU35"/>
      <c r="LPV35"/>
      <c r="LPW35"/>
      <c r="LPX35"/>
      <c r="LPY35"/>
      <c r="LPZ35"/>
      <c r="LQA35"/>
      <c r="LQB35"/>
      <c r="LQC35"/>
      <c r="LQD35"/>
      <c r="LQE35"/>
      <c r="LQF35"/>
      <c r="LQG35"/>
      <c r="LQH35"/>
      <c r="LQI35"/>
      <c r="LQJ35"/>
      <c r="LQK35"/>
      <c r="LQL35"/>
      <c r="LQM35"/>
      <c r="LQN35"/>
      <c r="LQO35"/>
      <c r="LQP35"/>
      <c r="LQQ35"/>
      <c r="LQR35"/>
      <c r="LQS35"/>
      <c r="LQT35"/>
      <c r="LQU35"/>
      <c r="LQV35"/>
      <c r="LQW35"/>
      <c r="LQX35"/>
      <c r="LQY35"/>
      <c r="LQZ35"/>
      <c r="LRA35"/>
      <c r="LRB35"/>
      <c r="LRC35"/>
      <c r="LRD35"/>
      <c r="LRE35"/>
      <c r="LRF35"/>
      <c r="LRG35"/>
      <c r="LRH35"/>
      <c r="LRI35"/>
      <c r="LRJ35"/>
      <c r="LRK35"/>
      <c r="LRL35"/>
      <c r="LRM35"/>
      <c r="LRN35"/>
      <c r="LRO35"/>
      <c r="LRP35"/>
      <c r="LRQ35"/>
      <c r="LRR35"/>
      <c r="LRS35"/>
      <c r="LRT35"/>
      <c r="LRU35"/>
      <c r="LRV35"/>
      <c r="LRW35"/>
      <c r="LRX35"/>
      <c r="LRY35"/>
      <c r="LRZ35"/>
      <c r="LSA35"/>
      <c r="LSB35"/>
      <c r="LSC35"/>
      <c r="LSD35"/>
      <c r="LSE35"/>
      <c r="LSF35"/>
      <c r="LSG35"/>
      <c r="LSH35"/>
      <c r="LSI35"/>
      <c r="LSJ35"/>
      <c r="LSK35"/>
      <c r="LSL35"/>
      <c r="LSM35"/>
      <c r="LSN35"/>
      <c r="LSO35"/>
      <c r="LSP35"/>
      <c r="LSQ35"/>
      <c r="LSR35"/>
      <c r="LSS35"/>
      <c r="LST35"/>
      <c r="LSU35"/>
      <c r="LSV35"/>
      <c r="LSW35"/>
      <c r="LSX35"/>
      <c r="LSY35"/>
      <c r="LSZ35"/>
      <c r="LTA35"/>
      <c r="LTB35"/>
      <c r="LTC35"/>
      <c r="LTD35"/>
      <c r="LTE35"/>
      <c r="LTF35"/>
      <c r="LTG35"/>
      <c r="LTH35"/>
      <c r="LTI35"/>
      <c r="LTJ35"/>
      <c r="LTK35"/>
      <c r="LTL35"/>
      <c r="LTM35"/>
      <c r="LTN35"/>
      <c r="LTO35"/>
      <c r="LTP35"/>
      <c r="LTQ35"/>
      <c r="LTR35"/>
      <c r="LTS35"/>
      <c r="LTT35"/>
      <c r="LTU35"/>
      <c r="LTV35"/>
      <c r="LTW35"/>
      <c r="LTX35"/>
      <c r="LTY35"/>
      <c r="LTZ35"/>
      <c r="LUA35"/>
      <c r="LUB35"/>
      <c r="LUC35"/>
      <c r="LUD35"/>
      <c r="LUE35"/>
      <c r="LUF35"/>
      <c r="LUG35"/>
      <c r="LUH35"/>
      <c r="LUI35"/>
      <c r="LUJ35"/>
      <c r="LUK35"/>
      <c r="LUL35"/>
      <c r="LUM35"/>
      <c r="LUN35"/>
      <c r="LUO35"/>
      <c r="LUP35"/>
      <c r="LUQ35"/>
      <c r="LUR35"/>
      <c r="LUS35"/>
      <c r="LUT35"/>
      <c r="LUU35"/>
      <c r="LUV35"/>
      <c r="LUW35"/>
      <c r="LUX35"/>
      <c r="LUY35"/>
      <c r="LUZ35"/>
      <c r="LVA35"/>
      <c r="LVB35"/>
      <c r="LVC35"/>
      <c r="LVD35"/>
      <c r="LVE35"/>
      <c r="LVF35"/>
      <c r="LVG35"/>
      <c r="LVH35"/>
      <c r="LVI35"/>
      <c r="LVJ35"/>
      <c r="LVK35"/>
      <c r="LVL35"/>
      <c r="LVM35"/>
      <c r="LVN35"/>
      <c r="LVO35"/>
      <c r="LVP35"/>
      <c r="LVQ35"/>
      <c r="LVR35"/>
      <c r="LVS35"/>
      <c r="LVT35"/>
      <c r="LVU35"/>
      <c r="LVV35"/>
      <c r="LVW35"/>
      <c r="LVX35"/>
      <c r="LVY35"/>
      <c r="LVZ35"/>
      <c r="LWA35"/>
      <c r="LWB35"/>
      <c r="LWC35"/>
      <c r="LWD35"/>
      <c r="LWE35"/>
      <c r="LWF35"/>
      <c r="LWG35"/>
      <c r="LWH35"/>
      <c r="LWI35"/>
      <c r="LWJ35"/>
      <c r="LWK35"/>
      <c r="LWL35"/>
      <c r="LWM35"/>
      <c r="LWN35"/>
      <c r="LWO35"/>
      <c r="LWP35"/>
      <c r="LWQ35"/>
      <c r="LWR35"/>
      <c r="LWS35"/>
      <c r="LWT35"/>
      <c r="LWU35"/>
      <c r="LWV35"/>
      <c r="LWW35"/>
      <c r="LWX35"/>
      <c r="LWY35"/>
      <c r="LWZ35"/>
      <c r="LXA35"/>
      <c r="LXB35"/>
      <c r="LXC35"/>
      <c r="LXD35"/>
      <c r="LXE35"/>
      <c r="LXF35"/>
      <c r="LXG35"/>
      <c r="LXH35"/>
      <c r="LXI35"/>
      <c r="LXJ35"/>
      <c r="LXK35"/>
      <c r="LXL35"/>
      <c r="LXM35"/>
      <c r="LXN35"/>
      <c r="LXO35"/>
      <c r="LXP35"/>
      <c r="LXQ35"/>
      <c r="LXR35"/>
      <c r="LXS35"/>
      <c r="LXT35"/>
      <c r="LXU35"/>
      <c r="LXV35"/>
      <c r="LXW35"/>
      <c r="LXX35"/>
      <c r="LXY35"/>
      <c r="LXZ35"/>
      <c r="LYA35"/>
      <c r="LYB35"/>
      <c r="LYC35"/>
      <c r="LYD35"/>
      <c r="LYE35"/>
      <c r="LYF35"/>
      <c r="LYG35"/>
      <c r="LYH35"/>
      <c r="LYI35"/>
      <c r="LYJ35"/>
      <c r="LYK35"/>
      <c r="LYL35"/>
      <c r="LYM35"/>
      <c r="LYN35"/>
      <c r="LYO35"/>
      <c r="LYP35"/>
      <c r="LYQ35"/>
      <c r="LYR35"/>
      <c r="LYS35"/>
      <c r="LYT35"/>
      <c r="LYU35"/>
      <c r="LYV35"/>
      <c r="LYW35"/>
      <c r="LYX35"/>
      <c r="LYY35"/>
      <c r="LYZ35"/>
      <c r="LZA35"/>
      <c r="LZB35"/>
      <c r="LZC35"/>
      <c r="LZD35"/>
      <c r="LZE35"/>
      <c r="LZF35"/>
      <c r="LZG35"/>
      <c r="LZH35"/>
      <c r="LZI35"/>
      <c r="LZJ35"/>
      <c r="LZK35"/>
      <c r="LZL35"/>
      <c r="LZM35"/>
      <c r="LZN35"/>
      <c r="LZO35"/>
      <c r="LZP35"/>
      <c r="LZQ35"/>
      <c r="LZR35"/>
      <c r="LZS35"/>
      <c r="LZT35"/>
      <c r="LZU35"/>
      <c r="LZV35"/>
      <c r="LZW35"/>
      <c r="LZX35"/>
      <c r="LZY35"/>
      <c r="LZZ35"/>
      <c r="MAA35"/>
      <c r="MAB35"/>
      <c r="MAC35"/>
      <c r="MAD35"/>
      <c r="MAE35"/>
      <c r="MAF35"/>
      <c r="MAG35"/>
      <c r="MAH35"/>
      <c r="MAI35"/>
      <c r="MAJ35"/>
      <c r="MAK35"/>
      <c r="MAL35"/>
      <c r="MAM35"/>
      <c r="MAN35"/>
      <c r="MAO35"/>
      <c r="MAP35"/>
      <c r="MAQ35"/>
      <c r="MAR35"/>
      <c r="MAS35"/>
      <c r="MAT35"/>
      <c r="MAU35"/>
      <c r="MAV35"/>
      <c r="MAW35"/>
      <c r="MAX35"/>
      <c r="MAY35"/>
      <c r="MAZ35"/>
      <c r="MBA35"/>
      <c r="MBB35"/>
      <c r="MBC35"/>
      <c r="MBD35"/>
      <c r="MBE35"/>
      <c r="MBF35"/>
      <c r="MBG35"/>
      <c r="MBH35"/>
      <c r="MBI35"/>
      <c r="MBJ35"/>
      <c r="MBK35"/>
      <c r="MBL35"/>
      <c r="MBM35"/>
      <c r="MBN35"/>
      <c r="MBO35"/>
      <c r="MBP35"/>
      <c r="MBQ35"/>
      <c r="MBR35"/>
      <c r="MBS35"/>
      <c r="MBT35"/>
      <c r="MBU35"/>
      <c r="MBV35"/>
      <c r="MBW35"/>
      <c r="MBX35"/>
      <c r="MBY35"/>
      <c r="MBZ35"/>
      <c r="MCA35"/>
      <c r="MCB35"/>
      <c r="MCC35"/>
      <c r="MCD35"/>
      <c r="MCE35"/>
      <c r="MCF35"/>
      <c r="MCG35"/>
      <c r="MCH35"/>
      <c r="MCI35"/>
      <c r="MCJ35"/>
      <c r="MCK35"/>
      <c r="MCL35"/>
      <c r="MCM35"/>
      <c r="MCN35"/>
      <c r="MCO35"/>
      <c r="MCP35"/>
      <c r="MCQ35"/>
      <c r="MCR35"/>
      <c r="MCS35"/>
      <c r="MCT35"/>
      <c r="MCU35"/>
      <c r="MCV35"/>
      <c r="MCW35"/>
      <c r="MCX35"/>
      <c r="MCY35"/>
      <c r="MCZ35"/>
      <c r="MDA35"/>
      <c r="MDB35"/>
      <c r="MDC35"/>
      <c r="MDD35"/>
      <c r="MDE35"/>
      <c r="MDF35"/>
      <c r="MDG35"/>
      <c r="MDH35"/>
      <c r="MDI35"/>
      <c r="MDJ35"/>
      <c r="MDK35"/>
      <c r="MDL35"/>
      <c r="MDM35"/>
      <c r="MDN35"/>
      <c r="MDO35"/>
      <c r="MDP35"/>
      <c r="MDQ35"/>
      <c r="MDR35"/>
      <c r="MDS35"/>
      <c r="MDT35"/>
      <c r="MDU35"/>
      <c r="MDV35"/>
      <c r="MDW35"/>
      <c r="MDX35"/>
      <c r="MDY35"/>
      <c r="MDZ35"/>
      <c r="MEA35"/>
      <c r="MEB35"/>
      <c r="MEC35"/>
      <c r="MED35"/>
      <c r="MEE35"/>
      <c r="MEF35"/>
      <c r="MEG35"/>
      <c r="MEH35"/>
      <c r="MEI35"/>
      <c r="MEJ35"/>
      <c r="MEK35"/>
      <c r="MEL35"/>
      <c r="MEM35"/>
      <c r="MEN35"/>
      <c r="MEO35"/>
      <c r="MEP35"/>
      <c r="MEQ35"/>
      <c r="MER35"/>
      <c r="MES35"/>
      <c r="MET35"/>
      <c r="MEU35"/>
      <c r="MEV35"/>
      <c r="MEW35"/>
      <c r="MEX35"/>
      <c r="MEY35"/>
      <c r="MEZ35"/>
      <c r="MFA35"/>
      <c r="MFB35"/>
      <c r="MFC35"/>
      <c r="MFD35"/>
      <c r="MFE35"/>
      <c r="MFF35"/>
      <c r="MFG35"/>
      <c r="MFH35"/>
      <c r="MFI35"/>
      <c r="MFJ35"/>
      <c r="MFK35"/>
      <c r="MFL35"/>
      <c r="MFM35"/>
      <c r="MFN35"/>
      <c r="MFO35"/>
      <c r="MFP35"/>
      <c r="MFQ35"/>
      <c r="MFR35"/>
      <c r="MFS35"/>
      <c r="MFT35"/>
      <c r="MFU35"/>
      <c r="MFV35"/>
      <c r="MFW35"/>
      <c r="MFX35"/>
      <c r="MFY35"/>
      <c r="MFZ35"/>
      <c r="MGA35"/>
      <c r="MGB35"/>
      <c r="MGC35"/>
      <c r="MGD35"/>
      <c r="MGE35"/>
      <c r="MGF35"/>
      <c r="MGG35"/>
      <c r="MGH35"/>
      <c r="MGI35"/>
      <c r="MGJ35"/>
      <c r="MGK35"/>
      <c r="MGL35"/>
      <c r="MGM35"/>
      <c r="MGN35"/>
      <c r="MGO35"/>
      <c r="MGP35"/>
      <c r="MGQ35"/>
      <c r="MGR35"/>
      <c r="MGS35"/>
      <c r="MGT35"/>
      <c r="MGU35"/>
      <c r="MGV35"/>
      <c r="MGW35"/>
      <c r="MGX35"/>
      <c r="MGY35"/>
      <c r="MGZ35"/>
      <c r="MHA35"/>
      <c r="MHB35"/>
      <c r="MHC35"/>
      <c r="MHD35"/>
      <c r="MHE35"/>
      <c r="MHF35"/>
      <c r="MHG35"/>
      <c r="MHH35"/>
      <c r="MHI35"/>
      <c r="MHJ35"/>
      <c r="MHK35"/>
      <c r="MHL35"/>
      <c r="MHM35"/>
      <c r="MHN35"/>
      <c r="MHO35"/>
      <c r="MHP35"/>
      <c r="MHQ35"/>
      <c r="MHR35"/>
      <c r="MHS35"/>
      <c r="MHT35"/>
      <c r="MHU35"/>
      <c r="MHV35"/>
      <c r="MHW35"/>
      <c r="MHX35"/>
      <c r="MHY35"/>
      <c r="MHZ35"/>
      <c r="MIA35"/>
      <c r="MIB35"/>
      <c r="MIC35"/>
      <c r="MID35"/>
      <c r="MIE35"/>
      <c r="MIF35"/>
      <c r="MIG35"/>
      <c r="MIH35"/>
      <c r="MII35"/>
      <c r="MIJ35"/>
      <c r="MIK35"/>
      <c r="MIL35"/>
      <c r="MIM35"/>
      <c r="MIN35"/>
      <c r="MIO35"/>
      <c r="MIP35"/>
      <c r="MIQ35"/>
      <c r="MIR35"/>
      <c r="MIS35"/>
      <c r="MIT35"/>
      <c r="MIU35"/>
      <c r="MIV35"/>
      <c r="MIW35"/>
      <c r="MIX35"/>
      <c r="MIY35"/>
      <c r="MIZ35"/>
      <c r="MJA35"/>
      <c r="MJB35"/>
      <c r="MJC35"/>
      <c r="MJD35"/>
      <c r="MJE35"/>
      <c r="MJF35"/>
      <c r="MJG35"/>
      <c r="MJH35"/>
      <c r="MJI35"/>
      <c r="MJJ35"/>
      <c r="MJK35"/>
      <c r="MJL35"/>
      <c r="MJM35"/>
      <c r="MJN35"/>
      <c r="MJO35"/>
      <c r="MJP35"/>
      <c r="MJQ35"/>
      <c r="MJR35"/>
      <c r="MJS35"/>
      <c r="MJT35"/>
      <c r="MJU35"/>
      <c r="MJV35"/>
      <c r="MJW35"/>
      <c r="MJX35"/>
      <c r="MJY35"/>
      <c r="MJZ35"/>
      <c r="MKA35"/>
      <c r="MKB35"/>
      <c r="MKC35"/>
      <c r="MKD35"/>
      <c r="MKE35"/>
      <c r="MKF35"/>
      <c r="MKG35"/>
      <c r="MKH35"/>
      <c r="MKI35"/>
      <c r="MKJ35"/>
      <c r="MKK35"/>
      <c r="MKL35"/>
      <c r="MKM35"/>
      <c r="MKN35"/>
      <c r="MKO35"/>
      <c r="MKP35"/>
      <c r="MKQ35"/>
      <c r="MKR35"/>
      <c r="MKS35"/>
      <c r="MKT35"/>
      <c r="MKU35"/>
      <c r="MKV35"/>
      <c r="MKW35"/>
      <c r="MKX35"/>
      <c r="MKY35"/>
      <c r="MKZ35"/>
      <c r="MLA35"/>
      <c r="MLB35"/>
      <c r="MLC35"/>
      <c r="MLD35"/>
      <c r="MLE35"/>
      <c r="MLF35"/>
      <c r="MLG35"/>
      <c r="MLH35"/>
      <c r="MLI35"/>
      <c r="MLJ35"/>
      <c r="MLK35"/>
      <c r="MLL35"/>
      <c r="MLM35"/>
      <c r="MLN35"/>
      <c r="MLO35"/>
      <c r="MLP35"/>
      <c r="MLQ35"/>
      <c r="MLR35"/>
      <c r="MLS35"/>
      <c r="MLT35"/>
      <c r="MLU35"/>
      <c r="MLV35"/>
      <c r="MLW35"/>
      <c r="MLX35"/>
      <c r="MLY35"/>
      <c r="MLZ35"/>
      <c r="MMA35"/>
      <c r="MMB35"/>
      <c r="MMC35"/>
      <c r="MMD35"/>
      <c r="MME35"/>
      <c r="MMF35"/>
      <c r="MMG35"/>
      <c r="MMH35"/>
      <c r="MMI35"/>
      <c r="MMJ35"/>
      <c r="MMK35"/>
      <c r="MML35"/>
      <c r="MMM35"/>
      <c r="MMN35"/>
      <c r="MMO35"/>
      <c r="MMP35"/>
      <c r="MMQ35"/>
      <c r="MMR35"/>
      <c r="MMS35"/>
      <c r="MMT35"/>
      <c r="MMU35"/>
      <c r="MMV35"/>
      <c r="MMW35"/>
      <c r="MMX35"/>
      <c r="MMY35"/>
      <c r="MMZ35"/>
      <c r="MNA35"/>
      <c r="MNB35"/>
      <c r="MNC35"/>
      <c r="MND35"/>
      <c r="MNE35"/>
      <c r="MNF35"/>
      <c r="MNG35"/>
      <c r="MNH35"/>
      <c r="MNI35"/>
      <c r="MNJ35"/>
      <c r="MNK35"/>
      <c r="MNL35"/>
      <c r="MNM35"/>
      <c r="MNN35"/>
      <c r="MNO35"/>
      <c r="MNP35"/>
      <c r="MNQ35"/>
      <c r="MNR35"/>
      <c r="MNS35"/>
      <c r="MNT35"/>
      <c r="MNU35"/>
      <c r="MNV35"/>
      <c r="MNW35"/>
      <c r="MNX35"/>
      <c r="MNY35"/>
      <c r="MNZ35"/>
      <c r="MOA35"/>
      <c r="MOB35"/>
      <c r="MOC35"/>
      <c r="MOD35"/>
      <c r="MOE35"/>
      <c r="MOF35"/>
      <c r="MOG35"/>
      <c r="MOH35"/>
      <c r="MOI35"/>
      <c r="MOJ35"/>
      <c r="MOK35"/>
      <c r="MOL35"/>
      <c r="MOM35"/>
      <c r="MON35"/>
      <c r="MOO35"/>
      <c r="MOP35"/>
      <c r="MOQ35"/>
      <c r="MOR35"/>
      <c r="MOS35"/>
      <c r="MOT35"/>
      <c r="MOU35"/>
      <c r="MOV35"/>
      <c r="MOW35"/>
      <c r="MOX35"/>
      <c r="MOY35"/>
      <c r="MOZ35"/>
      <c r="MPA35"/>
      <c r="MPB35"/>
      <c r="MPC35"/>
      <c r="MPD35"/>
      <c r="MPE35"/>
      <c r="MPF35"/>
      <c r="MPG35"/>
      <c r="MPH35"/>
      <c r="MPI35"/>
      <c r="MPJ35"/>
      <c r="MPK35"/>
      <c r="MPL35"/>
      <c r="MPM35"/>
      <c r="MPN35"/>
      <c r="MPO35"/>
      <c r="MPP35"/>
      <c r="MPQ35"/>
      <c r="MPR35"/>
      <c r="MPS35"/>
      <c r="MPT35"/>
      <c r="MPU35"/>
      <c r="MPV35"/>
      <c r="MPW35"/>
      <c r="MPX35"/>
      <c r="MPY35"/>
      <c r="MPZ35"/>
      <c r="MQA35"/>
      <c r="MQB35"/>
      <c r="MQC35"/>
      <c r="MQD35"/>
      <c r="MQE35"/>
      <c r="MQF35"/>
      <c r="MQG35"/>
      <c r="MQH35"/>
      <c r="MQI35"/>
      <c r="MQJ35"/>
      <c r="MQK35"/>
      <c r="MQL35"/>
      <c r="MQM35"/>
      <c r="MQN35"/>
      <c r="MQO35"/>
      <c r="MQP35"/>
      <c r="MQQ35"/>
      <c r="MQR35"/>
      <c r="MQS35"/>
      <c r="MQT35"/>
      <c r="MQU35"/>
      <c r="MQV35"/>
      <c r="MQW35"/>
      <c r="MQX35"/>
      <c r="MQY35"/>
      <c r="MQZ35"/>
      <c r="MRA35"/>
      <c r="MRB35"/>
      <c r="MRC35"/>
      <c r="MRD35"/>
      <c r="MRE35"/>
      <c r="MRF35"/>
      <c r="MRG35"/>
      <c r="MRH35"/>
      <c r="MRI35"/>
      <c r="MRJ35"/>
      <c r="MRK35"/>
      <c r="MRL35"/>
      <c r="MRM35"/>
      <c r="MRN35"/>
      <c r="MRO35"/>
      <c r="MRP35"/>
      <c r="MRQ35"/>
      <c r="MRR35"/>
      <c r="MRS35"/>
      <c r="MRT35"/>
      <c r="MRU35"/>
      <c r="MRV35"/>
      <c r="MRW35"/>
      <c r="MRX35"/>
      <c r="MRY35"/>
      <c r="MRZ35"/>
      <c r="MSA35"/>
      <c r="MSB35"/>
      <c r="MSC35"/>
      <c r="MSD35"/>
      <c r="MSE35"/>
      <c r="MSF35"/>
      <c r="MSG35"/>
      <c r="MSH35"/>
      <c r="MSI35"/>
      <c r="MSJ35"/>
      <c r="MSK35"/>
      <c r="MSL35"/>
      <c r="MSM35"/>
      <c r="MSN35"/>
      <c r="MSO35"/>
      <c r="MSP35"/>
      <c r="MSQ35"/>
      <c r="MSR35"/>
      <c r="MSS35"/>
      <c r="MST35"/>
      <c r="MSU35"/>
      <c r="MSV35"/>
      <c r="MSW35"/>
      <c r="MSX35"/>
      <c r="MSY35"/>
      <c r="MSZ35"/>
      <c r="MTA35"/>
      <c r="MTB35"/>
      <c r="MTC35"/>
      <c r="MTD35"/>
      <c r="MTE35"/>
      <c r="MTF35"/>
      <c r="MTG35"/>
      <c r="MTH35"/>
      <c r="MTI35"/>
      <c r="MTJ35"/>
      <c r="MTK35"/>
      <c r="MTL35"/>
      <c r="MTM35"/>
      <c r="MTN35"/>
      <c r="MTO35"/>
      <c r="MTP35"/>
      <c r="MTQ35"/>
      <c r="MTR35"/>
      <c r="MTS35"/>
      <c r="MTT35"/>
      <c r="MTU35"/>
      <c r="MTV35"/>
      <c r="MTW35"/>
      <c r="MTX35"/>
      <c r="MTY35"/>
      <c r="MTZ35"/>
      <c r="MUA35"/>
      <c r="MUB35"/>
      <c r="MUC35"/>
      <c r="MUD35"/>
      <c r="MUE35"/>
      <c r="MUF35"/>
      <c r="MUG35"/>
      <c r="MUH35"/>
      <c r="MUI35"/>
      <c r="MUJ35"/>
      <c r="MUK35"/>
      <c r="MUL35"/>
      <c r="MUM35"/>
      <c r="MUN35"/>
      <c r="MUO35"/>
      <c r="MUP35"/>
      <c r="MUQ35"/>
      <c r="MUR35"/>
      <c r="MUS35"/>
      <c r="MUT35"/>
      <c r="MUU35"/>
      <c r="MUV35"/>
      <c r="MUW35"/>
      <c r="MUX35"/>
      <c r="MUY35"/>
      <c r="MUZ35"/>
      <c r="MVA35"/>
      <c r="MVB35"/>
      <c r="MVC35"/>
      <c r="MVD35"/>
      <c r="MVE35"/>
      <c r="MVF35"/>
      <c r="MVG35"/>
      <c r="MVH35"/>
      <c r="MVI35"/>
      <c r="MVJ35"/>
      <c r="MVK35"/>
      <c r="MVL35"/>
      <c r="MVM35"/>
      <c r="MVN35"/>
      <c r="MVO35"/>
      <c r="MVP35"/>
      <c r="MVQ35"/>
      <c r="MVR35"/>
      <c r="MVS35"/>
      <c r="MVT35"/>
      <c r="MVU35"/>
      <c r="MVV35"/>
      <c r="MVW35"/>
      <c r="MVX35"/>
      <c r="MVY35"/>
      <c r="MVZ35"/>
      <c r="MWA35"/>
      <c r="MWB35"/>
      <c r="MWC35"/>
      <c r="MWD35"/>
      <c r="MWE35"/>
      <c r="MWF35"/>
      <c r="MWG35"/>
      <c r="MWH35"/>
      <c r="MWI35"/>
      <c r="MWJ35"/>
      <c r="MWK35"/>
      <c r="MWL35"/>
      <c r="MWM35"/>
      <c r="MWN35"/>
      <c r="MWO35"/>
      <c r="MWP35"/>
      <c r="MWQ35"/>
      <c r="MWR35"/>
      <c r="MWS35"/>
      <c r="MWT35"/>
      <c r="MWU35"/>
      <c r="MWV35"/>
      <c r="MWW35"/>
      <c r="MWX35"/>
      <c r="MWY35"/>
      <c r="MWZ35"/>
      <c r="MXA35"/>
      <c r="MXB35"/>
      <c r="MXC35"/>
      <c r="MXD35"/>
      <c r="MXE35"/>
      <c r="MXF35"/>
      <c r="MXG35"/>
      <c r="MXH35"/>
      <c r="MXI35"/>
      <c r="MXJ35"/>
      <c r="MXK35"/>
      <c r="MXL35"/>
      <c r="MXM35"/>
      <c r="MXN35"/>
      <c r="MXO35"/>
      <c r="MXP35"/>
      <c r="MXQ35"/>
      <c r="MXR35"/>
      <c r="MXS35"/>
      <c r="MXT35"/>
      <c r="MXU35"/>
      <c r="MXV35"/>
      <c r="MXW35"/>
      <c r="MXX35"/>
      <c r="MXY35"/>
      <c r="MXZ35"/>
      <c r="MYA35"/>
      <c r="MYB35"/>
      <c r="MYC35"/>
      <c r="MYD35"/>
      <c r="MYE35"/>
      <c r="MYF35"/>
      <c r="MYG35"/>
      <c r="MYH35"/>
      <c r="MYI35"/>
      <c r="MYJ35"/>
      <c r="MYK35"/>
      <c r="MYL35"/>
      <c r="MYM35"/>
      <c r="MYN35"/>
      <c r="MYO35"/>
      <c r="MYP35"/>
      <c r="MYQ35"/>
      <c r="MYR35"/>
      <c r="MYS35"/>
      <c r="MYT35"/>
      <c r="MYU35"/>
      <c r="MYV35"/>
      <c r="MYW35"/>
      <c r="MYX35"/>
      <c r="MYY35"/>
      <c r="MYZ35"/>
      <c r="MZA35"/>
      <c r="MZB35"/>
      <c r="MZC35"/>
      <c r="MZD35"/>
      <c r="MZE35"/>
      <c r="MZF35"/>
      <c r="MZG35"/>
      <c r="MZH35"/>
      <c r="MZI35"/>
      <c r="MZJ35"/>
      <c r="MZK35"/>
      <c r="MZL35"/>
      <c r="MZM35"/>
      <c r="MZN35"/>
      <c r="MZO35"/>
      <c r="MZP35"/>
      <c r="MZQ35"/>
      <c r="MZR35"/>
      <c r="MZS35"/>
      <c r="MZT35"/>
      <c r="MZU35"/>
      <c r="MZV35"/>
      <c r="MZW35"/>
      <c r="MZX35"/>
      <c r="MZY35"/>
      <c r="MZZ35"/>
      <c r="NAA35"/>
      <c r="NAB35"/>
      <c r="NAC35"/>
      <c r="NAD35"/>
      <c r="NAE35"/>
      <c r="NAF35"/>
      <c r="NAG35"/>
      <c r="NAH35"/>
      <c r="NAI35"/>
      <c r="NAJ35"/>
      <c r="NAK35"/>
      <c r="NAL35"/>
      <c r="NAM35"/>
      <c r="NAN35"/>
      <c r="NAO35"/>
      <c r="NAP35"/>
      <c r="NAQ35"/>
      <c r="NAR35"/>
      <c r="NAS35"/>
      <c r="NAT35"/>
      <c r="NAU35"/>
      <c r="NAV35"/>
      <c r="NAW35"/>
      <c r="NAX35"/>
      <c r="NAY35"/>
      <c r="NAZ35"/>
      <c r="NBA35"/>
      <c r="NBB35"/>
      <c r="NBC35"/>
      <c r="NBD35"/>
      <c r="NBE35"/>
      <c r="NBF35"/>
      <c r="NBG35"/>
      <c r="NBH35"/>
      <c r="NBI35"/>
      <c r="NBJ35"/>
      <c r="NBK35"/>
      <c r="NBL35"/>
      <c r="NBM35"/>
      <c r="NBN35"/>
      <c r="NBO35"/>
      <c r="NBP35"/>
      <c r="NBQ35"/>
      <c r="NBR35"/>
      <c r="NBS35"/>
      <c r="NBT35"/>
      <c r="NBU35"/>
      <c r="NBV35"/>
      <c r="NBW35"/>
      <c r="NBX35"/>
      <c r="NBY35"/>
      <c r="NBZ35"/>
      <c r="NCA35"/>
      <c r="NCB35"/>
      <c r="NCC35"/>
      <c r="NCD35"/>
      <c r="NCE35"/>
      <c r="NCF35"/>
      <c r="NCG35"/>
      <c r="NCH35"/>
      <c r="NCI35"/>
      <c r="NCJ35"/>
      <c r="NCK35"/>
      <c r="NCL35"/>
      <c r="NCM35"/>
      <c r="NCN35"/>
      <c r="NCO35"/>
      <c r="NCP35"/>
      <c r="NCQ35"/>
      <c r="NCR35"/>
      <c r="NCS35"/>
      <c r="NCT35"/>
      <c r="NCU35"/>
      <c r="NCV35"/>
      <c r="NCW35"/>
      <c r="NCX35"/>
      <c r="NCY35"/>
      <c r="NCZ35"/>
      <c r="NDA35"/>
      <c r="NDB35"/>
      <c r="NDC35"/>
      <c r="NDD35"/>
      <c r="NDE35"/>
      <c r="NDF35"/>
      <c r="NDG35"/>
      <c r="NDH35"/>
      <c r="NDI35"/>
      <c r="NDJ35"/>
      <c r="NDK35"/>
      <c r="NDL35"/>
      <c r="NDM35"/>
      <c r="NDN35"/>
      <c r="NDO35"/>
      <c r="NDP35"/>
      <c r="NDQ35"/>
      <c r="NDR35"/>
      <c r="NDS35"/>
      <c r="NDT35"/>
      <c r="NDU35"/>
      <c r="NDV35"/>
      <c r="NDW35"/>
      <c r="NDX35"/>
      <c r="NDY35"/>
      <c r="NDZ35"/>
      <c r="NEA35"/>
      <c r="NEB35"/>
      <c r="NEC35"/>
      <c r="NED35"/>
      <c r="NEE35"/>
      <c r="NEF35"/>
      <c r="NEG35"/>
      <c r="NEH35"/>
      <c r="NEI35"/>
      <c r="NEJ35"/>
      <c r="NEK35"/>
      <c r="NEL35"/>
      <c r="NEM35"/>
      <c r="NEN35"/>
      <c r="NEO35"/>
      <c r="NEP35"/>
      <c r="NEQ35"/>
      <c r="NER35"/>
      <c r="NES35"/>
      <c r="NET35"/>
      <c r="NEU35"/>
      <c r="NEV35"/>
      <c r="NEW35"/>
      <c r="NEX35"/>
      <c r="NEY35"/>
      <c r="NEZ35"/>
      <c r="NFA35"/>
      <c r="NFB35"/>
      <c r="NFC35"/>
      <c r="NFD35"/>
      <c r="NFE35"/>
      <c r="NFF35"/>
      <c r="NFG35"/>
      <c r="NFH35"/>
      <c r="NFI35"/>
      <c r="NFJ35"/>
      <c r="NFK35"/>
      <c r="NFL35"/>
      <c r="NFM35"/>
      <c r="NFN35"/>
      <c r="NFO35"/>
      <c r="NFP35"/>
      <c r="NFQ35"/>
      <c r="NFR35"/>
      <c r="NFS35"/>
      <c r="NFT35"/>
      <c r="NFU35"/>
      <c r="NFV35"/>
      <c r="NFW35"/>
      <c r="NFX35"/>
      <c r="NFY35"/>
      <c r="NFZ35"/>
      <c r="NGA35"/>
      <c r="NGB35"/>
      <c r="NGC35"/>
      <c r="NGD35"/>
      <c r="NGE35"/>
      <c r="NGF35"/>
      <c r="NGG35"/>
      <c r="NGH35"/>
      <c r="NGI35"/>
      <c r="NGJ35"/>
      <c r="NGK35"/>
      <c r="NGL35"/>
      <c r="NGM35"/>
      <c r="NGN35"/>
      <c r="NGO35"/>
      <c r="NGP35"/>
      <c r="NGQ35"/>
      <c r="NGR35"/>
      <c r="NGS35"/>
      <c r="NGT35"/>
      <c r="NGU35"/>
      <c r="NGV35"/>
      <c r="NGW35"/>
      <c r="NGX35"/>
      <c r="NGY35"/>
      <c r="NGZ35"/>
      <c r="NHA35"/>
      <c r="NHB35"/>
      <c r="NHC35"/>
      <c r="NHD35"/>
      <c r="NHE35"/>
      <c r="NHF35"/>
      <c r="NHG35"/>
      <c r="NHH35"/>
      <c r="NHI35"/>
      <c r="NHJ35"/>
      <c r="NHK35"/>
      <c r="NHL35"/>
      <c r="NHM35"/>
      <c r="NHN35"/>
      <c r="NHO35"/>
      <c r="NHP35"/>
      <c r="NHQ35"/>
      <c r="NHR35"/>
      <c r="NHS35"/>
      <c r="NHT35"/>
      <c r="NHU35"/>
      <c r="NHV35"/>
      <c r="NHW35"/>
      <c r="NHX35"/>
      <c r="NHY35"/>
      <c r="NHZ35"/>
      <c r="NIA35"/>
      <c r="NIB35"/>
      <c r="NIC35"/>
      <c r="NID35"/>
      <c r="NIE35"/>
      <c r="NIF35"/>
      <c r="NIG35"/>
      <c r="NIH35"/>
      <c r="NII35"/>
      <c r="NIJ35"/>
      <c r="NIK35"/>
      <c r="NIL35"/>
      <c r="NIM35"/>
      <c r="NIN35"/>
      <c r="NIO35"/>
      <c r="NIP35"/>
      <c r="NIQ35"/>
      <c r="NIR35"/>
      <c r="NIS35"/>
      <c r="NIT35"/>
      <c r="NIU35"/>
      <c r="NIV35"/>
      <c r="NIW35"/>
      <c r="NIX35"/>
      <c r="NIY35"/>
      <c r="NIZ35"/>
      <c r="NJA35"/>
      <c r="NJB35"/>
      <c r="NJC35"/>
      <c r="NJD35"/>
      <c r="NJE35"/>
      <c r="NJF35"/>
      <c r="NJG35"/>
      <c r="NJH35"/>
      <c r="NJI35"/>
      <c r="NJJ35"/>
      <c r="NJK35"/>
      <c r="NJL35"/>
      <c r="NJM35"/>
      <c r="NJN35"/>
      <c r="NJO35"/>
      <c r="NJP35"/>
      <c r="NJQ35"/>
      <c r="NJR35"/>
      <c r="NJS35"/>
      <c r="NJT35"/>
      <c r="NJU35"/>
      <c r="NJV35"/>
      <c r="NJW35"/>
      <c r="NJX35"/>
      <c r="NJY35"/>
      <c r="NJZ35"/>
      <c r="NKA35"/>
      <c r="NKB35"/>
      <c r="NKC35"/>
      <c r="NKD35"/>
      <c r="NKE35"/>
      <c r="NKF35"/>
      <c r="NKG35"/>
      <c r="NKH35"/>
      <c r="NKI35"/>
      <c r="NKJ35"/>
      <c r="NKK35"/>
      <c r="NKL35"/>
      <c r="NKM35"/>
      <c r="NKN35"/>
      <c r="NKO35"/>
      <c r="NKP35"/>
      <c r="NKQ35"/>
      <c r="NKR35"/>
      <c r="NKS35"/>
      <c r="NKT35"/>
      <c r="NKU35"/>
      <c r="NKV35"/>
      <c r="NKW35"/>
      <c r="NKX35"/>
      <c r="NKY35"/>
      <c r="NKZ35"/>
      <c r="NLA35"/>
      <c r="NLB35"/>
      <c r="NLC35"/>
      <c r="NLD35"/>
      <c r="NLE35"/>
      <c r="NLF35"/>
      <c r="NLG35"/>
      <c r="NLH35"/>
      <c r="NLI35"/>
      <c r="NLJ35"/>
      <c r="NLK35"/>
      <c r="NLL35"/>
      <c r="NLM35"/>
      <c r="NLN35"/>
      <c r="NLO35"/>
      <c r="NLP35"/>
      <c r="NLQ35"/>
      <c r="NLR35"/>
      <c r="NLS35"/>
      <c r="NLT35"/>
      <c r="NLU35"/>
      <c r="NLV35"/>
      <c r="NLW35"/>
      <c r="NLX35"/>
      <c r="NLY35"/>
      <c r="NLZ35"/>
      <c r="NMA35"/>
      <c r="NMB35"/>
      <c r="NMC35"/>
      <c r="NMD35"/>
      <c r="NME35"/>
      <c r="NMF35"/>
      <c r="NMG35"/>
      <c r="NMH35"/>
      <c r="NMI35"/>
      <c r="NMJ35"/>
      <c r="NMK35"/>
      <c r="NML35"/>
      <c r="NMM35"/>
      <c r="NMN35"/>
      <c r="NMO35"/>
      <c r="NMP35"/>
      <c r="NMQ35"/>
      <c r="NMR35"/>
      <c r="NMS35"/>
      <c r="NMT35"/>
      <c r="NMU35"/>
      <c r="NMV35"/>
      <c r="NMW35"/>
      <c r="NMX35"/>
      <c r="NMY35"/>
      <c r="NMZ35"/>
      <c r="NNA35"/>
      <c r="NNB35"/>
      <c r="NNC35"/>
      <c r="NND35"/>
      <c r="NNE35"/>
      <c r="NNF35"/>
      <c r="NNG35"/>
      <c r="NNH35"/>
      <c r="NNI35"/>
      <c r="NNJ35"/>
      <c r="NNK35"/>
      <c r="NNL35"/>
      <c r="NNM35"/>
      <c r="NNN35"/>
      <c r="NNO35"/>
      <c r="NNP35"/>
      <c r="NNQ35"/>
      <c r="NNR35"/>
      <c r="NNS35"/>
      <c r="NNT35"/>
      <c r="NNU35"/>
      <c r="NNV35"/>
      <c r="NNW35"/>
      <c r="NNX35"/>
      <c r="NNY35"/>
      <c r="NNZ35"/>
      <c r="NOA35"/>
      <c r="NOB35"/>
      <c r="NOC35"/>
      <c r="NOD35"/>
      <c r="NOE35"/>
      <c r="NOF35"/>
      <c r="NOG35"/>
      <c r="NOH35"/>
      <c r="NOI35"/>
      <c r="NOJ35"/>
      <c r="NOK35"/>
      <c r="NOL35"/>
      <c r="NOM35"/>
      <c r="NON35"/>
      <c r="NOO35"/>
      <c r="NOP35"/>
      <c r="NOQ35"/>
      <c r="NOR35"/>
      <c r="NOS35"/>
      <c r="NOT35"/>
      <c r="NOU35"/>
      <c r="NOV35"/>
      <c r="NOW35"/>
      <c r="NOX35"/>
      <c r="NOY35"/>
      <c r="NOZ35"/>
      <c r="NPA35"/>
      <c r="NPB35"/>
      <c r="NPC35"/>
      <c r="NPD35"/>
      <c r="NPE35"/>
      <c r="NPF35"/>
      <c r="NPG35"/>
      <c r="NPH35"/>
      <c r="NPI35"/>
      <c r="NPJ35"/>
      <c r="NPK35"/>
      <c r="NPL35"/>
      <c r="NPM35"/>
      <c r="NPN35"/>
      <c r="NPO35"/>
      <c r="NPP35"/>
      <c r="NPQ35"/>
      <c r="NPR35"/>
      <c r="NPS35"/>
      <c r="NPT35"/>
      <c r="NPU35"/>
      <c r="NPV35"/>
      <c r="NPW35"/>
      <c r="NPX35"/>
      <c r="NPY35"/>
      <c r="NPZ35"/>
      <c r="NQA35"/>
      <c r="NQB35"/>
      <c r="NQC35"/>
      <c r="NQD35"/>
      <c r="NQE35"/>
      <c r="NQF35"/>
      <c r="NQG35"/>
      <c r="NQH35"/>
      <c r="NQI35"/>
      <c r="NQJ35"/>
      <c r="NQK35"/>
      <c r="NQL35"/>
      <c r="NQM35"/>
      <c r="NQN35"/>
      <c r="NQO35"/>
      <c r="NQP35"/>
      <c r="NQQ35"/>
      <c r="NQR35"/>
      <c r="NQS35"/>
      <c r="NQT35"/>
      <c r="NQU35"/>
      <c r="NQV35"/>
      <c r="NQW35"/>
      <c r="NQX35"/>
      <c r="NQY35"/>
      <c r="NQZ35"/>
      <c r="NRA35"/>
      <c r="NRB35"/>
      <c r="NRC35"/>
      <c r="NRD35"/>
      <c r="NRE35"/>
      <c r="NRF35"/>
      <c r="NRG35"/>
      <c r="NRH35"/>
      <c r="NRI35"/>
      <c r="NRJ35"/>
      <c r="NRK35"/>
      <c r="NRL35"/>
      <c r="NRM35"/>
      <c r="NRN35"/>
      <c r="NRO35"/>
      <c r="NRP35"/>
      <c r="NRQ35"/>
      <c r="NRR35"/>
      <c r="NRS35"/>
      <c r="NRT35"/>
      <c r="NRU35"/>
      <c r="NRV35"/>
      <c r="NRW35"/>
      <c r="NRX35"/>
      <c r="NRY35"/>
      <c r="NRZ35"/>
      <c r="NSA35"/>
      <c r="NSB35"/>
      <c r="NSC35"/>
      <c r="NSD35"/>
      <c r="NSE35"/>
      <c r="NSF35"/>
      <c r="NSG35"/>
      <c r="NSH35"/>
      <c r="NSI35"/>
      <c r="NSJ35"/>
      <c r="NSK35"/>
      <c r="NSL35"/>
      <c r="NSM35"/>
      <c r="NSN35"/>
      <c r="NSO35"/>
      <c r="NSP35"/>
      <c r="NSQ35"/>
      <c r="NSR35"/>
      <c r="NSS35"/>
      <c r="NST35"/>
      <c r="NSU35"/>
      <c r="NSV35"/>
      <c r="NSW35"/>
      <c r="NSX35"/>
      <c r="NSY35"/>
      <c r="NSZ35"/>
      <c r="NTA35"/>
      <c r="NTB35"/>
      <c r="NTC35"/>
      <c r="NTD35"/>
      <c r="NTE35"/>
      <c r="NTF35"/>
      <c r="NTG35"/>
      <c r="NTH35"/>
      <c r="NTI35"/>
      <c r="NTJ35"/>
      <c r="NTK35"/>
      <c r="NTL35"/>
      <c r="NTM35"/>
      <c r="NTN35"/>
      <c r="NTO35"/>
      <c r="NTP35"/>
      <c r="NTQ35"/>
      <c r="NTR35"/>
      <c r="NTS35"/>
      <c r="NTT35"/>
      <c r="NTU35"/>
      <c r="NTV35"/>
      <c r="NTW35"/>
      <c r="NTX35"/>
      <c r="NTY35"/>
      <c r="NTZ35"/>
      <c r="NUA35"/>
      <c r="NUB35"/>
      <c r="NUC35"/>
      <c r="NUD35"/>
      <c r="NUE35"/>
      <c r="NUF35"/>
      <c r="NUG35"/>
      <c r="NUH35"/>
      <c r="NUI35"/>
      <c r="NUJ35"/>
      <c r="NUK35"/>
      <c r="NUL35"/>
      <c r="NUM35"/>
      <c r="NUN35"/>
      <c r="NUO35"/>
      <c r="NUP35"/>
      <c r="NUQ35"/>
      <c r="NUR35"/>
      <c r="NUS35"/>
      <c r="NUT35"/>
      <c r="NUU35"/>
      <c r="NUV35"/>
      <c r="NUW35"/>
      <c r="NUX35"/>
      <c r="NUY35"/>
      <c r="NUZ35"/>
      <c r="NVA35"/>
      <c r="NVB35"/>
      <c r="NVC35"/>
      <c r="NVD35"/>
      <c r="NVE35"/>
      <c r="NVF35"/>
      <c r="NVG35"/>
      <c r="NVH35"/>
      <c r="NVI35"/>
      <c r="NVJ35"/>
      <c r="NVK35"/>
      <c r="NVL35"/>
      <c r="NVM35"/>
      <c r="NVN35"/>
      <c r="NVO35"/>
      <c r="NVP35"/>
      <c r="NVQ35"/>
      <c r="NVR35"/>
      <c r="NVS35"/>
      <c r="NVT35"/>
      <c r="NVU35"/>
      <c r="NVV35"/>
      <c r="NVW35"/>
      <c r="NVX35"/>
      <c r="NVY35"/>
      <c r="NVZ35"/>
      <c r="NWA35"/>
      <c r="NWB35"/>
      <c r="NWC35"/>
      <c r="NWD35"/>
      <c r="NWE35"/>
      <c r="NWF35"/>
      <c r="NWG35"/>
      <c r="NWH35"/>
      <c r="NWI35"/>
      <c r="NWJ35"/>
      <c r="NWK35"/>
      <c r="NWL35"/>
      <c r="NWM35"/>
      <c r="NWN35"/>
      <c r="NWO35"/>
      <c r="NWP35"/>
      <c r="NWQ35"/>
      <c r="NWR35"/>
      <c r="NWS35"/>
      <c r="NWT35"/>
      <c r="NWU35"/>
      <c r="NWV35"/>
      <c r="NWW35"/>
      <c r="NWX35"/>
      <c r="NWY35"/>
      <c r="NWZ35"/>
      <c r="NXA35"/>
      <c r="NXB35"/>
      <c r="NXC35"/>
      <c r="NXD35"/>
      <c r="NXE35"/>
      <c r="NXF35"/>
      <c r="NXG35"/>
      <c r="NXH35"/>
      <c r="NXI35"/>
      <c r="NXJ35"/>
      <c r="NXK35"/>
      <c r="NXL35"/>
      <c r="NXM35"/>
      <c r="NXN35"/>
      <c r="NXO35"/>
      <c r="NXP35"/>
      <c r="NXQ35"/>
      <c r="NXR35"/>
      <c r="NXS35"/>
      <c r="NXT35"/>
      <c r="NXU35"/>
      <c r="NXV35"/>
      <c r="NXW35"/>
      <c r="NXX35"/>
      <c r="NXY35"/>
      <c r="NXZ35"/>
      <c r="NYA35"/>
      <c r="NYB35"/>
      <c r="NYC35"/>
      <c r="NYD35"/>
      <c r="NYE35"/>
      <c r="NYF35"/>
      <c r="NYG35"/>
      <c r="NYH35"/>
      <c r="NYI35"/>
      <c r="NYJ35"/>
      <c r="NYK35"/>
      <c r="NYL35"/>
      <c r="NYM35"/>
      <c r="NYN35"/>
      <c r="NYO35"/>
      <c r="NYP35"/>
      <c r="NYQ35"/>
      <c r="NYR35"/>
      <c r="NYS35"/>
      <c r="NYT35"/>
      <c r="NYU35"/>
      <c r="NYV35"/>
      <c r="NYW35"/>
      <c r="NYX35"/>
      <c r="NYY35"/>
      <c r="NYZ35"/>
      <c r="NZA35"/>
      <c r="NZB35"/>
      <c r="NZC35"/>
      <c r="NZD35"/>
      <c r="NZE35"/>
      <c r="NZF35"/>
      <c r="NZG35"/>
      <c r="NZH35"/>
      <c r="NZI35"/>
      <c r="NZJ35"/>
      <c r="NZK35"/>
      <c r="NZL35"/>
      <c r="NZM35"/>
      <c r="NZN35"/>
      <c r="NZO35"/>
      <c r="NZP35"/>
      <c r="NZQ35"/>
      <c r="NZR35"/>
      <c r="NZS35"/>
      <c r="NZT35"/>
      <c r="NZU35"/>
      <c r="NZV35"/>
      <c r="NZW35"/>
      <c r="NZX35"/>
      <c r="NZY35"/>
      <c r="NZZ35"/>
      <c r="OAA35"/>
      <c r="OAB35"/>
      <c r="OAC35"/>
      <c r="OAD35"/>
      <c r="OAE35"/>
      <c r="OAF35"/>
      <c r="OAG35"/>
      <c r="OAH35"/>
      <c r="OAI35"/>
      <c r="OAJ35"/>
      <c r="OAK35"/>
      <c r="OAL35"/>
      <c r="OAM35"/>
      <c r="OAN35"/>
      <c r="OAO35"/>
      <c r="OAP35"/>
      <c r="OAQ35"/>
      <c r="OAR35"/>
      <c r="OAS35"/>
      <c r="OAT35"/>
      <c r="OAU35"/>
      <c r="OAV35"/>
      <c r="OAW35"/>
      <c r="OAX35"/>
      <c r="OAY35"/>
      <c r="OAZ35"/>
      <c r="OBA35"/>
      <c r="OBB35"/>
      <c r="OBC35"/>
      <c r="OBD35"/>
      <c r="OBE35"/>
      <c r="OBF35"/>
      <c r="OBG35"/>
      <c r="OBH35"/>
      <c r="OBI35"/>
      <c r="OBJ35"/>
      <c r="OBK35"/>
      <c r="OBL35"/>
      <c r="OBM35"/>
      <c r="OBN35"/>
      <c r="OBO35"/>
      <c r="OBP35"/>
      <c r="OBQ35"/>
      <c r="OBR35"/>
      <c r="OBS35"/>
      <c r="OBT35"/>
      <c r="OBU35"/>
      <c r="OBV35"/>
      <c r="OBW35"/>
      <c r="OBX35"/>
      <c r="OBY35"/>
      <c r="OBZ35"/>
      <c r="OCA35"/>
      <c r="OCB35"/>
      <c r="OCC35"/>
      <c r="OCD35"/>
      <c r="OCE35"/>
      <c r="OCF35"/>
      <c r="OCG35"/>
      <c r="OCH35"/>
      <c r="OCI35"/>
      <c r="OCJ35"/>
      <c r="OCK35"/>
      <c r="OCL35"/>
      <c r="OCM35"/>
      <c r="OCN35"/>
      <c r="OCO35"/>
      <c r="OCP35"/>
      <c r="OCQ35"/>
      <c r="OCR35"/>
      <c r="OCS35"/>
      <c r="OCT35"/>
      <c r="OCU35"/>
      <c r="OCV35"/>
      <c r="OCW35"/>
      <c r="OCX35"/>
      <c r="OCY35"/>
      <c r="OCZ35"/>
      <c r="ODA35"/>
      <c r="ODB35"/>
      <c r="ODC35"/>
      <c r="ODD35"/>
      <c r="ODE35"/>
      <c r="ODF35"/>
      <c r="ODG35"/>
      <c r="ODH35"/>
      <c r="ODI35"/>
      <c r="ODJ35"/>
      <c r="ODK35"/>
      <c r="ODL35"/>
      <c r="ODM35"/>
      <c r="ODN35"/>
      <c r="ODO35"/>
      <c r="ODP35"/>
      <c r="ODQ35"/>
      <c r="ODR35"/>
      <c r="ODS35"/>
      <c r="ODT35"/>
      <c r="ODU35"/>
      <c r="ODV35"/>
      <c r="ODW35"/>
      <c r="ODX35"/>
      <c r="ODY35"/>
      <c r="ODZ35"/>
      <c r="OEA35"/>
      <c r="OEB35"/>
      <c r="OEC35"/>
      <c r="OED35"/>
      <c r="OEE35"/>
      <c r="OEF35"/>
      <c r="OEG35"/>
      <c r="OEH35"/>
      <c r="OEI35"/>
      <c r="OEJ35"/>
      <c r="OEK35"/>
      <c r="OEL35"/>
      <c r="OEM35"/>
      <c r="OEN35"/>
      <c r="OEO35"/>
      <c r="OEP35"/>
      <c r="OEQ35"/>
      <c r="OER35"/>
      <c r="OES35"/>
      <c r="OET35"/>
      <c r="OEU35"/>
      <c r="OEV35"/>
      <c r="OEW35"/>
      <c r="OEX35"/>
      <c r="OEY35"/>
      <c r="OEZ35"/>
      <c r="OFA35"/>
      <c r="OFB35"/>
      <c r="OFC35"/>
      <c r="OFD35"/>
      <c r="OFE35"/>
      <c r="OFF35"/>
      <c r="OFG35"/>
      <c r="OFH35"/>
      <c r="OFI35"/>
      <c r="OFJ35"/>
      <c r="OFK35"/>
      <c r="OFL35"/>
      <c r="OFM35"/>
      <c r="OFN35"/>
      <c r="OFO35"/>
      <c r="OFP35"/>
      <c r="OFQ35"/>
      <c r="OFR35"/>
      <c r="OFS35"/>
      <c r="OFT35"/>
      <c r="OFU35"/>
      <c r="OFV35"/>
      <c r="OFW35"/>
      <c r="OFX35"/>
      <c r="OFY35"/>
      <c r="OFZ35"/>
      <c r="OGA35"/>
      <c r="OGB35"/>
      <c r="OGC35"/>
      <c r="OGD35"/>
      <c r="OGE35"/>
      <c r="OGF35"/>
      <c r="OGG35"/>
      <c r="OGH35"/>
      <c r="OGI35"/>
      <c r="OGJ35"/>
      <c r="OGK35"/>
      <c r="OGL35"/>
      <c r="OGM35"/>
      <c r="OGN35"/>
      <c r="OGO35"/>
      <c r="OGP35"/>
      <c r="OGQ35"/>
      <c r="OGR35"/>
      <c r="OGS35"/>
      <c r="OGT35"/>
      <c r="OGU35"/>
      <c r="OGV35"/>
      <c r="OGW35"/>
      <c r="OGX35"/>
      <c r="OGY35"/>
      <c r="OGZ35"/>
      <c r="OHA35"/>
      <c r="OHB35"/>
      <c r="OHC35"/>
      <c r="OHD35"/>
      <c r="OHE35"/>
      <c r="OHF35"/>
      <c r="OHG35"/>
      <c r="OHH35"/>
      <c r="OHI35"/>
      <c r="OHJ35"/>
      <c r="OHK35"/>
      <c r="OHL35"/>
      <c r="OHM35"/>
      <c r="OHN35"/>
      <c r="OHO35"/>
      <c r="OHP35"/>
      <c r="OHQ35"/>
      <c r="OHR35"/>
      <c r="OHS35"/>
      <c r="OHT35"/>
      <c r="OHU35"/>
      <c r="OHV35"/>
      <c r="OHW35"/>
      <c r="OHX35"/>
      <c r="OHY35"/>
      <c r="OHZ35"/>
      <c r="OIA35"/>
      <c r="OIB35"/>
      <c r="OIC35"/>
      <c r="OID35"/>
      <c r="OIE35"/>
      <c r="OIF35"/>
      <c r="OIG35"/>
      <c r="OIH35"/>
      <c r="OII35"/>
      <c r="OIJ35"/>
      <c r="OIK35"/>
      <c r="OIL35"/>
      <c r="OIM35"/>
      <c r="OIN35"/>
      <c r="OIO35"/>
      <c r="OIP35"/>
      <c r="OIQ35"/>
      <c r="OIR35"/>
      <c r="OIS35"/>
      <c r="OIT35"/>
      <c r="OIU35"/>
      <c r="OIV35"/>
      <c r="OIW35"/>
      <c r="OIX35"/>
      <c r="OIY35"/>
      <c r="OIZ35"/>
      <c r="OJA35"/>
      <c r="OJB35"/>
      <c r="OJC35"/>
      <c r="OJD35"/>
      <c r="OJE35"/>
      <c r="OJF35"/>
      <c r="OJG35"/>
      <c r="OJH35"/>
      <c r="OJI35"/>
      <c r="OJJ35"/>
      <c r="OJK35"/>
      <c r="OJL35"/>
      <c r="OJM35"/>
      <c r="OJN35"/>
      <c r="OJO35"/>
      <c r="OJP35"/>
      <c r="OJQ35"/>
      <c r="OJR35"/>
      <c r="OJS35"/>
      <c r="OJT35"/>
      <c r="OJU35"/>
      <c r="OJV35"/>
      <c r="OJW35"/>
      <c r="OJX35"/>
      <c r="OJY35"/>
      <c r="OJZ35"/>
      <c r="OKA35"/>
      <c r="OKB35"/>
      <c r="OKC35"/>
      <c r="OKD35"/>
      <c r="OKE35"/>
      <c r="OKF35"/>
      <c r="OKG35"/>
      <c r="OKH35"/>
      <c r="OKI35"/>
      <c r="OKJ35"/>
      <c r="OKK35"/>
      <c r="OKL35"/>
      <c r="OKM35"/>
      <c r="OKN35"/>
      <c r="OKO35"/>
      <c r="OKP35"/>
      <c r="OKQ35"/>
      <c r="OKR35"/>
      <c r="OKS35"/>
      <c r="OKT35"/>
      <c r="OKU35"/>
      <c r="OKV35"/>
      <c r="OKW35"/>
      <c r="OKX35"/>
      <c r="OKY35"/>
      <c r="OKZ35"/>
      <c r="OLA35"/>
      <c r="OLB35"/>
      <c r="OLC35"/>
      <c r="OLD35"/>
      <c r="OLE35"/>
      <c r="OLF35"/>
      <c r="OLG35"/>
      <c r="OLH35"/>
      <c r="OLI35"/>
      <c r="OLJ35"/>
      <c r="OLK35"/>
      <c r="OLL35"/>
      <c r="OLM35"/>
      <c r="OLN35"/>
      <c r="OLO35"/>
      <c r="OLP35"/>
      <c r="OLQ35"/>
      <c r="OLR35"/>
      <c r="OLS35"/>
      <c r="OLT35"/>
      <c r="OLU35"/>
      <c r="OLV35"/>
      <c r="OLW35"/>
      <c r="OLX35"/>
      <c r="OLY35"/>
      <c r="OLZ35"/>
      <c r="OMA35"/>
      <c r="OMB35"/>
      <c r="OMC35"/>
      <c r="OMD35"/>
      <c r="OME35"/>
      <c r="OMF35"/>
      <c r="OMG35"/>
      <c r="OMH35"/>
      <c r="OMI35"/>
      <c r="OMJ35"/>
      <c r="OMK35"/>
      <c r="OML35"/>
      <c r="OMM35"/>
      <c r="OMN35"/>
      <c r="OMO35"/>
      <c r="OMP35"/>
      <c r="OMQ35"/>
      <c r="OMR35"/>
      <c r="OMS35"/>
      <c r="OMT35"/>
      <c r="OMU35"/>
      <c r="OMV35"/>
      <c r="OMW35"/>
      <c r="OMX35"/>
      <c r="OMY35"/>
      <c r="OMZ35"/>
      <c r="ONA35"/>
      <c r="ONB35"/>
      <c r="ONC35"/>
      <c r="OND35"/>
      <c r="ONE35"/>
      <c r="ONF35"/>
      <c r="ONG35"/>
      <c r="ONH35"/>
      <c r="ONI35"/>
      <c r="ONJ35"/>
      <c r="ONK35"/>
      <c r="ONL35"/>
      <c r="ONM35"/>
      <c r="ONN35"/>
      <c r="ONO35"/>
      <c r="ONP35"/>
      <c r="ONQ35"/>
      <c r="ONR35"/>
      <c r="ONS35"/>
      <c r="ONT35"/>
      <c r="ONU35"/>
      <c r="ONV35"/>
      <c r="ONW35"/>
      <c r="ONX35"/>
      <c r="ONY35"/>
      <c r="ONZ35"/>
      <c r="OOA35"/>
      <c r="OOB35"/>
      <c r="OOC35"/>
      <c r="OOD35"/>
      <c r="OOE35"/>
      <c r="OOF35"/>
      <c r="OOG35"/>
      <c r="OOH35"/>
      <c r="OOI35"/>
      <c r="OOJ35"/>
      <c r="OOK35"/>
      <c r="OOL35"/>
      <c r="OOM35"/>
      <c r="OON35"/>
      <c r="OOO35"/>
      <c r="OOP35"/>
      <c r="OOQ35"/>
      <c r="OOR35"/>
      <c r="OOS35"/>
      <c r="OOT35"/>
      <c r="OOU35"/>
      <c r="OOV35"/>
      <c r="OOW35"/>
      <c r="OOX35"/>
      <c r="OOY35"/>
      <c r="OOZ35"/>
      <c r="OPA35"/>
      <c r="OPB35"/>
      <c r="OPC35"/>
      <c r="OPD35"/>
      <c r="OPE35"/>
      <c r="OPF35"/>
      <c r="OPG35"/>
      <c r="OPH35"/>
      <c r="OPI35"/>
      <c r="OPJ35"/>
      <c r="OPK35"/>
      <c r="OPL35"/>
      <c r="OPM35"/>
      <c r="OPN35"/>
      <c r="OPO35"/>
      <c r="OPP35"/>
      <c r="OPQ35"/>
      <c r="OPR35"/>
      <c r="OPS35"/>
      <c r="OPT35"/>
      <c r="OPU35"/>
      <c r="OPV35"/>
      <c r="OPW35"/>
      <c r="OPX35"/>
      <c r="OPY35"/>
      <c r="OPZ35"/>
      <c r="OQA35"/>
      <c r="OQB35"/>
      <c r="OQC35"/>
      <c r="OQD35"/>
      <c r="OQE35"/>
      <c r="OQF35"/>
      <c r="OQG35"/>
      <c r="OQH35"/>
      <c r="OQI35"/>
      <c r="OQJ35"/>
      <c r="OQK35"/>
      <c r="OQL35"/>
      <c r="OQM35"/>
      <c r="OQN35"/>
      <c r="OQO35"/>
      <c r="OQP35"/>
      <c r="OQQ35"/>
      <c r="OQR35"/>
      <c r="OQS35"/>
      <c r="OQT35"/>
      <c r="OQU35"/>
      <c r="OQV35"/>
      <c r="OQW35"/>
      <c r="OQX35"/>
      <c r="OQY35"/>
      <c r="OQZ35"/>
      <c r="ORA35"/>
      <c r="ORB35"/>
      <c r="ORC35"/>
      <c r="ORD35"/>
      <c r="ORE35"/>
      <c r="ORF35"/>
      <c r="ORG35"/>
      <c r="ORH35"/>
      <c r="ORI35"/>
      <c r="ORJ35"/>
      <c r="ORK35"/>
      <c r="ORL35"/>
      <c r="ORM35"/>
      <c r="ORN35"/>
      <c r="ORO35"/>
      <c r="ORP35"/>
      <c r="ORQ35"/>
      <c r="ORR35"/>
      <c r="ORS35"/>
      <c r="ORT35"/>
      <c r="ORU35"/>
      <c r="ORV35"/>
      <c r="ORW35"/>
      <c r="ORX35"/>
      <c r="ORY35"/>
      <c r="ORZ35"/>
      <c r="OSA35"/>
      <c r="OSB35"/>
      <c r="OSC35"/>
      <c r="OSD35"/>
      <c r="OSE35"/>
      <c r="OSF35"/>
      <c r="OSG35"/>
      <c r="OSH35"/>
      <c r="OSI35"/>
      <c r="OSJ35"/>
      <c r="OSK35"/>
      <c r="OSL35"/>
      <c r="OSM35"/>
      <c r="OSN35"/>
      <c r="OSO35"/>
      <c r="OSP35"/>
      <c r="OSQ35"/>
      <c r="OSR35"/>
      <c r="OSS35"/>
      <c r="OST35"/>
      <c r="OSU35"/>
      <c r="OSV35"/>
      <c r="OSW35"/>
      <c r="OSX35"/>
      <c r="OSY35"/>
      <c r="OSZ35"/>
      <c r="OTA35"/>
      <c r="OTB35"/>
      <c r="OTC35"/>
      <c r="OTD35"/>
      <c r="OTE35"/>
      <c r="OTF35"/>
      <c r="OTG35"/>
      <c r="OTH35"/>
      <c r="OTI35"/>
      <c r="OTJ35"/>
      <c r="OTK35"/>
      <c r="OTL35"/>
      <c r="OTM35"/>
      <c r="OTN35"/>
      <c r="OTO35"/>
      <c r="OTP35"/>
      <c r="OTQ35"/>
      <c r="OTR35"/>
      <c r="OTS35"/>
      <c r="OTT35"/>
      <c r="OTU35"/>
      <c r="OTV35"/>
      <c r="OTW35"/>
      <c r="OTX35"/>
      <c r="OTY35"/>
      <c r="OTZ35"/>
      <c r="OUA35"/>
      <c r="OUB35"/>
      <c r="OUC35"/>
      <c r="OUD35"/>
      <c r="OUE35"/>
      <c r="OUF35"/>
      <c r="OUG35"/>
      <c r="OUH35"/>
      <c r="OUI35"/>
      <c r="OUJ35"/>
      <c r="OUK35"/>
      <c r="OUL35"/>
      <c r="OUM35"/>
      <c r="OUN35"/>
      <c r="OUO35"/>
      <c r="OUP35"/>
      <c r="OUQ35"/>
      <c r="OUR35"/>
      <c r="OUS35"/>
      <c r="OUT35"/>
      <c r="OUU35"/>
      <c r="OUV35"/>
      <c r="OUW35"/>
      <c r="OUX35"/>
      <c r="OUY35"/>
      <c r="OUZ35"/>
      <c r="OVA35"/>
      <c r="OVB35"/>
      <c r="OVC35"/>
      <c r="OVD35"/>
      <c r="OVE35"/>
      <c r="OVF35"/>
      <c r="OVG35"/>
      <c r="OVH35"/>
      <c r="OVI35"/>
      <c r="OVJ35"/>
      <c r="OVK35"/>
      <c r="OVL35"/>
      <c r="OVM35"/>
      <c r="OVN35"/>
      <c r="OVO35"/>
      <c r="OVP35"/>
      <c r="OVQ35"/>
      <c r="OVR35"/>
      <c r="OVS35"/>
      <c r="OVT35"/>
      <c r="OVU35"/>
      <c r="OVV35"/>
      <c r="OVW35"/>
      <c r="OVX35"/>
      <c r="OVY35"/>
      <c r="OVZ35"/>
      <c r="OWA35"/>
      <c r="OWB35"/>
      <c r="OWC35"/>
      <c r="OWD35"/>
      <c r="OWE35"/>
      <c r="OWF35"/>
      <c r="OWG35"/>
      <c r="OWH35"/>
      <c r="OWI35"/>
      <c r="OWJ35"/>
      <c r="OWK35"/>
      <c r="OWL35"/>
      <c r="OWM35"/>
      <c r="OWN35"/>
      <c r="OWO35"/>
      <c r="OWP35"/>
      <c r="OWQ35"/>
      <c r="OWR35"/>
      <c r="OWS35"/>
      <c r="OWT35"/>
      <c r="OWU35"/>
      <c r="OWV35"/>
      <c r="OWW35"/>
      <c r="OWX35"/>
      <c r="OWY35"/>
      <c r="OWZ35"/>
      <c r="OXA35"/>
      <c r="OXB35"/>
      <c r="OXC35"/>
      <c r="OXD35"/>
      <c r="OXE35"/>
      <c r="OXF35"/>
      <c r="OXG35"/>
      <c r="OXH35"/>
      <c r="OXI35"/>
      <c r="OXJ35"/>
      <c r="OXK35"/>
      <c r="OXL35"/>
      <c r="OXM35"/>
      <c r="OXN35"/>
      <c r="OXO35"/>
      <c r="OXP35"/>
      <c r="OXQ35"/>
      <c r="OXR35"/>
      <c r="OXS35"/>
      <c r="OXT35"/>
      <c r="OXU35"/>
      <c r="OXV35"/>
      <c r="OXW35"/>
      <c r="OXX35"/>
      <c r="OXY35"/>
      <c r="OXZ35"/>
      <c r="OYA35"/>
      <c r="OYB35"/>
      <c r="OYC35"/>
      <c r="OYD35"/>
      <c r="OYE35"/>
      <c r="OYF35"/>
      <c r="OYG35"/>
      <c r="OYH35"/>
      <c r="OYI35"/>
      <c r="OYJ35"/>
      <c r="OYK35"/>
      <c r="OYL35"/>
      <c r="OYM35"/>
      <c r="OYN35"/>
      <c r="OYO35"/>
      <c r="OYP35"/>
      <c r="OYQ35"/>
      <c r="OYR35"/>
      <c r="OYS35"/>
      <c r="OYT35"/>
      <c r="OYU35"/>
      <c r="OYV35"/>
      <c r="OYW35"/>
      <c r="OYX35"/>
      <c r="OYY35"/>
      <c r="OYZ35"/>
      <c r="OZA35"/>
      <c r="OZB35"/>
      <c r="OZC35"/>
      <c r="OZD35"/>
      <c r="OZE35"/>
      <c r="OZF35"/>
      <c r="OZG35"/>
      <c r="OZH35"/>
      <c r="OZI35"/>
      <c r="OZJ35"/>
      <c r="OZK35"/>
      <c r="OZL35"/>
      <c r="OZM35"/>
      <c r="OZN35"/>
      <c r="OZO35"/>
      <c r="OZP35"/>
      <c r="OZQ35"/>
      <c r="OZR35"/>
      <c r="OZS35"/>
      <c r="OZT35"/>
      <c r="OZU35"/>
      <c r="OZV35"/>
      <c r="OZW35"/>
      <c r="OZX35"/>
      <c r="OZY35"/>
      <c r="OZZ35"/>
      <c r="PAA35"/>
      <c r="PAB35"/>
      <c r="PAC35"/>
      <c r="PAD35"/>
      <c r="PAE35"/>
      <c r="PAF35"/>
      <c r="PAG35"/>
      <c r="PAH35"/>
      <c r="PAI35"/>
      <c r="PAJ35"/>
      <c r="PAK35"/>
      <c r="PAL35"/>
      <c r="PAM35"/>
      <c r="PAN35"/>
      <c r="PAO35"/>
      <c r="PAP35"/>
      <c r="PAQ35"/>
      <c r="PAR35"/>
      <c r="PAS35"/>
      <c r="PAT35"/>
      <c r="PAU35"/>
      <c r="PAV35"/>
      <c r="PAW35"/>
      <c r="PAX35"/>
      <c r="PAY35"/>
      <c r="PAZ35"/>
      <c r="PBA35"/>
      <c r="PBB35"/>
      <c r="PBC35"/>
      <c r="PBD35"/>
      <c r="PBE35"/>
      <c r="PBF35"/>
      <c r="PBG35"/>
      <c r="PBH35"/>
      <c r="PBI35"/>
      <c r="PBJ35"/>
      <c r="PBK35"/>
      <c r="PBL35"/>
      <c r="PBM35"/>
      <c r="PBN35"/>
      <c r="PBO35"/>
      <c r="PBP35"/>
      <c r="PBQ35"/>
      <c r="PBR35"/>
      <c r="PBS35"/>
      <c r="PBT35"/>
      <c r="PBU35"/>
      <c r="PBV35"/>
      <c r="PBW35"/>
      <c r="PBX35"/>
      <c r="PBY35"/>
      <c r="PBZ35"/>
      <c r="PCA35"/>
      <c r="PCB35"/>
      <c r="PCC35"/>
      <c r="PCD35"/>
      <c r="PCE35"/>
      <c r="PCF35"/>
      <c r="PCG35"/>
      <c r="PCH35"/>
      <c r="PCI35"/>
      <c r="PCJ35"/>
      <c r="PCK35"/>
      <c r="PCL35"/>
      <c r="PCM35"/>
      <c r="PCN35"/>
      <c r="PCO35"/>
      <c r="PCP35"/>
      <c r="PCQ35"/>
      <c r="PCR35"/>
      <c r="PCS35"/>
      <c r="PCT35"/>
      <c r="PCU35"/>
      <c r="PCV35"/>
      <c r="PCW35"/>
      <c r="PCX35"/>
      <c r="PCY35"/>
      <c r="PCZ35"/>
      <c r="PDA35"/>
      <c r="PDB35"/>
      <c r="PDC35"/>
      <c r="PDD35"/>
      <c r="PDE35"/>
      <c r="PDF35"/>
      <c r="PDG35"/>
      <c r="PDH35"/>
      <c r="PDI35"/>
      <c r="PDJ35"/>
      <c r="PDK35"/>
      <c r="PDL35"/>
      <c r="PDM35"/>
      <c r="PDN35"/>
      <c r="PDO35"/>
      <c r="PDP35"/>
      <c r="PDQ35"/>
      <c r="PDR35"/>
      <c r="PDS35"/>
      <c r="PDT35"/>
      <c r="PDU35"/>
      <c r="PDV35"/>
      <c r="PDW35"/>
      <c r="PDX35"/>
      <c r="PDY35"/>
      <c r="PDZ35"/>
      <c r="PEA35"/>
      <c r="PEB35"/>
      <c r="PEC35"/>
      <c r="PED35"/>
      <c r="PEE35"/>
      <c r="PEF35"/>
      <c r="PEG35"/>
      <c r="PEH35"/>
      <c r="PEI35"/>
      <c r="PEJ35"/>
      <c r="PEK35"/>
      <c r="PEL35"/>
      <c r="PEM35"/>
      <c r="PEN35"/>
      <c r="PEO35"/>
      <c r="PEP35"/>
      <c r="PEQ35"/>
      <c r="PER35"/>
      <c r="PES35"/>
      <c r="PET35"/>
      <c r="PEU35"/>
      <c r="PEV35"/>
      <c r="PEW35"/>
      <c r="PEX35"/>
      <c r="PEY35"/>
      <c r="PEZ35"/>
      <c r="PFA35"/>
      <c r="PFB35"/>
      <c r="PFC35"/>
      <c r="PFD35"/>
      <c r="PFE35"/>
      <c r="PFF35"/>
      <c r="PFG35"/>
      <c r="PFH35"/>
      <c r="PFI35"/>
      <c r="PFJ35"/>
      <c r="PFK35"/>
      <c r="PFL35"/>
      <c r="PFM35"/>
      <c r="PFN35"/>
      <c r="PFO35"/>
      <c r="PFP35"/>
      <c r="PFQ35"/>
      <c r="PFR35"/>
      <c r="PFS35"/>
      <c r="PFT35"/>
      <c r="PFU35"/>
      <c r="PFV35"/>
      <c r="PFW35"/>
      <c r="PFX35"/>
      <c r="PFY35"/>
      <c r="PFZ35"/>
      <c r="PGA35"/>
      <c r="PGB35"/>
      <c r="PGC35"/>
      <c r="PGD35"/>
      <c r="PGE35"/>
      <c r="PGF35"/>
      <c r="PGG35"/>
      <c r="PGH35"/>
      <c r="PGI35"/>
      <c r="PGJ35"/>
      <c r="PGK35"/>
      <c r="PGL35"/>
      <c r="PGM35"/>
      <c r="PGN35"/>
      <c r="PGO35"/>
      <c r="PGP35"/>
      <c r="PGQ35"/>
      <c r="PGR35"/>
      <c r="PGS35"/>
      <c r="PGT35"/>
      <c r="PGU35"/>
      <c r="PGV35"/>
      <c r="PGW35"/>
      <c r="PGX35"/>
      <c r="PGY35"/>
      <c r="PGZ35"/>
      <c r="PHA35"/>
      <c r="PHB35"/>
      <c r="PHC35"/>
      <c r="PHD35"/>
      <c r="PHE35"/>
      <c r="PHF35"/>
      <c r="PHG35"/>
      <c r="PHH35"/>
      <c r="PHI35"/>
      <c r="PHJ35"/>
      <c r="PHK35"/>
      <c r="PHL35"/>
      <c r="PHM35"/>
      <c r="PHN35"/>
      <c r="PHO35"/>
      <c r="PHP35"/>
      <c r="PHQ35"/>
      <c r="PHR35"/>
      <c r="PHS35"/>
      <c r="PHT35"/>
      <c r="PHU35"/>
      <c r="PHV35"/>
      <c r="PHW35"/>
      <c r="PHX35"/>
      <c r="PHY35"/>
      <c r="PHZ35"/>
      <c r="PIA35"/>
      <c r="PIB35"/>
      <c r="PIC35"/>
      <c r="PID35"/>
      <c r="PIE35"/>
      <c r="PIF35"/>
      <c r="PIG35"/>
      <c r="PIH35"/>
      <c r="PII35"/>
      <c r="PIJ35"/>
      <c r="PIK35"/>
      <c r="PIL35"/>
      <c r="PIM35"/>
      <c r="PIN35"/>
      <c r="PIO35"/>
      <c r="PIP35"/>
      <c r="PIQ35"/>
      <c r="PIR35"/>
      <c r="PIS35"/>
      <c r="PIT35"/>
      <c r="PIU35"/>
      <c r="PIV35"/>
      <c r="PIW35"/>
      <c r="PIX35"/>
      <c r="PIY35"/>
      <c r="PIZ35"/>
      <c r="PJA35"/>
      <c r="PJB35"/>
      <c r="PJC35"/>
      <c r="PJD35"/>
      <c r="PJE35"/>
      <c r="PJF35"/>
      <c r="PJG35"/>
      <c r="PJH35"/>
      <c r="PJI35"/>
      <c r="PJJ35"/>
      <c r="PJK35"/>
      <c r="PJL35"/>
      <c r="PJM35"/>
      <c r="PJN35"/>
      <c r="PJO35"/>
      <c r="PJP35"/>
      <c r="PJQ35"/>
      <c r="PJR35"/>
      <c r="PJS35"/>
      <c r="PJT35"/>
      <c r="PJU35"/>
      <c r="PJV35"/>
      <c r="PJW35"/>
      <c r="PJX35"/>
      <c r="PJY35"/>
      <c r="PJZ35"/>
      <c r="PKA35"/>
      <c r="PKB35"/>
      <c r="PKC35"/>
      <c r="PKD35"/>
      <c r="PKE35"/>
      <c r="PKF35"/>
      <c r="PKG35"/>
      <c r="PKH35"/>
      <c r="PKI35"/>
      <c r="PKJ35"/>
      <c r="PKK35"/>
      <c r="PKL35"/>
      <c r="PKM35"/>
      <c r="PKN35"/>
      <c r="PKO35"/>
      <c r="PKP35"/>
      <c r="PKQ35"/>
      <c r="PKR35"/>
      <c r="PKS35"/>
      <c r="PKT35"/>
      <c r="PKU35"/>
      <c r="PKV35"/>
      <c r="PKW35"/>
      <c r="PKX35"/>
      <c r="PKY35"/>
      <c r="PKZ35"/>
      <c r="PLA35"/>
      <c r="PLB35"/>
      <c r="PLC35"/>
      <c r="PLD35"/>
      <c r="PLE35"/>
      <c r="PLF35"/>
      <c r="PLG35"/>
      <c r="PLH35"/>
      <c r="PLI35"/>
      <c r="PLJ35"/>
      <c r="PLK35"/>
      <c r="PLL35"/>
      <c r="PLM35"/>
      <c r="PLN35"/>
      <c r="PLO35"/>
      <c r="PLP35"/>
      <c r="PLQ35"/>
      <c r="PLR35"/>
      <c r="PLS35"/>
      <c r="PLT35"/>
      <c r="PLU35"/>
      <c r="PLV35"/>
      <c r="PLW35"/>
      <c r="PLX35"/>
      <c r="PLY35"/>
      <c r="PLZ35"/>
      <c r="PMA35"/>
      <c r="PMB35"/>
      <c r="PMC35"/>
      <c r="PMD35"/>
      <c r="PME35"/>
      <c r="PMF35"/>
      <c r="PMG35"/>
      <c r="PMH35"/>
      <c r="PMI35"/>
      <c r="PMJ35"/>
      <c r="PMK35"/>
      <c r="PML35"/>
      <c r="PMM35"/>
      <c r="PMN35"/>
      <c r="PMO35"/>
      <c r="PMP35"/>
      <c r="PMQ35"/>
      <c r="PMR35"/>
      <c r="PMS35"/>
      <c r="PMT35"/>
      <c r="PMU35"/>
      <c r="PMV35"/>
      <c r="PMW35"/>
      <c r="PMX35"/>
      <c r="PMY35"/>
      <c r="PMZ35"/>
      <c r="PNA35"/>
      <c r="PNB35"/>
      <c r="PNC35"/>
      <c r="PND35"/>
      <c r="PNE35"/>
      <c r="PNF35"/>
      <c r="PNG35"/>
      <c r="PNH35"/>
      <c r="PNI35"/>
      <c r="PNJ35"/>
      <c r="PNK35"/>
      <c r="PNL35"/>
      <c r="PNM35"/>
      <c r="PNN35"/>
      <c r="PNO35"/>
      <c r="PNP35"/>
      <c r="PNQ35"/>
      <c r="PNR35"/>
      <c r="PNS35"/>
      <c r="PNT35"/>
      <c r="PNU35"/>
      <c r="PNV35"/>
      <c r="PNW35"/>
      <c r="PNX35"/>
      <c r="PNY35"/>
      <c r="PNZ35"/>
      <c r="POA35"/>
      <c r="POB35"/>
      <c r="POC35"/>
      <c r="POD35"/>
      <c r="POE35"/>
      <c r="POF35"/>
      <c r="POG35"/>
      <c r="POH35"/>
      <c r="POI35"/>
      <c r="POJ35"/>
      <c r="POK35"/>
      <c r="POL35"/>
      <c r="POM35"/>
      <c r="PON35"/>
      <c r="POO35"/>
      <c r="POP35"/>
      <c r="POQ35"/>
      <c r="POR35"/>
      <c r="POS35"/>
      <c r="POT35"/>
      <c r="POU35"/>
      <c r="POV35"/>
      <c r="POW35"/>
      <c r="POX35"/>
      <c r="POY35"/>
      <c r="POZ35"/>
      <c r="PPA35"/>
      <c r="PPB35"/>
      <c r="PPC35"/>
      <c r="PPD35"/>
      <c r="PPE35"/>
      <c r="PPF35"/>
      <c r="PPG35"/>
      <c r="PPH35"/>
      <c r="PPI35"/>
      <c r="PPJ35"/>
      <c r="PPK35"/>
      <c r="PPL35"/>
      <c r="PPM35"/>
      <c r="PPN35"/>
      <c r="PPO35"/>
      <c r="PPP35"/>
      <c r="PPQ35"/>
      <c r="PPR35"/>
      <c r="PPS35"/>
      <c r="PPT35"/>
      <c r="PPU35"/>
      <c r="PPV35"/>
      <c r="PPW35"/>
      <c r="PPX35"/>
      <c r="PPY35"/>
      <c r="PPZ35"/>
      <c r="PQA35"/>
      <c r="PQB35"/>
      <c r="PQC35"/>
      <c r="PQD35"/>
      <c r="PQE35"/>
      <c r="PQF35"/>
      <c r="PQG35"/>
      <c r="PQH35"/>
      <c r="PQI35"/>
      <c r="PQJ35"/>
      <c r="PQK35"/>
      <c r="PQL35"/>
      <c r="PQM35"/>
      <c r="PQN35"/>
      <c r="PQO35"/>
      <c r="PQP35"/>
      <c r="PQQ35"/>
      <c r="PQR35"/>
      <c r="PQS35"/>
      <c r="PQT35"/>
      <c r="PQU35"/>
      <c r="PQV35"/>
      <c r="PQW35"/>
      <c r="PQX35"/>
      <c r="PQY35"/>
      <c r="PQZ35"/>
      <c r="PRA35"/>
      <c r="PRB35"/>
      <c r="PRC35"/>
      <c r="PRD35"/>
      <c r="PRE35"/>
      <c r="PRF35"/>
      <c r="PRG35"/>
      <c r="PRH35"/>
      <c r="PRI35"/>
      <c r="PRJ35"/>
      <c r="PRK35"/>
      <c r="PRL35"/>
      <c r="PRM35"/>
      <c r="PRN35"/>
      <c r="PRO35"/>
      <c r="PRP35"/>
      <c r="PRQ35"/>
      <c r="PRR35"/>
      <c r="PRS35"/>
      <c r="PRT35"/>
      <c r="PRU35"/>
      <c r="PRV35"/>
      <c r="PRW35"/>
      <c r="PRX35"/>
      <c r="PRY35"/>
      <c r="PRZ35"/>
      <c r="PSA35"/>
      <c r="PSB35"/>
      <c r="PSC35"/>
      <c r="PSD35"/>
      <c r="PSE35"/>
      <c r="PSF35"/>
      <c r="PSG35"/>
      <c r="PSH35"/>
      <c r="PSI35"/>
      <c r="PSJ35"/>
      <c r="PSK35"/>
      <c r="PSL35"/>
      <c r="PSM35"/>
      <c r="PSN35"/>
      <c r="PSO35"/>
      <c r="PSP35"/>
      <c r="PSQ35"/>
      <c r="PSR35"/>
      <c r="PSS35"/>
      <c r="PST35"/>
      <c r="PSU35"/>
      <c r="PSV35"/>
      <c r="PSW35"/>
      <c r="PSX35"/>
      <c r="PSY35"/>
      <c r="PSZ35"/>
      <c r="PTA35"/>
      <c r="PTB35"/>
      <c r="PTC35"/>
      <c r="PTD35"/>
      <c r="PTE35"/>
      <c r="PTF35"/>
      <c r="PTG35"/>
      <c r="PTH35"/>
      <c r="PTI35"/>
      <c r="PTJ35"/>
      <c r="PTK35"/>
      <c r="PTL35"/>
      <c r="PTM35"/>
      <c r="PTN35"/>
      <c r="PTO35"/>
      <c r="PTP35"/>
      <c r="PTQ35"/>
      <c r="PTR35"/>
      <c r="PTS35"/>
      <c r="PTT35"/>
      <c r="PTU35"/>
      <c r="PTV35"/>
      <c r="PTW35"/>
      <c r="PTX35"/>
      <c r="PTY35"/>
      <c r="PTZ35"/>
      <c r="PUA35"/>
      <c r="PUB35"/>
      <c r="PUC35"/>
      <c r="PUD35"/>
      <c r="PUE35"/>
      <c r="PUF35"/>
      <c r="PUG35"/>
      <c r="PUH35"/>
      <c r="PUI35"/>
      <c r="PUJ35"/>
      <c r="PUK35"/>
      <c r="PUL35"/>
      <c r="PUM35"/>
      <c r="PUN35"/>
      <c r="PUO35"/>
      <c r="PUP35"/>
      <c r="PUQ35"/>
      <c r="PUR35"/>
      <c r="PUS35"/>
      <c r="PUT35"/>
      <c r="PUU35"/>
      <c r="PUV35"/>
      <c r="PUW35"/>
      <c r="PUX35"/>
      <c r="PUY35"/>
      <c r="PUZ35"/>
      <c r="PVA35"/>
      <c r="PVB35"/>
      <c r="PVC35"/>
      <c r="PVD35"/>
      <c r="PVE35"/>
      <c r="PVF35"/>
      <c r="PVG35"/>
      <c r="PVH35"/>
      <c r="PVI35"/>
      <c r="PVJ35"/>
      <c r="PVK35"/>
      <c r="PVL35"/>
      <c r="PVM35"/>
      <c r="PVN35"/>
      <c r="PVO35"/>
      <c r="PVP35"/>
      <c r="PVQ35"/>
      <c r="PVR35"/>
      <c r="PVS35"/>
      <c r="PVT35"/>
      <c r="PVU35"/>
      <c r="PVV35"/>
      <c r="PVW35"/>
      <c r="PVX35"/>
      <c r="PVY35"/>
      <c r="PVZ35"/>
      <c r="PWA35"/>
      <c r="PWB35"/>
      <c r="PWC35"/>
      <c r="PWD35"/>
      <c r="PWE35"/>
      <c r="PWF35"/>
      <c r="PWG35"/>
      <c r="PWH35"/>
      <c r="PWI35"/>
      <c r="PWJ35"/>
      <c r="PWK35"/>
      <c r="PWL35"/>
      <c r="PWM35"/>
      <c r="PWN35"/>
      <c r="PWO35"/>
      <c r="PWP35"/>
      <c r="PWQ35"/>
      <c r="PWR35"/>
      <c r="PWS35"/>
      <c r="PWT35"/>
      <c r="PWU35"/>
      <c r="PWV35"/>
      <c r="PWW35"/>
      <c r="PWX35"/>
      <c r="PWY35"/>
      <c r="PWZ35"/>
      <c r="PXA35"/>
      <c r="PXB35"/>
      <c r="PXC35"/>
      <c r="PXD35"/>
      <c r="PXE35"/>
      <c r="PXF35"/>
      <c r="PXG35"/>
      <c r="PXH35"/>
      <c r="PXI35"/>
      <c r="PXJ35"/>
      <c r="PXK35"/>
      <c r="PXL35"/>
      <c r="PXM35"/>
      <c r="PXN35"/>
      <c r="PXO35"/>
      <c r="PXP35"/>
      <c r="PXQ35"/>
      <c r="PXR35"/>
      <c r="PXS35"/>
      <c r="PXT35"/>
      <c r="PXU35"/>
      <c r="PXV35"/>
      <c r="PXW35"/>
      <c r="PXX35"/>
      <c r="PXY35"/>
      <c r="PXZ35"/>
      <c r="PYA35"/>
      <c r="PYB35"/>
      <c r="PYC35"/>
      <c r="PYD35"/>
      <c r="PYE35"/>
      <c r="PYF35"/>
      <c r="PYG35"/>
      <c r="PYH35"/>
      <c r="PYI35"/>
      <c r="PYJ35"/>
      <c r="PYK35"/>
      <c r="PYL35"/>
      <c r="PYM35"/>
      <c r="PYN35"/>
      <c r="PYO35"/>
      <c r="PYP35"/>
      <c r="PYQ35"/>
      <c r="PYR35"/>
      <c r="PYS35"/>
      <c r="PYT35"/>
      <c r="PYU35"/>
      <c r="PYV35"/>
      <c r="PYW35"/>
      <c r="PYX35"/>
      <c r="PYY35"/>
      <c r="PYZ35"/>
      <c r="PZA35"/>
      <c r="PZB35"/>
      <c r="PZC35"/>
      <c r="PZD35"/>
      <c r="PZE35"/>
      <c r="PZF35"/>
      <c r="PZG35"/>
      <c r="PZH35"/>
      <c r="PZI35"/>
      <c r="PZJ35"/>
      <c r="PZK35"/>
      <c r="PZL35"/>
      <c r="PZM35"/>
      <c r="PZN35"/>
      <c r="PZO35"/>
      <c r="PZP35"/>
      <c r="PZQ35"/>
      <c r="PZR35"/>
      <c r="PZS35"/>
      <c r="PZT35"/>
      <c r="PZU35"/>
      <c r="PZV35"/>
      <c r="PZW35"/>
      <c r="PZX35"/>
      <c r="PZY35"/>
      <c r="PZZ35"/>
      <c r="QAA35"/>
      <c r="QAB35"/>
      <c r="QAC35"/>
      <c r="QAD35"/>
      <c r="QAE35"/>
      <c r="QAF35"/>
      <c r="QAG35"/>
      <c r="QAH35"/>
      <c r="QAI35"/>
      <c r="QAJ35"/>
      <c r="QAK35"/>
      <c r="QAL35"/>
      <c r="QAM35"/>
      <c r="QAN35"/>
      <c r="QAO35"/>
      <c r="QAP35"/>
      <c r="QAQ35"/>
      <c r="QAR35"/>
      <c r="QAS35"/>
      <c r="QAT35"/>
      <c r="QAU35"/>
      <c r="QAV35"/>
      <c r="QAW35"/>
      <c r="QAX35"/>
      <c r="QAY35"/>
      <c r="QAZ35"/>
      <c r="QBA35"/>
      <c r="QBB35"/>
      <c r="QBC35"/>
      <c r="QBD35"/>
      <c r="QBE35"/>
      <c r="QBF35"/>
      <c r="QBG35"/>
      <c r="QBH35"/>
      <c r="QBI35"/>
      <c r="QBJ35"/>
      <c r="QBK35"/>
      <c r="QBL35"/>
      <c r="QBM35"/>
      <c r="QBN35"/>
      <c r="QBO35"/>
      <c r="QBP35"/>
      <c r="QBQ35"/>
      <c r="QBR35"/>
      <c r="QBS35"/>
      <c r="QBT35"/>
      <c r="QBU35"/>
      <c r="QBV35"/>
      <c r="QBW35"/>
      <c r="QBX35"/>
      <c r="QBY35"/>
      <c r="QBZ35"/>
      <c r="QCA35"/>
      <c r="QCB35"/>
      <c r="QCC35"/>
      <c r="QCD35"/>
      <c r="QCE35"/>
      <c r="QCF35"/>
      <c r="QCG35"/>
      <c r="QCH35"/>
      <c r="QCI35"/>
      <c r="QCJ35"/>
      <c r="QCK35"/>
      <c r="QCL35"/>
      <c r="QCM35"/>
      <c r="QCN35"/>
      <c r="QCO35"/>
      <c r="QCP35"/>
      <c r="QCQ35"/>
      <c r="QCR35"/>
      <c r="QCS35"/>
      <c r="QCT35"/>
      <c r="QCU35"/>
      <c r="QCV35"/>
      <c r="QCW35"/>
      <c r="QCX35"/>
      <c r="QCY35"/>
      <c r="QCZ35"/>
      <c r="QDA35"/>
      <c r="QDB35"/>
      <c r="QDC35"/>
      <c r="QDD35"/>
      <c r="QDE35"/>
      <c r="QDF35"/>
      <c r="QDG35"/>
      <c r="QDH35"/>
      <c r="QDI35"/>
      <c r="QDJ35"/>
      <c r="QDK35"/>
      <c r="QDL35"/>
      <c r="QDM35"/>
      <c r="QDN35"/>
      <c r="QDO35"/>
      <c r="QDP35"/>
      <c r="QDQ35"/>
      <c r="QDR35"/>
      <c r="QDS35"/>
      <c r="QDT35"/>
      <c r="QDU35"/>
      <c r="QDV35"/>
      <c r="QDW35"/>
      <c r="QDX35"/>
      <c r="QDY35"/>
      <c r="QDZ35"/>
      <c r="QEA35"/>
      <c r="QEB35"/>
      <c r="QEC35"/>
      <c r="QED35"/>
      <c r="QEE35"/>
      <c r="QEF35"/>
      <c r="QEG35"/>
      <c r="QEH35"/>
      <c r="QEI35"/>
      <c r="QEJ35"/>
      <c r="QEK35"/>
      <c r="QEL35"/>
      <c r="QEM35"/>
      <c r="QEN35"/>
      <c r="QEO35"/>
      <c r="QEP35"/>
      <c r="QEQ35"/>
      <c r="QER35"/>
      <c r="QES35"/>
      <c r="QET35"/>
      <c r="QEU35"/>
      <c r="QEV35"/>
      <c r="QEW35"/>
      <c r="QEX35"/>
      <c r="QEY35"/>
      <c r="QEZ35"/>
      <c r="QFA35"/>
      <c r="QFB35"/>
      <c r="QFC35"/>
      <c r="QFD35"/>
      <c r="QFE35"/>
      <c r="QFF35"/>
      <c r="QFG35"/>
      <c r="QFH35"/>
      <c r="QFI35"/>
      <c r="QFJ35"/>
      <c r="QFK35"/>
      <c r="QFL35"/>
      <c r="QFM35"/>
      <c r="QFN35"/>
      <c r="QFO35"/>
      <c r="QFP35"/>
      <c r="QFQ35"/>
      <c r="QFR35"/>
      <c r="QFS35"/>
      <c r="QFT35"/>
      <c r="QFU35"/>
      <c r="QFV35"/>
      <c r="QFW35"/>
      <c r="QFX35"/>
      <c r="QFY35"/>
      <c r="QFZ35"/>
      <c r="QGA35"/>
      <c r="QGB35"/>
      <c r="QGC35"/>
      <c r="QGD35"/>
      <c r="QGE35"/>
      <c r="QGF35"/>
      <c r="QGG35"/>
      <c r="QGH35"/>
      <c r="QGI35"/>
      <c r="QGJ35"/>
      <c r="QGK35"/>
      <c r="QGL35"/>
      <c r="QGM35"/>
      <c r="QGN35"/>
      <c r="QGO35"/>
      <c r="QGP35"/>
      <c r="QGQ35"/>
      <c r="QGR35"/>
      <c r="QGS35"/>
      <c r="QGT35"/>
      <c r="QGU35"/>
      <c r="QGV35"/>
      <c r="QGW35"/>
      <c r="QGX35"/>
      <c r="QGY35"/>
      <c r="QGZ35"/>
      <c r="QHA35"/>
      <c r="QHB35"/>
      <c r="QHC35"/>
      <c r="QHD35"/>
      <c r="QHE35"/>
      <c r="QHF35"/>
      <c r="QHG35"/>
      <c r="QHH35"/>
      <c r="QHI35"/>
      <c r="QHJ35"/>
      <c r="QHK35"/>
      <c r="QHL35"/>
      <c r="QHM35"/>
      <c r="QHN35"/>
      <c r="QHO35"/>
      <c r="QHP35"/>
      <c r="QHQ35"/>
      <c r="QHR35"/>
      <c r="QHS35"/>
      <c r="QHT35"/>
      <c r="QHU35"/>
      <c r="QHV35"/>
      <c r="QHW35"/>
      <c r="QHX35"/>
      <c r="QHY35"/>
      <c r="QHZ35"/>
      <c r="QIA35"/>
      <c r="QIB35"/>
      <c r="QIC35"/>
      <c r="QID35"/>
      <c r="QIE35"/>
      <c r="QIF35"/>
      <c r="QIG35"/>
      <c r="QIH35"/>
      <c r="QII35"/>
      <c r="QIJ35"/>
      <c r="QIK35"/>
      <c r="QIL35"/>
      <c r="QIM35"/>
      <c r="QIN35"/>
      <c r="QIO35"/>
      <c r="QIP35"/>
      <c r="QIQ35"/>
      <c r="QIR35"/>
      <c r="QIS35"/>
      <c r="QIT35"/>
      <c r="QIU35"/>
      <c r="QIV35"/>
      <c r="QIW35"/>
      <c r="QIX35"/>
      <c r="QIY35"/>
      <c r="QIZ35"/>
      <c r="QJA35"/>
      <c r="QJB35"/>
      <c r="QJC35"/>
      <c r="QJD35"/>
      <c r="QJE35"/>
      <c r="QJF35"/>
      <c r="QJG35"/>
      <c r="QJH35"/>
      <c r="QJI35"/>
      <c r="QJJ35"/>
      <c r="QJK35"/>
      <c r="QJL35"/>
      <c r="QJM35"/>
      <c r="QJN35"/>
      <c r="QJO35"/>
      <c r="QJP35"/>
      <c r="QJQ35"/>
      <c r="QJR35"/>
      <c r="QJS35"/>
      <c r="QJT35"/>
      <c r="QJU35"/>
      <c r="QJV35"/>
      <c r="QJW35"/>
      <c r="QJX35"/>
      <c r="QJY35"/>
      <c r="QJZ35"/>
      <c r="QKA35"/>
      <c r="QKB35"/>
      <c r="QKC35"/>
      <c r="QKD35"/>
      <c r="QKE35"/>
      <c r="QKF35"/>
      <c r="QKG35"/>
      <c r="QKH35"/>
      <c r="QKI35"/>
      <c r="QKJ35"/>
      <c r="QKK35"/>
      <c r="QKL35"/>
      <c r="QKM35"/>
      <c r="QKN35"/>
      <c r="QKO35"/>
      <c r="QKP35"/>
      <c r="QKQ35"/>
      <c r="QKR35"/>
      <c r="QKS35"/>
      <c r="QKT35"/>
      <c r="QKU35"/>
      <c r="QKV35"/>
      <c r="QKW35"/>
      <c r="QKX35"/>
      <c r="QKY35"/>
      <c r="QKZ35"/>
      <c r="QLA35"/>
      <c r="QLB35"/>
      <c r="QLC35"/>
      <c r="QLD35"/>
      <c r="QLE35"/>
      <c r="QLF35"/>
      <c r="QLG35"/>
      <c r="QLH35"/>
      <c r="QLI35"/>
      <c r="QLJ35"/>
      <c r="QLK35"/>
      <c r="QLL35"/>
      <c r="QLM35"/>
      <c r="QLN35"/>
      <c r="QLO35"/>
      <c r="QLP35"/>
      <c r="QLQ35"/>
      <c r="QLR35"/>
      <c r="QLS35"/>
      <c r="QLT35"/>
      <c r="QLU35"/>
      <c r="QLV35"/>
      <c r="QLW35"/>
      <c r="QLX35"/>
      <c r="QLY35"/>
      <c r="QLZ35"/>
      <c r="QMA35"/>
      <c r="QMB35"/>
      <c r="QMC35"/>
      <c r="QMD35"/>
      <c r="QME35"/>
      <c r="QMF35"/>
      <c r="QMG35"/>
      <c r="QMH35"/>
      <c r="QMI35"/>
      <c r="QMJ35"/>
      <c r="QMK35"/>
      <c r="QML35"/>
      <c r="QMM35"/>
      <c r="QMN35"/>
      <c r="QMO35"/>
      <c r="QMP35"/>
      <c r="QMQ35"/>
      <c r="QMR35"/>
      <c r="QMS35"/>
      <c r="QMT35"/>
      <c r="QMU35"/>
      <c r="QMV35"/>
      <c r="QMW35"/>
      <c r="QMX35"/>
      <c r="QMY35"/>
      <c r="QMZ35"/>
      <c r="QNA35"/>
      <c r="QNB35"/>
      <c r="QNC35"/>
      <c r="QND35"/>
      <c r="QNE35"/>
      <c r="QNF35"/>
      <c r="QNG35"/>
      <c r="QNH35"/>
      <c r="QNI35"/>
      <c r="QNJ35"/>
      <c r="QNK35"/>
      <c r="QNL35"/>
      <c r="QNM35"/>
      <c r="QNN35"/>
      <c r="QNO35"/>
      <c r="QNP35"/>
      <c r="QNQ35"/>
      <c r="QNR35"/>
      <c r="QNS35"/>
      <c r="QNT35"/>
      <c r="QNU35"/>
      <c r="QNV35"/>
      <c r="QNW35"/>
      <c r="QNX35"/>
      <c r="QNY35"/>
      <c r="QNZ35"/>
      <c r="QOA35"/>
      <c r="QOB35"/>
      <c r="QOC35"/>
      <c r="QOD35"/>
      <c r="QOE35"/>
      <c r="QOF35"/>
      <c r="QOG35"/>
      <c r="QOH35"/>
      <c r="QOI35"/>
      <c r="QOJ35"/>
      <c r="QOK35"/>
      <c r="QOL35"/>
      <c r="QOM35"/>
      <c r="QON35"/>
      <c r="QOO35"/>
      <c r="QOP35"/>
      <c r="QOQ35"/>
      <c r="QOR35"/>
      <c r="QOS35"/>
      <c r="QOT35"/>
      <c r="QOU35"/>
      <c r="QOV35"/>
      <c r="QOW35"/>
      <c r="QOX35"/>
      <c r="QOY35"/>
      <c r="QOZ35"/>
      <c r="QPA35"/>
      <c r="QPB35"/>
      <c r="QPC35"/>
      <c r="QPD35"/>
      <c r="QPE35"/>
      <c r="QPF35"/>
      <c r="QPG35"/>
      <c r="QPH35"/>
      <c r="QPI35"/>
      <c r="QPJ35"/>
      <c r="QPK35"/>
      <c r="QPL35"/>
      <c r="QPM35"/>
      <c r="QPN35"/>
      <c r="QPO35"/>
      <c r="QPP35"/>
      <c r="QPQ35"/>
      <c r="QPR35"/>
      <c r="QPS35"/>
      <c r="QPT35"/>
      <c r="QPU35"/>
      <c r="QPV35"/>
      <c r="QPW35"/>
      <c r="QPX35"/>
      <c r="QPY35"/>
      <c r="QPZ35"/>
      <c r="QQA35"/>
      <c r="QQB35"/>
      <c r="QQC35"/>
      <c r="QQD35"/>
      <c r="QQE35"/>
      <c r="QQF35"/>
      <c r="QQG35"/>
      <c r="QQH35"/>
      <c r="QQI35"/>
      <c r="QQJ35"/>
      <c r="QQK35"/>
      <c r="QQL35"/>
      <c r="QQM35"/>
      <c r="QQN35"/>
      <c r="QQO35"/>
      <c r="QQP35"/>
      <c r="QQQ35"/>
      <c r="QQR35"/>
      <c r="QQS35"/>
      <c r="QQT35"/>
      <c r="QQU35"/>
      <c r="QQV35"/>
      <c r="QQW35"/>
      <c r="QQX35"/>
      <c r="QQY35"/>
      <c r="QQZ35"/>
      <c r="QRA35"/>
      <c r="QRB35"/>
      <c r="QRC35"/>
      <c r="QRD35"/>
      <c r="QRE35"/>
      <c r="QRF35"/>
      <c r="QRG35"/>
      <c r="QRH35"/>
      <c r="QRI35"/>
      <c r="QRJ35"/>
      <c r="QRK35"/>
      <c r="QRL35"/>
      <c r="QRM35"/>
      <c r="QRN35"/>
      <c r="QRO35"/>
      <c r="QRP35"/>
      <c r="QRQ35"/>
      <c r="QRR35"/>
      <c r="QRS35"/>
      <c r="QRT35"/>
      <c r="QRU35"/>
      <c r="QRV35"/>
      <c r="QRW35"/>
      <c r="QRX35"/>
      <c r="QRY35"/>
      <c r="QRZ35"/>
      <c r="QSA35"/>
      <c r="QSB35"/>
      <c r="QSC35"/>
      <c r="QSD35"/>
      <c r="QSE35"/>
      <c r="QSF35"/>
      <c r="QSG35"/>
      <c r="QSH35"/>
      <c r="QSI35"/>
      <c r="QSJ35"/>
      <c r="QSK35"/>
      <c r="QSL35"/>
      <c r="QSM35"/>
      <c r="QSN35"/>
      <c r="QSO35"/>
      <c r="QSP35"/>
      <c r="QSQ35"/>
      <c r="QSR35"/>
      <c r="QSS35"/>
      <c r="QST35"/>
      <c r="QSU35"/>
      <c r="QSV35"/>
      <c r="QSW35"/>
      <c r="QSX35"/>
      <c r="QSY35"/>
      <c r="QSZ35"/>
      <c r="QTA35"/>
      <c r="QTB35"/>
      <c r="QTC35"/>
      <c r="QTD35"/>
      <c r="QTE35"/>
      <c r="QTF35"/>
      <c r="QTG35"/>
      <c r="QTH35"/>
      <c r="QTI35"/>
      <c r="QTJ35"/>
      <c r="QTK35"/>
      <c r="QTL35"/>
      <c r="QTM35"/>
      <c r="QTN35"/>
      <c r="QTO35"/>
      <c r="QTP35"/>
      <c r="QTQ35"/>
      <c r="QTR35"/>
      <c r="QTS35"/>
      <c r="QTT35"/>
      <c r="QTU35"/>
      <c r="QTV35"/>
      <c r="QTW35"/>
      <c r="QTX35"/>
      <c r="QTY35"/>
      <c r="QTZ35"/>
      <c r="QUA35"/>
      <c r="QUB35"/>
      <c r="QUC35"/>
      <c r="QUD35"/>
      <c r="QUE35"/>
      <c r="QUF35"/>
      <c r="QUG35"/>
      <c r="QUH35"/>
      <c r="QUI35"/>
      <c r="QUJ35"/>
      <c r="QUK35"/>
      <c r="QUL35"/>
      <c r="QUM35"/>
      <c r="QUN35"/>
      <c r="QUO35"/>
      <c r="QUP35"/>
      <c r="QUQ35"/>
      <c r="QUR35"/>
      <c r="QUS35"/>
      <c r="QUT35"/>
      <c r="QUU35"/>
      <c r="QUV35"/>
      <c r="QUW35"/>
      <c r="QUX35"/>
      <c r="QUY35"/>
      <c r="QUZ35"/>
      <c r="QVA35"/>
      <c r="QVB35"/>
      <c r="QVC35"/>
      <c r="QVD35"/>
      <c r="QVE35"/>
      <c r="QVF35"/>
      <c r="QVG35"/>
      <c r="QVH35"/>
      <c r="QVI35"/>
      <c r="QVJ35"/>
      <c r="QVK35"/>
      <c r="QVL35"/>
      <c r="QVM35"/>
      <c r="QVN35"/>
      <c r="QVO35"/>
      <c r="QVP35"/>
      <c r="QVQ35"/>
      <c r="QVR35"/>
      <c r="QVS35"/>
      <c r="QVT35"/>
      <c r="QVU35"/>
      <c r="QVV35"/>
      <c r="QVW35"/>
      <c r="QVX35"/>
      <c r="QVY35"/>
      <c r="QVZ35"/>
      <c r="QWA35"/>
      <c r="QWB35"/>
      <c r="QWC35"/>
      <c r="QWD35"/>
      <c r="QWE35"/>
      <c r="QWF35"/>
      <c r="QWG35"/>
      <c r="QWH35"/>
      <c r="QWI35"/>
      <c r="QWJ35"/>
      <c r="QWK35"/>
      <c r="QWL35"/>
      <c r="QWM35"/>
      <c r="QWN35"/>
      <c r="QWO35"/>
      <c r="QWP35"/>
      <c r="QWQ35"/>
      <c r="QWR35"/>
      <c r="QWS35"/>
      <c r="QWT35"/>
      <c r="QWU35"/>
      <c r="QWV35"/>
      <c r="QWW35"/>
      <c r="QWX35"/>
      <c r="QWY35"/>
      <c r="QWZ35"/>
      <c r="QXA35"/>
      <c r="QXB35"/>
      <c r="QXC35"/>
      <c r="QXD35"/>
      <c r="QXE35"/>
      <c r="QXF35"/>
      <c r="QXG35"/>
      <c r="QXH35"/>
      <c r="QXI35"/>
      <c r="QXJ35"/>
      <c r="QXK35"/>
      <c r="QXL35"/>
      <c r="QXM35"/>
      <c r="QXN35"/>
      <c r="QXO35"/>
      <c r="QXP35"/>
      <c r="QXQ35"/>
      <c r="QXR35"/>
      <c r="QXS35"/>
      <c r="QXT35"/>
      <c r="QXU35"/>
      <c r="QXV35"/>
      <c r="QXW35"/>
      <c r="QXX35"/>
      <c r="QXY35"/>
      <c r="QXZ35"/>
      <c r="QYA35"/>
      <c r="QYB35"/>
      <c r="QYC35"/>
      <c r="QYD35"/>
      <c r="QYE35"/>
      <c r="QYF35"/>
      <c r="QYG35"/>
      <c r="QYH35"/>
      <c r="QYI35"/>
      <c r="QYJ35"/>
      <c r="QYK35"/>
      <c r="QYL35"/>
      <c r="QYM35"/>
      <c r="QYN35"/>
      <c r="QYO35"/>
      <c r="QYP35"/>
      <c r="QYQ35"/>
      <c r="QYR35"/>
      <c r="QYS35"/>
      <c r="QYT35"/>
      <c r="QYU35"/>
      <c r="QYV35"/>
      <c r="QYW35"/>
      <c r="QYX35"/>
      <c r="QYY35"/>
      <c r="QYZ35"/>
      <c r="QZA35"/>
      <c r="QZB35"/>
      <c r="QZC35"/>
      <c r="QZD35"/>
      <c r="QZE35"/>
      <c r="QZF35"/>
      <c r="QZG35"/>
      <c r="QZH35"/>
      <c r="QZI35"/>
      <c r="QZJ35"/>
      <c r="QZK35"/>
      <c r="QZL35"/>
      <c r="QZM35"/>
      <c r="QZN35"/>
      <c r="QZO35"/>
      <c r="QZP35"/>
      <c r="QZQ35"/>
      <c r="QZR35"/>
      <c r="QZS35"/>
      <c r="QZT35"/>
      <c r="QZU35"/>
      <c r="QZV35"/>
      <c r="QZW35"/>
      <c r="QZX35"/>
      <c r="QZY35"/>
      <c r="QZZ35"/>
      <c r="RAA35"/>
      <c r="RAB35"/>
      <c r="RAC35"/>
      <c r="RAD35"/>
      <c r="RAE35"/>
      <c r="RAF35"/>
      <c r="RAG35"/>
      <c r="RAH35"/>
      <c r="RAI35"/>
      <c r="RAJ35"/>
      <c r="RAK35"/>
      <c r="RAL35"/>
      <c r="RAM35"/>
      <c r="RAN35"/>
      <c r="RAO35"/>
      <c r="RAP35"/>
      <c r="RAQ35"/>
      <c r="RAR35"/>
      <c r="RAS35"/>
      <c r="RAT35"/>
      <c r="RAU35"/>
      <c r="RAV35"/>
      <c r="RAW35"/>
      <c r="RAX35"/>
      <c r="RAY35"/>
      <c r="RAZ35"/>
      <c r="RBA35"/>
      <c r="RBB35"/>
      <c r="RBC35"/>
      <c r="RBD35"/>
      <c r="RBE35"/>
      <c r="RBF35"/>
      <c r="RBG35"/>
      <c r="RBH35"/>
      <c r="RBI35"/>
      <c r="RBJ35"/>
      <c r="RBK35"/>
      <c r="RBL35"/>
      <c r="RBM35"/>
      <c r="RBN35"/>
      <c r="RBO35"/>
      <c r="RBP35"/>
      <c r="RBQ35"/>
      <c r="RBR35"/>
      <c r="RBS35"/>
      <c r="RBT35"/>
      <c r="RBU35"/>
      <c r="RBV35"/>
      <c r="RBW35"/>
      <c r="RBX35"/>
      <c r="RBY35"/>
      <c r="RBZ35"/>
      <c r="RCA35"/>
      <c r="RCB35"/>
      <c r="RCC35"/>
      <c r="RCD35"/>
      <c r="RCE35"/>
      <c r="RCF35"/>
      <c r="RCG35"/>
      <c r="RCH35"/>
      <c r="RCI35"/>
      <c r="RCJ35"/>
      <c r="RCK35"/>
      <c r="RCL35"/>
      <c r="RCM35"/>
      <c r="RCN35"/>
      <c r="RCO35"/>
      <c r="RCP35"/>
      <c r="RCQ35"/>
      <c r="RCR35"/>
      <c r="RCS35"/>
      <c r="RCT35"/>
      <c r="RCU35"/>
      <c r="RCV35"/>
      <c r="RCW35"/>
      <c r="RCX35"/>
      <c r="RCY35"/>
      <c r="RCZ35"/>
      <c r="RDA35"/>
      <c r="RDB35"/>
      <c r="RDC35"/>
      <c r="RDD35"/>
      <c r="RDE35"/>
      <c r="RDF35"/>
      <c r="RDG35"/>
      <c r="RDH35"/>
      <c r="RDI35"/>
      <c r="RDJ35"/>
      <c r="RDK35"/>
      <c r="RDL35"/>
      <c r="RDM35"/>
      <c r="RDN35"/>
      <c r="RDO35"/>
      <c r="RDP35"/>
      <c r="RDQ35"/>
      <c r="RDR35"/>
      <c r="RDS35"/>
      <c r="RDT35"/>
      <c r="RDU35"/>
      <c r="RDV35"/>
      <c r="RDW35"/>
      <c r="RDX35"/>
      <c r="RDY35"/>
      <c r="RDZ35"/>
      <c r="REA35"/>
      <c r="REB35"/>
      <c r="REC35"/>
      <c r="RED35"/>
      <c r="REE35"/>
      <c r="REF35"/>
      <c r="REG35"/>
      <c r="REH35"/>
      <c r="REI35"/>
      <c r="REJ35"/>
      <c r="REK35"/>
      <c r="REL35"/>
      <c r="REM35"/>
      <c r="REN35"/>
      <c r="REO35"/>
      <c r="REP35"/>
      <c r="REQ35"/>
      <c r="RER35"/>
      <c r="RES35"/>
      <c r="RET35"/>
      <c r="REU35"/>
      <c r="REV35"/>
      <c r="REW35"/>
      <c r="REX35"/>
      <c r="REY35"/>
      <c r="REZ35"/>
      <c r="RFA35"/>
      <c r="RFB35"/>
      <c r="RFC35"/>
      <c r="RFD35"/>
      <c r="RFE35"/>
      <c r="RFF35"/>
      <c r="RFG35"/>
      <c r="RFH35"/>
      <c r="RFI35"/>
      <c r="RFJ35"/>
      <c r="RFK35"/>
      <c r="RFL35"/>
      <c r="RFM35"/>
      <c r="RFN35"/>
      <c r="RFO35"/>
      <c r="RFP35"/>
      <c r="RFQ35"/>
      <c r="RFR35"/>
      <c r="RFS35"/>
      <c r="RFT35"/>
      <c r="RFU35"/>
      <c r="RFV35"/>
      <c r="RFW35"/>
      <c r="RFX35"/>
      <c r="RFY35"/>
      <c r="RFZ35"/>
      <c r="RGA35"/>
      <c r="RGB35"/>
      <c r="RGC35"/>
      <c r="RGD35"/>
      <c r="RGE35"/>
      <c r="RGF35"/>
      <c r="RGG35"/>
      <c r="RGH35"/>
      <c r="RGI35"/>
      <c r="RGJ35"/>
      <c r="RGK35"/>
      <c r="RGL35"/>
      <c r="RGM35"/>
      <c r="RGN35"/>
      <c r="RGO35"/>
      <c r="RGP35"/>
      <c r="RGQ35"/>
      <c r="RGR35"/>
      <c r="RGS35"/>
      <c r="RGT35"/>
      <c r="RGU35"/>
      <c r="RGV35"/>
      <c r="RGW35"/>
      <c r="RGX35"/>
      <c r="RGY35"/>
      <c r="RGZ35"/>
      <c r="RHA35"/>
      <c r="RHB35"/>
      <c r="RHC35"/>
      <c r="RHD35"/>
      <c r="RHE35"/>
      <c r="RHF35"/>
      <c r="RHG35"/>
      <c r="RHH35"/>
      <c r="RHI35"/>
      <c r="RHJ35"/>
      <c r="RHK35"/>
      <c r="RHL35"/>
      <c r="RHM35"/>
      <c r="RHN35"/>
      <c r="RHO35"/>
      <c r="RHP35"/>
      <c r="RHQ35"/>
      <c r="RHR35"/>
      <c r="RHS35"/>
      <c r="RHT35"/>
      <c r="RHU35"/>
      <c r="RHV35"/>
      <c r="RHW35"/>
      <c r="RHX35"/>
      <c r="RHY35"/>
      <c r="RHZ35"/>
      <c r="RIA35"/>
      <c r="RIB35"/>
      <c r="RIC35"/>
      <c r="RID35"/>
      <c r="RIE35"/>
      <c r="RIF35"/>
      <c r="RIG35"/>
      <c r="RIH35"/>
      <c r="RII35"/>
      <c r="RIJ35"/>
      <c r="RIK35"/>
      <c r="RIL35"/>
      <c r="RIM35"/>
      <c r="RIN35"/>
      <c r="RIO35"/>
      <c r="RIP35"/>
      <c r="RIQ35"/>
      <c r="RIR35"/>
      <c r="RIS35"/>
      <c r="RIT35"/>
      <c r="RIU35"/>
      <c r="RIV35"/>
      <c r="RIW35"/>
      <c r="RIX35"/>
      <c r="RIY35"/>
      <c r="RIZ35"/>
      <c r="RJA35"/>
      <c r="RJB35"/>
      <c r="RJC35"/>
      <c r="RJD35"/>
      <c r="RJE35"/>
      <c r="RJF35"/>
      <c r="RJG35"/>
      <c r="RJH35"/>
      <c r="RJI35"/>
      <c r="RJJ35"/>
      <c r="RJK35"/>
      <c r="RJL35"/>
      <c r="RJM35"/>
      <c r="RJN35"/>
      <c r="RJO35"/>
      <c r="RJP35"/>
      <c r="RJQ35"/>
      <c r="RJR35"/>
      <c r="RJS35"/>
      <c r="RJT35"/>
      <c r="RJU35"/>
      <c r="RJV35"/>
      <c r="RJW35"/>
      <c r="RJX35"/>
      <c r="RJY35"/>
      <c r="RJZ35"/>
      <c r="RKA35"/>
      <c r="RKB35"/>
      <c r="RKC35"/>
      <c r="RKD35"/>
      <c r="RKE35"/>
      <c r="RKF35"/>
      <c r="RKG35"/>
      <c r="RKH35"/>
      <c r="RKI35"/>
      <c r="RKJ35"/>
      <c r="RKK35"/>
      <c r="RKL35"/>
      <c r="RKM35"/>
      <c r="RKN35"/>
      <c r="RKO35"/>
      <c r="RKP35"/>
      <c r="RKQ35"/>
      <c r="RKR35"/>
      <c r="RKS35"/>
      <c r="RKT35"/>
      <c r="RKU35"/>
      <c r="RKV35"/>
      <c r="RKW35"/>
      <c r="RKX35"/>
      <c r="RKY35"/>
      <c r="RKZ35"/>
      <c r="RLA35"/>
      <c r="RLB35"/>
      <c r="RLC35"/>
      <c r="RLD35"/>
      <c r="RLE35"/>
      <c r="RLF35"/>
      <c r="RLG35"/>
      <c r="RLH35"/>
      <c r="RLI35"/>
      <c r="RLJ35"/>
      <c r="RLK35"/>
      <c r="RLL35"/>
      <c r="RLM35"/>
      <c r="RLN35"/>
      <c r="RLO35"/>
      <c r="RLP35"/>
      <c r="RLQ35"/>
      <c r="RLR35"/>
      <c r="RLS35"/>
      <c r="RLT35"/>
      <c r="RLU35"/>
      <c r="RLV35"/>
      <c r="RLW35"/>
      <c r="RLX35"/>
      <c r="RLY35"/>
      <c r="RLZ35"/>
      <c r="RMA35"/>
      <c r="RMB35"/>
      <c r="RMC35"/>
      <c r="RMD35"/>
      <c r="RME35"/>
      <c r="RMF35"/>
      <c r="RMG35"/>
      <c r="RMH35"/>
      <c r="RMI35"/>
      <c r="RMJ35"/>
      <c r="RMK35"/>
      <c r="RML35"/>
      <c r="RMM35"/>
      <c r="RMN35"/>
      <c r="RMO35"/>
      <c r="RMP35"/>
      <c r="RMQ35"/>
      <c r="RMR35"/>
      <c r="RMS35"/>
      <c r="RMT35"/>
      <c r="RMU35"/>
      <c r="RMV35"/>
      <c r="RMW35"/>
      <c r="RMX35"/>
      <c r="RMY35"/>
      <c r="RMZ35"/>
      <c r="RNA35"/>
      <c r="RNB35"/>
      <c r="RNC35"/>
      <c r="RND35"/>
      <c r="RNE35"/>
      <c r="RNF35"/>
      <c r="RNG35"/>
      <c r="RNH35"/>
      <c r="RNI35"/>
      <c r="RNJ35"/>
      <c r="RNK35"/>
      <c r="RNL35"/>
      <c r="RNM35"/>
      <c r="RNN35"/>
      <c r="RNO35"/>
      <c r="RNP35"/>
      <c r="RNQ35"/>
      <c r="RNR35"/>
      <c r="RNS35"/>
      <c r="RNT35"/>
      <c r="RNU35"/>
      <c r="RNV35"/>
      <c r="RNW35"/>
      <c r="RNX35"/>
      <c r="RNY35"/>
      <c r="RNZ35"/>
      <c r="ROA35"/>
      <c r="ROB35"/>
      <c r="ROC35"/>
      <c r="ROD35"/>
      <c r="ROE35"/>
      <c r="ROF35"/>
      <c r="ROG35"/>
      <c r="ROH35"/>
      <c r="ROI35"/>
      <c r="ROJ35"/>
      <c r="ROK35"/>
      <c r="ROL35"/>
      <c r="ROM35"/>
      <c r="RON35"/>
      <c r="ROO35"/>
      <c r="ROP35"/>
      <c r="ROQ35"/>
      <c r="ROR35"/>
      <c r="ROS35"/>
      <c r="ROT35"/>
      <c r="ROU35"/>
      <c r="ROV35"/>
      <c r="ROW35"/>
      <c r="ROX35"/>
      <c r="ROY35"/>
      <c r="ROZ35"/>
      <c r="RPA35"/>
      <c r="RPB35"/>
      <c r="RPC35"/>
      <c r="RPD35"/>
      <c r="RPE35"/>
      <c r="RPF35"/>
      <c r="RPG35"/>
      <c r="RPH35"/>
      <c r="RPI35"/>
      <c r="RPJ35"/>
      <c r="RPK35"/>
      <c r="RPL35"/>
      <c r="RPM35"/>
      <c r="RPN35"/>
      <c r="RPO35"/>
      <c r="RPP35"/>
      <c r="RPQ35"/>
      <c r="RPR35"/>
      <c r="RPS35"/>
      <c r="RPT35"/>
      <c r="RPU35"/>
      <c r="RPV35"/>
      <c r="RPW35"/>
      <c r="RPX35"/>
      <c r="RPY35"/>
      <c r="RPZ35"/>
      <c r="RQA35"/>
      <c r="RQB35"/>
      <c r="RQC35"/>
      <c r="RQD35"/>
      <c r="RQE35"/>
      <c r="RQF35"/>
      <c r="RQG35"/>
      <c r="RQH35"/>
      <c r="RQI35"/>
      <c r="RQJ35"/>
      <c r="RQK35"/>
      <c r="RQL35"/>
      <c r="RQM35"/>
      <c r="RQN35"/>
      <c r="RQO35"/>
      <c r="RQP35"/>
      <c r="RQQ35"/>
      <c r="RQR35"/>
      <c r="RQS35"/>
      <c r="RQT35"/>
      <c r="RQU35"/>
      <c r="RQV35"/>
      <c r="RQW35"/>
      <c r="RQX35"/>
      <c r="RQY35"/>
      <c r="RQZ35"/>
      <c r="RRA35"/>
      <c r="RRB35"/>
      <c r="RRC35"/>
      <c r="RRD35"/>
      <c r="RRE35"/>
      <c r="RRF35"/>
      <c r="RRG35"/>
      <c r="RRH35"/>
      <c r="RRI35"/>
      <c r="RRJ35"/>
      <c r="RRK35"/>
      <c r="RRL35"/>
      <c r="RRM35"/>
      <c r="RRN35"/>
      <c r="RRO35"/>
      <c r="RRP35"/>
      <c r="RRQ35"/>
      <c r="RRR35"/>
      <c r="RRS35"/>
      <c r="RRT35"/>
      <c r="RRU35"/>
      <c r="RRV35"/>
      <c r="RRW35"/>
      <c r="RRX35"/>
      <c r="RRY35"/>
      <c r="RRZ35"/>
      <c r="RSA35"/>
      <c r="RSB35"/>
      <c r="RSC35"/>
      <c r="RSD35"/>
      <c r="RSE35"/>
      <c r="RSF35"/>
      <c r="RSG35"/>
      <c r="RSH35"/>
      <c r="RSI35"/>
      <c r="RSJ35"/>
      <c r="RSK35"/>
      <c r="RSL35"/>
      <c r="RSM35"/>
      <c r="RSN35"/>
      <c r="RSO35"/>
      <c r="RSP35"/>
      <c r="RSQ35"/>
      <c r="RSR35"/>
      <c r="RSS35"/>
      <c r="RST35"/>
      <c r="RSU35"/>
      <c r="RSV35"/>
      <c r="RSW35"/>
      <c r="RSX35"/>
      <c r="RSY35"/>
      <c r="RSZ35"/>
      <c r="RTA35"/>
      <c r="RTB35"/>
      <c r="RTC35"/>
      <c r="RTD35"/>
      <c r="RTE35"/>
      <c r="RTF35"/>
      <c r="RTG35"/>
      <c r="RTH35"/>
      <c r="RTI35"/>
      <c r="RTJ35"/>
      <c r="RTK35"/>
      <c r="RTL35"/>
      <c r="RTM35"/>
      <c r="RTN35"/>
      <c r="RTO35"/>
      <c r="RTP35"/>
      <c r="RTQ35"/>
      <c r="RTR35"/>
      <c r="RTS35"/>
      <c r="RTT35"/>
      <c r="RTU35"/>
      <c r="RTV35"/>
      <c r="RTW35"/>
      <c r="RTX35"/>
      <c r="RTY35"/>
      <c r="RTZ35"/>
      <c r="RUA35"/>
      <c r="RUB35"/>
      <c r="RUC35"/>
      <c r="RUD35"/>
      <c r="RUE35"/>
      <c r="RUF35"/>
      <c r="RUG35"/>
      <c r="RUH35"/>
      <c r="RUI35"/>
      <c r="RUJ35"/>
      <c r="RUK35"/>
      <c r="RUL35"/>
      <c r="RUM35"/>
      <c r="RUN35"/>
      <c r="RUO35"/>
      <c r="RUP35"/>
      <c r="RUQ35"/>
      <c r="RUR35"/>
      <c r="RUS35"/>
      <c r="RUT35"/>
      <c r="RUU35"/>
      <c r="RUV35"/>
      <c r="RUW35"/>
      <c r="RUX35"/>
      <c r="RUY35"/>
      <c r="RUZ35"/>
      <c r="RVA35"/>
      <c r="RVB35"/>
      <c r="RVC35"/>
      <c r="RVD35"/>
      <c r="RVE35"/>
      <c r="RVF35"/>
      <c r="RVG35"/>
      <c r="RVH35"/>
      <c r="RVI35"/>
      <c r="RVJ35"/>
      <c r="RVK35"/>
      <c r="RVL35"/>
      <c r="RVM35"/>
      <c r="RVN35"/>
      <c r="RVO35"/>
      <c r="RVP35"/>
      <c r="RVQ35"/>
      <c r="RVR35"/>
      <c r="RVS35"/>
      <c r="RVT35"/>
      <c r="RVU35"/>
      <c r="RVV35"/>
      <c r="RVW35"/>
      <c r="RVX35"/>
      <c r="RVY35"/>
      <c r="RVZ35"/>
      <c r="RWA35"/>
      <c r="RWB35"/>
      <c r="RWC35"/>
      <c r="RWD35"/>
      <c r="RWE35"/>
      <c r="RWF35"/>
      <c r="RWG35"/>
      <c r="RWH35"/>
      <c r="RWI35"/>
      <c r="RWJ35"/>
      <c r="RWK35"/>
      <c r="RWL35"/>
      <c r="RWM35"/>
      <c r="RWN35"/>
      <c r="RWO35"/>
      <c r="RWP35"/>
      <c r="RWQ35"/>
      <c r="RWR35"/>
      <c r="RWS35"/>
      <c r="RWT35"/>
      <c r="RWU35"/>
      <c r="RWV35"/>
      <c r="RWW35"/>
      <c r="RWX35"/>
      <c r="RWY35"/>
      <c r="RWZ35"/>
      <c r="RXA35"/>
      <c r="RXB35"/>
      <c r="RXC35"/>
      <c r="RXD35"/>
      <c r="RXE35"/>
      <c r="RXF35"/>
      <c r="RXG35"/>
      <c r="RXH35"/>
      <c r="RXI35"/>
      <c r="RXJ35"/>
      <c r="RXK35"/>
      <c r="RXL35"/>
      <c r="RXM35"/>
      <c r="RXN35"/>
      <c r="RXO35"/>
      <c r="RXP35"/>
      <c r="RXQ35"/>
      <c r="RXR35"/>
      <c r="RXS35"/>
      <c r="RXT35"/>
      <c r="RXU35"/>
      <c r="RXV35"/>
      <c r="RXW35"/>
      <c r="RXX35"/>
      <c r="RXY35"/>
      <c r="RXZ35"/>
      <c r="RYA35"/>
      <c r="RYB35"/>
      <c r="RYC35"/>
      <c r="RYD35"/>
      <c r="RYE35"/>
      <c r="RYF35"/>
      <c r="RYG35"/>
      <c r="RYH35"/>
      <c r="RYI35"/>
      <c r="RYJ35"/>
      <c r="RYK35"/>
      <c r="RYL35"/>
      <c r="RYM35"/>
      <c r="RYN35"/>
      <c r="RYO35"/>
      <c r="RYP35"/>
      <c r="RYQ35"/>
      <c r="RYR35"/>
      <c r="RYS35"/>
      <c r="RYT35"/>
      <c r="RYU35"/>
      <c r="RYV35"/>
      <c r="RYW35"/>
      <c r="RYX35"/>
      <c r="RYY35"/>
      <c r="RYZ35"/>
      <c r="RZA35"/>
      <c r="RZB35"/>
      <c r="RZC35"/>
      <c r="RZD35"/>
      <c r="RZE35"/>
      <c r="RZF35"/>
      <c r="RZG35"/>
      <c r="RZH35"/>
      <c r="RZI35"/>
      <c r="RZJ35"/>
      <c r="RZK35"/>
      <c r="RZL35"/>
      <c r="RZM35"/>
      <c r="RZN35"/>
      <c r="RZO35"/>
      <c r="RZP35"/>
      <c r="RZQ35"/>
      <c r="RZR35"/>
      <c r="RZS35"/>
      <c r="RZT35"/>
      <c r="RZU35"/>
      <c r="RZV35"/>
      <c r="RZW35"/>
      <c r="RZX35"/>
      <c r="RZY35"/>
      <c r="RZZ35"/>
      <c r="SAA35"/>
      <c r="SAB35"/>
      <c r="SAC35"/>
      <c r="SAD35"/>
      <c r="SAE35"/>
      <c r="SAF35"/>
      <c r="SAG35"/>
      <c r="SAH35"/>
      <c r="SAI35"/>
      <c r="SAJ35"/>
      <c r="SAK35"/>
      <c r="SAL35"/>
      <c r="SAM35"/>
      <c r="SAN35"/>
      <c r="SAO35"/>
      <c r="SAP35"/>
      <c r="SAQ35"/>
      <c r="SAR35"/>
      <c r="SAS35"/>
      <c r="SAT35"/>
      <c r="SAU35"/>
      <c r="SAV35"/>
      <c r="SAW35"/>
      <c r="SAX35"/>
      <c r="SAY35"/>
      <c r="SAZ35"/>
      <c r="SBA35"/>
      <c r="SBB35"/>
      <c r="SBC35"/>
      <c r="SBD35"/>
      <c r="SBE35"/>
      <c r="SBF35"/>
      <c r="SBG35"/>
      <c r="SBH35"/>
      <c r="SBI35"/>
      <c r="SBJ35"/>
      <c r="SBK35"/>
      <c r="SBL35"/>
      <c r="SBM35"/>
      <c r="SBN35"/>
      <c r="SBO35"/>
      <c r="SBP35"/>
      <c r="SBQ35"/>
      <c r="SBR35"/>
      <c r="SBS35"/>
      <c r="SBT35"/>
      <c r="SBU35"/>
      <c r="SBV35"/>
      <c r="SBW35"/>
      <c r="SBX35"/>
      <c r="SBY35"/>
      <c r="SBZ35"/>
      <c r="SCA35"/>
      <c r="SCB35"/>
      <c r="SCC35"/>
      <c r="SCD35"/>
      <c r="SCE35"/>
      <c r="SCF35"/>
      <c r="SCG35"/>
      <c r="SCH35"/>
      <c r="SCI35"/>
      <c r="SCJ35"/>
      <c r="SCK35"/>
      <c r="SCL35"/>
      <c r="SCM35"/>
      <c r="SCN35"/>
      <c r="SCO35"/>
      <c r="SCP35"/>
      <c r="SCQ35"/>
      <c r="SCR35"/>
      <c r="SCS35"/>
      <c r="SCT35"/>
      <c r="SCU35"/>
      <c r="SCV35"/>
      <c r="SCW35"/>
      <c r="SCX35"/>
      <c r="SCY35"/>
      <c r="SCZ35"/>
      <c r="SDA35"/>
      <c r="SDB35"/>
      <c r="SDC35"/>
      <c r="SDD35"/>
      <c r="SDE35"/>
      <c r="SDF35"/>
      <c r="SDG35"/>
      <c r="SDH35"/>
      <c r="SDI35"/>
      <c r="SDJ35"/>
      <c r="SDK35"/>
      <c r="SDL35"/>
      <c r="SDM35"/>
      <c r="SDN35"/>
      <c r="SDO35"/>
      <c r="SDP35"/>
      <c r="SDQ35"/>
      <c r="SDR35"/>
      <c r="SDS35"/>
      <c r="SDT35"/>
      <c r="SDU35"/>
      <c r="SDV35"/>
      <c r="SDW35"/>
      <c r="SDX35"/>
      <c r="SDY35"/>
      <c r="SDZ35"/>
      <c r="SEA35"/>
      <c r="SEB35"/>
      <c r="SEC35"/>
      <c r="SED35"/>
      <c r="SEE35"/>
      <c r="SEF35"/>
      <c r="SEG35"/>
      <c r="SEH35"/>
      <c r="SEI35"/>
      <c r="SEJ35"/>
      <c r="SEK35"/>
      <c r="SEL35"/>
      <c r="SEM35"/>
      <c r="SEN35"/>
      <c r="SEO35"/>
      <c r="SEP35"/>
      <c r="SEQ35"/>
      <c r="SER35"/>
      <c r="SES35"/>
      <c r="SET35"/>
      <c r="SEU35"/>
      <c r="SEV35"/>
      <c r="SEW35"/>
      <c r="SEX35"/>
      <c r="SEY35"/>
      <c r="SEZ35"/>
      <c r="SFA35"/>
      <c r="SFB35"/>
      <c r="SFC35"/>
      <c r="SFD35"/>
      <c r="SFE35"/>
      <c r="SFF35"/>
      <c r="SFG35"/>
      <c r="SFH35"/>
      <c r="SFI35"/>
      <c r="SFJ35"/>
      <c r="SFK35"/>
      <c r="SFL35"/>
      <c r="SFM35"/>
      <c r="SFN35"/>
      <c r="SFO35"/>
      <c r="SFP35"/>
      <c r="SFQ35"/>
      <c r="SFR35"/>
      <c r="SFS35"/>
      <c r="SFT35"/>
      <c r="SFU35"/>
      <c r="SFV35"/>
      <c r="SFW35"/>
      <c r="SFX35"/>
      <c r="SFY35"/>
      <c r="SFZ35"/>
      <c r="SGA35"/>
      <c r="SGB35"/>
      <c r="SGC35"/>
      <c r="SGD35"/>
      <c r="SGE35"/>
      <c r="SGF35"/>
      <c r="SGG35"/>
      <c r="SGH35"/>
      <c r="SGI35"/>
      <c r="SGJ35"/>
      <c r="SGK35"/>
      <c r="SGL35"/>
      <c r="SGM35"/>
      <c r="SGN35"/>
      <c r="SGO35"/>
      <c r="SGP35"/>
      <c r="SGQ35"/>
      <c r="SGR35"/>
      <c r="SGS35"/>
      <c r="SGT35"/>
      <c r="SGU35"/>
      <c r="SGV35"/>
      <c r="SGW35"/>
      <c r="SGX35"/>
      <c r="SGY35"/>
      <c r="SGZ35"/>
      <c r="SHA35"/>
      <c r="SHB35"/>
      <c r="SHC35"/>
      <c r="SHD35"/>
      <c r="SHE35"/>
      <c r="SHF35"/>
      <c r="SHG35"/>
      <c r="SHH35"/>
      <c r="SHI35"/>
      <c r="SHJ35"/>
      <c r="SHK35"/>
      <c r="SHL35"/>
      <c r="SHM35"/>
      <c r="SHN35"/>
      <c r="SHO35"/>
      <c r="SHP35"/>
      <c r="SHQ35"/>
      <c r="SHR35"/>
      <c r="SHS35"/>
      <c r="SHT35"/>
      <c r="SHU35"/>
      <c r="SHV35"/>
      <c r="SHW35"/>
      <c r="SHX35"/>
      <c r="SHY35"/>
      <c r="SHZ35"/>
      <c r="SIA35"/>
      <c r="SIB35"/>
      <c r="SIC35"/>
      <c r="SID35"/>
      <c r="SIE35"/>
      <c r="SIF35"/>
      <c r="SIG35"/>
      <c r="SIH35"/>
      <c r="SII35"/>
      <c r="SIJ35"/>
      <c r="SIK35"/>
      <c r="SIL35"/>
      <c r="SIM35"/>
      <c r="SIN35"/>
      <c r="SIO35"/>
      <c r="SIP35"/>
      <c r="SIQ35"/>
      <c r="SIR35"/>
      <c r="SIS35"/>
      <c r="SIT35"/>
      <c r="SIU35"/>
      <c r="SIV35"/>
      <c r="SIW35"/>
      <c r="SIX35"/>
      <c r="SIY35"/>
      <c r="SIZ35"/>
      <c r="SJA35"/>
      <c r="SJB35"/>
      <c r="SJC35"/>
      <c r="SJD35"/>
      <c r="SJE35"/>
      <c r="SJF35"/>
      <c r="SJG35"/>
      <c r="SJH35"/>
      <c r="SJI35"/>
      <c r="SJJ35"/>
      <c r="SJK35"/>
      <c r="SJL35"/>
      <c r="SJM35"/>
      <c r="SJN35"/>
      <c r="SJO35"/>
      <c r="SJP35"/>
      <c r="SJQ35"/>
      <c r="SJR35"/>
      <c r="SJS35"/>
      <c r="SJT35"/>
      <c r="SJU35"/>
      <c r="SJV35"/>
      <c r="SJW35"/>
      <c r="SJX35"/>
      <c r="SJY35"/>
      <c r="SJZ35"/>
      <c r="SKA35"/>
      <c r="SKB35"/>
      <c r="SKC35"/>
      <c r="SKD35"/>
      <c r="SKE35"/>
      <c r="SKF35"/>
      <c r="SKG35"/>
      <c r="SKH35"/>
      <c r="SKI35"/>
      <c r="SKJ35"/>
      <c r="SKK35"/>
      <c r="SKL35"/>
      <c r="SKM35"/>
      <c r="SKN35"/>
      <c r="SKO35"/>
      <c r="SKP35"/>
      <c r="SKQ35"/>
      <c r="SKR35"/>
      <c r="SKS35"/>
      <c r="SKT35"/>
      <c r="SKU35"/>
      <c r="SKV35"/>
      <c r="SKW35"/>
      <c r="SKX35"/>
      <c r="SKY35"/>
      <c r="SKZ35"/>
      <c r="SLA35"/>
      <c r="SLB35"/>
      <c r="SLC35"/>
      <c r="SLD35"/>
      <c r="SLE35"/>
      <c r="SLF35"/>
      <c r="SLG35"/>
      <c r="SLH35"/>
      <c r="SLI35"/>
      <c r="SLJ35"/>
      <c r="SLK35"/>
      <c r="SLL35"/>
      <c r="SLM35"/>
      <c r="SLN35"/>
      <c r="SLO35"/>
      <c r="SLP35"/>
      <c r="SLQ35"/>
      <c r="SLR35"/>
      <c r="SLS35"/>
      <c r="SLT35"/>
      <c r="SLU35"/>
      <c r="SLV35"/>
      <c r="SLW35"/>
      <c r="SLX35"/>
      <c r="SLY35"/>
      <c r="SLZ35"/>
      <c r="SMA35"/>
      <c r="SMB35"/>
      <c r="SMC35"/>
      <c r="SMD35"/>
      <c r="SME35"/>
      <c r="SMF35"/>
      <c r="SMG35"/>
      <c r="SMH35"/>
      <c r="SMI35"/>
      <c r="SMJ35"/>
      <c r="SMK35"/>
      <c r="SML35"/>
      <c r="SMM35"/>
      <c r="SMN35"/>
      <c r="SMO35"/>
      <c r="SMP35"/>
      <c r="SMQ35"/>
      <c r="SMR35"/>
      <c r="SMS35"/>
      <c r="SMT35"/>
      <c r="SMU35"/>
      <c r="SMV35"/>
      <c r="SMW35"/>
      <c r="SMX35"/>
      <c r="SMY35"/>
      <c r="SMZ35"/>
      <c r="SNA35"/>
      <c r="SNB35"/>
      <c r="SNC35"/>
      <c r="SND35"/>
      <c r="SNE35"/>
      <c r="SNF35"/>
      <c r="SNG35"/>
      <c r="SNH35"/>
      <c r="SNI35"/>
      <c r="SNJ35"/>
      <c r="SNK35"/>
      <c r="SNL35"/>
      <c r="SNM35"/>
      <c r="SNN35"/>
      <c r="SNO35"/>
      <c r="SNP35"/>
      <c r="SNQ35"/>
      <c r="SNR35"/>
      <c r="SNS35"/>
      <c r="SNT35"/>
      <c r="SNU35"/>
      <c r="SNV35"/>
      <c r="SNW35"/>
      <c r="SNX35"/>
      <c r="SNY35"/>
      <c r="SNZ35"/>
      <c r="SOA35"/>
      <c r="SOB35"/>
      <c r="SOC35"/>
      <c r="SOD35"/>
      <c r="SOE35"/>
      <c r="SOF35"/>
      <c r="SOG35"/>
      <c r="SOH35"/>
      <c r="SOI35"/>
      <c r="SOJ35"/>
      <c r="SOK35"/>
      <c r="SOL35"/>
      <c r="SOM35"/>
      <c r="SON35"/>
      <c r="SOO35"/>
      <c r="SOP35"/>
      <c r="SOQ35"/>
      <c r="SOR35"/>
      <c r="SOS35"/>
      <c r="SOT35"/>
      <c r="SOU35"/>
      <c r="SOV35"/>
      <c r="SOW35"/>
      <c r="SOX35"/>
      <c r="SOY35"/>
      <c r="SOZ35"/>
      <c r="SPA35"/>
      <c r="SPB35"/>
      <c r="SPC35"/>
      <c r="SPD35"/>
      <c r="SPE35"/>
      <c r="SPF35"/>
      <c r="SPG35"/>
      <c r="SPH35"/>
      <c r="SPI35"/>
      <c r="SPJ35"/>
      <c r="SPK35"/>
      <c r="SPL35"/>
      <c r="SPM35"/>
      <c r="SPN35"/>
      <c r="SPO35"/>
      <c r="SPP35"/>
      <c r="SPQ35"/>
      <c r="SPR35"/>
      <c r="SPS35"/>
      <c r="SPT35"/>
      <c r="SPU35"/>
      <c r="SPV35"/>
      <c r="SPW35"/>
      <c r="SPX35"/>
      <c r="SPY35"/>
      <c r="SPZ35"/>
      <c r="SQA35"/>
      <c r="SQB35"/>
      <c r="SQC35"/>
      <c r="SQD35"/>
      <c r="SQE35"/>
      <c r="SQF35"/>
      <c r="SQG35"/>
      <c r="SQH35"/>
      <c r="SQI35"/>
      <c r="SQJ35"/>
      <c r="SQK35"/>
      <c r="SQL35"/>
      <c r="SQM35"/>
      <c r="SQN35"/>
      <c r="SQO35"/>
      <c r="SQP35"/>
      <c r="SQQ35"/>
      <c r="SQR35"/>
      <c r="SQS35"/>
      <c r="SQT35"/>
      <c r="SQU35"/>
      <c r="SQV35"/>
      <c r="SQW35"/>
      <c r="SQX35"/>
      <c r="SQY35"/>
      <c r="SQZ35"/>
      <c r="SRA35"/>
      <c r="SRB35"/>
      <c r="SRC35"/>
      <c r="SRD35"/>
      <c r="SRE35"/>
      <c r="SRF35"/>
      <c r="SRG35"/>
      <c r="SRH35"/>
      <c r="SRI35"/>
      <c r="SRJ35"/>
      <c r="SRK35"/>
      <c r="SRL35"/>
      <c r="SRM35"/>
      <c r="SRN35"/>
      <c r="SRO35"/>
      <c r="SRP35"/>
      <c r="SRQ35"/>
      <c r="SRR35"/>
      <c r="SRS35"/>
      <c r="SRT35"/>
      <c r="SRU35"/>
      <c r="SRV35"/>
      <c r="SRW35"/>
      <c r="SRX35"/>
      <c r="SRY35"/>
      <c r="SRZ35"/>
      <c r="SSA35"/>
      <c r="SSB35"/>
      <c r="SSC35"/>
      <c r="SSD35"/>
      <c r="SSE35"/>
      <c r="SSF35"/>
      <c r="SSG35"/>
      <c r="SSH35"/>
      <c r="SSI35"/>
      <c r="SSJ35"/>
      <c r="SSK35"/>
      <c r="SSL35"/>
      <c r="SSM35"/>
      <c r="SSN35"/>
      <c r="SSO35"/>
      <c r="SSP35"/>
      <c r="SSQ35"/>
      <c r="SSR35"/>
      <c r="SSS35"/>
      <c r="SST35"/>
      <c r="SSU35"/>
      <c r="SSV35"/>
      <c r="SSW35"/>
      <c r="SSX35"/>
      <c r="SSY35"/>
      <c r="SSZ35"/>
      <c r="STA35"/>
      <c r="STB35"/>
      <c r="STC35"/>
      <c r="STD35"/>
      <c r="STE35"/>
      <c r="STF35"/>
      <c r="STG35"/>
      <c r="STH35"/>
      <c r="STI35"/>
      <c r="STJ35"/>
      <c r="STK35"/>
      <c r="STL35"/>
      <c r="STM35"/>
      <c r="STN35"/>
      <c r="STO35"/>
      <c r="STP35"/>
      <c r="STQ35"/>
      <c r="STR35"/>
      <c r="STS35"/>
      <c r="STT35"/>
      <c r="STU35"/>
      <c r="STV35"/>
      <c r="STW35"/>
      <c r="STX35"/>
      <c r="STY35"/>
      <c r="STZ35"/>
      <c r="SUA35"/>
      <c r="SUB35"/>
      <c r="SUC35"/>
      <c r="SUD35"/>
      <c r="SUE35"/>
      <c r="SUF35"/>
      <c r="SUG35"/>
      <c r="SUH35"/>
      <c r="SUI35"/>
      <c r="SUJ35"/>
      <c r="SUK35"/>
      <c r="SUL35"/>
      <c r="SUM35"/>
      <c r="SUN35"/>
      <c r="SUO35"/>
      <c r="SUP35"/>
      <c r="SUQ35"/>
      <c r="SUR35"/>
      <c r="SUS35"/>
      <c r="SUT35"/>
      <c r="SUU35"/>
      <c r="SUV35"/>
      <c r="SUW35"/>
      <c r="SUX35"/>
      <c r="SUY35"/>
      <c r="SUZ35"/>
      <c r="SVA35"/>
      <c r="SVB35"/>
      <c r="SVC35"/>
      <c r="SVD35"/>
      <c r="SVE35"/>
      <c r="SVF35"/>
      <c r="SVG35"/>
      <c r="SVH35"/>
      <c r="SVI35"/>
      <c r="SVJ35"/>
      <c r="SVK35"/>
      <c r="SVL35"/>
      <c r="SVM35"/>
      <c r="SVN35"/>
      <c r="SVO35"/>
      <c r="SVP35"/>
      <c r="SVQ35"/>
      <c r="SVR35"/>
      <c r="SVS35"/>
      <c r="SVT35"/>
      <c r="SVU35"/>
      <c r="SVV35"/>
      <c r="SVW35"/>
      <c r="SVX35"/>
      <c r="SVY35"/>
      <c r="SVZ35"/>
      <c r="SWA35"/>
      <c r="SWB35"/>
      <c r="SWC35"/>
      <c r="SWD35"/>
      <c r="SWE35"/>
      <c r="SWF35"/>
      <c r="SWG35"/>
      <c r="SWH35"/>
      <c r="SWI35"/>
      <c r="SWJ35"/>
      <c r="SWK35"/>
      <c r="SWL35"/>
      <c r="SWM35"/>
      <c r="SWN35"/>
      <c r="SWO35"/>
      <c r="SWP35"/>
      <c r="SWQ35"/>
      <c r="SWR35"/>
      <c r="SWS35"/>
      <c r="SWT35"/>
      <c r="SWU35"/>
      <c r="SWV35"/>
      <c r="SWW35"/>
      <c r="SWX35"/>
      <c r="SWY35"/>
      <c r="SWZ35"/>
      <c r="SXA35"/>
      <c r="SXB35"/>
      <c r="SXC35"/>
      <c r="SXD35"/>
      <c r="SXE35"/>
      <c r="SXF35"/>
      <c r="SXG35"/>
      <c r="SXH35"/>
      <c r="SXI35"/>
      <c r="SXJ35"/>
      <c r="SXK35"/>
      <c r="SXL35"/>
      <c r="SXM35"/>
      <c r="SXN35"/>
      <c r="SXO35"/>
      <c r="SXP35"/>
      <c r="SXQ35"/>
      <c r="SXR35"/>
      <c r="SXS35"/>
      <c r="SXT35"/>
      <c r="SXU35"/>
      <c r="SXV35"/>
      <c r="SXW35"/>
      <c r="SXX35"/>
      <c r="SXY35"/>
      <c r="SXZ35"/>
      <c r="SYA35"/>
      <c r="SYB35"/>
      <c r="SYC35"/>
      <c r="SYD35"/>
      <c r="SYE35"/>
      <c r="SYF35"/>
      <c r="SYG35"/>
      <c r="SYH35"/>
      <c r="SYI35"/>
      <c r="SYJ35"/>
      <c r="SYK35"/>
      <c r="SYL35"/>
      <c r="SYM35"/>
      <c r="SYN35"/>
      <c r="SYO35"/>
      <c r="SYP35"/>
      <c r="SYQ35"/>
      <c r="SYR35"/>
      <c r="SYS35"/>
      <c r="SYT35"/>
      <c r="SYU35"/>
      <c r="SYV35"/>
      <c r="SYW35"/>
      <c r="SYX35"/>
      <c r="SYY35"/>
      <c r="SYZ35"/>
      <c r="SZA35"/>
      <c r="SZB35"/>
      <c r="SZC35"/>
      <c r="SZD35"/>
      <c r="SZE35"/>
      <c r="SZF35"/>
      <c r="SZG35"/>
      <c r="SZH35"/>
      <c r="SZI35"/>
      <c r="SZJ35"/>
      <c r="SZK35"/>
      <c r="SZL35"/>
      <c r="SZM35"/>
      <c r="SZN35"/>
      <c r="SZO35"/>
      <c r="SZP35"/>
      <c r="SZQ35"/>
      <c r="SZR35"/>
      <c r="SZS35"/>
      <c r="SZT35"/>
      <c r="SZU35"/>
      <c r="SZV35"/>
      <c r="SZW35"/>
      <c r="SZX35"/>
      <c r="SZY35"/>
      <c r="SZZ35"/>
      <c r="TAA35"/>
      <c r="TAB35"/>
      <c r="TAC35"/>
      <c r="TAD35"/>
      <c r="TAE35"/>
      <c r="TAF35"/>
      <c r="TAG35"/>
      <c r="TAH35"/>
      <c r="TAI35"/>
      <c r="TAJ35"/>
      <c r="TAK35"/>
      <c r="TAL35"/>
      <c r="TAM35"/>
      <c r="TAN35"/>
      <c r="TAO35"/>
      <c r="TAP35"/>
      <c r="TAQ35"/>
      <c r="TAR35"/>
      <c r="TAS35"/>
      <c r="TAT35"/>
      <c r="TAU35"/>
      <c r="TAV35"/>
      <c r="TAW35"/>
      <c r="TAX35"/>
      <c r="TAY35"/>
      <c r="TAZ35"/>
      <c r="TBA35"/>
      <c r="TBB35"/>
      <c r="TBC35"/>
      <c r="TBD35"/>
      <c r="TBE35"/>
      <c r="TBF35"/>
      <c r="TBG35"/>
      <c r="TBH35"/>
      <c r="TBI35"/>
      <c r="TBJ35"/>
      <c r="TBK35"/>
      <c r="TBL35"/>
      <c r="TBM35"/>
      <c r="TBN35"/>
      <c r="TBO35"/>
      <c r="TBP35"/>
      <c r="TBQ35"/>
      <c r="TBR35"/>
      <c r="TBS35"/>
      <c r="TBT35"/>
      <c r="TBU35"/>
      <c r="TBV35"/>
      <c r="TBW35"/>
      <c r="TBX35"/>
      <c r="TBY35"/>
      <c r="TBZ35"/>
      <c r="TCA35"/>
      <c r="TCB35"/>
      <c r="TCC35"/>
      <c r="TCD35"/>
      <c r="TCE35"/>
      <c r="TCF35"/>
      <c r="TCG35"/>
      <c r="TCH35"/>
      <c r="TCI35"/>
      <c r="TCJ35"/>
      <c r="TCK35"/>
      <c r="TCL35"/>
      <c r="TCM35"/>
      <c r="TCN35"/>
      <c r="TCO35"/>
      <c r="TCP35"/>
      <c r="TCQ35"/>
      <c r="TCR35"/>
      <c r="TCS35"/>
      <c r="TCT35"/>
      <c r="TCU35"/>
      <c r="TCV35"/>
      <c r="TCW35"/>
      <c r="TCX35"/>
      <c r="TCY35"/>
      <c r="TCZ35"/>
      <c r="TDA35"/>
      <c r="TDB35"/>
      <c r="TDC35"/>
      <c r="TDD35"/>
      <c r="TDE35"/>
      <c r="TDF35"/>
      <c r="TDG35"/>
      <c r="TDH35"/>
      <c r="TDI35"/>
      <c r="TDJ35"/>
      <c r="TDK35"/>
      <c r="TDL35"/>
      <c r="TDM35"/>
      <c r="TDN35"/>
      <c r="TDO35"/>
      <c r="TDP35"/>
      <c r="TDQ35"/>
      <c r="TDR35"/>
      <c r="TDS35"/>
      <c r="TDT35"/>
      <c r="TDU35"/>
      <c r="TDV35"/>
      <c r="TDW35"/>
      <c r="TDX35"/>
      <c r="TDY35"/>
      <c r="TDZ35"/>
      <c r="TEA35"/>
      <c r="TEB35"/>
      <c r="TEC35"/>
      <c r="TED35"/>
      <c r="TEE35"/>
      <c r="TEF35"/>
      <c r="TEG35"/>
      <c r="TEH35"/>
      <c r="TEI35"/>
      <c r="TEJ35"/>
      <c r="TEK35"/>
      <c r="TEL35"/>
      <c r="TEM35"/>
      <c r="TEN35"/>
      <c r="TEO35"/>
      <c r="TEP35"/>
      <c r="TEQ35"/>
      <c r="TER35"/>
      <c r="TES35"/>
      <c r="TET35"/>
      <c r="TEU35"/>
      <c r="TEV35"/>
      <c r="TEW35"/>
      <c r="TEX35"/>
      <c r="TEY35"/>
      <c r="TEZ35"/>
      <c r="TFA35"/>
      <c r="TFB35"/>
      <c r="TFC35"/>
      <c r="TFD35"/>
      <c r="TFE35"/>
      <c r="TFF35"/>
      <c r="TFG35"/>
      <c r="TFH35"/>
      <c r="TFI35"/>
      <c r="TFJ35"/>
      <c r="TFK35"/>
      <c r="TFL35"/>
      <c r="TFM35"/>
      <c r="TFN35"/>
      <c r="TFO35"/>
      <c r="TFP35"/>
      <c r="TFQ35"/>
      <c r="TFR35"/>
      <c r="TFS35"/>
      <c r="TFT35"/>
      <c r="TFU35"/>
      <c r="TFV35"/>
      <c r="TFW35"/>
      <c r="TFX35"/>
      <c r="TFY35"/>
      <c r="TFZ35"/>
      <c r="TGA35"/>
      <c r="TGB35"/>
      <c r="TGC35"/>
      <c r="TGD35"/>
      <c r="TGE35"/>
      <c r="TGF35"/>
      <c r="TGG35"/>
      <c r="TGH35"/>
      <c r="TGI35"/>
      <c r="TGJ35"/>
      <c r="TGK35"/>
      <c r="TGL35"/>
      <c r="TGM35"/>
      <c r="TGN35"/>
      <c r="TGO35"/>
      <c r="TGP35"/>
      <c r="TGQ35"/>
      <c r="TGR35"/>
      <c r="TGS35"/>
      <c r="TGT35"/>
      <c r="TGU35"/>
      <c r="TGV35"/>
      <c r="TGW35"/>
      <c r="TGX35"/>
      <c r="TGY35"/>
      <c r="TGZ35"/>
      <c r="THA35"/>
      <c r="THB35"/>
      <c r="THC35"/>
      <c r="THD35"/>
      <c r="THE35"/>
      <c r="THF35"/>
      <c r="THG35"/>
      <c r="THH35"/>
      <c r="THI35"/>
      <c r="THJ35"/>
      <c r="THK35"/>
      <c r="THL35"/>
      <c r="THM35"/>
      <c r="THN35"/>
      <c r="THO35"/>
      <c r="THP35"/>
      <c r="THQ35"/>
      <c r="THR35"/>
      <c r="THS35"/>
      <c r="THT35"/>
      <c r="THU35"/>
      <c r="THV35"/>
      <c r="THW35"/>
      <c r="THX35"/>
      <c r="THY35"/>
      <c r="THZ35"/>
      <c r="TIA35"/>
      <c r="TIB35"/>
      <c r="TIC35"/>
      <c r="TID35"/>
      <c r="TIE35"/>
      <c r="TIF35"/>
      <c r="TIG35"/>
      <c r="TIH35"/>
      <c r="TII35"/>
      <c r="TIJ35"/>
      <c r="TIK35"/>
      <c r="TIL35"/>
      <c r="TIM35"/>
      <c r="TIN35"/>
      <c r="TIO35"/>
      <c r="TIP35"/>
      <c r="TIQ35"/>
      <c r="TIR35"/>
      <c r="TIS35"/>
      <c r="TIT35"/>
      <c r="TIU35"/>
      <c r="TIV35"/>
      <c r="TIW35"/>
      <c r="TIX35"/>
      <c r="TIY35"/>
      <c r="TIZ35"/>
      <c r="TJA35"/>
      <c r="TJB35"/>
      <c r="TJC35"/>
      <c r="TJD35"/>
      <c r="TJE35"/>
      <c r="TJF35"/>
      <c r="TJG35"/>
      <c r="TJH35"/>
      <c r="TJI35"/>
      <c r="TJJ35"/>
      <c r="TJK35"/>
      <c r="TJL35"/>
      <c r="TJM35"/>
      <c r="TJN35"/>
      <c r="TJO35"/>
      <c r="TJP35"/>
      <c r="TJQ35"/>
      <c r="TJR35"/>
      <c r="TJS35"/>
      <c r="TJT35"/>
      <c r="TJU35"/>
      <c r="TJV35"/>
      <c r="TJW35"/>
      <c r="TJX35"/>
      <c r="TJY35"/>
      <c r="TJZ35"/>
      <c r="TKA35"/>
      <c r="TKB35"/>
      <c r="TKC35"/>
      <c r="TKD35"/>
      <c r="TKE35"/>
      <c r="TKF35"/>
      <c r="TKG35"/>
      <c r="TKH35"/>
      <c r="TKI35"/>
      <c r="TKJ35"/>
      <c r="TKK35"/>
      <c r="TKL35"/>
      <c r="TKM35"/>
      <c r="TKN35"/>
      <c r="TKO35"/>
      <c r="TKP35"/>
      <c r="TKQ35"/>
      <c r="TKR35"/>
      <c r="TKS35"/>
      <c r="TKT35"/>
      <c r="TKU35"/>
      <c r="TKV35"/>
      <c r="TKW35"/>
      <c r="TKX35"/>
      <c r="TKY35"/>
      <c r="TKZ35"/>
      <c r="TLA35"/>
      <c r="TLB35"/>
      <c r="TLC35"/>
      <c r="TLD35"/>
      <c r="TLE35"/>
      <c r="TLF35"/>
      <c r="TLG35"/>
      <c r="TLH35"/>
      <c r="TLI35"/>
      <c r="TLJ35"/>
      <c r="TLK35"/>
      <c r="TLL35"/>
      <c r="TLM35"/>
      <c r="TLN35"/>
      <c r="TLO35"/>
      <c r="TLP35"/>
      <c r="TLQ35"/>
      <c r="TLR35"/>
      <c r="TLS35"/>
      <c r="TLT35"/>
      <c r="TLU35"/>
      <c r="TLV35"/>
      <c r="TLW35"/>
      <c r="TLX35"/>
      <c r="TLY35"/>
      <c r="TLZ35"/>
      <c r="TMA35"/>
      <c r="TMB35"/>
      <c r="TMC35"/>
      <c r="TMD35"/>
      <c r="TME35"/>
      <c r="TMF35"/>
      <c r="TMG35"/>
      <c r="TMH35"/>
      <c r="TMI35"/>
      <c r="TMJ35"/>
      <c r="TMK35"/>
      <c r="TML35"/>
      <c r="TMM35"/>
      <c r="TMN35"/>
      <c r="TMO35"/>
      <c r="TMP35"/>
      <c r="TMQ35"/>
      <c r="TMR35"/>
      <c r="TMS35"/>
      <c r="TMT35"/>
      <c r="TMU35"/>
      <c r="TMV35"/>
      <c r="TMW35"/>
      <c r="TMX35"/>
      <c r="TMY35"/>
      <c r="TMZ35"/>
      <c r="TNA35"/>
      <c r="TNB35"/>
      <c r="TNC35"/>
      <c r="TND35"/>
      <c r="TNE35"/>
      <c r="TNF35"/>
      <c r="TNG35"/>
      <c r="TNH35"/>
      <c r="TNI35"/>
      <c r="TNJ35"/>
      <c r="TNK35"/>
      <c r="TNL35"/>
      <c r="TNM35"/>
      <c r="TNN35"/>
      <c r="TNO35"/>
      <c r="TNP35"/>
      <c r="TNQ35"/>
      <c r="TNR35"/>
      <c r="TNS35"/>
      <c r="TNT35"/>
      <c r="TNU35"/>
      <c r="TNV35"/>
      <c r="TNW35"/>
      <c r="TNX35"/>
      <c r="TNY35"/>
      <c r="TNZ35"/>
      <c r="TOA35"/>
      <c r="TOB35"/>
      <c r="TOC35"/>
      <c r="TOD35"/>
      <c r="TOE35"/>
      <c r="TOF35"/>
      <c r="TOG35"/>
      <c r="TOH35"/>
      <c r="TOI35"/>
      <c r="TOJ35"/>
      <c r="TOK35"/>
      <c r="TOL35"/>
      <c r="TOM35"/>
      <c r="TON35"/>
      <c r="TOO35"/>
      <c r="TOP35"/>
      <c r="TOQ35"/>
      <c r="TOR35"/>
      <c r="TOS35"/>
      <c r="TOT35"/>
      <c r="TOU35"/>
      <c r="TOV35"/>
      <c r="TOW35"/>
      <c r="TOX35"/>
      <c r="TOY35"/>
      <c r="TOZ35"/>
      <c r="TPA35"/>
      <c r="TPB35"/>
      <c r="TPC35"/>
      <c r="TPD35"/>
      <c r="TPE35"/>
      <c r="TPF35"/>
      <c r="TPG35"/>
      <c r="TPH35"/>
      <c r="TPI35"/>
      <c r="TPJ35"/>
      <c r="TPK35"/>
      <c r="TPL35"/>
      <c r="TPM35"/>
      <c r="TPN35"/>
      <c r="TPO35"/>
      <c r="TPP35"/>
      <c r="TPQ35"/>
      <c r="TPR35"/>
      <c r="TPS35"/>
      <c r="TPT35"/>
      <c r="TPU35"/>
      <c r="TPV35"/>
      <c r="TPW35"/>
      <c r="TPX35"/>
      <c r="TPY35"/>
      <c r="TPZ35"/>
      <c r="TQA35"/>
      <c r="TQB35"/>
      <c r="TQC35"/>
      <c r="TQD35"/>
      <c r="TQE35"/>
      <c r="TQF35"/>
      <c r="TQG35"/>
      <c r="TQH35"/>
      <c r="TQI35"/>
      <c r="TQJ35"/>
      <c r="TQK35"/>
      <c r="TQL35"/>
      <c r="TQM35"/>
      <c r="TQN35"/>
      <c r="TQO35"/>
      <c r="TQP35"/>
      <c r="TQQ35"/>
      <c r="TQR35"/>
      <c r="TQS35"/>
      <c r="TQT35"/>
      <c r="TQU35"/>
      <c r="TQV35"/>
      <c r="TQW35"/>
      <c r="TQX35"/>
      <c r="TQY35"/>
      <c r="TQZ35"/>
      <c r="TRA35"/>
      <c r="TRB35"/>
      <c r="TRC35"/>
      <c r="TRD35"/>
      <c r="TRE35"/>
      <c r="TRF35"/>
      <c r="TRG35"/>
      <c r="TRH35"/>
      <c r="TRI35"/>
      <c r="TRJ35"/>
      <c r="TRK35"/>
      <c r="TRL35"/>
      <c r="TRM35"/>
      <c r="TRN35"/>
      <c r="TRO35"/>
      <c r="TRP35"/>
      <c r="TRQ35"/>
      <c r="TRR35"/>
      <c r="TRS35"/>
      <c r="TRT35"/>
      <c r="TRU35"/>
      <c r="TRV35"/>
      <c r="TRW35"/>
      <c r="TRX35"/>
      <c r="TRY35"/>
      <c r="TRZ35"/>
      <c r="TSA35"/>
      <c r="TSB35"/>
      <c r="TSC35"/>
      <c r="TSD35"/>
      <c r="TSE35"/>
      <c r="TSF35"/>
      <c r="TSG35"/>
      <c r="TSH35"/>
      <c r="TSI35"/>
      <c r="TSJ35"/>
      <c r="TSK35"/>
      <c r="TSL35"/>
      <c r="TSM35"/>
      <c r="TSN35"/>
      <c r="TSO35"/>
      <c r="TSP35"/>
      <c r="TSQ35"/>
      <c r="TSR35"/>
      <c r="TSS35"/>
      <c r="TST35"/>
      <c r="TSU35"/>
      <c r="TSV35"/>
      <c r="TSW35"/>
      <c r="TSX35"/>
      <c r="TSY35"/>
      <c r="TSZ35"/>
      <c r="TTA35"/>
      <c r="TTB35"/>
      <c r="TTC35"/>
      <c r="TTD35"/>
      <c r="TTE35"/>
      <c r="TTF35"/>
      <c r="TTG35"/>
      <c r="TTH35"/>
      <c r="TTI35"/>
      <c r="TTJ35"/>
      <c r="TTK35"/>
      <c r="TTL35"/>
      <c r="TTM35"/>
      <c r="TTN35"/>
      <c r="TTO35"/>
      <c r="TTP35"/>
      <c r="TTQ35"/>
      <c r="TTR35"/>
      <c r="TTS35"/>
      <c r="TTT35"/>
      <c r="TTU35"/>
      <c r="TTV35"/>
      <c r="TTW35"/>
      <c r="TTX35"/>
      <c r="TTY35"/>
      <c r="TTZ35"/>
      <c r="TUA35"/>
      <c r="TUB35"/>
      <c r="TUC35"/>
      <c r="TUD35"/>
      <c r="TUE35"/>
      <c r="TUF35"/>
      <c r="TUG35"/>
      <c r="TUH35"/>
      <c r="TUI35"/>
      <c r="TUJ35"/>
      <c r="TUK35"/>
      <c r="TUL35"/>
      <c r="TUM35"/>
      <c r="TUN35"/>
      <c r="TUO35"/>
      <c r="TUP35"/>
      <c r="TUQ35"/>
      <c r="TUR35"/>
      <c r="TUS35"/>
      <c r="TUT35"/>
      <c r="TUU35"/>
      <c r="TUV35"/>
      <c r="TUW35"/>
      <c r="TUX35"/>
      <c r="TUY35"/>
      <c r="TUZ35"/>
      <c r="TVA35"/>
      <c r="TVB35"/>
      <c r="TVC35"/>
      <c r="TVD35"/>
      <c r="TVE35"/>
      <c r="TVF35"/>
      <c r="TVG35"/>
      <c r="TVH35"/>
      <c r="TVI35"/>
      <c r="TVJ35"/>
      <c r="TVK35"/>
      <c r="TVL35"/>
      <c r="TVM35"/>
      <c r="TVN35"/>
      <c r="TVO35"/>
      <c r="TVP35"/>
      <c r="TVQ35"/>
      <c r="TVR35"/>
      <c r="TVS35"/>
      <c r="TVT35"/>
      <c r="TVU35"/>
      <c r="TVV35"/>
      <c r="TVW35"/>
      <c r="TVX35"/>
      <c r="TVY35"/>
      <c r="TVZ35"/>
      <c r="TWA35"/>
      <c r="TWB35"/>
      <c r="TWC35"/>
      <c r="TWD35"/>
      <c r="TWE35"/>
      <c r="TWF35"/>
      <c r="TWG35"/>
      <c r="TWH35"/>
      <c r="TWI35"/>
      <c r="TWJ35"/>
      <c r="TWK35"/>
      <c r="TWL35"/>
      <c r="TWM35"/>
      <c r="TWN35"/>
      <c r="TWO35"/>
      <c r="TWP35"/>
      <c r="TWQ35"/>
      <c r="TWR35"/>
      <c r="TWS35"/>
      <c r="TWT35"/>
      <c r="TWU35"/>
      <c r="TWV35"/>
      <c r="TWW35"/>
      <c r="TWX35"/>
      <c r="TWY35"/>
      <c r="TWZ35"/>
      <c r="TXA35"/>
      <c r="TXB35"/>
      <c r="TXC35"/>
      <c r="TXD35"/>
      <c r="TXE35"/>
      <c r="TXF35"/>
      <c r="TXG35"/>
      <c r="TXH35"/>
      <c r="TXI35"/>
      <c r="TXJ35"/>
      <c r="TXK35"/>
      <c r="TXL35"/>
      <c r="TXM35"/>
      <c r="TXN35"/>
      <c r="TXO35"/>
      <c r="TXP35"/>
      <c r="TXQ35"/>
      <c r="TXR35"/>
      <c r="TXS35"/>
      <c r="TXT35"/>
      <c r="TXU35"/>
      <c r="TXV35"/>
      <c r="TXW35"/>
      <c r="TXX35"/>
      <c r="TXY35"/>
      <c r="TXZ35"/>
      <c r="TYA35"/>
      <c r="TYB35"/>
      <c r="TYC35"/>
      <c r="TYD35"/>
      <c r="TYE35"/>
      <c r="TYF35"/>
      <c r="TYG35"/>
      <c r="TYH35"/>
      <c r="TYI35"/>
      <c r="TYJ35"/>
      <c r="TYK35"/>
      <c r="TYL35"/>
      <c r="TYM35"/>
      <c r="TYN35"/>
      <c r="TYO35"/>
      <c r="TYP35"/>
      <c r="TYQ35"/>
      <c r="TYR35"/>
      <c r="TYS35"/>
      <c r="TYT35"/>
      <c r="TYU35"/>
      <c r="TYV35"/>
      <c r="TYW35"/>
      <c r="TYX35"/>
      <c r="TYY35"/>
      <c r="TYZ35"/>
      <c r="TZA35"/>
      <c r="TZB35"/>
      <c r="TZC35"/>
      <c r="TZD35"/>
      <c r="TZE35"/>
      <c r="TZF35"/>
      <c r="TZG35"/>
      <c r="TZH35"/>
      <c r="TZI35"/>
      <c r="TZJ35"/>
      <c r="TZK35"/>
      <c r="TZL35"/>
      <c r="TZM35"/>
      <c r="TZN35"/>
      <c r="TZO35"/>
      <c r="TZP35"/>
      <c r="TZQ35"/>
      <c r="TZR35"/>
      <c r="TZS35"/>
      <c r="TZT35"/>
      <c r="TZU35"/>
      <c r="TZV35"/>
      <c r="TZW35"/>
      <c r="TZX35"/>
      <c r="TZY35"/>
      <c r="TZZ35"/>
      <c r="UAA35"/>
      <c r="UAB35"/>
      <c r="UAC35"/>
      <c r="UAD35"/>
      <c r="UAE35"/>
      <c r="UAF35"/>
      <c r="UAG35"/>
      <c r="UAH35"/>
      <c r="UAI35"/>
      <c r="UAJ35"/>
      <c r="UAK35"/>
      <c r="UAL35"/>
      <c r="UAM35"/>
      <c r="UAN35"/>
      <c r="UAO35"/>
      <c r="UAP35"/>
      <c r="UAQ35"/>
      <c r="UAR35"/>
      <c r="UAS35"/>
      <c r="UAT35"/>
      <c r="UAU35"/>
      <c r="UAV35"/>
      <c r="UAW35"/>
      <c r="UAX35"/>
      <c r="UAY35"/>
      <c r="UAZ35"/>
      <c r="UBA35"/>
      <c r="UBB35"/>
      <c r="UBC35"/>
      <c r="UBD35"/>
      <c r="UBE35"/>
      <c r="UBF35"/>
      <c r="UBG35"/>
      <c r="UBH35"/>
      <c r="UBI35"/>
      <c r="UBJ35"/>
      <c r="UBK35"/>
      <c r="UBL35"/>
      <c r="UBM35"/>
      <c r="UBN35"/>
      <c r="UBO35"/>
      <c r="UBP35"/>
      <c r="UBQ35"/>
      <c r="UBR35"/>
      <c r="UBS35"/>
      <c r="UBT35"/>
      <c r="UBU35"/>
      <c r="UBV35"/>
      <c r="UBW35"/>
      <c r="UBX35"/>
      <c r="UBY35"/>
      <c r="UBZ35"/>
      <c r="UCA35"/>
      <c r="UCB35"/>
      <c r="UCC35"/>
      <c r="UCD35"/>
      <c r="UCE35"/>
      <c r="UCF35"/>
      <c r="UCG35"/>
      <c r="UCH35"/>
      <c r="UCI35"/>
      <c r="UCJ35"/>
      <c r="UCK35"/>
      <c r="UCL35"/>
      <c r="UCM35"/>
      <c r="UCN35"/>
      <c r="UCO35"/>
      <c r="UCP35"/>
      <c r="UCQ35"/>
      <c r="UCR35"/>
      <c r="UCS35"/>
      <c r="UCT35"/>
      <c r="UCU35"/>
      <c r="UCV35"/>
      <c r="UCW35"/>
      <c r="UCX35"/>
      <c r="UCY35"/>
      <c r="UCZ35"/>
      <c r="UDA35"/>
      <c r="UDB35"/>
      <c r="UDC35"/>
      <c r="UDD35"/>
      <c r="UDE35"/>
      <c r="UDF35"/>
      <c r="UDG35"/>
      <c r="UDH35"/>
      <c r="UDI35"/>
      <c r="UDJ35"/>
      <c r="UDK35"/>
      <c r="UDL35"/>
      <c r="UDM35"/>
      <c r="UDN35"/>
      <c r="UDO35"/>
      <c r="UDP35"/>
      <c r="UDQ35"/>
      <c r="UDR35"/>
      <c r="UDS35"/>
      <c r="UDT35"/>
      <c r="UDU35"/>
      <c r="UDV35"/>
      <c r="UDW35"/>
      <c r="UDX35"/>
      <c r="UDY35"/>
      <c r="UDZ35"/>
      <c r="UEA35"/>
      <c r="UEB35"/>
      <c r="UEC35"/>
      <c r="UED35"/>
      <c r="UEE35"/>
      <c r="UEF35"/>
      <c r="UEG35"/>
      <c r="UEH35"/>
      <c r="UEI35"/>
      <c r="UEJ35"/>
      <c r="UEK35"/>
      <c r="UEL35"/>
      <c r="UEM35"/>
      <c r="UEN35"/>
      <c r="UEO35"/>
      <c r="UEP35"/>
      <c r="UEQ35"/>
      <c r="UER35"/>
      <c r="UES35"/>
      <c r="UET35"/>
      <c r="UEU35"/>
      <c r="UEV35"/>
      <c r="UEW35"/>
      <c r="UEX35"/>
      <c r="UEY35"/>
      <c r="UEZ35"/>
      <c r="UFA35"/>
      <c r="UFB35"/>
      <c r="UFC35"/>
      <c r="UFD35"/>
      <c r="UFE35"/>
      <c r="UFF35"/>
      <c r="UFG35"/>
      <c r="UFH35"/>
      <c r="UFI35"/>
      <c r="UFJ35"/>
      <c r="UFK35"/>
      <c r="UFL35"/>
      <c r="UFM35"/>
      <c r="UFN35"/>
      <c r="UFO35"/>
      <c r="UFP35"/>
      <c r="UFQ35"/>
      <c r="UFR35"/>
      <c r="UFS35"/>
      <c r="UFT35"/>
      <c r="UFU35"/>
      <c r="UFV35"/>
      <c r="UFW35"/>
      <c r="UFX35"/>
      <c r="UFY35"/>
      <c r="UFZ35"/>
      <c r="UGA35"/>
      <c r="UGB35"/>
      <c r="UGC35"/>
      <c r="UGD35"/>
      <c r="UGE35"/>
      <c r="UGF35"/>
      <c r="UGG35"/>
      <c r="UGH35"/>
      <c r="UGI35"/>
      <c r="UGJ35"/>
      <c r="UGK35"/>
      <c r="UGL35"/>
      <c r="UGM35"/>
      <c r="UGN35"/>
      <c r="UGO35"/>
      <c r="UGP35"/>
      <c r="UGQ35"/>
      <c r="UGR35"/>
      <c r="UGS35"/>
      <c r="UGT35"/>
      <c r="UGU35"/>
      <c r="UGV35"/>
      <c r="UGW35"/>
      <c r="UGX35"/>
      <c r="UGY35"/>
      <c r="UGZ35"/>
      <c r="UHA35"/>
      <c r="UHB35"/>
      <c r="UHC35"/>
      <c r="UHD35"/>
      <c r="UHE35"/>
      <c r="UHF35"/>
      <c r="UHG35"/>
      <c r="UHH35"/>
      <c r="UHI35"/>
      <c r="UHJ35"/>
      <c r="UHK35"/>
      <c r="UHL35"/>
      <c r="UHM35"/>
      <c r="UHN35"/>
      <c r="UHO35"/>
      <c r="UHP35"/>
      <c r="UHQ35"/>
      <c r="UHR35"/>
      <c r="UHS35"/>
      <c r="UHT35"/>
      <c r="UHU35"/>
      <c r="UHV35"/>
      <c r="UHW35"/>
      <c r="UHX35"/>
      <c r="UHY35"/>
      <c r="UHZ35"/>
      <c r="UIA35"/>
      <c r="UIB35"/>
      <c r="UIC35"/>
      <c r="UID35"/>
      <c r="UIE35"/>
      <c r="UIF35"/>
      <c r="UIG35"/>
      <c r="UIH35"/>
      <c r="UII35"/>
      <c r="UIJ35"/>
      <c r="UIK35"/>
      <c r="UIL35"/>
      <c r="UIM35"/>
      <c r="UIN35"/>
      <c r="UIO35"/>
      <c r="UIP35"/>
      <c r="UIQ35"/>
      <c r="UIR35"/>
      <c r="UIS35"/>
      <c r="UIT35"/>
      <c r="UIU35"/>
      <c r="UIV35"/>
      <c r="UIW35"/>
      <c r="UIX35"/>
      <c r="UIY35"/>
      <c r="UIZ35"/>
      <c r="UJA35"/>
      <c r="UJB35"/>
      <c r="UJC35"/>
      <c r="UJD35"/>
      <c r="UJE35"/>
      <c r="UJF35"/>
      <c r="UJG35"/>
      <c r="UJH35"/>
      <c r="UJI35"/>
      <c r="UJJ35"/>
      <c r="UJK35"/>
      <c r="UJL35"/>
      <c r="UJM35"/>
      <c r="UJN35"/>
      <c r="UJO35"/>
      <c r="UJP35"/>
      <c r="UJQ35"/>
      <c r="UJR35"/>
      <c r="UJS35"/>
      <c r="UJT35"/>
      <c r="UJU35"/>
      <c r="UJV35"/>
      <c r="UJW35"/>
      <c r="UJX35"/>
      <c r="UJY35"/>
      <c r="UJZ35"/>
      <c r="UKA35"/>
      <c r="UKB35"/>
      <c r="UKC35"/>
      <c r="UKD35"/>
      <c r="UKE35"/>
      <c r="UKF35"/>
      <c r="UKG35"/>
      <c r="UKH35"/>
      <c r="UKI35"/>
      <c r="UKJ35"/>
      <c r="UKK35"/>
      <c r="UKL35"/>
      <c r="UKM35"/>
      <c r="UKN35"/>
      <c r="UKO35"/>
      <c r="UKP35"/>
      <c r="UKQ35"/>
      <c r="UKR35"/>
      <c r="UKS35"/>
      <c r="UKT35"/>
      <c r="UKU35"/>
      <c r="UKV35"/>
      <c r="UKW35"/>
      <c r="UKX35"/>
      <c r="UKY35"/>
      <c r="UKZ35"/>
      <c r="ULA35"/>
      <c r="ULB35"/>
      <c r="ULC35"/>
      <c r="ULD35"/>
      <c r="ULE35"/>
      <c r="ULF35"/>
      <c r="ULG35"/>
      <c r="ULH35"/>
      <c r="ULI35"/>
      <c r="ULJ35"/>
      <c r="ULK35"/>
      <c r="ULL35"/>
      <c r="ULM35"/>
      <c r="ULN35"/>
      <c r="ULO35"/>
      <c r="ULP35"/>
      <c r="ULQ35"/>
      <c r="ULR35"/>
      <c r="ULS35"/>
      <c r="ULT35"/>
      <c r="ULU35"/>
      <c r="ULV35"/>
      <c r="ULW35"/>
      <c r="ULX35"/>
      <c r="ULY35"/>
      <c r="ULZ35"/>
      <c r="UMA35"/>
      <c r="UMB35"/>
      <c r="UMC35"/>
      <c r="UMD35"/>
      <c r="UME35"/>
      <c r="UMF35"/>
      <c r="UMG35"/>
      <c r="UMH35"/>
      <c r="UMI35"/>
      <c r="UMJ35"/>
      <c r="UMK35"/>
      <c r="UML35"/>
      <c r="UMM35"/>
      <c r="UMN35"/>
      <c r="UMO35"/>
      <c r="UMP35"/>
      <c r="UMQ35"/>
      <c r="UMR35"/>
      <c r="UMS35"/>
      <c r="UMT35"/>
      <c r="UMU35"/>
      <c r="UMV35"/>
      <c r="UMW35"/>
      <c r="UMX35"/>
      <c r="UMY35"/>
      <c r="UMZ35"/>
      <c r="UNA35"/>
      <c r="UNB35"/>
      <c r="UNC35"/>
      <c r="UND35"/>
      <c r="UNE35"/>
      <c r="UNF35"/>
      <c r="UNG35"/>
      <c r="UNH35"/>
      <c r="UNI35"/>
      <c r="UNJ35"/>
      <c r="UNK35"/>
      <c r="UNL35"/>
      <c r="UNM35"/>
      <c r="UNN35"/>
      <c r="UNO35"/>
      <c r="UNP35"/>
      <c r="UNQ35"/>
      <c r="UNR35"/>
      <c r="UNS35"/>
      <c r="UNT35"/>
      <c r="UNU35"/>
      <c r="UNV35"/>
      <c r="UNW35"/>
      <c r="UNX35"/>
      <c r="UNY35"/>
      <c r="UNZ35"/>
      <c r="UOA35"/>
      <c r="UOB35"/>
      <c r="UOC35"/>
      <c r="UOD35"/>
      <c r="UOE35"/>
      <c r="UOF35"/>
      <c r="UOG35"/>
      <c r="UOH35"/>
      <c r="UOI35"/>
      <c r="UOJ35"/>
      <c r="UOK35"/>
      <c r="UOL35"/>
      <c r="UOM35"/>
      <c r="UON35"/>
      <c r="UOO35"/>
      <c r="UOP35"/>
      <c r="UOQ35"/>
      <c r="UOR35"/>
      <c r="UOS35"/>
      <c r="UOT35"/>
      <c r="UOU35"/>
      <c r="UOV35"/>
      <c r="UOW35"/>
      <c r="UOX35"/>
      <c r="UOY35"/>
      <c r="UOZ35"/>
      <c r="UPA35"/>
      <c r="UPB35"/>
      <c r="UPC35"/>
      <c r="UPD35"/>
      <c r="UPE35"/>
      <c r="UPF35"/>
      <c r="UPG35"/>
      <c r="UPH35"/>
      <c r="UPI35"/>
      <c r="UPJ35"/>
      <c r="UPK35"/>
      <c r="UPL35"/>
      <c r="UPM35"/>
      <c r="UPN35"/>
      <c r="UPO35"/>
      <c r="UPP35"/>
      <c r="UPQ35"/>
      <c r="UPR35"/>
      <c r="UPS35"/>
      <c r="UPT35"/>
      <c r="UPU35"/>
      <c r="UPV35"/>
      <c r="UPW35"/>
      <c r="UPX35"/>
      <c r="UPY35"/>
      <c r="UPZ35"/>
      <c r="UQA35"/>
      <c r="UQB35"/>
      <c r="UQC35"/>
      <c r="UQD35"/>
      <c r="UQE35"/>
      <c r="UQF35"/>
      <c r="UQG35"/>
      <c r="UQH35"/>
      <c r="UQI35"/>
      <c r="UQJ35"/>
      <c r="UQK35"/>
      <c r="UQL35"/>
      <c r="UQM35"/>
      <c r="UQN35"/>
      <c r="UQO35"/>
      <c r="UQP35"/>
      <c r="UQQ35"/>
      <c r="UQR35"/>
      <c r="UQS35"/>
      <c r="UQT35"/>
      <c r="UQU35"/>
      <c r="UQV35"/>
      <c r="UQW35"/>
      <c r="UQX35"/>
      <c r="UQY35"/>
      <c r="UQZ35"/>
      <c r="URA35"/>
      <c r="URB35"/>
      <c r="URC35"/>
      <c r="URD35"/>
      <c r="URE35"/>
      <c r="URF35"/>
      <c r="URG35"/>
      <c r="URH35"/>
      <c r="URI35"/>
      <c r="URJ35"/>
      <c r="URK35"/>
      <c r="URL35"/>
      <c r="URM35"/>
      <c r="URN35"/>
      <c r="URO35"/>
      <c r="URP35"/>
      <c r="URQ35"/>
      <c r="URR35"/>
      <c r="URS35"/>
      <c r="URT35"/>
      <c r="URU35"/>
      <c r="URV35"/>
      <c r="URW35"/>
      <c r="URX35"/>
      <c r="URY35"/>
      <c r="URZ35"/>
      <c r="USA35"/>
      <c r="USB35"/>
      <c r="USC35"/>
      <c r="USD35"/>
      <c r="USE35"/>
      <c r="USF35"/>
      <c r="USG35"/>
      <c r="USH35"/>
      <c r="USI35"/>
      <c r="USJ35"/>
      <c r="USK35"/>
      <c r="USL35"/>
      <c r="USM35"/>
      <c r="USN35"/>
      <c r="USO35"/>
      <c r="USP35"/>
      <c r="USQ35"/>
      <c r="USR35"/>
      <c r="USS35"/>
      <c r="UST35"/>
      <c r="USU35"/>
      <c r="USV35"/>
      <c r="USW35"/>
      <c r="USX35"/>
      <c r="USY35"/>
      <c r="USZ35"/>
      <c r="UTA35"/>
      <c r="UTB35"/>
      <c r="UTC35"/>
      <c r="UTD35"/>
      <c r="UTE35"/>
      <c r="UTF35"/>
      <c r="UTG35"/>
      <c r="UTH35"/>
      <c r="UTI35"/>
      <c r="UTJ35"/>
      <c r="UTK35"/>
      <c r="UTL35"/>
      <c r="UTM35"/>
      <c r="UTN35"/>
      <c r="UTO35"/>
      <c r="UTP35"/>
      <c r="UTQ35"/>
      <c r="UTR35"/>
      <c r="UTS35"/>
      <c r="UTT35"/>
      <c r="UTU35"/>
      <c r="UTV35"/>
      <c r="UTW35"/>
      <c r="UTX35"/>
      <c r="UTY35"/>
      <c r="UTZ35"/>
      <c r="UUA35"/>
      <c r="UUB35"/>
      <c r="UUC35"/>
      <c r="UUD35"/>
      <c r="UUE35"/>
      <c r="UUF35"/>
      <c r="UUG35"/>
      <c r="UUH35"/>
      <c r="UUI35"/>
      <c r="UUJ35"/>
      <c r="UUK35"/>
      <c r="UUL35"/>
      <c r="UUM35"/>
      <c r="UUN35"/>
      <c r="UUO35"/>
      <c r="UUP35"/>
      <c r="UUQ35"/>
      <c r="UUR35"/>
      <c r="UUS35"/>
      <c r="UUT35"/>
      <c r="UUU35"/>
      <c r="UUV35"/>
      <c r="UUW35"/>
      <c r="UUX35"/>
      <c r="UUY35"/>
      <c r="UUZ35"/>
      <c r="UVA35"/>
      <c r="UVB35"/>
      <c r="UVC35"/>
      <c r="UVD35"/>
      <c r="UVE35"/>
      <c r="UVF35"/>
      <c r="UVG35"/>
      <c r="UVH35"/>
      <c r="UVI35"/>
      <c r="UVJ35"/>
      <c r="UVK35"/>
      <c r="UVL35"/>
      <c r="UVM35"/>
      <c r="UVN35"/>
      <c r="UVO35"/>
      <c r="UVP35"/>
      <c r="UVQ35"/>
      <c r="UVR35"/>
      <c r="UVS35"/>
      <c r="UVT35"/>
      <c r="UVU35"/>
      <c r="UVV35"/>
      <c r="UVW35"/>
      <c r="UVX35"/>
      <c r="UVY35"/>
      <c r="UVZ35"/>
      <c r="UWA35"/>
      <c r="UWB35"/>
      <c r="UWC35"/>
      <c r="UWD35"/>
      <c r="UWE35"/>
      <c r="UWF35"/>
      <c r="UWG35"/>
      <c r="UWH35"/>
      <c r="UWI35"/>
      <c r="UWJ35"/>
      <c r="UWK35"/>
      <c r="UWL35"/>
      <c r="UWM35"/>
      <c r="UWN35"/>
      <c r="UWO35"/>
      <c r="UWP35"/>
      <c r="UWQ35"/>
      <c r="UWR35"/>
      <c r="UWS35"/>
      <c r="UWT35"/>
      <c r="UWU35"/>
      <c r="UWV35"/>
      <c r="UWW35"/>
      <c r="UWX35"/>
      <c r="UWY35"/>
      <c r="UWZ35"/>
      <c r="UXA35"/>
      <c r="UXB35"/>
      <c r="UXC35"/>
      <c r="UXD35"/>
      <c r="UXE35"/>
      <c r="UXF35"/>
      <c r="UXG35"/>
      <c r="UXH35"/>
      <c r="UXI35"/>
      <c r="UXJ35"/>
      <c r="UXK35"/>
      <c r="UXL35"/>
      <c r="UXM35"/>
      <c r="UXN35"/>
      <c r="UXO35"/>
      <c r="UXP35"/>
      <c r="UXQ35"/>
      <c r="UXR35"/>
      <c r="UXS35"/>
      <c r="UXT35"/>
      <c r="UXU35"/>
      <c r="UXV35"/>
      <c r="UXW35"/>
      <c r="UXX35"/>
      <c r="UXY35"/>
      <c r="UXZ35"/>
      <c r="UYA35"/>
      <c r="UYB35"/>
      <c r="UYC35"/>
      <c r="UYD35"/>
      <c r="UYE35"/>
      <c r="UYF35"/>
      <c r="UYG35"/>
      <c r="UYH35"/>
      <c r="UYI35"/>
      <c r="UYJ35"/>
      <c r="UYK35"/>
      <c r="UYL35"/>
      <c r="UYM35"/>
      <c r="UYN35"/>
      <c r="UYO35"/>
      <c r="UYP35"/>
      <c r="UYQ35"/>
      <c r="UYR35"/>
      <c r="UYS35"/>
      <c r="UYT35"/>
      <c r="UYU35"/>
      <c r="UYV35"/>
      <c r="UYW35"/>
      <c r="UYX35"/>
      <c r="UYY35"/>
      <c r="UYZ35"/>
      <c r="UZA35"/>
      <c r="UZB35"/>
      <c r="UZC35"/>
      <c r="UZD35"/>
      <c r="UZE35"/>
      <c r="UZF35"/>
      <c r="UZG35"/>
      <c r="UZH35"/>
      <c r="UZI35"/>
      <c r="UZJ35"/>
      <c r="UZK35"/>
      <c r="UZL35"/>
      <c r="UZM35"/>
      <c r="UZN35"/>
      <c r="UZO35"/>
      <c r="UZP35"/>
      <c r="UZQ35"/>
      <c r="UZR35"/>
      <c r="UZS35"/>
      <c r="UZT35"/>
      <c r="UZU35"/>
      <c r="UZV35"/>
      <c r="UZW35"/>
      <c r="UZX35"/>
      <c r="UZY35"/>
      <c r="UZZ35"/>
      <c r="VAA35"/>
      <c r="VAB35"/>
      <c r="VAC35"/>
      <c r="VAD35"/>
      <c r="VAE35"/>
      <c r="VAF35"/>
      <c r="VAG35"/>
      <c r="VAH35"/>
      <c r="VAI35"/>
      <c r="VAJ35"/>
      <c r="VAK35"/>
      <c r="VAL35"/>
      <c r="VAM35"/>
      <c r="VAN35"/>
      <c r="VAO35"/>
      <c r="VAP35"/>
      <c r="VAQ35"/>
      <c r="VAR35"/>
      <c r="VAS35"/>
      <c r="VAT35"/>
      <c r="VAU35"/>
      <c r="VAV35"/>
      <c r="VAW35"/>
      <c r="VAX35"/>
      <c r="VAY35"/>
      <c r="VAZ35"/>
      <c r="VBA35"/>
      <c r="VBB35"/>
      <c r="VBC35"/>
      <c r="VBD35"/>
      <c r="VBE35"/>
      <c r="VBF35"/>
      <c r="VBG35"/>
      <c r="VBH35"/>
      <c r="VBI35"/>
      <c r="VBJ35"/>
      <c r="VBK35"/>
      <c r="VBL35"/>
      <c r="VBM35"/>
      <c r="VBN35"/>
      <c r="VBO35"/>
      <c r="VBP35"/>
      <c r="VBQ35"/>
      <c r="VBR35"/>
      <c r="VBS35"/>
      <c r="VBT35"/>
      <c r="VBU35"/>
      <c r="VBV35"/>
      <c r="VBW35"/>
      <c r="VBX35"/>
      <c r="VBY35"/>
      <c r="VBZ35"/>
      <c r="VCA35"/>
      <c r="VCB35"/>
      <c r="VCC35"/>
      <c r="VCD35"/>
      <c r="VCE35"/>
      <c r="VCF35"/>
      <c r="VCG35"/>
      <c r="VCH35"/>
      <c r="VCI35"/>
      <c r="VCJ35"/>
      <c r="VCK35"/>
      <c r="VCL35"/>
      <c r="VCM35"/>
      <c r="VCN35"/>
      <c r="VCO35"/>
      <c r="VCP35"/>
      <c r="VCQ35"/>
      <c r="VCR35"/>
      <c r="VCS35"/>
      <c r="VCT35"/>
      <c r="VCU35"/>
      <c r="VCV35"/>
      <c r="VCW35"/>
      <c r="VCX35"/>
      <c r="VCY35"/>
      <c r="VCZ35"/>
      <c r="VDA35"/>
      <c r="VDB35"/>
      <c r="VDC35"/>
      <c r="VDD35"/>
      <c r="VDE35"/>
      <c r="VDF35"/>
      <c r="VDG35"/>
      <c r="VDH35"/>
      <c r="VDI35"/>
      <c r="VDJ35"/>
      <c r="VDK35"/>
      <c r="VDL35"/>
      <c r="VDM35"/>
      <c r="VDN35"/>
      <c r="VDO35"/>
      <c r="VDP35"/>
      <c r="VDQ35"/>
      <c r="VDR35"/>
      <c r="VDS35"/>
      <c r="VDT35"/>
      <c r="VDU35"/>
      <c r="VDV35"/>
      <c r="VDW35"/>
      <c r="VDX35"/>
      <c r="VDY35"/>
      <c r="VDZ35"/>
      <c r="VEA35"/>
      <c r="VEB35"/>
      <c r="VEC35"/>
      <c r="VED35"/>
      <c r="VEE35"/>
      <c r="VEF35"/>
      <c r="VEG35"/>
      <c r="VEH35"/>
      <c r="VEI35"/>
      <c r="VEJ35"/>
      <c r="VEK35"/>
      <c r="VEL35"/>
      <c r="VEM35"/>
      <c r="VEN35"/>
      <c r="VEO35"/>
      <c r="VEP35"/>
      <c r="VEQ35"/>
      <c r="VER35"/>
      <c r="VES35"/>
      <c r="VET35"/>
      <c r="VEU35"/>
      <c r="VEV35"/>
      <c r="VEW35"/>
      <c r="VEX35"/>
      <c r="VEY35"/>
      <c r="VEZ35"/>
      <c r="VFA35"/>
      <c r="VFB35"/>
      <c r="VFC35"/>
      <c r="VFD35"/>
      <c r="VFE35"/>
      <c r="VFF35"/>
      <c r="VFG35"/>
      <c r="VFH35"/>
      <c r="VFI35"/>
      <c r="VFJ35"/>
      <c r="VFK35"/>
      <c r="VFL35"/>
      <c r="VFM35"/>
      <c r="VFN35"/>
      <c r="VFO35"/>
      <c r="VFP35"/>
      <c r="VFQ35"/>
      <c r="VFR35"/>
      <c r="VFS35"/>
      <c r="VFT35"/>
      <c r="VFU35"/>
      <c r="VFV35"/>
      <c r="VFW35"/>
      <c r="VFX35"/>
      <c r="VFY35"/>
      <c r="VFZ35"/>
      <c r="VGA35"/>
      <c r="VGB35"/>
      <c r="VGC35"/>
      <c r="VGD35"/>
      <c r="VGE35"/>
      <c r="VGF35"/>
      <c r="VGG35"/>
      <c r="VGH35"/>
      <c r="VGI35"/>
      <c r="VGJ35"/>
      <c r="VGK35"/>
      <c r="VGL35"/>
      <c r="VGM35"/>
      <c r="VGN35"/>
      <c r="VGO35"/>
      <c r="VGP35"/>
      <c r="VGQ35"/>
      <c r="VGR35"/>
      <c r="VGS35"/>
      <c r="VGT35"/>
      <c r="VGU35"/>
      <c r="VGV35"/>
      <c r="VGW35"/>
      <c r="VGX35"/>
      <c r="VGY35"/>
      <c r="VGZ35"/>
      <c r="VHA35"/>
      <c r="VHB35"/>
      <c r="VHC35"/>
      <c r="VHD35"/>
      <c r="VHE35"/>
      <c r="VHF35"/>
      <c r="VHG35"/>
      <c r="VHH35"/>
      <c r="VHI35"/>
      <c r="VHJ35"/>
      <c r="VHK35"/>
      <c r="VHL35"/>
      <c r="VHM35"/>
      <c r="VHN35"/>
      <c r="VHO35"/>
      <c r="VHP35"/>
      <c r="VHQ35"/>
      <c r="VHR35"/>
      <c r="VHS35"/>
      <c r="VHT35"/>
      <c r="VHU35"/>
      <c r="VHV35"/>
      <c r="VHW35"/>
      <c r="VHX35"/>
      <c r="VHY35"/>
      <c r="VHZ35"/>
      <c r="VIA35"/>
      <c r="VIB35"/>
      <c r="VIC35"/>
      <c r="VID35"/>
      <c r="VIE35"/>
      <c r="VIF35"/>
      <c r="VIG35"/>
      <c r="VIH35"/>
      <c r="VII35"/>
      <c r="VIJ35"/>
      <c r="VIK35"/>
      <c r="VIL35"/>
      <c r="VIM35"/>
      <c r="VIN35"/>
      <c r="VIO35"/>
      <c r="VIP35"/>
      <c r="VIQ35"/>
      <c r="VIR35"/>
      <c r="VIS35"/>
      <c r="VIT35"/>
      <c r="VIU35"/>
      <c r="VIV35"/>
      <c r="VIW35"/>
      <c r="VIX35"/>
      <c r="VIY35"/>
      <c r="VIZ35"/>
      <c r="VJA35"/>
      <c r="VJB35"/>
      <c r="VJC35"/>
      <c r="VJD35"/>
      <c r="VJE35"/>
      <c r="VJF35"/>
      <c r="VJG35"/>
      <c r="VJH35"/>
      <c r="VJI35"/>
      <c r="VJJ35"/>
      <c r="VJK35"/>
      <c r="VJL35"/>
      <c r="VJM35"/>
      <c r="VJN35"/>
      <c r="VJO35"/>
      <c r="VJP35"/>
      <c r="VJQ35"/>
      <c r="VJR35"/>
      <c r="VJS35"/>
      <c r="VJT35"/>
      <c r="VJU35"/>
      <c r="VJV35"/>
      <c r="VJW35"/>
      <c r="VJX35"/>
      <c r="VJY35"/>
      <c r="VJZ35"/>
      <c r="VKA35"/>
      <c r="VKB35"/>
      <c r="VKC35"/>
      <c r="VKD35"/>
      <c r="VKE35"/>
      <c r="VKF35"/>
      <c r="VKG35"/>
      <c r="VKH35"/>
      <c r="VKI35"/>
      <c r="VKJ35"/>
      <c r="VKK35"/>
      <c r="VKL35"/>
      <c r="VKM35"/>
      <c r="VKN35"/>
      <c r="VKO35"/>
      <c r="VKP35"/>
      <c r="VKQ35"/>
      <c r="VKR35"/>
      <c r="VKS35"/>
      <c r="VKT35"/>
      <c r="VKU35"/>
      <c r="VKV35"/>
      <c r="VKW35"/>
      <c r="VKX35"/>
      <c r="VKY35"/>
      <c r="VKZ35"/>
      <c r="VLA35"/>
      <c r="VLB35"/>
      <c r="VLC35"/>
      <c r="VLD35"/>
      <c r="VLE35"/>
      <c r="VLF35"/>
      <c r="VLG35"/>
      <c r="VLH35"/>
      <c r="VLI35"/>
      <c r="VLJ35"/>
      <c r="VLK35"/>
      <c r="VLL35"/>
      <c r="VLM35"/>
      <c r="VLN35"/>
      <c r="VLO35"/>
      <c r="VLP35"/>
      <c r="VLQ35"/>
      <c r="VLR35"/>
      <c r="VLS35"/>
      <c r="VLT35"/>
      <c r="VLU35"/>
      <c r="VLV35"/>
      <c r="VLW35"/>
      <c r="VLX35"/>
      <c r="VLY35"/>
      <c r="VLZ35"/>
      <c r="VMA35"/>
      <c r="VMB35"/>
      <c r="VMC35"/>
      <c r="VMD35"/>
      <c r="VME35"/>
      <c r="VMF35"/>
      <c r="VMG35"/>
      <c r="VMH35"/>
      <c r="VMI35"/>
      <c r="VMJ35"/>
      <c r="VMK35"/>
      <c r="VML35"/>
      <c r="VMM35"/>
      <c r="VMN35"/>
      <c r="VMO35"/>
      <c r="VMP35"/>
      <c r="VMQ35"/>
      <c r="VMR35"/>
      <c r="VMS35"/>
      <c r="VMT35"/>
      <c r="VMU35"/>
      <c r="VMV35"/>
      <c r="VMW35"/>
      <c r="VMX35"/>
      <c r="VMY35"/>
      <c r="VMZ35"/>
      <c r="VNA35"/>
      <c r="VNB35"/>
      <c r="VNC35"/>
      <c r="VND35"/>
      <c r="VNE35"/>
      <c r="VNF35"/>
      <c r="VNG35"/>
      <c r="VNH35"/>
      <c r="VNI35"/>
      <c r="VNJ35"/>
      <c r="VNK35"/>
      <c r="VNL35"/>
      <c r="VNM35"/>
      <c r="VNN35"/>
      <c r="VNO35"/>
      <c r="VNP35"/>
      <c r="VNQ35"/>
      <c r="VNR35"/>
      <c r="VNS35"/>
      <c r="VNT35"/>
      <c r="VNU35"/>
      <c r="VNV35"/>
      <c r="VNW35"/>
      <c r="VNX35"/>
      <c r="VNY35"/>
      <c r="VNZ35"/>
      <c r="VOA35"/>
      <c r="VOB35"/>
      <c r="VOC35"/>
      <c r="VOD35"/>
      <c r="VOE35"/>
      <c r="VOF35"/>
      <c r="VOG35"/>
      <c r="VOH35"/>
      <c r="VOI35"/>
      <c r="VOJ35"/>
      <c r="VOK35"/>
      <c r="VOL35"/>
      <c r="VOM35"/>
      <c r="VON35"/>
      <c r="VOO35"/>
      <c r="VOP35"/>
      <c r="VOQ35"/>
      <c r="VOR35"/>
      <c r="VOS35"/>
      <c r="VOT35"/>
      <c r="VOU35"/>
      <c r="VOV35"/>
      <c r="VOW35"/>
      <c r="VOX35"/>
      <c r="VOY35"/>
      <c r="VOZ35"/>
      <c r="VPA35"/>
      <c r="VPB35"/>
      <c r="VPC35"/>
      <c r="VPD35"/>
      <c r="VPE35"/>
      <c r="VPF35"/>
      <c r="VPG35"/>
      <c r="VPH35"/>
      <c r="VPI35"/>
      <c r="VPJ35"/>
      <c r="VPK35"/>
      <c r="VPL35"/>
      <c r="VPM35"/>
      <c r="VPN35"/>
      <c r="VPO35"/>
      <c r="VPP35"/>
      <c r="VPQ35"/>
      <c r="VPR35"/>
      <c r="VPS35"/>
      <c r="VPT35"/>
      <c r="VPU35"/>
      <c r="VPV35"/>
      <c r="VPW35"/>
      <c r="VPX35"/>
      <c r="VPY35"/>
      <c r="VPZ35"/>
      <c r="VQA35"/>
      <c r="VQB35"/>
      <c r="VQC35"/>
      <c r="VQD35"/>
      <c r="VQE35"/>
      <c r="VQF35"/>
      <c r="VQG35"/>
      <c r="VQH35"/>
      <c r="VQI35"/>
      <c r="VQJ35"/>
      <c r="VQK35"/>
      <c r="VQL35"/>
      <c r="VQM35"/>
      <c r="VQN35"/>
      <c r="VQO35"/>
      <c r="VQP35"/>
      <c r="VQQ35"/>
      <c r="VQR35"/>
      <c r="VQS35"/>
      <c r="VQT35"/>
      <c r="VQU35"/>
      <c r="VQV35"/>
      <c r="VQW35"/>
      <c r="VQX35"/>
      <c r="VQY35"/>
      <c r="VQZ35"/>
      <c r="VRA35"/>
      <c r="VRB35"/>
      <c r="VRC35"/>
      <c r="VRD35"/>
      <c r="VRE35"/>
      <c r="VRF35"/>
      <c r="VRG35"/>
      <c r="VRH35"/>
      <c r="VRI35"/>
      <c r="VRJ35"/>
      <c r="VRK35"/>
      <c r="VRL35"/>
      <c r="VRM35"/>
      <c r="VRN35"/>
      <c r="VRO35"/>
      <c r="VRP35"/>
      <c r="VRQ35"/>
      <c r="VRR35"/>
      <c r="VRS35"/>
      <c r="VRT35"/>
      <c r="VRU35"/>
      <c r="VRV35"/>
      <c r="VRW35"/>
      <c r="VRX35"/>
      <c r="VRY35"/>
      <c r="VRZ35"/>
      <c r="VSA35"/>
      <c r="VSB35"/>
      <c r="VSC35"/>
      <c r="VSD35"/>
      <c r="VSE35"/>
      <c r="VSF35"/>
      <c r="VSG35"/>
      <c r="VSH35"/>
      <c r="VSI35"/>
      <c r="VSJ35"/>
      <c r="VSK35"/>
      <c r="VSL35"/>
      <c r="VSM35"/>
      <c r="VSN35"/>
      <c r="VSO35"/>
      <c r="VSP35"/>
      <c r="VSQ35"/>
      <c r="VSR35"/>
      <c r="VSS35"/>
      <c r="VST35"/>
      <c r="VSU35"/>
      <c r="VSV35"/>
      <c r="VSW35"/>
      <c r="VSX35"/>
      <c r="VSY35"/>
      <c r="VSZ35"/>
      <c r="VTA35"/>
      <c r="VTB35"/>
      <c r="VTC35"/>
      <c r="VTD35"/>
      <c r="VTE35"/>
      <c r="VTF35"/>
      <c r="VTG35"/>
      <c r="VTH35"/>
      <c r="VTI35"/>
      <c r="VTJ35"/>
      <c r="VTK35"/>
      <c r="VTL35"/>
      <c r="VTM35"/>
      <c r="VTN35"/>
      <c r="VTO35"/>
      <c r="VTP35"/>
      <c r="VTQ35"/>
      <c r="VTR35"/>
      <c r="VTS35"/>
      <c r="VTT35"/>
      <c r="VTU35"/>
      <c r="VTV35"/>
      <c r="VTW35"/>
      <c r="VTX35"/>
      <c r="VTY35"/>
      <c r="VTZ35"/>
      <c r="VUA35"/>
      <c r="VUB35"/>
      <c r="VUC35"/>
      <c r="VUD35"/>
      <c r="VUE35"/>
      <c r="VUF35"/>
      <c r="VUG35"/>
      <c r="VUH35"/>
      <c r="VUI35"/>
      <c r="VUJ35"/>
      <c r="VUK35"/>
      <c r="VUL35"/>
      <c r="VUM35"/>
      <c r="VUN35"/>
      <c r="VUO35"/>
      <c r="VUP35"/>
      <c r="VUQ35"/>
      <c r="VUR35"/>
      <c r="VUS35"/>
      <c r="VUT35"/>
      <c r="VUU35"/>
      <c r="VUV35"/>
      <c r="VUW35"/>
      <c r="VUX35"/>
      <c r="VUY35"/>
      <c r="VUZ35"/>
      <c r="VVA35"/>
      <c r="VVB35"/>
      <c r="VVC35"/>
      <c r="VVD35"/>
      <c r="VVE35"/>
      <c r="VVF35"/>
      <c r="VVG35"/>
      <c r="VVH35"/>
      <c r="VVI35"/>
      <c r="VVJ35"/>
      <c r="VVK35"/>
      <c r="VVL35"/>
      <c r="VVM35"/>
      <c r="VVN35"/>
      <c r="VVO35"/>
      <c r="VVP35"/>
      <c r="VVQ35"/>
      <c r="VVR35"/>
      <c r="VVS35"/>
      <c r="VVT35"/>
      <c r="VVU35"/>
      <c r="VVV35"/>
      <c r="VVW35"/>
      <c r="VVX35"/>
      <c r="VVY35"/>
      <c r="VVZ35"/>
      <c r="VWA35"/>
      <c r="VWB35"/>
      <c r="VWC35"/>
      <c r="VWD35"/>
      <c r="VWE35"/>
      <c r="VWF35"/>
      <c r="VWG35"/>
      <c r="VWH35"/>
      <c r="VWI35"/>
      <c r="VWJ35"/>
      <c r="VWK35"/>
      <c r="VWL35"/>
      <c r="VWM35"/>
      <c r="VWN35"/>
      <c r="VWO35"/>
      <c r="VWP35"/>
      <c r="VWQ35"/>
      <c r="VWR35"/>
      <c r="VWS35"/>
      <c r="VWT35"/>
      <c r="VWU35"/>
      <c r="VWV35"/>
      <c r="VWW35"/>
      <c r="VWX35"/>
      <c r="VWY35"/>
      <c r="VWZ35"/>
      <c r="VXA35"/>
      <c r="VXB35"/>
      <c r="VXC35"/>
      <c r="VXD35"/>
      <c r="VXE35"/>
      <c r="VXF35"/>
      <c r="VXG35"/>
      <c r="VXH35"/>
      <c r="VXI35"/>
      <c r="VXJ35"/>
      <c r="VXK35"/>
      <c r="VXL35"/>
      <c r="VXM35"/>
      <c r="VXN35"/>
      <c r="VXO35"/>
      <c r="VXP35"/>
      <c r="VXQ35"/>
      <c r="VXR35"/>
      <c r="VXS35"/>
      <c r="VXT35"/>
      <c r="VXU35"/>
      <c r="VXV35"/>
      <c r="VXW35"/>
      <c r="VXX35"/>
      <c r="VXY35"/>
      <c r="VXZ35"/>
      <c r="VYA35"/>
      <c r="VYB35"/>
      <c r="VYC35"/>
      <c r="VYD35"/>
      <c r="VYE35"/>
      <c r="VYF35"/>
      <c r="VYG35"/>
      <c r="VYH35"/>
      <c r="VYI35"/>
      <c r="VYJ35"/>
      <c r="VYK35"/>
      <c r="VYL35"/>
      <c r="VYM35"/>
      <c r="VYN35"/>
      <c r="VYO35"/>
      <c r="VYP35"/>
      <c r="VYQ35"/>
      <c r="VYR35"/>
      <c r="VYS35"/>
      <c r="VYT35"/>
      <c r="VYU35"/>
      <c r="VYV35"/>
      <c r="VYW35"/>
      <c r="VYX35"/>
      <c r="VYY35"/>
      <c r="VYZ35"/>
      <c r="VZA35"/>
      <c r="VZB35"/>
      <c r="VZC35"/>
      <c r="VZD35"/>
      <c r="VZE35"/>
      <c r="VZF35"/>
      <c r="VZG35"/>
      <c r="VZH35"/>
      <c r="VZI35"/>
      <c r="VZJ35"/>
      <c r="VZK35"/>
      <c r="VZL35"/>
      <c r="VZM35"/>
      <c r="VZN35"/>
      <c r="VZO35"/>
      <c r="VZP35"/>
      <c r="VZQ35"/>
      <c r="VZR35"/>
      <c r="VZS35"/>
      <c r="VZT35"/>
      <c r="VZU35"/>
      <c r="VZV35"/>
      <c r="VZW35"/>
      <c r="VZX35"/>
      <c r="VZY35"/>
      <c r="VZZ35"/>
      <c r="WAA35"/>
      <c r="WAB35"/>
      <c r="WAC35"/>
      <c r="WAD35"/>
      <c r="WAE35"/>
      <c r="WAF35"/>
      <c r="WAG35"/>
      <c r="WAH35"/>
      <c r="WAI35"/>
      <c r="WAJ35"/>
      <c r="WAK35"/>
      <c r="WAL35"/>
      <c r="WAM35"/>
      <c r="WAN35"/>
      <c r="WAO35"/>
      <c r="WAP35"/>
      <c r="WAQ35"/>
      <c r="WAR35"/>
      <c r="WAS35"/>
      <c r="WAT35"/>
      <c r="WAU35"/>
      <c r="WAV35"/>
      <c r="WAW35"/>
      <c r="WAX35"/>
      <c r="WAY35"/>
      <c r="WAZ35"/>
      <c r="WBA35"/>
      <c r="WBB35"/>
      <c r="WBC35"/>
      <c r="WBD35"/>
      <c r="WBE35"/>
      <c r="WBF35"/>
      <c r="WBG35"/>
      <c r="WBH35"/>
      <c r="WBI35"/>
      <c r="WBJ35"/>
      <c r="WBK35"/>
      <c r="WBL35"/>
      <c r="WBM35"/>
      <c r="WBN35"/>
      <c r="WBO35"/>
      <c r="WBP35"/>
      <c r="WBQ35"/>
      <c r="WBR35"/>
      <c r="WBS35"/>
      <c r="WBT35"/>
      <c r="WBU35"/>
      <c r="WBV35"/>
      <c r="WBW35"/>
      <c r="WBX35"/>
      <c r="WBY35"/>
      <c r="WBZ35"/>
      <c r="WCA35"/>
      <c r="WCB35"/>
      <c r="WCC35"/>
      <c r="WCD35"/>
      <c r="WCE35"/>
      <c r="WCF35"/>
      <c r="WCG35"/>
      <c r="WCH35"/>
      <c r="WCI35"/>
      <c r="WCJ35"/>
      <c r="WCK35"/>
      <c r="WCL35"/>
      <c r="WCM35"/>
      <c r="WCN35"/>
      <c r="WCO35"/>
      <c r="WCP35"/>
      <c r="WCQ35"/>
      <c r="WCR35"/>
      <c r="WCS35"/>
      <c r="WCT35"/>
      <c r="WCU35"/>
      <c r="WCV35"/>
      <c r="WCW35"/>
      <c r="WCX35"/>
      <c r="WCY35"/>
      <c r="WCZ35"/>
      <c r="WDA35"/>
      <c r="WDB35"/>
      <c r="WDC35"/>
      <c r="WDD35"/>
      <c r="WDE35"/>
      <c r="WDF35"/>
      <c r="WDG35"/>
      <c r="WDH35"/>
      <c r="WDI35"/>
      <c r="WDJ35"/>
      <c r="WDK35"/>
      <c r="WDL35"/>
      <c r="WDM35"/>
      <c r="WDN35"/>
      <c r="WDO35"/>
      <c r="WDP35"/>
      <c r="WDQ35"/>
      <c r="WDR35"/>
      <c r="WDS35"/>
      <c r="WDT35"/>
      <c r="WDU35"/>
      <c r="WDV35"/>
      <c r="WDW35"/>
      <c r="WDX35"/>
      <c r="WDY35"/>
      <c r="WDZ35"/>
      <c r="WEA35"/>
      <c r="WEB35"/>
      <c r="WEC35"/>
      <c r="WED35"/>
      <c r="WEE35"/>
      <c r="WEF35"/>
      <c r="WEG35"/>
      <c r="WEH35"/>
      <c r="WEI35"/>
      <c r="WEJ35"/>
      <c r="WEK35"/>
      <c r="WEL35"/>
      <c r="WEM35"/>
      <c r="WEN35"/>
      <c r="WEO35"/>
      <c r="WEP35"/>
      <c r="WEQ35"/>
      <c r="WER35"/>
      <c r="WES35"/>
      <c r="WET35"/>
      <c r="WEU35"/>
      <c r="WEV35"/>
      <c r="WEW35"/>
      <c r="WEX35"/>
      <c r="WEY35"/>
      <c r="WEZ35"/>
      <c r="WFA35"/>
      <c r="WFB35"/>
      <c r="WFC35"/>
      <c r="WFD35"/>
      <c r="WFE35"/>
      <c r="WFF35"/>
      <c r="WFG35"/>
      <c r="WFH35"/>
      <c r="WFI35"/>
      <c r="WFJ35"/>
      <c r="WFK35"/>
      <c r="WFL35"/>
      <c r="WFM35"/>
      <c r="WFN35"/>
      <c r="WFO35"/>
      <c r="WFP35"/>
      <c r="WFQ35"/>
      <c r="WFR35"/>
      <c r="WFS35"/>
      <c r="WFT35"/>
      <c r="WFU35"/>
      <c r="WFV35"/>
      <c r="WFW35"/>
      <c r="WFX35"/>
      <c r="WFY35"/>
      <c r="WFZ35"/>
      <c r="WGA35"/>
      <c r="WGB35"/>
      <c r="WGC35"/>
      <c r="WGD35"/>
      <c r="WGE35"/>
      <c r="WGF35"/>
      <c r="WGG35"/>
      <c r="WGH35"/>
      <c r="WGI35"/>
      <c r="WGJ35"/>
      <c r="WGK35"/>
      <c r="WGL35"/>
      <c r="WGM35"/>
      <c r="WGN35"/>
      <c r="WGO35"/>
      <c r="WGP35"/>
      <c r="WGQ35"/>
      <c r="WGR35"/>
      <c r="WGS35"/>
      <c r="WGT35"/>
      <c r="WGU35"/>
      <c r="WGV35"/>
      <c r="WGW35"/>
      <c r="WGX35"/>
      <c r="WGY35"/>
      <c r="WGZ35"/>
      <c r="WHA35"/>
      <c r="WHB35"/>
      <c r="WHC35"/>
      <c r="WHD35"/>
      <c r="WHE35"/>
      <c r="WHF35"/>
      <c r="WHG35"/>
      <c r="WHH35"/>
      <c r="WHI35"/>
      <c r="WHJ35"/>
      <c r="WHK35"/>
      <c r="WHL35"/>
      <c r="WHM35"/>
      <c r="WHN35"/>
      <c r="WHO35"/>
      <c r="WHP35"/>
      <c r="WHQ35"/>
      <c r="WHR35"/>
      <c r="WHS35"/>
      <c r="WHT35"/>
      <c r="WHU35"/>
      <c r="WHV35"/>
      <c r="WHW35"/>
      <c r="WHX35"/>
      <c r="WHY35"/>
      <c r="WHZ35"/>
      <c r="WIA35"/>
      <c r="WIB35"/>
      <c r="WIC35"/>
      <c r="WID35"/>
      <c r="WIE35"/>
      <c r="WIF35"/>
      <c r="WIG35"/>
      <c r="WIH35"/>
      <c r="WII35"/>
      <c r="WIJ35"/>
      <c r="WIK35"/>
      <c r="WIL35"/>
      <c r="WIM35"/>
      <c r="WIN35"/>
      <c r="WIO35"/>
      <c r="WIP35"/>
      <c r="WIQ35"/>
      <c r="WIR35"/>
      <c r="WIS35"/>
      <c r="WIT35"/>
      <c r="WIU35"/>
      <c r="WIV35"/>
      <c r="WIW35"/>
      <c r="WIX35"/>
      <c r="WIY35"/>
      <c r="WIZ35"/>
      <c r="WJA35"/>
      <c r="WJB35"/>
      <c r="WJC35"/>
      <c r="WJD35"/>
      <c r="WJE35"/>
      <c r="WJF35"/>
      <c r="WJG35"/>
      <c r="WJH35"/>
      <c r="WJI35"/>
      <c r="WJJ35"/>
      <c r="WJK35"/>
      <c r="WJL35"/>
      <c r="WJM35"/>
      <c r="WJN35"/>
      <c r="WJO35"/>
      <c r="WJP35"/>
      <c r="WJQ35"/>
      <c r="WJR35"/>
      <c r="WJS35"/>
      <c r="WJT35"/>
      <c r="WJU35"/>
      <c r="WJV35"/>
      <c r="WJW35"/>
      <c r="WJX35"/>
      <c r="WJY35"/>
      <c r="WJZ35"/>
      <c r="WKA35"/>
      <c r="WKB35"/>
      <c r="WKC35"/>
      <c r="WKD35"/>
      <c r="WKE35"/>
      <c r="WKF35"/>
      <c r="WKG35"/>
      <c r="WKH35"/>
      <c r="WKI35"/>
      <c r="WKJ35"/>
      <c r="WKK35"/>
      <c r="WKL35"/>
      <c r="WKM35"/>
      <c r="WKN35"/>
      <c r="WKO35"/>
      <c r="WKP35"/>
      <c r="WKQ35"/>
      <c r="WKR35"/>
      <c r="WKS35"/>
      <c r="WKT35"/>
      <c r="WKU35"/>
      <c r="WKV35"/>
      <c r="WKW35"/>
      <c r="WKX35"/>
      <c r="WKY35"/>
      <c r="WKZ35"/>
      <c r="WLA35"/>
      <c r="WLB35"/>
      <c r="WLC35"/>
      <c r="WLD35"/>
      <c r="WLE35"/>
      <c r="WLF35"/>
      <c r="WLG35"/>
      <c r="WLH35"/>
      <c r="WLI35"/>
      <c r="WLJ35"/>
      <c r="WLK35"/>
      <c r="WLL35"/>
      <c r="WLM35"/>
      <c r="WLN35"/>
      <c r="WLO35"/>
      <c r="WLP35"/>
      <c r="WLQ35"/>
      <c r="WLR35"/>
      <c r="WLS35"/>
      <c r="WLT35"/>
      <c r="WLU35"/>
      <c r="WLV35"/>
      <c r="WLW35"/>
      <c r="WLX35"/>
      <c r="WLY35"/>
      <c r="WLZ35"/>
      <c r="WMA35"/>
      <c r="WMB35"/>
      <c r="WMC35"/>
      <c r="WMD35"/>
      <c r="WME35"/>
      <c r="WMF35"/>
      <c r="WMG35"/>
      <c r="WMH35"/>
      <c r="WMI35"/>
      <c r="WMJ35"/>
      <c r="WMK35"/>
      <c r="WML35"/>
      <c r="WMM35"/>
      <c r="WMN35"/>
      <c r="WMO35"/>
      <c r="WMP35"/>
      <c r="WMQ35"/>
      <c r="WMR35"/>
      <c r="WMS35"/>
      <c r="WMT35"/>
      <c r="WMU35"/>
      <c r="WMV35"/>
      <c r="WMW35"/>
      <c r="WMX35"/>
      <c r="WMY35"/>
      <c r="WMZ35"/>
      <c r="WNA35"/>
      <c r="WNB35"/>
      <c r="WNC35"/>
      <c r="WND35"/>
      <c r="WNE35"/>
      <c r="WNF35"/>
      <c r="WNG35"/>
      <c r="WNH35"/>
      <c r="WNI35"/>
      <c r="WNJ35"/>
      <c r="WNK35"/>
      <c r="WNL35"/>
      <c r="WNM35"/>
      <c r="WNN35"/>
      <c r="WNO35"/>
      <c r="WNP35"/>
      <c r="WNQ35"/>
      <c r="WNR35"/>
      <c r="WNS35"/>
      <c r="WNT35"/>
      <c r="WNU35"/>
      <c r="WNV35"/>
      <c r="WNW35"/>
      <c r="WNX35"/>
      <c r="WNY35"/>
      <c r="WNZ35"/>
      <c r="WOA35"/>
      <c r="WOB35"/>
      <c r="WOC35"/>
      <c r="WOD35"/>
      <c r="WOE35"/>
      <c r="WOF35"/>
      <c r="WOG35"/>
      <c r="WOH35"/>
      <c r="WOI35"/>
      <c r="WOJ35"/>
      <c r="WOK35"/>
      <c r="WOL35"/>
      <c r="WOM35"/>
      <c r="WON35"/>
      <c r="WOO35"/>
      <c r="WOP35"/>
      <c r="WOQ35"/>
      <c r="WOR35"/>
      <c r="WOS35"/>
      <c r="WOT35"/>
      <c r="WOU35"/>
      <c r="WOV35"/>
      <c r="WOW35"/>
      <c r="WOX35"/>
      <c r="WOY35"/>
      <c r="WOZ35"/>
      <c r="WPA35"/>
      <c r="WPB35"/>
      <c r="WPC35"/>
      <c r="WPD35"/>
      <c r="WPE35"/>
      <c r="WPF35"/>
      <c r="WPG35"/>
      <c r="WPH35"/>
      <c r="WPI35"/>
      <c r="WPJ35"/>
      <c r="WPK35"/>
      <c r="WPL35"/>
      <c r="WPM35"/>
      <c r="WPN35"/>
      <c r="WPO35"/>
      <c r="WPP35"/>
      <c r="WPQ35"/>
      <c r="WPR35"/>
      <c r="WPS35"/>
      <c r="WPT35"/>
      <c r="WPU35"/>
      <c r="WPV35"/>
      <c r="WPW35"/>
      <c r="WPX35"/>
      <c r="WPY35"/>
      <c r="WPZ35"/>
      <c r="WQA35"/>
      <c r="WQB35"/>
      <c r="WQC35"/>
      <c r="WQD35"/>
      <c r="WQE35"/>
      <c r="WQF35"/>
      <c r="WQG35"/>
      <c r="WQH35"/>
      <c r="WQI35"/>
      <c r="WQJ35"/>
      <c r="WQK35"/>
      <c r="WQL35"/>
      <c r="WQM35"/>
      <c r="WQN35"/>
      <c r="WQO35"/>
      <c r="WQP35"/>
      <c r="WQQ35"/>
      <c r="WQR35"/>
      <c r="WQS35"/>
      <c r="WQT35"/>
      <c r="WQU35"/>
      <c r="WQV35"/>
      <c r="WQW35"/>
      <c r="WQX35"/>
      <c r="WQY35"/>
      <c r="WQZ35"/>
      <c r="WRA35"/>
      <c r="WRB35"/>
      <c r="WRC35"/>
      <c r="WRD35"/>
      <c r="WRE35"/>
      <c r="WRF35"/>
      <c r="WRG35"/>
      <c r="WRH35"/>
      <c r="WRI35"/>
      <c r="WRJ35"/>
      <c r="WRK35"/>
      <c r="WRL35"/>
      <c r="WRM35"/>
      <c r="WRN35"/>
      <c r="WRO35"/>
      <c r="WRP35"/>
      <c r="WRQ35"/>
      <c r="WRR35"/>
      <c r="WRS35"/>
      <c r="WRT35"/>
      <c r="WRU35"/>
      <c r="WRV35"/>
      <c r="WRW35"/>
      <c r="WRX35"/>
      <c r="WRY35"/>
      <c r="WRZ35"/>
      <c r="WSA35"/>
      <c r="WSB35"/>
      <c r="WSC35"/>
      <c r="WSD35"/>
      <c r="WSE35"/>
      <c r="WSF35"/>
      <c r="WSG35"/>
      <c r="WSH35"/>
      <c r="WSI35"/>
      <c r="WSJ35"/>
      <c r="WSK35"/>
      <c r="WSL35"/>
      <c r="WSM35"/>
      <c r="WSN35"/>
      <c r="WSO35"/>
      <c r="WSP35"/>
      <c r="WSQ35"/>
      <c r="WSR35"/>
      <c r="WSS35"/>
      <c r="WST35"/>
      <c r="WSU35"/>
      <c r="WSV35"/>
      <c r="WSW35"/>
      <c r="WSX35"/>
      <c r="WSY35"/>
      <c r="WSZ35"/>
      <c r="WTA35"/>
      <c r="WTB35"/>
      <c r="WTC35"/>
      <c r="WTD35"/>
      <c r="WTE35"/>
      <c r="WTF35"/>
      <c r="WTG35"/>
      <c r="WTH35"/>
      <c r="WTI35"/>
      <c r="WTJ35"/>
      <c r="WTK35"/>
      <c r="WTL35"/>
      <c r="WTM35"/>
      <c r="WTN35"/>
      <c r="WTO35"/>
      <c r="WTP35"/>
      <c r="WTQ35"/>
      <c r="WTR35"/>
      <c r="WTS35"/>
      <c r="WTT35"/>
      <c r="WTU35"/>
      <c r="WTV35"/>
      <c r="WTW35"/>
      <c r="WTX35"/>
      <c r="WTY35"/>
      <c r="WTZ35"/>
      <c r="WUA35"/>
      <c r="WUB35"/>
      <c r="WUC35"/>
      <c r="WUD35"/>
      <c r="WUE35"/>
      <c r="WUF35"/>
      <c r="WUG35"/>
      <c r="WUH35"/>
      <c r="WUI35"/>
      <c r="WUJ35"/>
      <c r="WUK35"/>
      <c r="WUL35"/>
      <c r="WUM35"/>
      <c r="WUN35"/>
      <c r="WUO35"/>
      <c r="WUP35"/>
      <c r="WUQ35"/>
      <c r="WUR35"/>
      <c r="WUS35"/>
      <c r="WUT35"/>
      <c r="WUU35"/>
      <c r="WUV35"/>
      <c r="WUW35"/>
      <c r="WUX35"/>
      <c r="WUY35"/>
      <c r="WUZ35"/>
      <c r="WVA35"/>
      <c r="WVB35"/>
      <c r="WVC35"/>
      <c r="WVD35"/>
      <c r="WVE35"/>
      <c r="WVF35"/>
      <c r="WVG35"/>
      <c r="WVH35"/>
      <c r="WVI35"/>
      <c r="WVJ35"/>
      <c r="WVK35"/>
      <c r="WVL35"/>
      <c r="WVM35"/>
      <c r="WVN35"/>
      <c r="WVO35"/>
      <c r="WVP35"/>
      <c r="WVQ35"/>
      <c r="WVR35"/>
      <c r="WVS35"/>
      <c r="WVT35"/>
      <c r="WVU35"/>
      <c r="WVV35"/>
      <c r="WVW35"/>
      <c r="WVX35"/>
      <c r="WVY35"/>
      <c r="WVZ35"/>
      <c r="WWA35"/>
      <c r="WWB35"/>
      <c r="WWC35"/>
      <c r="WWD35"/>
      <c r="WWE35"/>
      <c r="WWF35"/>
      <c r="WWG35"/>
      <c r="WWH35"/>
      <c r="WWI35"/>
      <c r="WWJ35"/>
      <c r="WWK35"/>
      <c r="WWL35"/>
      <c r="WWM35"/>
      <c r="WWN35"/>
      <c r="WWO35"/>
      <c r="WWP35"/>
      <c r="WWQ35"/>
      <c r="WWR35"/>
      <c r="WWS35"/>
      <c r="WWT35"/>
      <c r="WWU35"/>
      <c r="WWV35"/>
      <c r="WWW35"/>
      <c r="WWX35"/>
      <c r="WWY35"/>
      <c r="WWZ35"/>
      <c r="WXA35"/>
      <c r="WXB35"/>
      <c r="WXC35"/>
      <c r="WXD35"/>
      <c r="WXE35"/>
      <c r="WXF35"/>
      <c r="WXG35"/>
      <c r="WXH35"/>
      <c r="WXI35"/>
      <c r="WXJ35"/>
      <c r="WXK35"/>
      <c r="WXL35"/>
      <c r="WXM35"/>
      <c r="WXN35"/>
      <c r="WXO35"/>
      <c r="WXP35"/>
      <c r="WXQ35"/>
      <c r="WXR35"/>
      <c r="WXS35"/>
      <c r="WXT35"/>
      <c r="WXU35"/>
      <c r="WXV35"/>
      <c r="WXW35"/>
      <c r="WXX35"/>
      <c r="WXY35"/>
      <c r="WXZ35"/>
      <c r="WYA35"/>
      <c r="WYB35"/>
      <c r="WYC35"/>
      <c r="WYD35"/>
      <c r="WYE35"/>
      <c r="WYF35"/>
      <c r="WYG35"/>
      <c r="WYH35"/>
      <c r="WYI35"/>
      <c r="WYJ35"/>
      <c r="WYK35"/>
      <c r="WYL35"/>
      <c r="WYM35"/>
      <c r="WYN35"/>
      <c r="WYO35"/>
      <c r="WYP35"/>
      <c r="WYQ35"/>
      <c r="WYR35"/>
      <c r="WYS35"/>
      <c r="WYT35"/>
      <c r="WYU35"/>
      <c r="WYV35"/>
      <c r="WYW35"/>
      <c r="WYX35"/>
      <c r="WYY35"/>
      <c r="WYZ35"/>
      <c r="WZA35"/>
      <c r="WZB35"/>
      <c r="WZC35"/>
      <c r="WZD35"/>
      <c r="WZE35"/>
      <c r="WZF35"/>
      <c r="WZG35"/>
      <c r="WZH35"/>
      <c r="WZI35"/>
      <c r="WZJ35"/>
      <c r="WZK35"/>
      <c r="WZL35"/>
      <c r="WZM35"/>
      <c r="WZN35"/>
      <c r="WZO35"/>
      <c r="WZP35"/>
      <c r="WZQ35"/>
      <c r="WZR35"/>
      <c r="WZS35"/>
      <c r="WZT35"/>
      <c r="WZU35"/>
      <c r="WZV35"/>
      <c r="WZW35"/>
      <c r="WZX35"/>
      <c r="WZY35"/>
      <c r="WZZ35"/>
      <c r="XAA35"/>
      <c r="XAB35"/>
      <c r="XAC35"/>
      <c r="XAD35"/>
      <c r="XAE35"/>
      <c r="XAF35"/>
      <c r="XAG35"/>
      <c r="XAH35"/>
      <c r="XAI35"/>
      <c r="XAJ35"/>
      <c r="XAK35"/>
      <c r="XAL35"/>
      <c r="XAM35"/>
      <c r="XAN35"/>
      <c r="XAO35"/>
      <c r="XAP35"/>
      <c r="XAQ35"/>
      <c r="XAR35"/>
      <c r="XAS35"/>
      <c r="XAT35"/>
      <c r="XAU35"/>
      <c r="XAV35"/>
      <c r="XAW35"/>
      <c r="XAX35"/>
      <c r="XAY35"/>
      <c r="XAZ35"/>
      <c r="XBA35"/>
      <c r="XBB35"/>
      <c r="XBC35"/>
      <c r="XBD35"/>
      <c r="XBE35"/>
      <c r="XBF35"/>
      <c r="XBG35"/>
      <c r="XBH35"/>
      <c r="XBI35"/>
      <c r="XBJ35"/>
      <c r="XBK35"/>
      <c r="XBL35"/>
      <c r="XBM35"/>
      <c r="XBN35"/>
      <c r="XBO35"/>
      <c r="XBP35"/>
      <c r="XBQ35"/>
      <c r="XBR35"/>
      <c r="XBS35"/>
      <c r="XBT35"/>
      <c r="XBU35"/>
      <c r="XBV35"/>
      <c r="XBW35"/>
      <c r="XBX35"/>
      <c r="XBY35"/>
      <c r="XBZ35"/>
      <c r="XCA35"/>
      <c r="XCB35"/>
      <c r="XCC35"/>
      <c r="XCD35"/>
      <c r="XCE35"/>
      <c r="XCF35"/>
      <c r="XCG35"/>
      <c r="XCH35"/>
      <c r="XCI35"/>
      <c r="XCJ35"/>
      <c r="XCK35"/>
      <c r="XCL35"/>
      <c r="XCM35"/>
      <c r="XCN35"/>
      <c r="XCO35"/>
      <c r="XCP35"/>
      <c r="XCQ35"/>
      <c r="XCR35"/>
      <c r="XCS35"/>
      <c r="XCT35"/>
      <c r="XCU35"/>
      <c r="XCV35"/>
      <c r="XCW35"/>
      <c r="XCX35"/>
      <c r="XCY35"/>
      <c r="XCZ35"/>
      <c r="XDA35"/>
      <c r="XDB35"/>
      <c r="XDC35"/>
      <c r="XDD35"/>
      <c r="XDE35"/>
      <c r="XDF35"/>
      <c r="XDG35"/>
      <c r="XDH35"/>
      <c r="XDI35"/>
      <c r="XDJ35"/>
      <c r="XDK35"/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  <c r="XFD35"/>
    </row>
    <row r="36" spans="2:16384" s="3" customFormat="1" x14ac:dyDescent="0.25">
      <c r="B36" s="7" t="s">
        <v>122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/>
      <c r="AG36" s="8">
        <f t="shared" ref="AG36:AM36" si="28">AG10/AF10-1</f>
        <v>1.103745621126381</v>
      </c>
      <c r="AH36" s="8">
        <f t="shared" si="28"/>
        <v>0.92700861406430124</v>
      </c>
      <c r="AI36" s="8">
        <f t="shared" si="28"/>
        <v>0.81639880933834363</v>
      </c>
      <c r="AJ36" s="8">
        <f t="shared" si="28"/>
        <v>0.66003078548736438</v>
      </c>
      <c r="AK36" s="8">
        <f t="shared" si="28"/>
        <v>0.54398268386339432</v>
      </c>
      <c r="AL36" s="8">
        <f t="shared" si="28"/>
        <v>0.3633347849133246</v>
      </c>
      <c r="AM36" s="8">
        <f t="shared" si="28"/>
        <v>0.29391354434791706</v>
      </c>
      <c r="AN36"/>
      <c r="AO36" s="8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  <c r="BLN36"/>
      <c r="BLO36"/>
      <c r="BLP36"/>
      <c r="BLQ36"/>
      <c r="BLR36"/>
      <c r="BLS36"/>
      <c r="BLT36"/>
      <c r="BLU36"/>
      <c r="BLV36"/>
      <c r="BLW36"/>
      <c r="BLX36"/>
      <c r="BLY36"/>
      <c r="BLZ36"/>
      <c r="BMA36"/>
      <c r="BMB36"/>
      <c r="BMC36"/>
      <c r="BMD36"/>
      <c r="BME36"/>
      <c r="BMF36"/>
      <c r="BMG36"/>
      <c r="BMH36"/>
      <c r="BMI36"/>
      <c r="BMJ36"/>
      <c r="BMK36"/>
      <c r="BML36"/>
      <c r="BMM36"/>
      <c r="BMN36"/>
      <c r="BMO36"/>
      <c r="BMP36"/>
      <c r="BMQ36"/>
      <c r="BMR36"/>
      <c r="BMS36"/>
      <c r="BMT36"/>
      <c r="BMU36"/>
      <c r="BMV36"/>
      <c r="BMW36"/>
      <c r="BMX36"/>
      <c r="BMY36"/>
      <c r="BMZ36"/>
      <c r="BNA36"/>
      <c r="BNB36"/>
      <c r="BNC36"/>
      <c r="BND36"/>
      <c r="BNE36"/>
      <c r="BNF36"/>
      <c r="BNG36"/>
      <c r="BNH36"/>
      <c r="BNI36"/>
      <c r="BNJ36"/>
      <c r="BNK36"/>
      <c r="BNL36"/>
      <c r="BNM36"/>
      <c r="BNN36"/>
      <c r="BNO36"/>
      <c r="BNP36"/>
      <c r="BNQ36"/>
      <c r="BNR36"/>
      <c r="BNS36"/>
      <c r="BNT36"/>
      <c r="BNU36"/>
      <c r="BNV36"/>
      <c r="BNW36"/>
      <c r="BNX36"/>
      <c r="BNY36"/>
      <c r="BNZ36"/>
      <c r="BOA36"/>
      <c r="BOB36"/>
      <c r="BOC36"/>
      <c r="BOD36"/>
      <c r="BOE36"/>
      <c r="BOF36"/>
      <c r="BOG36"/>
      <c r="BOH36"/>
      <c r="BOI36"/>
      <c r="BOJ36"/>
      <c r="BOK36"/>
      <c r="BOL36"/>
      <c r="BOM36"/>
      <c r="BON36"/>
      <c r="BOO36"/>
      <c r="BOP36"/>
      <c r="BOQ36"/>
      <c r="BOR36"/>
      <c r="BOS36"/>
      <c r="BOT36"/>
      <c r="BOU36"/>
      <c r="BOV36"/>
      <c r="BOW36"/>
      <c r="BOX36"/>
      <c r="BOY36"/>
      <c r="BOZ36"/>
      <c r="BPA36"/>
      <c r="BPB36"/>
      <c r="BPC36"/>
      <c r="BPD36"/>
      <c r="BPE36"/>
      <c r="BPF36"/>
      <c r="BPG36"/>
      <c r="BPH36"/>
      <c r="BPI36"/>
      <c r="BPJ36"/>
      <c r="BPK36"/>
      <c r="BPL36"/>
      <c r="BPM36"/>
      <c r="BPN36"/>
      <c r="BPO36"/>
      <c r="BPP36"/>
      <c r="BPQ36"/>
      <c r="BPR36"/>
      <c r="BPS36"/>
      <c r="BPT36"/>
      <c r="BPU36"/>
      <c r="BPV36"/>
      <c r="BPW36"/>
      <c r="BPX36"/>
      <c r="BPY36"/>
      <c r="BPZ36"/>
      <c r="BQA36"/>
      <c r="BQB36"/>
      <c r="BQC36"/>
      <c r="BQD36"/>
      <c r="BQE36"/>
      <c r="BQF36"/>
      <c r="BQG36"/>
      <c r="BQH36"/>
      <c r="BQI36"/>
      <c r="BQJ36"/>
      <c r="BQK36"/>
      <c r="BQL36"/>
      <c r="BQM36"/>
      <c r="BQN36"/>
      <c r="BQO36"/>
      <c r="BQP36"/>
      <c r="BQQ36"/>
      <c r="BQR36"/>
      <c r="BQS36"/>
      <c r="BQT36"/>
      <c r="BQU36"/>
      <c r="BQV36"/>
      <c r="BQW36"/>
      <c r="BQX36"/>
      <c r="BQY36"/>
      <c r="BQZ36"/>
      <c r="BRA36"/>
      <c r="BRB36"/>
      <c r="BRC36"/>
      <c r="BRD36"/>
      <c r="BRE36"/>
      <c r="BRF36"/>
      <c r="BRG36"/>
      <c r="BRH36"/>
      <c r="BRI36"/>
      <c r="BRJ36"/>
      <c r="BRK36"/>
      <c r="BRL36"/>
      <c r="BRM36"/>
      <c r="BRN36"/>
      <c r="BRO36"/>
      <c r="BRP36"/>
      <c r="BRQ36"/>
      <c r="BRR36"/>
      <c r="BRS36"/>
      <c r="BRT36"/>
      <c r="BRU36"/>
      <c r="BRV36"/>
      <c r="BRW36"/>
      <c r="BRX36"/>
      <c r="BRY36"/>
      <c r="BRZ36"/>
      <c r="BSA36"/>
      <c r="BSB36"/>
      <c r="BSC36"/>
      <c r="BSD36"/>
      <c r="BSE36"/>
      <c r="BSF36"/>
      <c r="BSG36"/>
      <c r="BSH36"/>
      <c r="BSI36"/>
      <c r="BSJ36"/>
      <c r="BSK36"/>
      <c r="BSL36"/>
      <c r="BSM36"/>
      <c r="BSN36"/>
      <c r="BSO36"/>
      <c r="BSP36"/>
      <c r="BSQ36"/>
      <c r="BSR36"/>
      <c r="BSS36"/>
      <c r="BST36"/>
      <c r="BSU36"/>
      <c r="BSV36"/>
      <c r="BSW36"/>
      <c r="BSX36"/>
      <c r="BSY36"/>
      <c r="BSZ36"/>
      <c r="BTA36"/>
      <c r="BTB36"/>
      <c r="BTC36"/>
      <c r="BTD36"/>
      <c r="BTE36"/>
      <c r="BTF36"/>
      <c r="BTG36"/>
      <c r="BTH36"/>
      <c r="BTI36"/>
      <c r="BTJ36"/>
      <c r="BTK36"/>
      <c r="BTL36"/>
      <c r="BTM36"/>
      <c r="BTN36"/>
      <c r="BTO36"/>
      <c r="BTP36"/>
      <c r="BTQ36"/>
      <c r="BTR36"/>
      <c r="BTS36"/>
      <c r="BTT36"/>
      <c r="BTU36"/>
      <c r="BTV36"/>
      <c r="BTW36"/>
      <c r="BTX36"/>
      <c r="BTY36"/>
      <c r="BTZ36"/>
      <c r="BUA36"/>
      <c r="BUB36"/>
      <c r="BUC36"/>
      <c r="BUD36"/>
      <c r="BUE36"/>
      <c r="BUF36"/>
      <c r="BUG36"/>
      <c r="BUH36"/>
      <c r="BUI36"/>
      <c r="BUJ36"/>
      <c r="BUK36"/>
      <c r="BUL36"/>
      <c r="BUM36"/>
      <c r="BUN36"/>
      <c r="BUO36"/>
      <c r="BUP36"/>
      <c r="BUQ36"/>
      <c r="BUR36"/>
      <c r="BUS36"/>
      <c r="BUT36"/>
      <c r="BUU36"/>
      <c r="BUV36"/>
      <c r="BUW36"/>
      <c r="BUX36"/>
      <c r="BUY36"/>
      <c r="BUZ36"/>
      <c r="BVA36"/>
      <c r="BVB36"/>
      <c r="BVC36"/>
      <c r="BVD36"/>
      <c r="BVE36"/>
      <c r="BVF36"/>
      <c r="BVG36"/>
      <c r="BVH36"/>
      <c r="BVI36"/>
      <c r="BVJ36"/>
      <c r="BVK36"/>
      <c r="BVL36"/>
      <c r="BVM36"/>
      <c r="BVN36"/>
      <c r="BVO36"/>
      <c r="BVP36"/>
      <c r="BVQ36"/>
      <c r="BVR36"/>
      <c r="BVS36"/>
      <c r="BVT36"/>
      <c r="BVU36"/>
      <c r="BVV36"/>
      <c r="BVW36"/>
      <c r="BVX36"/>
      <c r="BVY36"/>
      <c r="BVZ36"/>
      <c r="BWA36"/>
      <c r="BWB36"/>
      <c r="BWC36"/>
      <c r="BWD36"/>
      <c r="BWE36"/>
      <c r="BWF36"/>
      <c r="BWG36"/>
      <c r="BWH36"/>
      <c r="BWI36"/>
      <c r="BWJ36"/>
      <c r="BWK36"/>
      <c r="BWL36"/>
      <c r="BWM36"/>
      <c r="BWN36"/>
      <c r="BWO36"/>
      <c r="BWP36"/>
      <c r="BWQ36"/>
      <c r="BWR36"/>
      <c r="BWS36"/>
      <c r="BWT36"/>
      <c r="BWU36"/>
      <c r="BWV36"/>
      <c r="BWW36"/>
      <c r="BWX36"/>
      <c r="BWY36"/>
      <c r="BWZ36"/>
      <c r="BXA36"/>
      <c r="BXB36"/>
      <c r="BXC36"/>
      <c r="BXD36"/>
      <c r="BXE36"/>
      <c r="BXF36"/>
      <c r="BXG36"/>
      <c r="BXH36"/>
      <c r="BXI36"/>
      <c r="BXJ36"/>
      <c r="BXK36"/>
      <c r="BXL36"/>
      <c r="BXM36"/>
      <c r="BXN36"/>
      <c r="BXO36"/>
      <c r="BXP36"/>
      <c r="BXQ36"/>
      <c r="BXR36"/>
      <c r="BXS36"/>
      <c r="BXT36"/>
      <c r="BXU36"/>
      <c r="BXV36"/>
      <c r="BXW36"/>
      <c r="BXX36"/>
      <c r="BXY36"/>
      <c r="BXZ36"/>
      <c r="BYA36"/>
      <c r="BYB36"/>
      <c r="BYC36"/>
      <c r="BYD36"/>
      <c r="BYE36"/>
      <c r="BYF36"/>
      <c r="BYG36"/>
      <c r="BYH36"/>
      <c r="BYI36"/>
      <c r="BYJ36"/>
      <c r="BYK36"/>
      <c r="BYL36"/>
      <c r="BYM36"/>
      <c r="BYN36"/>
      <c r="BYO36"/>
      <c r="BYP36"/>
      <c r="BYQ36"/>
      <c r="BYR36"/>
      <c r="BYS36"/>
      <c r="BYT36"/>
      <c r="BYU36"/>
      <c r="BYV36"/>
      <c r="BYW36"/>
      <c r="BYX36"/>
      <c r="BYY36"/>
      <c r="BYZ36"/>
      <c r="BZA36"/>
      <c r="BZB36"/>
      <c r="BZC36"/>
      <c r="BZD36"/>
      <c r="BZE36"/>
      <c r="BZF36"/>
      <c r="BZG36"/>
      <c r="BZH36"/>
      <c r="BZI36"/>
      <c r="BZJ36"/>
      <c r="BZK36"/>
      <c r="BZL36"/>
      <c r="BZM36"/>
      <c r="BZN36"/>
      <c r="BZO36"/>
      <c r="BZP36"/>
      <c r="BZQ36"/>
      <c r="BZR36"/>
      <c r="BZS36"/>
      <c r="BZT36"/>
      <c r="BZU36"/>
      <c r="BZV36"/>
      <c r="BZW36"/>
      <c r="BZX36"/>
      <c r="BZY36"/>
      <c r="BZZ36"/>
      <c r="CAA36"/>
      <c r="CAB36"/>
      <c r="CAC36"/>
      <c r="CAD36"/>
      <c r="CAE36"/>
      <c r="CAF36"/>
      <c r="CAG36"/>
      <c r="CAH36"/>
      <c r="CAI36"/>
      <c r="CAJ36"/>
      <c r="CAK36"/>
      <c r="CAL36"/>
      <c r="CAM36"/>
      <c r="CAN36"/>
      <c r="CAO36"/>
      <c r="CAP36"/>
      <c r="CAQ36"/>
      <c r="CAR36"/>
      <c r="CAS36"/>
      <c r="CAT36"/>
      <c r="CAU36"/>
      <c r="CAV36"/>
      <c r="CAW36"/>
      <c r="CAX36"/>
      <c r="CAY36"/>
      <c r="CAZ36"/>
      <c r="CBA36"/>
      <c r="CBB36"/>
      <c r="CBC36"/>
      <c r="CBD36"/>
      <c r="CBE36"/>
      <c r="CBF36"/>
      <c r="CBG36"/>
      <c r="CBH36"/>
      <c r="CBI36"/>
      <c r="CBJ36"/>
      <c r="CBK36"/>
      <c r="CBL36"/>
      <c r="CBM36"/>
      <c r="CBN36"/>
      <c r="CBO36"/>
      <c r="CBP36"/>
      <c r="CBQ36"/>
      <c r="CBR36"/>
      <c r="CBS36"/>
      <c r="CBT36"/>
      <c r="CBU36"/>
      <c r="CBV36"/>
      <c r="CBW36"/>
      <c r="CBX36"/>
      <c r="CBY36"/>
      <c r="CBZ36"/>
      <c r="CCA36"/>
      <c r="CCB36"/>
      <c r="CCC36"/>
      <c r="CCD36"/>
      <c r="CCE36"/>
      <c r="CCF36"/>
      <c r="CCG36"/>
      <c r="CCH36"/>
      <c r="CCI36"/>
      <c r="CCJ36"/>
      <c r="CCK36"/>
      <c r="CCL36"/>
      <c r="CCM36"/>
      <c r="CCN36"/>
      <c r="CCO36"/>
      <c r="CCP36"/>
      <c r="CCQ36"/>
      <c r="CCR36"/>
      <c r="CCS36"/>
      <c r="CCT36"/>
      <c r="CCU36"/>
      <c r="CCV36"/>
      <c r="CCW36"/>
      <c r="CCX36"/>
      <c r="CCY36"/>
      <c r="CCZ36"/>
      <c r="CDA36"/>
      <c r="CDB36"/>
      <c r="CDC36"/>
      <c r="CDD36"/>
      <c r="CDE36"/>
      <c r="CDF36"/>
      <c r="CDG36"/>
      <c r="CDH36"/>
      <c r="CDI36"/>
      <c r="CDJ36"/>
      <c r="CDK36"/>
      <c r="CDL36"/>
      <c r="CDM36"/>
      <c r="CDN36"/>
      <c r="CDO36"/>
      <c r="CDP36"/>
      <c r="CDQ36"/>
      <c r="CDR36"/>
      <c r="CDS36"/>
      <c r="CDT36"/>
      <c r="CDU36"/>
      <c r="CDV36"/>
      <c r="CDW36"/>
      <c r="CDX36"/>
      <c r="CDY36"/>
      <c r="CDZ36"/>
      <c r="CEA36"/>
      <c r="CEB36"/>
      <c r="CEC36"/>
      <c r="CED36"/>
      <c r="CEE36"/>
      <c r="CEF36"/>
      <c r="CEG36"/>
      <c r="CEH36"/>
      <c r="CEI36"/>
      <c r="CEJ36"/>
      <c r="CEK36"/>
      <c r="CEL36"/>
      <c r="CEM36"/>
      <c r="CEN36"/>
      <c r="CEO36"/>
      <c r="CEP36"/>
      <c r="CEQ36"/>
      <c r="CER36"/>
      <c r="CES36"/>
      <c r="CET36"/>
      <c r="CEU36"/>
      <c r="CEV36"/>
      <c r="CEW36"/>
      <c r="CEX36"/>
      <c r="CEY36"/>
      <c r="CEZ36"/>
      <c r="CFA36"/>
      <c r="CFB36"/>
      <c r="CFC36"/>
      <c r="CFD36"/>
      <c r="CFE36"/>
      <c r="CFF36"/>
      <c r="CFG36"/>
      <c r="CFH36"/>
      <c r="CFI36"/>
      <c r="CFJ36"/>
      <c r="CFK36"/>
      <c r="CFL36"/>
      <c r="CFM36"/>
      <c r="CFN36"/>
      <c r="CFO36"/>
      <c r="CFP36"/>
      <c r="CFQ36"/>
      <c r="CFR36"/>
      <c r="CFS36"/>
      <c r="CFT36"/>
      <c r="CFU36"/>
      <c r="CFV36"/>
      <c r="CFW36"/>
      <c r="CFX36"/>
      <c r="CFY36"/>
      <c r="CFZ36"/>
      <c r="CGA36"/>
      <c r="CGB36"/>
      <c r="CGC36"/>
      <c r="CGD36"/>
      <c r="CGE36"/>
      <c r="CGF36"/>
      <c r="CGG36"/>
      <c r="CGH36"/>
      <c r="CGI36"/>
      <c r="CGJ36"/>
      <c r="CGK36"/>
      <c r="CGL36"/>
      <c r="CGM36"/>
      <c r="CGN36"/>
      <c r="CGO36"/>
      <c r="CGP36"/>
      <c r="CGQ36"/>
      <c r="CGR36"/>
      <c r="CGS36"/>
      <c r="CGT36"/>
      <c r="CGU36"/>
      <c r="CGV36"/>
      <c r="CGW36"/>
      <c r="CGX36"/>
      <c r="CGY36"/>
      <c r="CGZ36"/>
      <c r="CHA36"/>
      <c r="CHB36"/>
      <c r="CHC36"/>
      <c r="CHD36"/>
      <c r="CHE36"/>
      <c r="CHF36"/>
      <c r="CHG36"/>
      <c r="CHH36"/>
      <c r="CHI36"/>
      <c r="CHJ36"/>
      <c r="CHK36"/>
      <c r="CHL36"/>
      <c r="CHM36"/>
      <c r="CHN36"/>
      <c r="CHO36"/>
      <c r="CHP36"/>
      <c r="CHQ36"/>
      <c r="CHR36"/>
      <c r="CHS36"/>
      <c r="CHT36"/>
      <c r="CHU36"/>
      <c r="CHV36"/>
      <c r="CHW36"/>
      <c r="CHX36"/>
      <c r="CHY36"/>
      <c r="CHZ36"/>
      <c r="CIA36"/>
      <c r="CIB36"/>
      <c r="CIC36"/>
      <c r="CID36"/>
      <c r="CIE36"/>
      <c r="CIF36"/>
      <c r="CIG36"/>
      <c r="CIH36"/>
      <c r="CII36"/>
      <c r="CIJ36"/>
      <c r="CIK36"/>
      <c r="CIL36"/>
      <c r="CIM36"/>
      <c r="CIN36"/>
      <c r="CIO36"/>
      <c r="CIP36"/>
      <c r="CIQ36"/>
      <c r="CIR36"/>
      <c r="CIS36"/>
      <c r="CIT36"/>
      <c r="CIU36"/>
      <c r="CIV36"/>
      <c r="CIW36"/>
      <c r="CIX36"/>
      <c r="CIY36"/>
      <c r="CIZ36"/>
      <c r="CJA36"/>
      <c r="CJB36"/>
      <c r="CJC36"/>
      <c r="CJD36"/>
      <c r="CJE36"/>
      <c r="CJF36"/>
      <c r="CJG36"/>
      <c r="CJH36"/>
      <c r="CJI36"/>
      <c r="CJJ36"/>
      <c r="CJK36"/>
      <c r="CJL36"/>
      <c r="CJM36"/>
      <c r="CJN36"/>
      <c r="CJO36"/>
      <c r="CJP36"/>
      <c r="CJQ36"/>
      <c r="CJR36"/>
      <c r="CJS36"/>
      <c r="CJT36"/>
      <c r="CJU36"/>
      <c r="CJV36"/>
      <c r="CJW36"/>
      <c r="CJX36"/>
      <c r="CJY36"/>
      <c r="CJZ36"/>
      <c r="CKA36"/>
      <c r="CKB36"/>
      <c r="CKC36"/>
      <c r="CKD36"/>
      <c r="CKE36"/>
      <c r="CKF36"/>
      <c r="CKG36"/>
      <c r="CKH36"/>
      <c r="CKI36"/>
      <c r="CKJ36"/>
      <c r="CKK36"/>
      <c r="CKL36"/>
      <c r="CKM36"/>
      <c r="CKN36"/>
      <c r="CKO36"/>
      <c r="CKP36"/>
      <c r="CKQ36"/>
      <c r="CKR36"/>
      <c r="CKS36"/>
      <c r="CKT36"/>
      <c r="CKU36"/>
      <c r="CKV36"/>
      <c r="CKW36"/>
      <c r="CKX36"/>
      <c r="CKY36"/>
      <c r="CKZ36"/>
      <c r="CLA36"/>
      <c r="CLB36"/>
      <c r="CLC36"/>
      <c r="CLD36"/>
      <c r="CLE36"/>
      <c r="CLF36"/>
      <c r="CLG36"/>
      <c r="CLH36"/>
      <c r="CLI36"/>
      <c r="CLJ36"/>
      <c r="CLK36"/>
      <c r="CLL36"/>
      <c r="CLM36"/>
      <c r="CLN36"/>
      <c r="CLO36"/>
      <c r="CLP36"/>
      <c r="CLQ36"/>
      <c r="CLR36"/>
      <c r="CLS36"/>
      <c r="CLT36"/>
      <c r="CLU36"/>
      <c r="CLV36"/>
      <c r="CLW36"/>
      <c r="CLX36"/>
      <c r="CLY36"/>
      <c r="CLZ36"/>
      <c r="CMA36"/>
      <c r="CMB36"/>
      <c r="CMC36"/>
      <c r="CMD36"/>
      <c r="CME36"/>
      <c r="CMF36"/>
      <c r="CMG36"/>
      <c r="CMH36"/>
      <c r="CMI36"/>
      <c r="CMJ36"/>
      <c r="CMK36"/>
      <c r="CML36"/>
      <c r="CMM36"/>
      <c r="CMN36"/>
      <c r="CMO36"/>
      <c r="CMP36"/>
      <c r="CMQ36"/>
      <c r="CMR36"/>
      <c r="CMS36"/>
      <c r="CMT36"/>
      <c r="CMU36"/>
      <c r="CMV36"/>
      <c r="CMW36"/>
      <c r="CMX36"/>
      <c r="CMY36"/>
      <c r="CMZ36"/>
      <c r="CNA36"/>
      <c r="CNB36"/>
      <c r="CNC36"/>
      <c r="CND36"/>
      <c r="CNE36"/>
      <c r="CNF36"/>
      <c r="CNG36"/>
      <c r="CNH36"/>
      <c r="CNI36"/>
      <c r="CNJ36"/>
      <c r="CNK36"/>
      <c r="CNL36"/>
      <c r="CNM36"/>
      <c r="CNN36"/>
      <c r="CNO36"/>
      <c r="CNP36"/>
      <c r="CNQ36"/>
      <c r="CNR36"/>
      <c r="CNS36"/>
      <c r="CNT36"/>
      <c r="CNU36"/>
      <c r="CNV36"/>
      <c r="CNW36"/>
      <c r="CNX36"/>
      <c r="CNY36"/>
      <c r="CNZ36"/>
      <c r="COA36"/>
      <c r="COB36"/>
      <c r="COC36"/>
      <c r="COD36"/>
      <c r="COE36"/>
      <c r="COF36"/>
      <c r="COG36"/>
      <c r="COH36"/>
      <c r="COI36"/>
      <c r="COJ36"/>
      <c r="COK36"/>
      <c r="COL36"/>
      <c r="COM36"/>
      <c r="CON36"/>
      <c r="COO36"/>
      <c r="COP36"/>
      <c r="COQ36"/>
      <c r="COR36"/>
      <c r="COS36"/>
      <c r="COT36"/>
      <c r="COU36"/>
      <c r="COV36"/>
      <c r="COW36"/>
      <c r="COX36"/>
      <c r="COY36"/>
      <c r="COZ36"/>
      <c r="CPA36"/>
      <c r="CPB36"/>
      <c r="CPC36"/>
      <c r="CPD36"/>
      <c r="CPE36"/>
      <c r="CPF36"/>
      <c r="CPG36"/>
      <c r="CPH36"/>
      <c r="CPI36"/>
      <c r="CPJ36"/>
      <c r="CPK36"/>
      <c r="CPL36"/>
      <c r="CPM36"/>
      <c r="CPN36"/>
      <c r="CPO36"/>
      <c r="CPP36"/>
      <c r="CPQ36"/>
      <c r="CPR36"/>
      <c r="CPS36"/>
      <c r="CPT36"/>
      <c r="CPU36"/>
      <c r="CPV36"/>
      <c r="CPW36"/>
      <c r="CPX36"/>
      <c r="CPY36"/>
      <c r="CPZ36"/>
      <c r="CQA36"/>
      <c r="CQB36"/>
      <c r="CQC36"/>
      <c r="CQD36"/>
      <c r="CQE36"/>
      <c r="CQF36"/>
      <c r="CQG36"/>
      <c r="CQH36"/>
      <c r="CQI36"/>
      <c r="CQJ36"/>
      <c r="CQK36"/>
      <c r="CQL36"/>
      <c r="CQM36"/>
      <c r="CQN36"/>
      <c r="CQO36"/>
      <c r="CQP36"/>
      <c r="CQQ36"/>
      <c r="CQR36"/>
      <c r="CQS36"/>
      <c r="CQT36"/>
      <c r="CQU36"/>
      <c r="CQV36"/>
      <c r="CQW36"/>
      <c r="CQX36"/>
      <c r="CQY36"/>
      <c r="CQZ36"/>
      <c r="CRA36"/>
      <c r="CRB36"/>
      <c r="CRC36"/>
      <c r="CRD36"/>
      <c r="CRE36"/>
      <c r="CRF36"/>
      <c r="CRG36"/>
      <c r="CRH36"/>
      <c r="CRI36"/>
      <c r="CRJ36"/>
      <c r="CRK36"/>
      <c r="CRL36"/>
      <c r="CRM36"/>
      <c r="CRN36"/>
      <c r="CRO36"/>
      <c r="CRP36"/>
      <c r="CRQ36"/>
      <c r="CRR36"/>
      <c r="CRS36"/>
      <c r="CRT36"/>
      <c r="CRU36"/>
      <c r="CRV36"/>
      <c r="CRW36"/>
      <c r="CRX36"/>
      <c r="CRY36"/>
      <c r="CRZ36"/>
      <c r="CSA36"/>
      <c r="CSB3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  <c r="CSW36"/>
      <c r="CSX36"/>
      <c r="CSY36"/>
      <c r="CSZ36"/>
      <c r="CTA36"/>
      <c r="CTB36"/>
      <c r="CTC36"/>
      <c r="CTD36"/>
      <c r="CTE36"/>
      <c r="CTF36"/>
      <c r="CTG36"/>
      <c r="CTH36"/>
      <c r="CTI36"/>
      <c r="CTJ36"/>
      <c r="CTK36"/>
      <c r="CTL36"/>
      <c r="CTM36"/>
      <c r="CTN36"/>
      <c r="CTO36"/>
      <c r="CTP36"/>
      <c r="CTQ36"/>
      <c r="CTR36"/>
      <c r="CTS36"/>
      <c r="CTT36"/>
      <c r="CTU36"/>
      <c r="CTV36"/>
      <c r="CTW36"/>
      <c r="CTX36"/>
      <c r="CTY36"/>
      <c r="CTZ36"/>
      <c r="CUA36"/>
      <c r="CUB36"/>
      <c r="CUC36"/>
      <c r="CUD36"/>
      <c r="CUE36"/>
      <c r="CUF36"/>
      <c r="CUG36"/>
      <c r="CUH36"/>
      <c r="CUI36"/>
      <c r="CUJ36"/>
      <c r="CUK36"/>
      <c r="CUL36"/>
      <c r="CUM36"/>
      <c r="CUN36"/>
      <c r="CUO36"/>
      <c r="CUP36"/>
      <c r="CUQ36"/>
      <c r="CUR36"/>
      <c r="CUS36"/>
      <c r="CUT36"/>
      <c r="CUU36"/>
      <c r="CUV36"/>
      <c r="CUW36"/>
      <c r="CUX36"/>
      <c r="CUY36"/>
      <c r="CUZ36"/>
      <c r="CVA36"/>
      <c r="CVB36"/>
      <c r="CVC36"/>
      <c r="CVD36"/>
      <c r="CVE36"/>
      <c r="CVF36"/>
      <c r="CVG36"/>
      <c r="CVH36"/>
      <c r="CVI36"/>
      <c r="CVJ36"/>
      <c r="CVK36"/>
      <c r="CVL36"/>
      <c r="CVM36"/>
      <c r="CVN36"/>
      <c r="CVO36"/>
      <c r="CVP36"/>
      <c r="CVQ36"/>
      <c r="CVR36"/>
      <c r="CVS36"/>
      <c r="CVT36"/>
      <c r="CVU36"/>
      <c r="CVV36"/>
      <c r="CVW36"/>
      <c r="CVX36"/>
      <c r="CVY36"/>
      <c r="CVZ36"/>
      <c r="CWA36"/>
      <c r="CWB36"/>
      <c r="CWC36"/>
      <c r="CWD36"/>
      <c r="CWE36"/>
      <c r="CWF36"/>
      <c r="CWG36"/>
      <c r="CWH36"/>
      <c r="CWI36"/>
      <c r="CWJ36"/>
      <c r="CWK36"/>
      <c r="CWL36"/>
      <c r="CWM36"/>
      <c r="CWN36"/>
      <c r="CWO36"/>
      <c r="CWP36"/>
      <c r="CWQ36"/>
      <c r="CWR36"/>
      <c r="CWS36"/>
      <c r="CWT36"/>
      <c r="CWU36"/>
      <c r="CWV36"/>
      <c r="CWW36"/>
      <c r="CWX36"/>
      <c r="CWY36"/>
      <c r="CWZ36"/>
      <c r="CXA36"/>
      <c r="CXB36"/>
      <c r="CXC36"/>
      <c r="CXD36"/>
      <c r="CXE36"/>
      <c r="CXF36"/>
      <c r="CXG36"/>
      <c r="CXH36"/>
      <c r="CXI36"/>
      <c r="CXJ36"/>
      <c r="CXK36"/>
      <c r="CXL36"/>
      <c r="CXM36"/>
      <c r="CXN36"/>
      <c r="CXO36"/>
      <c r="CXP36"/>
      <c r="CXQ36"/>
      <c r="CXR36"/>
      <c r="CXS36"/>
      <c r="CXT36"/>
      <c r="CXU36"/>
      <c r="CXV36"/>
      <c r="CXW36"/>
      <c r="CXX36"/>
      <c r="CXY36"/>
      <c r="CXZ36"/>
      <c r="CYA36"/>
      <c r="CYB36"/>
      <c r="CYC36"/>
      <c r="CYD36"/>
      <c r="CYE36"/>
      <c r="CYF36"/>
      <c r="CYG36"/>
      <c r="CYH36"/>
      <c r="CYI36"/>
      <c r="CYJ36"/>
      <c r="CYK36"/>
      <c r="CYL36"/>
      <c r="CYM36"/>
      <c r="CYN36"/>
      <c r="CYO36"/>
      <c r="CYP36"/>
      <c r="CYQ36"/>
      <c r="CYR36"/>
      <c r="CYS36"/>
      <c r="CYT36"/>
      <c r="CYU36"/>
      <c r="CYV36"/>
      <c r="CYW36"/>
      <c r="CYX36"/>
      <c r="CYY36"/>
      <c r="CYZ36"/>
      <c r="CZA36"/>
      <c r="CZB36"/>
      <c r="CZC36"/>
      <c r="CZD36"/>
      <c r="CZE36"/>
      <c r="CZF36"/>
      <c r="CZG36"/>
      <c r="CZH36"/>
      <c r="CZI36"/>
      <c r="CZJ36"/>
      <c r="CZK36"/>
      <c r="CZL36"/>
      <c r="CZM36"/>
      <c r="CZN36"/>
      <c r="CZO36"/>
      <c r="CZP36"/>
      <c r="CZQ36"/>
      <c r="CZR36"/>
      <c r="CZS36"/>
      <c r="CZT36"/>
      <c r="CZU36"/>
      <c r="CZV36"/>
      <c r="CZW36"/>
      <c r="CZX36"/>
      <c r="CZY36"/>
      <c r="CZZ36"/>
      <c r="DAA36"/>
      <c r="DAB36"/>
      <c r="DAC36"/>
      <c r="DAD36"/>
      <c r="DAE36"/>
      <c r="DAF36"/>
      <c r="DAG36"/>
      <c r="DAH36"/>
      <c r="DAI36"/>
      <c r="DAJ36"/>
      <c r="DAK36"/>
      <c r="DAL36"/>
      <c r="DAM36"/>
      <c r="DAN36"/>
      <c r="DAO36"/>
      <c r="DAP36"/>
      <c r="DAQ36"/>
      <c r="DAR36"/>
      <c r="DAS36"/>
      <c r="DAT36"/>
      <c r="DAU36"/>
      <c r="DAV36"/>
      <c r="DAW36"/>
      <c r="DAX36"/>
      <c r="DAY36"/>
      <c r="DAZ36"/>
      <c r="DBA36"/>
      <c r="DBB36"/>
      <c r="DBC36"/>
      <c r="DBD36"/>
      <c r="DBE36"/>
      <c r="DBF36"/>
      <c r="DBG36"/>
      <c r="DBH36"/>
      <c r="DBI36"/>
      <c r="DBJ36"/>
      <c r="DBK36"/>
      <c r="DBL36"/>
      <c r="DBM36"/>
      <c r="DBN36"/>
      <c r="DBO36"/>
      <c r="DBP36"/>
      <c r="DBQ36"/>
      <c r="DBR36"/>
      <c r="DBS36"/>
      <c r="DBT36"/>
      <c r="DBU36"/>
      <c r="DBV36"/>
      <c r="DBW36"/>
      <c r="DBX36"/>
      <c r="DBY36"/>
      <c r="DBZ36"/>
      <c r="DCA36"/>
      <c r="DCB36"/>
      <c r="DCC36"/>
      <c r="DCD36"/>
      <c r="DCE36"/>
      <c r="DCF36"/>
      <c r="DCG36"/>
      <c r="DCH36"/>
      <c r="DCI36"/>
      <c r="DCJ36"/>
      <c r="DCK36"/>
      <c r="DCL36"/>
      <c r="DCM36"/>
      <c r="DCN36"/>
      <c r="DCO36"/>
      <c r="DCP36"/>
      <c r="DCQ36"/>
      <c r="DCR36"/>
      <c r="DCS36"/>
      <c r="DCT36"/>
      <c r="DCU36"/>
      <c r="DCV36"/>
      <c r="DCW36"/>
      <c r="DCX36"/>
      <c r="DCY36"/>
      <c r="DCZ36"/>
      <c r="DDA36"/>
      <c r="DDB36"/>
      <c r="DDC36"/>
      <c r="DDD36"/>
      <c r="DDE36"/>
      <c r="DDF36"/>
      <c r="DDG36"/>
      <c r="DDH36"/>
      <c r="DDI36"/>
      <c r="DDJ36"/>
      <c r="DDK36"/>
      <c r="DDL36"/>
      <c r="DDM36"/>
      <c r="DDN36"/>
      <c r="DDO36"/>
      <c r="DDP36"/>
      <c r="DDQ36"/>
      <c r="DDR36"/>
      <c r="DDS36"/>
      <c r="DDT36"/>
      <c r="DDU36"/>
      <c r="DDV36"/>
      <c r="DDW36"/>
      <c r="DDX36"/>
      <c r="DDY36"/>
      <c r="DDZ36"/>
      <c r="DEA36"/>
      <c r="DEB36"/>
      <c r="DEC36"/>
      <c r="DED36"/>
      <c r="DEE36"/>
      <c r="DEF36"/>
      <c r="DEG36"/>
      <c r="DEH36"/>
      <c r="DEI36"/>
      <c r="DEJ36"/>
      <c r="DEK36"/>
      <c r="DEL36"/>
      <c r="DEM36"/>
      <c r="DEN36"/>
      <c r="DEO36"/>
      <c r="DEP36"/>
      <c r="DEQ36"/>
      <c r="DER36"/>
      <c r="DES36"/>
      <c r="DET36"/>
      <c r="DEU36"/>
      <c r="DEV36"/>
      <c r="DEW36"/>
      <c r="DEX36"/>
      <c r="DEY36"/>
      <c r="DEZ36"/>
      <c r="DFA36"/>
      <c r="DFB36"/>
      <c r="DFC36"/>
      <c r="DFD36"/>
      <c r="DFE36"/>
      <c r="DFF36"/>
      <c r="DFG36"/>
      <c r="DFH36"/>
      <c r="DFI36"/>
      <c r="DFJ36"/>
      <c r="DFK36"/>
      <c r="DFL36"/>
      <c r="DFM36"/>
      <c r="DFN36"/>
      <c r="DFO36"/>
      <c r="DFP36"/>
      <c r="DFQ36"/>
      <c r="DFR36"/>
      <c r="DFS36"/>
      <c r="DFT36"/>
      <c r="DFU36"/>
      <c r="DFV36"/>
      <c r="DFW36"/>
      <c r="DFX36"/>
      <c r="DFY36"/>
      <c r="DFZ36"/>
      <c r="DGA36"/>
      <c r="DGB36"/>
      <c r="DGC36"/>
      <c r="DGD36"/>
      <c r="DGE36"/>
      <c r="DGF36"/>
      <c r="DGG36"/>
      <c r="DGH36"/>
      <c r="DGI36"/>
      <c r="DGJ36"/>
      <c r="DGK36"/>
      <c r="DGL36"/>
      <c r="DGM36"/>
      <c r="DGN36"/>
      <c r="DGO36"/>
      <c r="DGP36"/>
      <c r="DGQ36"/>
      <c r="DGR36"/>
      <c r="DGS36"/>
      <c r="DGT36"/>
      <c r="DGU36"/>
      <c r="DGV36"/>
      <c r="DGW36"/>
      <c r="DGX36"/>
      <c r="DGY36"/>
      <c r="DGZ36"/>
      <c r="DHA36"/>
      <c r="DHB36"/>
      <c r="DHC36"/>
      <c r="DHD36"/>
      <c r="DHE36"/>
      <c r="DHF36"/>
      <c r="DHG36"/>
      <c r="DHH36"/>
      <c r="DHI36"/>
      <c r="DHJ36"/>
      <c r="DHK36"/>
      <c r="DHL36"/>
      <c r="DHM36"/>
      <c r="DHN36"/>
      <c r="DHO36"/>
      <c r="DHP36"/>
      <c r="DHQ36"/>
      <c r="DHR36"/>
      <c r="DHS36"/>
      <c r="DHT36"/>
      <c r="DHU36"/>
      <c r="DHV36"/>
      <c r="DHW36"/>
      <c r="DHX36"/>
      <c r="DHY36"/>
      <c r="DHZ36"/>
      <c r="DIA36"/>
      <c r="DIB36"/>
      <c r="DIC36"/>
      <c r="DID36"/>
      <c r="DIE36"/>
      <c r="DIF36"/>
      <c r="DIG36"/>
      <c r="DIH36"/>
      <c r="DII36"/>
      <c r="DIJ36"/>
      <c r="DIK36"/>
      <c r="DIL36"/>
      <c r="DIM36"/>
      <c r="DIN36"/>
      <c r="DIO36"/>
      <c r="DIP36"/>
      <c r="DIQ36"/>
      <c r="DIR36"/>
      <c r="DIS36"/>
      <c r="DIT36"/>
      <c r="DIU36"/>
      <c r="DIV36"/>
      <c r="DIW36"/>
      <c r="DIX36"/>
      <c r="DIY36"/>
      <c r="DIZ36"/>
      <c r="DJA36"/>
      <c r="DJB36"/>
      <c r="DJC36"/>
      <c r="DJD36"/>
      <c r="DJE36"/>
      <c r="DJF36"/>
      <c r="DJG36"/>
      <c r="DJH36"/>
      <c r="DJI36"/>
      <c r="DJJ36"/>
      <c r="DJK36"/>
      <c r="DJL36"/>
      <c r="DJM36"/>
      <c r="DJN36"/>
      <c r="DJO36"/>
      <c r="DJP36"/>
      <c r="DJQ36"/>
      <c r="DJR36"/>
      <c r="DJS36"/>
      <c r="DJT36"/>
      <c r="DJU36"/>
      <c r="DJV36"/>
      <c r="DJW36"/>
      <c r="DJX36"/>
      <c r="DJY36"/>
      <c r="DJZ36"/>
      <c r="DKA36"/>
      <c r="DKB36"/>
      <c r="DKC36"/>
      <c r="DKD36"/>
      <c r="DKE36"/>
      <c r="DKF36"/>
      <c r="DKG36"/>
      <c r="DKH36"/>
      <c r="DKI36"/>
      <c r="DKJ36"/>
      <c r="DKK36"/>
      <c r="DKL36"/>
      <c r="DKM36"/>
      <c r="DKN36"/>
      <c r="DKO36"/>
      <c r="DKP36"/>
      <c r="DKQ36"/>
      <c r="DKR36"/>
      <c r="DKS36"/>
      <c r="DKT36"/>
      <c r="DKU36"/>
      <c r="DKV36"/>
      <c r="DKW36"/>
      <c r="DKX36"/>
      <c r="DKY36"/>
      <c r="DKZ36"/>
      <c r="DLA36"/>
      <c r="DLB36"/>
      <c r="DLC36"/>
      <c r="DLD36"/>
      <c r="DLE36"/>
      <c r="DLF36"/>
      <c r="DLG36"/>
      <c r="DLH36"/>
      <c r="DLI36"/>
      <c r="DLJ36"/>
      <c r="DLK36"/>
      <c r="DLL36"/>
      <c r="DLM36"/>
      <c r="DLN36"/>
      <c r="DLO36"/>
      <c r="DLP36"/>
      <c r="DLQ36"/>
      <c r="DLR36"/>
      <c r="DLS36"/>
      <c r="DLT36"/>
      <c r="DLU36"/>
      <c r="DLV36"/>
      <c r="DLW36"/>
      <c r="DLX36"/>
      <c r="DLY36"/>
      <c r="DLZ36"/>
      <c r="DMA36"/>
      <c r="DMB36"/>
      <c r="DMC36"/>
      <c r="DMD36"/>
      <c r="DME36"/>
      <c r="DMF36"/>
      <c r="DMG36"/>
      <c r="DMH36"/>
      <c r="DMI36"/>
      <c r="DMJ36"/>
      <c r="DMK36"/>
      <c r="DML36"/>
      <c r="DMM36"/>
      <c r="DMN36"/>
      <c r="DMO36"/>
      <c r="DMP36"/>
      <c r="DMQ36"/>
      <c r="DMR36"/>
      <c r="DMS36"/>
      <c r="DMT36"/>
      <c r="DMU36"/>
      <c r="DMV36"/>
      <c r="DMW36"/>
      <c r="DMX36"/>
      <c r="DMY36"/>
      <c r="DMZ36"/>
      <c r="DNA36"/>
      <c r="DNB36"/>
      <c r="DNC36"/>
      <c r="DND36"/>
      <c r="DNE36"/>
      <c r="DNF36"/>
      <c r="DNG36"/>
      <c r="DNH36"/>
      <c r="DNI36"/>
      <c r="DNJ36"/>
      <c r="DNK36"/>
      <c r="DNL36"/>
      <c r="DNM36"/>
      <c r="DNN36"/>
      <c r="DNO36"/>
      <c r="DNP36"/>
      <c r="DNQ36"/>
      <c r="DNR36"/>
      <c r="DNS36"/>
      <c r="DNT36"/>
      <c r="DNU36"/>
      <c r="DNV36"/>
      <c r="DNW36"/>
      <c r="DNX36"/>
      <c r="DNY36"/>
      <c r="DNZ36"/>
      <c r="DOA36"/>
      <c r="DOB36"/>
      <c r="DOC36"/>
      <c r="DOD36"/>
      <c r="DOE36"/>
      <c r="DOF36"/>
      <c r="DOG36"/>
      <c r="DOH36"/>
      <c r="DOI36"/>
      <c r="DOJ36"/>
      <c r="DOK36"/>
      <c r="DOL36"/>
      <c r="DOM36"/>
      <c r="DON36"/>
      <c r="DOO36"/>
      <c r="DOP36"/>
      <c r="DOQ36"/>
      <c r="DOR36"/>
      <c r="DOS36"/>
      <c r="DOT36"/>
      <c r="DOU36"/>
      <c r="DOV36"/>
      <c r="DOW36"/>
      <c r="DOX36"/>
      <c r="DOY36"/>
      <c r="DOZ36"/>
      <c r="DPA36"/>
      <c r="DPB36"/>
      <c r="DPC36"/>
      <c r="DPD36"/>
      <c r="DPE36"/>
      <c r="DPF36"/>
      <c r="DPG36"/>
      <c r="DPH36"/>
      <c r="DPI36"/>
      <c r="DPJ36"/>
      <c r="DPK36"/>
      <c r="DPL36"/>
      <c r="DPM36"/>
      <c r="DPN36"/>
      <c r="DPO36"/>
      <c r="DPP36"/>
      <c r="DPQ36"/>
      <c r="DPR36"/>
      <c r="DPS36"/>
      <c r="DPT36"/>
      <c r="DPU36"/>
      <c r="DPV36"/>
      <c r="DPW36"/>
      <c r="DPX36"/>
      <c r="DPY36"/>
      <c r="DPZ36"/>
      <c r="DQA36"/>
      <c r="DQB36"/>
      <c r="DQC36"/>
      <c r="DQD36"/>
      <c r="DQE36"/>
      <c r="DQF36"/>
      <c r="DQG36"/>
      <c r="DQH36"/>
      <c r="DQI36"/>
      <c r="DQJ36"/>
      <c r="DQK36"/>
      <c r="DQL36"/>
      <c r="DQM36"/>
      <c r="DQN36"/>
      <c r="DQO36"/>
      <c r="DQP36"/>
      <c r="DQQ36"/>
      <c r="DQR36"/>
      <c r="DQS36"/>
      <c r="DQT36"/>
      <c r="DQU36"/>
      <c r="DQV36"/>
      <c r="DQW36"/>
      <c r="DQX36"/>
      <c r="DQY36"/>
      <c r="DQZ36"/>
      <c r="DRA36"/>
      <c r="DRB36"/>
      <c r="DRC36"/>
      <c r="DRD36"/>
      <c r="DRE36"/>
      <c r="DRF36"/>
      <c r="DRG36"/>
      <c r="DRH36"/>
      <c r="DRI36"/>
      <c r="DRJ36"/>
      <c r="DRK36"/>
      <c r="DRL36"/>
      <c r="DRM36"/>
      <c r="DRN36"/>
      <c r="DRO36"/>
      <c r="DRP36"/>
      <c r="DRQ36"/>
      <c r="DRR36"/>
      <c r="DRS36"/>
      <c r="DRT36"/>
      <c r="DRU36"/>
      <c r="DRV36"/>
      <c r="DRW36"/>
      <c r="DRX36"/>
      <c r="DRY36"/>
      <c r="DRZ36"/>
      <c r="DSA36"/>
      <c r="DSB36"/>
      <c r="DSC36"/>
      <c r="DSD36"/>
      <c r="DSE36"/>
      <c r="DSF36"/>
      <c r="DSG36"/>
      <c r="DSH36"/>
      <c r="DSI36"/>
      <c r="DSJ36"/>
      <c r="DSK36"/>
      <c r="DSL36"/>
      <c r="DSM36"/>
      <c r="DSN36"/>
      <c r="DSO36"/>
      <c r="DSP36"/>
      <c r="DSQ36"/>
      <c r="DSR36"/>
      <c r="DSS36"/>
      <c r="DST36"/>
      <c r="DSU36"/>
      <c r="DSV36"/>
      <c r="DSW36"/>
      <c r="DSX36"/>
      <c r="DSY36"/>
      <c r="DSZ36"/>
      <c r="DTA36"/>
      <c r="DTB36"/>
      <c r="DTC36"/>
      <c r="DTD36"/>
      <c r="DTE36"/>
      <c r="DTF36"/>
      <c r="DTG36"/>
      <c r="DTH36"/>
      <c r="DTI36"/>
      <c r="DTJ36"/>
      <c r="DTK36"/>
      <c r="DTL36"/>
      <c r="DTM36"/>
      <c r="DTN36"/>
      <c r="DTO36"/>
      <c r="DTP36"/>
      <c r="DTQ36"/>
      <c r="DTR36"/>
      <c r="DTS36"/>
      <c r="DTT36"/>
      <c r="DTU36"/>
      <c r="DTV36"/>
      <c r="DTW36"/>
      <c r="DTX36"/>
      <c r="DTY36"/>
      <c r="DTZ36"/>
      <c r="DUA36"/>
      <c r="DUB36"/>
      <c r="DUC36"/>
      <c r="DUD36"/>
      <c r="DUE36"/>
      <c r="DUF36"/>
      <c r="DUG36"/>
      <c r="DUH36"/>
      <c r="DUI36"/>
      <c r="DUJ36"/>
      <c r="DUK36"/>
      <c r="DUL36"/>
      <c r="DUM36"/>
      <c r="DUN36"/>
      <c r="DUO36"/>
      <c r="DUP36"/>
      <c r="DUQ36"/>
      <c r="DUR36"/>
      <c r="DUS36"/>
      <c r="DUT36"/>
      <c r="DUU36"/>
      <c r="DUV36"/>
      <c r="DUW36"/>
      <c r="DUX36"/>
      <c r="DUY36"/>
      <c r="DUZ36"/>
      <c r="DVA36"/>
      <c r="DVB36"/>
      <c r="DVC36"/>
      <c r="DVD36"/>
      <c r="DVE36"/>
      <c r="DVF36"/>
      <c r="DVG36"/>
      <c r="DVH36"/>
      <c r="DVI36"/>
      <c r="DVJ36"/>
      <c r="DVK36"/>
      <c r="DVL36"/>
      <c r="DVM36"/>
      <c r="DVN36"/>
      <c r="DVO36"/>
      <c r="DVP36"/>
      <c r="DVQ36"/>
      <c r="DVR36"/>
      <c r="DVS36"/>
      <c r="DVT36"/>
      <c r="DVU36"/>
      <c r="DVV36"/>
      <c r="DVW36"/>
      <c r="DVX36"/>
      <c r="DVY36"/>
      <c r="DVZ36"/>
      <c r="DWA36"/>
      <c r="DWB36"/>
      <c r="DWC36"/>
      <c r="DWD36"/>
      <c r="DWE36"/>
      <c r="DWF36"/>
      <c r="DWG36"/>
      <c r="DWH36"/>
      <c r="DWI36"/>
      <c r="DWJ36"/>
      <c r="DWK36"/>
      <c r="DWL36"/>
      <c r="DWM36"/>
      <c r="DWN36"/>
      <c r="DWO36"/>
      <c r="DWP36"/>
      <c r="DWQ36"/>
      <c r="DWR36"/>
      <c r="DWS36"/>
      <c r="DWT36"/>
      <c r="DWU36"/>
      <c r="DWV36"/>
      <c r="DWW36"/>
      <c r="DWX36"/>
      <c r="DWY36"/>
      <c r="DWZ36"/>
      <c r="DXA36"/>
      <c r="DXB36"/>
      <c r="DXC36"/>
      <c r="DXD36"/>
      <c r="DXE36"/>
      <c r="DXF36"/>
      <c r="DXG36"/>
      <c r="DXH36"/>
      <c r="DXI36"/>
      <c r="DXJ36"/>
      <c r="DXK36"/>
      <c r="DXL36"/>
      <c r="DXM36"/>
      <c r="DXN36"/>
      <c r="DXO36"/>
      <c r="DXP36"/>
      <c r="DXQ36"/>
      <c r="DXR36"/>
      <c r="DXS36"/>
      <c r="DXT36"/>
      <c r="DXU36"/>
      <c r="DXV36"/>
      <c r="DXW36"/>
      <c r="DXX36"/>
      <c r="DXY36"/>
      <c r="DXZ36"/>
      <c r="DYA36"/>
      <c r="DYB36"/>
      <c r="DYC36"/>
      <c r="DYD36"/>
      <c r="DYE36"/>
      <c r="DYF36"/>
      <c r="DYG36"/>
      <c r="DYH36"/>
      <c r="DYI36"/>
      <c r="DYJ36"/>
      <c r="DYK36"/>
      <c r="DYL36"/>
      <c r="DYM36"/>
      <c r="DYN36"/>
      <c r="DYO36"/>
      <c r="DYP36"/>
      <c r="DYQ36"/>
      <c r="DYR36"/>
      <c r="DYS36"/>
      <c r="DYT36"/>
      <c r="DYU36"/>
      <c r="DYV36"/>
      <c r="DYW36"/>
      <c r="DYX36"/>
      <c r="DYY36"/>
      <c r="DYZ36"/>
      <c r="DZA36"/>
      <c r="DZB36"/>
      <c r="DZC36"/>
      <c r="DZD36"/>
      <c r="DZE36"/>
      <c r="DZF36"/>
      <c r="DZG36"/>
      <c r="DZH36"/>
      <c r="DZI36"/>
      <c r="DZJ36"/>
      <c r="DZK36"/>
      <c r="DZL36"/>
      <c r="DZM36"/>
      <c r="DZN36"/>
      <c r="DZO36"/>
      <c r="DZP36"/>
      <c r="DZQ36"/>
      <c r="DZR36"/>
      <c r="DZS36"/>
      <c r="DZT36"/>
      <c r="DZU36"/>
      <c r="DZV36"/>
      <c r="DZW36"/>
      <c r="DZX36"/>
      <c r="DZY36"/>
      <c r="DZZ36"/>
      <c r="EAA36"/>
      <c r="EAB36"/>
      <c r="EAC36"/>
      <c r="EAD36"/>
      <c r="EAE36"/>
      <c r="EAF36"/>
      <c r="EAG36"/>
      <c r="EAH36"/>
      <c r="EAI36"/>
      <c r="EAJ36"/>
      <c r="EAK36"/>
      <c r="EAL36"/>
      <c r="EAM36"/>
      <c r="EAN36"/>
      <c r="EAO36"/>
      <c r="EAP36"/>
      <c r="EAQ36"/>
      <c r="EAR36"/>
      <c r="EAS36"/>
      <c r="EAT36"/>
      <c r="EAU36"/>
      <c r="EAV36"/>
      <c r="EAW36"/>
      <c r="EAX36"/>
      <c r="EAY36"/>
      <c r="EAZ36"/>
      <c r="EBA36"/>
      <c r="EBB36"/>
      <c r="EBC36"/>
      <c r="EBD36"/>
      <c r="EBE36"/>
      <c r="EBF36"/>
      <c r="EBG36"/>
      <c r="EBH36"/>
      <c r="EBI36"/>
      <c r="EBJ36"/>
      <c r="EBK36"/>
      <c r="EBL36"/>
      <c r="EBM36"/>
      <c r="EBN36"/>
      <c r="EBO36"/>
      <c r="EBP36"/>
      <c r="EBQ36"/>
      <c r="EBR36"/>
      <c r="EBS36"/>
      <c r="EBT36"/>
      <c r="EBU36"/>
      <c r="EBV36"/>
      <c r="EBW36"/>
      <c r="EBX36"/>
      <c r="EBY36"/>
      <c r="EBZ36"/>
      <c r="ECA36"/>
      <c r="ECB36"/>
      <c r="ECC36"/>
      <c r="ECD36"/>
      <c r="ECE36"/>
      <c r="ECF36"/>
      <c r="ECG36"/>
      <c r="ECH36"/>
      <c r="ECI36"/>
      <c r="ECJ36"/>
      <c r="ECK36"/>
      <c r="ECL36"/>
      <c r="ECM36"/>
      <c r="ECN36"/>
      <c r="ECO36"/>
      <c r="ECP36"/>
      <c r="ECQ36"/>
      <c r="ECR36"/>
      <c r="ECS36"/>
      <c r="ECT36"/>
      <c r="ECU36"/>
      <c r="ECV36"/>
      <c r="ECW36"/>
      <c r="ECX36"/>
      <c r="ECY36"/>
      <c r="ECZ36"/>
      <c r="EDA36"/>
      <c r="EDB36"/>
      <c r="EDC36"/>
      <c r="EDD36"/>
      <c r="EDE36"/>
      <c r="EDF36"/>
      <c r="EDG36"/>
      <c r="EDH36"/>
      <c r="EDI36"/>
      <c r="EDJ36"/>
      <c r="EDK36"/>
      <c r="EDL36"/>
      <c r="EDM36"/>
      <c r="EDN36"/>
      <c r="EDO36"/>
      <c r="EDP36"/>
      <c r="EDQ36"/>
      <c r="EDR36"/>
      <c r="EDS36"/>
      <c r="EDT36"/>
      <c r="EDU36"/>
      <c r="EDV36"/>
      <c r="EDW36"/>
      <c r="EDX36"/>
      <c r="EDY36"/>
      <c r="EDZ36"/>
      <c r="EEA36"/>
      <c r="EEB36"/>
      <c r="EEC36"/>
      <c r="EED36"/>
      <c r="EEE36"/>
      <c r="EEF36"/>
      <c r="EEG36"/>
      <c r="EEH36"/>
      <c r="EEI36"/>
      <c r="EEJ36"/>
      <c r="EEK36"/>
      <c r="EEL36"/>
      <c r="EEM36"/>
      <c r="EEN36"/>
      <c r="EEO36"/>
      <c r="EEP36"/>
      <c r="EEQ36"/>
      <c r="EER36"/>
      <c r="EES36"/>
      <c r="EET36"/>
      <c r="EEU36"/>
      <c r="EEV36"/>
      <c r="EEW36"/>
      <c r="EEX36"/>
      <c r="EEY36"/>
      <c r="EEZ36"/>
      <c r="EFA36"/>
      <c r="EFB36"/>
      <c r="EFC36"/>
      <c r="EFD36"/>
      <c r="EFE36"/>
      <c r="EFF36"/>
      <c r="EFG36"/>
      <c r="EFH36"/>
      <c r="EFI36"/>
      <c r="EFJ36"/>
      <c r="EFK36"/>
      <c r="EFL36"/>
      <c r="EFM36"/>
      <c r="EFN36"/>
      <c r="EFO36"/>
      <c r="EFP36"/>
      <c r="EFQ36"/>
      <c r="EFR36"/>
      <c r="EFS36"/>
      <c r="EFT36"/>
      <c r="EFU36"/>
      <c r="EFV36"/>
      <c r="EFW36"/>
      <c r="EFX36"/>
      <c r="EFY36"/>
      <c r="EFZ36"/>
      <c r="EGA36"/>
      <c r="EGB36"/>
      <c r="EGC36"/>
      <c r="EGD36"/>
      <c r="EGE36"/>
      <c r="EGF36"/>
      <c r="EGG36"/>
      <c r="EGH36"/>
      <c r="EGI36"/>
      <c r="EGJ36"/>
      <c r="EGK36"/>
      <c r="EGL36"/>
      <c r="EGM36"/>
      <c r="EGN36"/>
      <c r="EGO36"/>
      <c r="EGP36"/>
      <c r="EGQ36"/>
      <c r="EGR36"/>
      <c r="EGS36"/>
      <c r="EGT36"/>
      <c r="EGU36"/>
      <c r="EGV36"/>
      <c r="EGW36"/>
      <c r="EGX36"/>
      <c r="EGY36"/>
      <c r="EGZ36"/>
      <c r="EHA36"/>
      <c r="EHB36"/>
      <c r="EHC36"/>
      <c r="EHD36"/>
      <c r="EHE36"/>
      <c r="EHF36"/>
      <c r="EHG36"/>
      <c r="EHH36"/>
      <c r="EHI36"/>
      <c r="EHJ36"/>
      <c r="EHK36"/>
      <c r="EHL36"/>
      <c r="EHM36"/>
      <c r="EHN36"/>
      <c r="EHO36"/>
      <c r="EHP36"/>
      <c r="EHQ36"/>
      <c r="EHR36"/>
      <c r="EHS36"/>
      <c r="EHT36"/>
      <c r="EHU36"/>
      <c r="EHV36"/>
      <c r="EHW36"/>
      <c r="EHX36"/>
      <c r="EHY36"/>
      <c r="EHZ36"/>
      <c r="EIA36"/>
      <c r="EIB36"/>
      <c r="EIC36"/>
      <c r="EID36"/>
      <c r="EIE36"/>
      <c r="EIF36"/>
      <c r="EIG36"/>
      <c r="EIH36"/>
      <c r="EII36"/>
      <c r="EIJ36"/>
      <c r="EIK36"/>
      <c r="EIL36"/>
      <c r="EIM36"/>
      <c r="EIN36"/>
      <c r="EIO36"/>
      <c r="EIP36"/>
      <c r="EIQ36"/>
      <c r="EIR36"/>
      <c r="EIS36"/>
      <c r="EIT36"/>
      <c r="EIU36"/>
      <c r="EIV36"/>
      <c r="EIW36"/>
      <c r="EIX36"/>
      <c r="EIY36"/>
      <c r="EIZ36"/>
      <c r="EJA36"/>
      <c r="EJB36"/>
      <c r="EJC36"/>
      <c r="EJD36"/>
      <c r="EJE36"/>
      <c r="EJF36"/>
      <c r="EJG36"/>
      <c r="EJH36"/>
      <c r="EJI36"/>
      <c r="EJJ36"/>
      <c r="EJK36"/>
      <c r="EJL36"/>
      <c r="EJM36"/>
      <c r="EJN36"/>
      <c r="EJO36"/>
      <c r="EJP36"/>
      <c r="EJQ36"/>
      <c r="EJR36"/>
      <c r="EJS36"/>
      <c r="EJT36"/>
      <c r="EJU36"/>
      <c r="EJV36"/>
      <c r="EJW36"/>
      <c r="EJX36"/>
      <c r="EJY36"/>
      <c r="EJZ36"/>
      <c r="EKA36"/>
      <c r="EKB36"/>
      <c r="EKC36"/>
      <c r="EKD36"/>
      <c r="EKE36"/>
      <c r="EKF36"/>
      <c r="EKG36"/>
      <c r="EKH36"/>
      <c r="EKI36"/>
      <c r="EKJ36"/>
      <c r="EKK36"/>
      <c r="EKL36"/>
      <c r="EKM36"/>
      <c r="EKN36"/>
      <c r="EKO36"/>
      <c r="EKP36"/>
      <c r="EKQ36"/>
      <c r="EKR36"/>
      <c r="EKS36"/>
      <c r="EKT36"/>
      <c r="EKU36"/>
      <c r="EKV36"/>
      <c r="EKW36"/>
      <c r="EKX36"/>
      <c r="EKY36"/>
      <c r="EKZ36"/>
      <c r="ELA36"/>
      <c r="ELB36"/>
      <c r="ELC36"/>
      <c r="ELD36"/>
      <c r="ELE36"/>
      <c r="ELF36"/>
      <c r="ELG36"/>
      <c r="ELH36"/>
      <c r="ELI36"/>
      <c r="ELJ36"/>
      <c r="ELK36"/>
      <c r="ELL36"/>
      <c r="ELM36"/>
      <c r="ELN36"/>
      <c r="ELO36"/>
      <c r="ELP36"/>
      <c r="ELQ36"/>
      <c r="ELR36"/>
      <c r="ELS36"/>
      <c r="ELT36"/>
      <c r="ELU36"/>
      <c r="ELV36"/>
      <c r="ELW36"/>
      <c r="ELX36"/>
      <c r="ELY36"/>
      <c r="ELZ36"/>
      <c r="EMA36"/>
      <c r="EMB36"/>
      <c r="EMC36"/>
      <c r="EMD36"/>
      <c r="EME36"/>
      <c r="EMF36"/>
      <c r="EMG36"/>
      <c r="EMH36"/>
      <c r="EMI36"/>
      <c r="EMJ36"/>
      <c r="EMK36"/>
      <c r="EML36"/>
      <c r="EMM36"/>
      <c r="EMN36"/>
      <c r="EMO36"/>
      <c r="EMP36"/>
      <c r="EMQ36"/>
      <c r="EMR36"/>
      <c r="EMS36"/>
      <c r="EMT36"/>
      <c r="EMU36"/>
      <c r="EMV36"/>
      <c r="EMW36"/>
      <c r="EMX36"/>
      <c r="EMY36"/>
      <c r="EMZ36"/>
      <c r="ENA36"/>
      <c r="ENB36"/>
      <c r="ENC36"/>
      <c r="END36"/>
      <c r="ENE36"/>
      <c r="ENF36"/>
      <c r="ENG36"/>
      <c r="ENH36"/>
      <c r="ENI36"/>
      <c r="ENJ36"/>
      <c r="ENK36"/>
      <c r="ENL36"/>
      <c r="ENM36"/>
      <c r="ENN36"/>
      <c r="ENO36"/>
      <c r="ENP36"/>
      <c r="ENQ36"/>
      <c r="ENR36"/>
      <c r="ENS36"/>
      <c r="ENT36"/>
      <c r="ENU36"/>
      <c r="ENV36"/>
      <c r="ENW36"/>
      <c r="ENX36"/>
      <c r="ENY36"/>
      <c r="ENZ36"/>
      <c r="EOA36"/>
      <c r="EOB36"/>
      <c r="EOC36"/>
      <c r="EOD36"/>
      <c r="EOE36"/>
      <c r="EOF36"/>
      <c r="EOG36"/>
      <c r="EOH36"/>
      <c r="EOI36"/>
      <c r="EOJ36"/>
      <c r="EOK36"/>
      <c r="EOL36"/>
      <c r="EOM36"/>
      <c r="EON36"/>
      <c r="EOO36"/>
      <c r="EOP36"/>
      <c r="EOQ36"/>
      <c r="EOR36"/>
      <c r="EOS36"/>
      <c r="EOT36"/>
      <c r="EOU36"/>
      <c r="EOV36"/>
      <c r="EOW36"/>
      <c r="EOX36"/>
      <c r="EOY36"/>
      <c r="EOZ36"/>
      <c r="EPA36"/>
      <c r="EPB36"/>
      <c r="EPC36"/>
      <c r="EPD36"/>
      <c r="EPE36"/>
      <c r="EPF36"/>
      <c r="EPG36"/>
      <c r="EPH36"/>
      <c r="EPI36"/>
      <c r="EPJ36"/>
      <c r="EPK36"/>
      <c r="EPL36"/>
      <c r="EPM36"/>
      <c r="EPN36"/>
      <c r="EPO36"/>
      <c r="EPP36"/>
      <c r="EPQ36"/>
      <c r="EPR36"/>
      <c r="EPS36"/>
      <c r="EPT36"/>
      <c r="EPU36"/>
      <c r="EPV36"/>
      <c r="EPW36"/>
      <c r="EPX36"/>
      <c r="EPY36"/>
      <c r="EPZ36"/>
      <c r="EQA36"/>
      <c r="EQB36"/>
      <c r="EQC36"/>
      <c r="EQD36"/>
      <c r="EQE36"/>
      <c r="EQF36"/>
      <c r="EQG36"/>
      <c r="EQH36"/>
      <c r="EQI36"/>
      <c r="EQJ36"/>
      <c r="EQK36"/>
      <c r="EQL36"/>
      <c r="EQM36"/>
      <c r="EQN36"/>
      <c r="EQO36"/>
      <c r="EQP36"/>
      <c r="EQQ36"/>
      <c r="EQR36"/>
      <c r="EQS36"/>
      <c r="EQT36"/>
      <c r="EQU36"/>
      <c r="EQV36"/>
      <c r="EQW36"/>
      <c r="EQX36"/>
      <c r="EQY36"/>
      <c r="EQZ36"/>
      <c r="ERA36"/>
      <c r="ERB36"/>
      <c r="ERC36"/>
      <c r="ERD36"/>
      <c r="ERE36"/>
      <c r="ERF36"/>
      <c r="ERG36"/>
      <c r="ERH36"/>
      <c r="ERI36"/>
      <c r="ERJ36"/>
      <c r="ERK36"/>
      <c r="ERL36"/>
      <c r="ERM36"/>
      <c r="ERN36"/>
      <c r="ERO36"/>
      <c r="ERP36"/>
      <c r="ERQ36"/>
      <c r="ERR36"/>
      <c r="ERS36"/>
      <c r="ERT36"/>
      <c r="ERU36"/>
      <c r="ERV36"/>
      <c r="ERW36"/>
      <c r="ERX36"/>
      <c r="ERY36"/>
      <c r="ERZ36"/>
      <c r="ESA36"/>
      <c r="ESB36"/>
      <c r="ESC36"/>
      <c r="ESD36"/>
      <c r="ESE36"/>
      <c r="ESF36"/>
      <c r="ESG36"/>
      <c r="ESH36"/>
      <c r="ESI36"/>
      <c r="ESJ36"/>
      <c r="ESK36"/>
      <c r="ESL36"/>
      <c r="ESM36"/>
      <c r="ESN36"/>
      <c r="ESO36"/>
      <c r="ESP36"/>
      <c r="ESQ36"/>
      <c r="ESR36"/>
      <c r="ESS36"/>
      <c r="EST36"/>
      <c r="ESU36"/>
      <c r="ESV36"/>
      <c r="ESW36"/>
      <c r="ESX36"/>
      <c r="ESY36"/>
      <c r="ESZ36"/>
      <c r="ETA36"/>
      <c r="ETB36"/>
      <c r="ETC36"/>
      <c r="ETD36"/>
      <c r="ETE36"/>
      <c r="ETF36"/>
      <c r="ETG36"/>
      <c r="ETH36"/>
      <c r="ETI36"/>
      <c r="ETJ36"/>
      <c r="ETK36"/>
      <c r="ETL36"/>
      <c r="ETM36"/>
      <c r="ETN36"/>
      <c r="ETO36"/>
      <c r="ETP36"/>
      <c r="ETQ36"/>
      <c r="ETR36"/>
      <c r="ETS36"/>
      <c r="ETT36"/>
      <c r="ETU36"/>
      <c r="ETV36"/>
      <c r="ETW36"/>
      <c r="ETX36"/>
      <c r="ETY36"/>
      <c r="ETZ36"/>
      <c r="EUA36"/>
      <c r="EUB36"/>
      <c r="EUC36"/>
      <c r="EUD36"/>
      <c r="EUE36"/>
      <c r="EUF36"/>
      <c r="EUG36"/>
      <c r="EUH36"/>
      <c r="EUI36"/>
      <c r="EUJ36"/>
      <c r="EUK36"/>
      <c r="EUL36"/>
      <c r="EUM36"/>
      <c r="EUN36"/>
      <c r="EUO36"/>
      <c r="EUP36"/>
      <c r="EUQ36"/>
      <c r="EUR36"/>
      <c r="EUS36"/>
      <c r="EUT36"/>
      <c r="EUU36"/>
      <c r="EUV36"/>
      <c r="EUW36"/>
      <c r="EUX36"/>
      <c r="EUY36"/>
      <c r="EUZ36"/>
      <c r="EVA36"/>
      <c r="EVB36"/>
      <c r="EVC36"/>
      <c r="EVD36"/>
      <c r="EVE36"/>
      <c r="EVF36"/>
      <c r="EVG36"/>
      <c r="EVH36"/>
      <c r="EVI36"/>
      <c r="EVJ36"/>
      <c r="EVK36"/>
      <c r="EVL36"/>
      <c r="EVM36"/>
      <c r="EVN36"/>
      <c r="EVO36"/>
      <c r="EVP36"/>
      <c r="EVQ36"/>
      <c r="EVR36"/>
      <c r="EVS36"/>
      <c r="EVT36"/>
      <c r="EVU36"/>
      <c r="EVV36"/>
      <c r="EVW36"/>
      <c r="EVX36"/>
      <c r="EVY36"/>
      <c r="EVZ36"/>
      <c r="EWA36"/>
      <c r="EWB36"/>
      <c r="EWC36"/>
      <c r="EWD36"/>
      <c r="EWE36"/>
      <c r="EWF36"/>
      <c r="EWG36"/>
      <c r="EWH36"/>
      <c r="EWI36"/>
      <c r="EWJ36"/>
      <c r="EWK36"/>
      <c r="EWL36"/>
      <c r="EWM36"/>
      <c r="EWN36"/>
      <c r="EWO36"/>
      <c r="EWP36"/>
      <c r="EWQ36"/>
      <c r="EWR36"/>
      <c r="EWS36"/>
      <c r="EWT36"/>
      <c r="EWU36"/>
      <c r="EWV36"/>
      <c r="EWW36"/>
      <c r="EWX36"/>
      <c r="EWY36"/>
      <c r="EWZ36"/>
      <c r="EXA36"/>
      <c r="EXB36"/>
      <c r="EXC36"/>
      <c r="EXD36"/>
      <c r="EXE36"/>
      <c r="EXF36"/>
      <c r="EXG36"/>
      <c r="EXH36"/>
      <c r="EXI36"/>
      <c r="EXJ36"/>
      <c r="EXK36"/>
      <c r="EXL36"/>
      <c r="EXM36"/>
      <c r="EXN36"/>
      <c r="EXO36"/>
      <c r="EXP36"/>
      <c r="EXQ36"/>
      <c r="EXR36"/>
      <c r="EXS36"/>
      <c r="EXT36"/>
      <c r="EXU36"/>
      <c r="EXV36"/>
      <c r="EXW36"/>
      <c r="EXX36"/>
      <c r="EXY36"/>
      <c r="EXZ36"/>
      <c r="EYA36"/>
      <c r="EYB36"/>
      <c r="EYC36"/>
      <c r="EYD36"/>
      <c r="EYE36"/>
      <c r="EYF36"/>
      <c r="EYG36"/>
      <c r="EYH36"/>
      <c r="EYI36"/>
      <c r="EYJ36"/>
      <c r="EYK36"/>
      <c r="EYL36"/>
      <c r="EYM36"/>
      <c r="EYN36"/>
      <c r="EYO36"/>
      <c r="EYP36"/>
      <c r="EYQ36"/>
      <c r="EYR36"/>
      <c r="EYS36"/>
      <c r="EYT36"/>
      <c r="EYU36"/>
      <c r="EYV36"/>
      <c r="EYW36"/>
      <c r="EYX36"/>
      <c r="EYY36"/>
      <c r="EYZ36"/>
      <c r="EZA36"/>
      <c r="EZB36"/>
      <c r="EZC36"/>
      <c r="EZD36"/>
      <c r="EZE36"/>
      <c r="EZF36"/>
      <c r="EZG36"/>
      <c r="EZH36"/>
      <c r="EZI36"/>
      <c r="EZJ36"/>
      <c r="EZK36"/>
      <c r="EZL36"/>
      <c r="EZM36"/>
      <c r="EZN36"/>
      <c r="EZO36"/>
      <c r="EZP36"/>
      <c r="EZQ36"/>
      <c r="EZR36"/>
      <c r="EZS36"/>
      <c r="EZT36"/>
      <c r="EZU36"/>
      <c r="EZV36"/>
      <c r="EZW36"/>
      <c r="EZX36"/>
      <c r="EZY36"/>
      <c r="EZZ36"/>
      <c r="FAA36"/>
      <c r="FAB36"/>
      <c r="FAC36"/>
      <c r="FAD36"/>
      <c r="FAE36"/>
      <c r="FAF36"/>
      <c r="FAG36"/>
      <c r="FAH36"/>
      <c r="FAI36"/>
      <c r="FAJ36"/>
      <c r="FAK36"/>
      <c r="FAL36"/>
      <c r="FAM36"/>
      <c r="FAN36"/>
      <c r="FAO36"/>
      <c r="FAP36"/>
      <c r="FAQ36"/>
      <c r="FAR36"/>
      <c r="FAS36"/>
      <c r="FAT36"/>
      <c r="FAU36"/>
      <c r="FAV36"/>
      <c r="FAW36"/>
      <c r="FAX36"/>
      <c r="FAY36"/>
      <c r="FAZ36"/>
      <c r="FBA36"/>
      <c r="FBB36"/>
      <c r="FBC36"/>
      <c r="FBD36"/>
      <c r="FBE36"/>
      <c r="FBF36"/>
      <c r="FBG36"/>
      <c r="FBH36"/>
      <c r="FBI36"/>
      <c r="FBJ36"/>
      <c r="FBK36"/>
      <c r="FBL36"/>
      <c r="FBM36"/>
      <c r="FBN36"/>
      <c r="FBO36"/>
      <c r="FBP36"/>
      <c r="FBQ36"/>
      <c r="FBR36"/>
      <c r="FBS36"/>
      <c r="FBT36"/>
      <c r="FBU36"/>
      <c r="FBV36"/>
      <c r="FBW36"/>
      <c r="FBX36"/>
      <c r="FBY36"/>
      <c r="FBZ36"/>
      <c r="FCA36"/>
      <c r="FCB36"/>
      <c r="FCC36"/>
      <c r="FCD36"/>
      <c r="FCE36"/>
      <c r="FCF36"/>
      <c r="FCG36"/>
      <c r="FCH36"/>
      <c r="FCI36"/>
      <c r="FCJ36"/>
      <c r="FCK36"/>
      <c r="FCL36"/>
      <c r="FCM36"/>
      <c r="FCN36"/>
      <c r="FCO36"/>
      <c r="FCP36"/>
      <c r="FCQ36"/>
      <c r="FCR36"/>
      <c r="FCS36"/>
      <c r="FCT36"/>
      <c r="FCU36"/>
      <c r="FCV36"/>
      <c r="FCW36"/>
      <c r="FCX36"/>
      <c r="FCY36"/>
      <c r="FCZ36"/>
      <c r="FDA36"/>
      <c r="FDB36"/>
      <c r="FDC36"/>
      <c r="FDD36"/>
      <c r="FDE36"/>
      <c r="FDF36"/>
      <c r="FDG36"/>
      <c r="FDH36"/>
      <c r="FDI36"/>
      <c r="FDJ36"/>
      <c r="FDK36"/>
      <c r="FDL36"/>
      <c r="FDM36"/>
      <c r="FDN36"/>
      <c r="FDO36"/>
      <c r="FDP36"/>
      <c r="FDQ36"/>
      <c r="FDR36"/>
      <c r="FDS36"/>
      <c r="FDT36"/>
      <c r="FDU36"/>
      <c r="FDV36"/>
      <c r="FDW36"/>
      <c r="FDX36"/>
      <c r="FDY36"/>
      <c r="FDZ36"/>
      <c r="FEA36"/>
      <c r="FEB36"/>
      <c r="FEC36"/>
      <c r="FED36"/>
      <c r="FEE36"/>
      <c r="FEF36"/>
      <c r="FEG36"/>
      <c r="FEH36"/>
      <c r="FEI36"/>
      <c r="FEJ36"/>
      <c r="FEK36"/>
      <c r="FEL36"/>
      <c r="FEM36"/>
      <c r="FEN36"/>
      <c r="FEO36"/>
      <c r="FEP36"/>
      <c r="FEQ36"/>
      <c r="FER36"/>
      <c r="FES36"/>
      <c r="FET36"/>
      <c r="FEU36"/>
      <c r="FEV36"/>
      <c r="FEW36"/>
      <c r="FEX36"/>
      <c r="FEY36"/>
      <c r="FEZ36"/>
      <c r="FFA36"/>
      <c r="FFB36"/>
      <c r="FFC36"/>
      <c r="FFD36"/>
      <c r="FFE36"/>
      <c r="FFF36"/>
      <c r="FFG36"/>
      <c r="FFH36"/>
      <c r="FFI36"/>
      <c r="FFJ36"/>
      <c r="FFK36"/>
      <c r="FFL36"/>
      <c r="FFM36"/>
      <c r="FFN36"/>
      <c r="FFO36"/>
      <c r="FFP36"/>
      <c r="FFQ36"/>
      <c r="FFR36"/>
      <c r="FFS36"/>
      <c r="FFT36"/>
      <c r="FFU36"/>
      <c r="FFV36"/>
      <c r="FFW36"/>
      <c r="FFX36"/>
      <c r="FFY36"/>
      <c r="FFZ36"/>
      <c r="FGA36"/>
      <c r="FGB36"/>
      <c r="FGC36"/>
      <c r="FGD36"/>
      <c r="FGE36"/>
      <c r="FGF36"/>
      <c r="FGG36"/>
      <c r="FGH36"/>
      <c r="FGI36"/>
      <c r="FGJ36"/>
      <c r="FGK36"/>
      <c r="FGL36"/>
      <c r="FGM36"/>
      <c r="FGN36"/>
      <c r="FGO36"/>
      <c r="FGP36"/>
      <c r="FGQ36"/>
      <c r="FGR36"/>
      <c r="FGS36"/>
      <c r="FGT36"/>
      <c r="FGU36"/>
      <c r="FGV36"/>
      <c r="FGW36"/>
      <c r="FGX36"/>
      <c r="FGY36"/>
      <c r="FGZ36"/>
      <c r="FHA36"/>
      <c r="FHB36"/>
      <c r="FHC36"/>
      <c r="FHD36"/>
      <c r="FHE36"/>
      <c r="FHF36"/>
      <c r="FHG36"/>
      <c r="FHH36"/>
      <c r="FHI36"/>
      <c r="FHJ36"/>
      <c r="FHK36"/>
      <c r="FHL36"/>
      <c r="FHM36"/>
      <c r="FHN36"/>
      <c r="FHO36"/>
      <c r="FHP36"/>
      <c r="FHQ36"/>
      <c r="FHR36"/>
      <c r="FHS36"/>
      <c r="FHT36"/>
      <c r="FHU36"/>
      <c r="FHV36"/>
      <c r="FHW36"/>
      <c r="FHX36"/>
      <c r="FHY36"/>
      <c r="FHZ36"/>
      <c r="FIA36"/>
      <c r="FIB36"/>
      <c r="FIC36"/>
      <c r="FID36"/>
      <c r="FIE36"/>
      <c r="FIF36"/>
      <c r="FIG36"/>
      <c r="FIH36"/>
      <c r="FII36"/>
      <c r="FIJ36"/>
      <c r="FIK36"/>
      <c r="FIL36"/>
      <c r="FIM36"/>
      <c r="FIN36"/>
      <c r="FIO36"/>
      <c r="FIP36"/>
      <c r="FIQ36"/>
      <c r="FIR36"/>
      <c r="FIS36"/>
      <c r="FIT36"/>
      <c r="FIU36"/>
      <c r="FIV36"/>
      <c r="FIW36"/>
      <c r="FIX36"/>
      <c r="FIY36"/>
      <c r="FIZ36"/>
      <c r="FJA36"/>
      <c r="FJB36"/>
      <c r="FJC36"/>
      <c r="FJD36"/>
      <c r="FJE36"/>
      <c r="FJF36"/>
      <c r="FJG36"/>
      <c r="FJH36"/>
      <c r="FJI36"/>
      <c r="FJJ36"/>
      <c r="FJK36"/>
      <c r="FJL36"/>
      <c r="FJM36"/>
      <c r="FJN36"/>
      <c r="FJO36"/>
      <c r="FJP36"/>
      <c r="FJQ36"/>
      <c r="FJR36"/>
      <c r="FJS36"/>
      <c r="FJT36"/>
      <c r="FJU36"/>
      <c r="FJV36"/>
      <c r="FJW36"/>
      <c r="FJX36"/>
      <c r="FJY36"/>
      <c r="FJZ36"/>
      <c r="FKA36"/>
      <c r="FKB36"/>
      <c r="FKC36"/>
      <c r="FKD36"/>
      <c r="FKE36"/>
      <c r="FKF36"/>
      <c r="FKG36"/>
      <c r="FKH36"/>
      <c r="FKI36"/>
      <c r="FKJ36"/>
      <c r="FKK36"/>
      <c r="FKL36"/>
      <c r="FKM36"/>
      <c r="FKN36"/>
      <c r="FKO36"/>
      <c r="FKP36"/>
      <c r="FKQ36"/>
      <c r="FKR36"/>
      <c r="FKS36"/>
      <c r="FKT36"/>
      <c r="FKU36"/>
      <c r="FKV36"/>
      <c r="FKW36"/>
      <c r="FKX36"/>
      <c r="FKY36"/>
      <c r="FKZ36"/>
      <c r="FLA36"/>
      <c r="FLB36"/>
      <c r="FLC36"/>
      <c r="FLD36"/>
      <c r="FLE36"/>
      <c r="FLF36"/>
      <c r="FLG36"/>
      <c r="FLH36"/>
      <c r="FLI36"/>
      <c r="FLJ36"/>
      <c r="FLK36"/>
      <c r="FLL36"/>
      <c r="FLM36"/>
      <c r="FLN36"/>
      <c r="FLO36"/>
      <c r="FLP36"/>
      <c r="FLQ36"/>
      <c r="FLR36"/>
      <c r="FLS36"/>
      <c r="FLT36"/>
      <c r="FLU36"/>
      <c r="FLV36"/>
      <c r="FLW36"/>
      <c r="FLX36"/>
      <c r="FLY36"/>
      <c r="FLZ36"/>
      <c r="FMA36"/>
      <c r="FMB36"/>
      <c r="FMC36"/>
      <c r="FMD36"/>
      <c r="FME36"/>
      <c r="FMF36"/>
      <c r="FMG36"/>
      <c r="FMH36"/>
      <c r="FMI36"/>
      <c r="FMJ36"/>
      <c r="FMK36"/>
      <c r="FML36"/>
      <c r="FMM36"/>
      <c r="FMN36"/>
      <c r="FMO36"/>
      <c r="FMP36"/>
      <c r="FMQ36"/>
      <c r="FMR36"/>
      <c r="FMS36"/>
      <c r="FMT36"/>
      <c r="FMU36"/>
      <c r="FMV36"/>
      <c r="FMW36"/>
      <c r="FMX36"/>
      <c r="FMY36"/>
      <c r="FMZ36"/>
      <c r="FNA36"/>
      <c r="FNB36"/>
      <c r="FNC36"/>
      <c r="FND36"/>
      <c r="FNE36"/>
      <c r="FNF36"/>
      <c r="FNG36"/>
      <c r="FNH36"/>
      <c r="FNI36"/>
      <c r="FNJ36"/>
      <c r="FNK36"/>
      <c r="FNL36"/>
      <c r="FNM36"/>
      <c r="FNN36"/>
      <c r="FNO36"/>
      <c r="FNP36"/>
      <c r="FNQ36"/>
      <c r="FNR36"/>
      <c r="FNS36"/>
      <c r="FNT36"/>
      <c r="FNU36"/>
      <c r="FNV36"/>
      <c r="FNW36"/>
      <c r="FNX36"/>
      <c r="FNY36"/>
      <c r="FNZ36"/>
      <c r="FOA36"/>
      <c r="FOB36"/>
      <c r="FOC36"/>
      <c r="FOD36"/>
      <c r="FOE36"/>
      <c r="FOF36"/>
      <c r="FOG36"/>
      <c r="FOH36"/>
      <c r="FOI36"/>
      <c r="FOJ36"/>
      <c r="FOK36"/>
      <c r="FOL36"/>
      <c r="FOM36"/>
      <c r="FON36"/>
      <c r="FOO36"/>
      <c r="FOP36"/>
      <c r="FOQ36"/>
      <c r="FOR36"/>
      <c r="FOS36"/>
      <c r="FOT36"/>
      <c r="FOU36"/>
      <c r="FOV36"/>
      <c r="FOW36"/>
      <c r="FOX36"/>
      <c r="FOY36"/>
      <c r="FOZ36"/>
      <c r="FPA36"/>
      <c r="FPB36"/>
      <c r="FPC36"/>
      <c r="FPD36"/>
      <c r="FPE36"/>
      <c r="FPF36"/>
      <c r="FPG36"/>
      <c r="FPH36"/>
      <c r="FPI36"/>
      <c r="FPJ36"/>
      <c r="FPK36"/>
      <c r="FPL36"/>
      <c r="FPM36"/>
      <c r="FPN36"/>
      <c r="FPO36"/>
      <c r="FPP36"/>
      <c r="FPQ36"/>
      <c r="FPR36"/>
      <c r="FPS36"/>
      <c r="FPT36"/>
      <c r="FPU36"/>
      <c r="FPV36"/>
      <c r="FPW36"/>
      <c r="FPX36"/>
      <c r="FPY36"/>
      <c r="FPZ36"/>
      <c r="FQA36"/>
      <c r="FQB36"/>
      <c r="FQC36"/>
      <c r="FQD36"/>
      <c r="FQE36"/>
      <c r="FQF36"/>
      <c r="FQG36"/>
      <c r="FQH36"/>
      <c r="FQI36"/>
      <c r="FQJ36"/>
      <c r="FQK36"/>
      <c r="FQL36"/>
      <c r="FQM36"/>
      <c r="FQN36"/>
      <c r="FQO36"/>
      <c r="FQP36"/>
      <c r="FQQ36"/>
      <c r="FQR36"/>
      <c r="FQS36"/>
      <c r="FQT36"/>
      <c r="FQU36"/>
      <c r="FQV36"/>
      <c r="FQW36"/>
      <c r="FQX36"/>
      <c r="FQY36"/>
      <c r="FQZ36"/>
      <c r="FRA36"/>
      <c r="FRB36"/>
      <c r="FRC36"/>
      <c r="FRD36"/>
      <c r="FRE36"/>
      <c r="FRF36"/>
      <c r="FRG36"/>
      <c r="FRH36"/>
      <c r="FRI36"/>
      <c r="FRJ36"/>
      <c r="FRK36"/>
      <c r="FRL36"/>
      <c r="FRM36"/>
      <c r="FRN36"/>
      <c r="FRO36"/>
      <c r="FRP36"/>
      <c r="FRQ36"/>
      <c r="FRR36"/>
      <c r="FRS36"/>
      <c r="FRT36"/>
      <c r="FRU36"/>
      <c r="FRV36"/>
      <c r="FRW36"/>
      <c r="FRX36"/>
      <c r="FRY36"/>
      <c r="FRZ36"/>
      <c r="FSA36"/>
      <c r="FSB36"/>
      <c r="FSC36"/>
      <c r="FSD36"/>
      <c r="FSE36"/>
      <c r="FSF36"/>
      <c r="FSG36"/>
      <c r="FSH36"/>
      <c r="FSI36"/>
      <c r="FSJ36"/>
      <c r="FSK36"/>
      <c r="FSL36"/>
      <c r="FSM36"/>
      <c r="FSN36"/>
      <c r="FSO36"/>
      <c r="FSP36"/>
      <c r="FSQ36"/>
      <c r="FSR36"/>
      <c r="FSS36"/>
      <c r="FST36"/>
      <c r="FSU36"/>
      <c r="FSV36"/>
      <c r="FSW36"/>
      <c r="FSX36"/>
      <c r="FSY36"/>
      <c r="FSZ36"/>
      <c r="FTA36"/>
      <c r="FTB36"/>
      <c r="FTC36"/>
      <c r="FTD36"/>
      <c r="FTE36"/>
      <c r="FTF36"/>
      <c r="FTG36"/>
      <c r="FTH36"/>
      <c r="FTI36"/>
      <c r="FTJ36"/>
      <c r="FTK36"/>
      <c r="FTL36"/>
      <c r="FTM36"/>
      <c r="FTN36"/>
      <c r="FTO36"/>
      <c r="FTP36"/>
      <c r="FTQ36"/>
      <c r="FTR36"/>
      <c r="FTS36"/>
      <c r="FTT36"/>
      <c r="FTU36"/>
      <c r="FTV36"/>
      <c r="FTW36"/>
      <c r="FTX36"/>
      <c r="FTY36"/>
      <c r="FTZ36"/>
      <c r="FUA36"/>
      <c r="FUB36"/>
      <c r="FUC36"/>
      <c r="FUD36"/>
      <c r="FUE36"/>
      <c r="FUF36"/>
      <c r="FUG36"/>
      <c r="FUH36"/>
      <c r="FUI36"/>
      <c r="FUJ36"/>
      <c r="FUK36"/>
      <c r="FUL36"/>
      <c r="FUM36"/>
      <c r="FUN36"/>
      <c r="FUO36"/>
      <c r="FUP36"/>
      <c r="FUQ36"/>
      <c r="FUR36"/>
      <c r="FUS36"/>
      <c r="FUT36"/>
      <c r="FUU36"/>
      <c r="FUV36"/>
      <c r="FUW36"/>
      <c r="FUX36"/>
      <c r="FUY36"/>
      <c r="FUZ36"/>
      <c r="FVA36"/>
      <c r="FVB36"/>
      <c r="FVC36"/>
      <c r="FVD36"/>
      <c r="FVE36"/>
      <c r="FVF36"/>
      <c r="FVG36"/>
      <c r="FVH36"/>
      <c r="FVI36"/>
      <c r="FVJ36"/>
      <c r="FVK36"/>
      <c r="FVL36"/>
      <c r="FVM36"/>
      <c r="FVN36"/>
      <c r="FVO36"/>
      <c r="FVP36"/>
      <c r="FVQ36"/>
      <c r="FVR36"/>
      <c r="FVS36"/>
      <c r="FVT36"/>
      <c r="FVU36"/>
      <c r="FVV36"/>
      <c r="FVW36"/>
      <c r="FVX36"/>
      <c r="FVY36"/>
      <c r="FVZ36"/>
      <c r="FWA36"/>
      <c r="FWB36"/>
      <c r="FWC36"/>
      <c r="FWD36"/>
      <c r="FWE36"/>
      <c r="FWF36"/>
      <c r="FWG36"/>
      <c r="FWH36"/>
      <c r="FWI36"/>
      <c r="FWJ36"/>
      <c r="FWK36"/>
      <c r="FWL36"/>
      <c r="FWM36"/>
      <c r="FWN36"/>
      <c r="FWO36"/>
      <c r="FWP36"/>
      <c r="FWQ36"/>
      <c r="FWR36"/>
      <c r="FWS36"/>
      <c r="FWT36"/>
      <c r="FWU36"/>
      <c r="FWV36"/>
      <c r="FWW36"/>
      <c r="FWX36"/>
      <c r="FWY36"/>
      <c r="FWZ36"/>
      <c r="FXA36"/>
      <c r="FXB36"/>
      <c r="FXC36"/>
      <c r="FXD36"/>
      <c r="FXE36"/>
      <c r="FXF36"/>
      <c r="FXG36"/>
      <c r="FXH36"/>
      <c r="FXI36"/>
      <c r="FXJ36"/>
      <c r="FXK36"/>
      <c r="FXL36"/>
      <c r="FXM36"/>
      <c r="FXN36"/>
      <c r="FXO36"/>
      <c r="FXP36"/>
      <c r="FXQ36"/>
      <c r="FXR36"/>
      <c r="FXS36"/>
      <c r="FXT36"/>
      <c r="FXU36"/>
      <c r="FXV36"/>
      <c r="FXW36"/>
      <c r="FXX36"/>
      <c r="FXY36"/>
      <c r="FXZ36"/>
      <c r="FYA36"/>
      <c r="FYB36"/>
      <c r="FYC36"/>
      <c r="FYD36"/>
      <c r="FYE36"/>
      <c r="FYF36"/>
      <c r="FYG36"/>
      <c r="FYH36"/>
      <c r="FYI36"/>
      <c r="FYJ36"/>
      <c r="FYK36"/>
      <c r="FYL36"/>
      <c r="FYM36"/>
      <c r="FYN36"/>
      <c r="FYO36"/>
      <c r="FYP36"/>
      <c r="FYQ36"/>
      <c r="FYR36"/>
      <c r="FYS36"/>
      <c r="FYT36"/>
      <c r="FYU36"/>
      <c r="FYV36"/>
      <c r="FYW36"/>
      <c r="FYX36"/>
      <c r="FYY36"/>
      <c r="FYZ36"/>
      <c r="FZA36"/>
      <c r="FZB36"/>
      <c r="FZC36"/>
      <c r="FZD36"/>
      <c r="FZE36"/>
      <c r="FZF36"/>
      <c r="FZG36"/>
      <c r="FZH36"/>
      <c r="FZI36"/>
      <c r="FZJ36"/>
      <c r="FZK36"/>
      <c r="FZL36"/>
      <c r="FZM36"/>
      <c r="FZN36"/>
      <c r="FZO36"/>
      <c r="FZP36"/>
      <c r="FZQ36"/>
      <c r="FZR36"/>
      <c r="FZS36"/>
      <c r="FZT36"/>
      <c r="FZU36"/>
      <c r="FZV36"/>
      <c r="FZW36"/>
      <c r="FZX36"/>
      <c r="FZY36"/>
      <c r="FZZ36"/>
      <c r="GAA36"/>
      <c r="GAB36"/>
      <c r="GAC36"/>
      <c r="GAD36"/>
      <c r="GAE36"/>
      <c r="GAF36"/>
      <c r="GAG36"/>
      <c r="GAH36"/>
      <c r="GAI36"/>
      <c r="GAJ36"/>
      <c r="GAK36"/>
      <c r="GAL36"/>
      <c r="GAM36"/>
      <c r="GAN36"/>
      <c r="GAO36"/>
      <c r="GAP36"/>
      <c r="GAQ36"/>
      <c r="GAR36"/>
      <c r="GAS36"/>
      <c r="GAT36"/>
      <c r="GAU36"/>
      <c r="GAV36"/>
      <c r="GAW36"/>
      <c r="GAX36"/>
      <c r="GAY36"/>
      <c r="GAZ36"/>
      <c r="GBA36"/>
      <c r="GBB36"/>
      <c r="GBC36"/>
      <c r="GBD36"/>
      <c r="GBE36"/>
      <c r="GBF36"/>
      <c r="GBG36"/>
      <c r="GBH36"/>
      <c r="GBI36"/>
      <c r="GBJ36"/>
      <c r="GBK36"/>
      <c r="GBL36"/>
      <c r="GBM36"/>
      <c r="GBN36"/>
      <c r="GBO36"/>
      <c r="GBP36"/>
      <c r="GBQ36"/>
      <c r="GBR36"/>
      <c r="GBS36"/>
      <c r="GBT36"/>
      <c r="GBU36"/>
      <c r="GBV36"/>
      <c r="GBW36"/>
      <c r="GBX36"/>
      <c r="GBY36"/>
      <c r="GBZ36"/>
      <c r="GCA36"/>
      <c r="GCB36"/>
      <c r="GCC36"/>
      <c r="GCD36"/>
      <c r="GCE36"/>
      <c r="GCF36"/>
      <c r="GCG36"/>
      <c r="GCH36"/>
      <c r="GCI36"/>
      <c r="GCJ36"/>
      <c r="GCK36"/>
      <c r="GCL36"/>
      <c r="GCM36"/>
      <c r="GCN36"/>
      <c r="GCO36"/>
      <c r="GCP36"/>
      <c r="GCQ36"/>
      <c r="GCR36"/>
      <c r="GCS36"/>
      <c r="GCT36"/>
      <c r="GCU36"/>
      <c r="GCV36"/>
      <c r="GCW36"/>
      <c r="GCX36"/>
      <c r="GCY36"/>
      <c r="GCZ36"/>
      <c r="GDA36"/>
      <c r="GDB36"/>
      <c r="GDC36"/>
      <c r="GDD36"/>
      <c r="GDE36"/>
      <c r="GDF36"/>
      <c r="GDG36"/>
      <c r="GDH36"/>
      <c r="GDI36"/>
      <c r="GDJ36"/>
      <c r="GDK36"/>
      <c r="GDL36"/>
      <c r="GDM36"/>
      <c r="GDN36"/>
      <c r="GDO36"/>
      <c r="GDP36"/>
      <c r="GDQ36"/>
      <c r="GDR36"/>
      <c r="GDS36"/>
      <c r="GDT36"/>
      <c r="GDU36"/>
      <c r="GDV36"/>
      <c r="GDW36"/>
      <c r="GDX36"/>
      <c r="GDY36"/>
      <c r="GDZ36"/>
      <c r="GEA36"/>
      <c r="GEB36"/>
      <c r="GEC36"/>
      <c r="GED36"/>
      <c r="GEE36"/>
      <c r="GEF36"/>
      <c r="GEG36"/>
      <c r="GEH36"/>
      <c r="GEI36"/>
      <c r="GEJ36"/>
      <c r="GEK36"/>
      <c r="GEL36"/>
      <c r="GEM36"/>
      <c r="GEN36"/>
      <c r="GEO36"/>
      <c r="GEP36"/>
      <c r="GEQ36"/>
      <c r="GER36"/>
      <c r="GES36"/>
      <c r="GET36"/>
      <c r="GEU36"/>
      <c r="GEV36"/>
      <c r="GEW36"/>
      <c r="GEX36"/>
      <c r="GEY36"/>
      <c r="GEZ36"/>
      <c r="GFA36"/>
      <c r="GFB36"/>
      <c r="GFC36"/>
      <c r="GFD36"/>
      <c r="GFE36"/>
      <c r="GFF36"/>
      <c r="GFG36"/>
      <c r="GFH36"/>
      <c r="GFI36"/>
      <c r="GFJ36"/>
      <c r="GFK36"/>
      <c r="GFL36"/>
      <c r="GFM36"/>
      <c r="GFN36"/>
      <c r="GFO36"/>
      <c r="GFP36"/>
      <c r="GFQ36"/>
      <c r="GFR36"/>
      <c r="GFS36"/>
      <c r="GFT36"/>
      <c r="GFU36"/>
      <c r="GFV36"/>
      <c r="GFW36"/>
      <c r="GFX36"/>
      <c r="GFY36"/>
      <c r="GFZ36"/>
      <c r="GGA36"/>
      <c r="GGB36"/>
      <c r="GGC36"/>
      <c r="GGD36"/>
      <c r="GGE36"/>
      <c r="GGF36"/>
      <c r="GGG36"/>
      <c r="GGH36"/>
      <c r="GGI36"/>
      <c r="GGJ36"/>
      <c r="GGK36"/>
      <c r="GGL36"/>
      <c r="GGM36"/>
      <c r="GGN36"/>
      <c r="GGO36"/>
      <c r="GGP36"/>
      <c r="GGQ36"/>
      <c r="GGR36"/>
      <c r="GGS36"/>
      <c r="GGT36"/>
      <c r="GGU36"/>
      <c r="GGV36"/>
      <c r="GGW36"/>
      <c r="GGX36"/>
      <c r="GGY36"/>
      <c r="GGZ36"/>
      <c r="GHA36"/>
      <c r="GHB36"/>
      <c r="GHC36"/>
      <c r="GHD36"/>
      <c r="GHE36"/>
      <c r="GHF36"/>
      <c r="GHG36"/>
      <c r="GHH36"/>
      <c r="GHI36"/>
      <c r="GHJ36"/>
      <c r="GHK36"/>
      <c r="GHL36"/>
      <c r="GHM36"/>
      <c r="GHN36"/>
      <c r="GHO36"/>
      <c r="GHP36"/>
      <c r="GHQ36"/>
      <c r="GHR36"/>
      <c r="GHS36"/>
      <c r="GHT36"/>
      <c r="GHU36"/>
      <c r="GHV36"/>
      <c r="GHW36"/>
      <c r="GHX36"/>
      <c r="GHY36"/>
      <c r="GHZ36"/>
      <c r="GIA36"/>
      <c r="GIB36"/>
      <c r="GIC36"/>
      <c r="GID36"/>
      <c r="GIE36"/>
      <c r="GIF36"/>
      <c r="GIG36"/>
      <c r="GIH36"/>
      <c r="GII36"/>
      <c r="GIJ36"/>
      <c r="GIK36"/>
      <c r="GIL36"/>
      <c r="GIM36"/>
      <c r="GIN36"/>
      <c r="GIO36"/>
      <c r="GIP36"/>
      <c r="GIQ36"/>
      <c r="GIR36"/>
      <c r="GIS36"/>
      <c r="GIT36"/>
      <c r="GIU36"/>
      <c r="GIV36"/>
      <c r="GIW36"/>
      <c r="GIX36"/>
      <c r="GIY36"/>
      <c r="GIZ36"/>
      <c r="GJA36"/>
      <c r="GJB36"/>
      <c r="GJC36"/>
      <c r="GJD36"/>
      <c r="GJE36"/>
      <c r="GJF36"/>
      <c r="GJG36"/>
      <c r="GJH36"/>
      <c r="GJI36"/>
      <c r="GJJ36"/>
      <c r="GJK36"/>
      <c r="GJL36"/>
      <c r="GJM36"/>
      <c r="GJN36"/>
      <c r="GJO36"/>
      <c r="GJP36"/>
      <c r="GJQ36"/>
      <c r="GJR36"/>
      <c r="GJS36"/>
      <c r="GJT36"/>
      <c r="GJU36"/>
      <c r="GJV36"/>
      <c r="GJW36"/>
      <c r="GJX36"/>
      <c r="GJY36"/>
      <c r="GJZ36"/>
      <c r="GKA36"/>
      <c r="GKB36"/>
      <c r="GKC36"/>
      <c r="GKD36"/>
      <c r="GKE36"/>
      <c r="GKF36"/>
      <c r="GKG36"/>
      <c r="GKH36"/>
      <c r="GKI36"/>
      <c r="GKJ36"/>
      <c r="GKK36"/>
      <c r="GKL36"/>
      <c r="GKM36"/>
      <c r="GKN36"/>
      <c r="GKO36"/>
      <c r="GKP36"/>
      <c r="GKQ36"/>
      <c r="GKR36"/>
      <c r="GKS36"/>
      <c r="GKT36"/>
      <c r="GKU36"/>
      <c r="GKV36"/>
      <c r="GKW36"/>
      <c r="GKX36"/>
      <c r="GKY36"/>
      <c r="GKZ36"/>
      <c r="GLA36"/>
      <c r="GLB36"/>
      <c r="GLC36"/>
      <c r="GLD36"/>
      <c r="GLE36"/>
      <c r="GLF36"/>
      <c r="GLG36"/>
      <c r="GLH36"/>
      <c r="GLI36"/>
      <c r="GLJ36"/>
      <c r="GLK36"/>
      <c r="GLL36"/>
      <c r="GLM36"/>
      <c r="GLN36"/>
      <c r="GLO36"/>
      <c r="GLP36"/>
      <c r="GLQ36"/>
      <c r="GLR36"/>
      <c r="GLS36"/>
      <c r="GLT36"/>
      <c r="GLU36"/>
      <c r="GLV36"/>
      <c r="GLW36"/>
      <c r="GLX36"/>
      <c r="GLY36"/>
      <c r="GLZ36"/>
      <c r="GMA36"/>
      <c r="GMB36"/>
      <c r="GMC36"/>
      <c r="GMD36"/>
      <c r="GME36"/>
      <c r="GMF36"/>
      <c r="GMG36"/>
      <c r="GMH36"/>
      <c r="GMI36"/>
      <c r="GMJ36"/>
      <c r="GMK36"/>
      <c r="GML36"/>
      <c r="GMM36"/>
      <c r="GMN36"/>
      <c r="GMO36"/>
      <c r="GMP36"/>
      <c r="GMQ36"/>
      <c r="GMR36"/>
      <c r="GMS36"/>
      <c r="GMT36"/>
      <c r="GMU36"/>
      <c r="GMV36"/>
      <c r="GMW36"/>
      <c r="GMX36"/>
      <c r="GMY36"/>
      <c r="GMZ36"/>
      <c r="GNA36"/>
      <c r="GNB36"/>
      <c r="GNC36"/>
      <c r="GND36"/>
      <c r="GNE36"/>
      <c r="GNF36"/>
      <c r="GNG36"/>
      <c r="GNH36"/>
      <c r="GNI36"/>
      <c r="GNJ36"/>
      <c r="GNK36"/>
      <c r="GNL36"/>
      <c r="GNM36"/>
      <c r="GNN36"/>
      <c r="GNO36"/>
      <c r="GNP36"/>
      <c r="GNQ36"/>
      <c r="GNR36"/>
      <c r="GNS36"/>
      <c r="GNT36"/>
      <c r="GNU36"/>
      <c r="GNV36"/>
      <c r="GNW36"/>
      <c r="GNX36"/>
      <c r="GNY36"/>
      <c r="GNZ36"/>
      <c r="GOA36"/>
      <c r="GOB36"/>
      <c r="GOC36"/>
      <c r="GOD36"/>
      <c r="GOE36"/>
      <c r="GOF36"/>
      <c r="GOG36"/>
      <c r="GOH36"/>
      <c r="GOI36"/>
      <c r="GOJ36"/>
      <c r="GOK36"/>
      <c r="GOL36"/>
      <c r="GOM36"/>
      <c r="GON36"/>
      <c r="GOO36"/>
      <c r="GOP36"/>
      <c r="GOQ36"/>
      <c r="GOR36"/>
      <c r="GOS36"/>
      <c r="GOT36"/>
      <c r="GOU36"/>
      <c r="GOV36"/>
      <c r="GOW36"/>
      <c r="GOX36"/>
      <c r="GOY36"/>
      <c r="GOZ36"/>
      <c r="GPA36"/>
      <c r="GPB36"/>
      <c r="GPC36"/>
      <c r="GPD36"/>
      <c r="GPE36"/>
      <c r="GPF36"/>
      <c r="GPG36"/>
      <c r="GPH36"/>
      <c r="GPI36"/>
      <c r="GPJ36"/>
      <c r="GPK36"/>
      <c r="GPL36"/>
      <c r="GPM36"/>
      <c r="GPN36"/>
      <c r="GPO36"/>
      <c r="GPP36"/>
      <c r="GPQ36"/>
      <c r="GPR36"/>
      <c r="GPS36"/>
      <c r="GPT36"/>
      <c r="GPU36"/>
      <c r="GPV36"/>
      <c r="GPW36"/>
      <c r="GPX36"/>
      <c r="GPY36"/>
      <c r="GPZ36"/>
      <c r="GQA36"/>
      <c r="GQB36"/>
      <c r="GQC36"/>
      <c r="GQD36"/>
      <c r="GQE36"/>
      <c r="GQF36"/>
      <c r="GQG36"/>
      <c r="GQH36"/>
      <c r="GQI36"/>
      <c r="GQJ36"/>
      <c r="GQK36"/>
      <c r="GQL36"/>
      <c r="GQM36"/>
      <c r="GQN36"/>
      <c r="GQO36"/>
      <c r="GQP36"/>
      <c r="GQQ36"/>
      <c r="GQR36"/>
      <c r="GQS36"/>
      <c r="GQT36"/>
      <c r="GQU36"/>
      <c r="GQV36"/>
      <c r="GQW36"/>
      <c r="GQX36"/>
      <c r="GQY36"/>
      <c r="GQZ36"/>
      <c r="GRA36"/>
      <c r="GRB36"/>
      <c r="GRC36"/>
      <c r="GRD36"/>
      <c r="GRE36"/>
      <c r="GRF36"/>
      <c r="GRG36"/>
      <c r="GRH36"/>
      <c r="GRI36"/>
      <c r="GRJ36"/>
      <c r="GRK36"/>
      <c r="GRL36"/>
      <c r="GRM36"/>
      <c r="GRN36"/>
      <c r="GRO36"/>
      <c r="GRP36"/>
      <c r="GRQ36"/>
      <c r="GRR36"/>
      <c r="GRS36"/>
      <c r="GRT36"/>
      <c r="GRU36"/>
      <c r="GRV36"/>
      <c r="GRW36"/>
      <c r="GRX36"/>
      <c r="GRY36"/>
      <c r="GRZ36"/>
      <c r="GSA36"/>
      <c r="GSB36"/>
      <c r="GSC36"/>
      <c r="GSD36"/>
      <c r="GSE36"/>
      <c r="GSF36"/>
      <c r="GSG36"/>
      <c r="GSH36"/>
      <c r="GSI36"/>
      <c r="GSJ36"/>
      <c r="GSK36"/>
      <c r="GSL36"/>
      <c r="GSM36"/>
      <c r="GSN36"/>
      <c r="GSO36"/>
      <c r="GSP36"/>
      <c r="GSQ36"/>
      <c r="GSR36"/>
      <c r="GSS36"/>
      <c r="GST36"/>
      <c r="GSU36"/>
      <c r="GSV36"/>
      <c r="GSW36"/>
      <c r="GSX36"/>
      <c r="GSY36"/>
      <c r="GSZ36"/>
      <c r="GTA36"/>
      <c r="GTB36"/>
      <c r="GTC36"/>
      <c r="GTD36"/>
      <c r="GTE36"/>
      <c r="GTF36"/>
      <c r="GTG36"/>
      <c r="GTH36"/>
      <c r="GTI36"/>
      <c r="GTJ36"/>
      <c r="GTK36"/>
      <c r="GTL36"/>
      <c r="GTM36"/>
      <c r="GTN36"/>
      <c r="GTO36"/>
      <c r="GTP36"/>
      <c r="GTQ36"/>
      <c r="GTR36"/>
      <c r="GTS36"/>
      <c r="GTT36"/>
      <c r="GTU36"/>
      <c r="GTV36"/>
      <c r="GTW36"/>
      <c r="GTX36"/>
      <c r="GTY36"/>
      <c r="GTZ36"/>
      <c r="GUA36"/>
      <c r="GUB36"/>
      <c r="GUC36"/>
      <c r="GUD36"/>
      <c r="GUE36"/>
      <c r="GUF36"/>
      <c r="GUG36"/>
      <c r="GUH36"/>
      <c r="GUI36"/>
      <c r="GUJ36"/>
      <c r="GUK36"/>
      <c r="GUL36"/>
      <c r="GUM36"/>
      <c r="GUN36"/>
      <c r="GUO36"/>
      <c r="GUP36"/>
      <c r="GUQ36"/>
      <c r="GUR36"/>
      <c r="GUS36"/>
      <c r="GUT36"/>
      <c r="GUU36"/>
      <c r="GUV36"/>
      <c r="GUW36"/>
      <c r="GUX36"/>
      <c r="GUY36"/>
      <c r="GUZ36"/>
      <c r="GVA36"/>
      <c r="GVB36"/>
      <c r="GVC36"/>
      <c r="GVD36"/>
      <c r="GVE36"/>
      <c r="GVF36"/>
      <c r="GVG36"/>
      <c r="GVH36"/>
      <c r="GVI36"/>
      <c r="GVJ36"/>
      <c r="GVK36"/>
      <c r="GVL36"/>
      <c r="GVM36"/>
      <c r="GVN36"/>
      <c r="GVO36"/>
      <c r="GVP36"/>
      <c r="GVQ36"/>
      <c r="GVR36"/>
      <c r="GVS36"/>
      <c r="GVT36"/>
      <c r="GVU36"/>
      <c r="GVV36"/>
      <c r="GVW36"/>
      <c r="GVX36"/>
      <c r="GVY36"/>
      <c r="GVZ36"/>
      <c r="GWA36"/>
      <c r="GWB36"/>
      <c r="GWC36"/>
      <c r="GWD36"/>
      <c r="GWE36"/>
      <c r="GWF36"/>
      <c r="GWG36"/>
      <c r="GWH36"/>
      <c r="GWI36"/>
      <c r="GWJ36"/>
      <c r="GWK36"/>
      <c r="GWL36"/>
      <c r="GWM36"/>
      <c r="GWN36"/>
      <c r="GWO36"/>
      <c r="GWP36"/>
      <c r="GWQ36"/>
      <c r="GWR36"/>
      <c r="GWS36"/>
      <c r="GWT36"/>
      <c r="GWU36"/>
      <c r="GWV36"/>
      <c r="GWW36"/>
      <c r="GWX36"/>
      <c r="GWY36"/>
      <c r="GWZ36"/>
      <c r="GXA36"/>
      <c r="GXB36"/>
      <c r="GXC36"/>
      <c r="GXD36"/>
      <c r="GXE36"/>
      <c r="GXF36"/>
      <c r="GXG36"/>
      <c r="GXH36"/>
      <c r="GXI36"/>
      <c r="GXJ36"/>
      <c r="GXK36"/>
      <c r="GXL36"/>
      <c r="GXM36"/>
      <c r="GXN36"/>
      <c r="GXO36"/>
      <c r="GXP36"/>
      <c r="GXQ36"/>
      <c r="GXR36"/>
      <c r="GXS36"/>
      <c r="GXT36"/>
      <c r="GXU36"/>
      <c r="GXV36"/>
      <c r="GXW36"/>
      <c r="GXX36"/>
      <c r="GXY36"/>
      <c r="GXZ36"/>
      <c r="GYA36"/>
      <c r="GYB36"/>
      <c r="GYC36"/>
      <c r="GYD36"/>
      <c r="GYE36"/>
      <c r="GYF36"/>
      <c r="GYG36"/>
      <c r="GYH36"/>
      <c r="GYI36"/>
      <c r="GYJ36"/>
      <c r="GYK36"/>
      <c r="GYL36"/>
      <c r="GYM36"/>
      <c r="GYN36"/>
      <c r="GYO36"/>
      <c r="GYP36"/>
      <c r="GYQ36"/>
      <c r="GYR36"/>
      <c r="GYS36"/>
      <c r="GYT36"/>
      <c r="GYU36"/>
      <c r="GYV36"/>
      <c r="GYW36"/>
      <c r="GYX36"/>
      <c r="GYY36"/>
      <c r="GYZ36"/>
      <c r="GZA36"/>
      <c r="GZB36"/>
      <c r="GZC36"/>
      <c r="GZD36"/>
      <c r="GZE36"/>
      <c r="GZF36"/>
      <c r="GZG36"/>
      <c r="GZH36"/>
      <c r="GZI36"/>
      <c r="GZJ36"/>
      <c r="GZK36"/>
      <c r="GZL36"/>
      <c r="GZM36"/>
      <c r="GZN36"/>
      <c r="GZO36"/>
      <c r="GZP36"/>
      <c r="GZQ36"/>
      <c r="GZR36"/>
      <c r="GZS36"/>
      <c r="GZT36"/>
      <c r="GZU36"/>
      <c r="GZV36"/>
      <c r="GZW36"/>
      <c r="GZX36"/>
      <c r="GZY36"/>
      <c r="GZZ36"/>
      <c r="HAA36"/>
      <c r="HAB36"/>
      <c r="HAC36"/>
      <c r="HAD36"/>
      <c r="HAE36"/>
      <c r="HAF36"/>
      <c r="HAG36"/>
      <c r="HAH36"/>
      <c r="HAI36"/>
      <c r="HAJ36"/>
      <c r="HAK36"/>
      <c r="HAL36"/>
      <c r="HAM36"/>
      <c r="HAN36"/>
      <c r="HAO36"/>
      <c r="HAP36"/>
      <c r="HAQ36"/>
      <c r="HAR36"/>
      <c r="HAS36"/>
      <c r="HAT36"/>
      <c r="HAU36"/>
      <c r="HAV36"/>
      <c r="HAW36"/>
      <c r="HAX36"/>
      <c r="HAY36"/>
      <c r="HAZ36"/>
      <c r="HBA36"/>
      <c r="HBB36"/>
      <c r="HBC36"/>
      <c r="HBD36"/>
      <c r="HBE36"/>
      <c r="HBF36"/>
      <c r="HBG36"/>
      <c r="HBH36"/>
      <c r="HBI36"/>
      <c r="HBJ36"/>
      <c r="HBK36"/>
      <c r="HBL36"/>
      <c r="HBM36"/>
      <c r="HBN36"/>
      <c r="HBO36"/>
      <c r="HBP36"/>
      <c r="HBQ36"/>
      <c r="HBR36"/>
      <c r="HBS36"/>
      <c r="HBT36"/>
      <c r="HBU36"/>
      <c r="HBV36"/>
      <c r="HBW36"/>
      <c r="HBX36"/>
      <c r="HBY36"/>
      <c r="HBZ36"/>
      <c r="HCA36"/>
      <c r="HCB36"/>
      <c r="HCC36"/>
      <c r="HCD36"/>
      <c r="HCE36"/>
      <c r="HCF36"/>
      <c r="HCG36"/>
      <c r="HCH36"/>
      <c r="HCI36"/>
      <c r="HCJ36"/>
      <c r="HCK36"/>
      <c r="HCL36"/>
      <c r="HCM36"/>
      <c r="HCN36"/>
      <c r="HCO36"/>
      <c r="HCP36"/>
      <c r="HCQ36"/>
      <c r="HCR36"/>
      <c r="HCS36"/>
      <c r="HCT36"/>
      <c r="HCU36"/>
      <c r="HCV36"/>
      <c r="HCW36"/>
      <c r="HCX36"/>
      <c r="HCY36"/>
      <c r="HCZ36"/>
      <c r="HDA36"/>
      <c r="HDB36"/>
      <c r="HDC36"/>
      <c r="HDD36"/>
      <c r="HDE36"/>
      <c r="HDF36"/>
      <c r="HDG36"/>
      <c r="HDH36"/>
      <c r="HDI36"/>
      <c r="HDJ36"/>
      <c r="HDK36"/>
      <c r="HDL36"/>
      <c r="HDM36"/>
      <c r="HDN36"/>
      <c r="HDO36"/>
      <c r="HDP36"/>
      <c r="HDQ36"/>
      <c r="HDR36"/>
      <c r="HDS36"/>
      <c r="HDT36"/>
      <c r="HDU36"/>
      <c r="HDV36"/>
      <c r="HDW36"/>
      <c r="HDX36"/>
      <c r="HDY36"/>
      <c r="HDZ36"/>
      <c r="HEA36"/>
      <c r="HEB36"/>
      <c r="HEC36"/>
      <c r="HED36"/>
      <c r="HEE36"/>
      <c r="HEF36"/>
      <c r="HEG36"/>
      <c r="HEH36"/>
      <c r="HEI36"/>
      <c r="HEJ36"/>
      <c r="HEK36"/>
      <c r="HEL36"/>
      <c r="HEM36"/>
      <c r="HEN36"/>
      <c r="HEO36"/>
      <c r="HEP36"/>
      <c r="HEQ36"/>
      <c r="HER36"/>
      <c r="HES36"/>
      <c r="HET36"/>
      <c r="HEU36"/>
      <c r="HEV36"/>
      <c r="HEW36"/>
      <c r="HEX36"/>
      <c r="HEY36"/>
      <c r="HEZ36"/>
      <c r="HFA36"/>
      <c r="HFB36"/>
      <c r="HFC36"/>
      <c r="HFD36"/>
      <c r="HFE36"/>
      <c r="HFF36"/>
      <c r="HFG36"/>
      <c r="HFH36"/>
      <c r="HFI36"/>
      <c r="HFJ36"/>
      <c r="HFK36"/>
      <c r="HFL36"/>
      <c r="HFM36"/>
      <c r="HFN36"/>
      <c r="HFO36"/>
      <c r="HFP36"/>
      <c r="HFQ36"/>
      <c r="HFR36"/>
      <c r="HFS36"/>
      <c r="HFT36"/>
      <c r="HFU36"/>
      <c r="HFV36"/>
      <c r="HFW36"/>
      <c r="HFX36"/>
      <c r="HFY36"/>
      <c r="HFZ36"/>
      <c r="HGA36"/>
      <c r="HGB36"/>
      <c r="HGC36"/>
      <c r="HGD36"/>
      <c r="HGE36"/>
      <c r="HGF36"/>
      <c r="HGG36"/>
      <c r="HGH36"/>
      <c r="HGI36"/>
      <c r="HGJ36"/>
      <c r="HGK36"/>
      <c r="HGL36"/>
      <c r="HGM36"/>
      <c r="HGN36"/>
      <c r="HGO36"/>
      <c r="HGP36"/>
      <c r="HGQ36"/>
      <c r="HGR36"/>
      <c r="HGS36"/>
      <c r="HGT36"/>
      <c r="HGU36"/>
      <c r="HGV36"/>
      <c r="HGW36"/>
      <c r="HGX36"/>
      <c r="HGY36"/>
      <c r="HGZ36"/>
      <c r="HHA36"/>
      <c r="HHB36"/>
      <c r="HHC36"/>
      <c r="HHD36"/>
      <c r="HHE36"/>
      <c r="HHF36"/>
      <c r="HHG36"/>
      <c r="HHH36"/>
      <c r="HHI36"/>
      <c r="HHJ36"/>
      <c r="HHK36"/>
      <c r="HHL36"/>
      <c r="HHM36"/>
      <c r="HHN36"/>
      <c r="HHO36"/>
      <c r="HHP36"/>
      <c r="HHQ36"/>
      <c r="HHR36"/>
      <c r="HHS36"/>
      <c r="HHT36"/>
      <c r="HHU36"/>
      <c r="HHV36"/>
      <c r="HHW36"/>
      <c r="HHX36"/>
      <c r="HHY36"/>
      <c r="HHZ36"/>
      <c r="HIA36"/>
      <c r="HIB36"/>
      <c r="HIC36"/>
      <c r="HID36"/>
      <c r="HIE36"/>
      <c r="HIF36"/>
      <c r="HIG36"/>
      <c r="HIH36"/>
      <c r="HII36"/>
      <c r="HIJ36"/>
      <c r="HIK36"/>
      <c r="HIL36"/>
      <c r="HIM36"/>
      <c r="HIN36"/>
      <c r="HIO36"/>
      <c r="HIP36"/>
      <c r="HIQ36"/>
      <c r="HIR36"/>
      <c r="HIS36"/>
      <c r="HIT36"/>
      <c r="HIU36"/>
      <c r="HIV36"/>
      <c r="HIW36"/>
      <c r="HIX36"/>
      <c r="HIY36"/>
      <c r="HIZ36"/>
      <c r="HJA36"/>
      <c r="HJB36"/>
      <c r="HJC36"/>
      <c r="HJD36"/>
      <c r="HJE36"/>
      <c r="HJF36"/>
      <c r="HJG36"/>
      <c r="HJH36"/>
      <c r="HJI36"/>
      <c r="HJJ36"/>
      <c r="HJK36"/>
      <c r="HJL36"/>
      <c r="HJM36"/>
      <c r="HJN36"/>
      <c r="HJO36"/>
      <c r="HJP36"/>
      <c r="HJQ36"/>
      <c r="HJR36"/>
      <c r="HJS36"/>
      <c r="HJT36"/>
      <c r="HJU36"/>
      <c r="HJV36"/>
      <c r="HJW36"/>
      <c r="HJX36"/>
      <c r="HJY36"/>
      <c r="HJZ36"/>
      <c r="HKA36"/>
      <c r="HKB36"/>
      <c r="HKC36"/>
      <c r="HKD36"/>
      <c r="HKE36"/>
      <c r="HKF36"/>
      <c r="HKG36"/>
      <c r="HKH36"/>
      <c r="HKI36"/>
      <c r="HKJ36"/>
      <c r="HKK36"/>
      <c r="HKL36"/>
      <c r="HKM36"/>
      <c r="HKN36"/>
      <c r="HKO36"/>
      <c r="HKP36"/>
      <c r="HKQ36"/>
      <c r="HKR36"/>
      <c r="HKS36"/>
      <c r="HKT36"/>
      <c r="HKU36"/>
      <c r="HKV36"/>
      <c r="HKW36"/>
      <c r="HKX36"/>
      <c r="HKY36"/>
      <c r="HKZ36"/>
      <c r="HLA36"/>
      <c r="HLB36"/>
      <c r="HLC36"/>
      <c r="HLD36"/>
      <c r="HLE36"/>
      <c r="HLF36"/>
      <c r="HLG36"/>
      <c r="HLH36"/>
      <c r="HLI36"/>
      <c r="HLJ36"/>
      <c r="HLK36"/>
      <c r="HLL36"/>
      <c r="HLM36"/>
      <c r="HLN36"/>
      <c r="HLO36"/>
      <c r="HLP36"/>
      <c r="HLQ36"/>
      <c r="HLR36"/>
      <c r="HLS36"/>
      <c r="HLT36"/>
      <c r="HLU36"/>
      <c r="HLV36"/>
      <c r="HLW36"/>
      <c r="HLX36"/>
      <c r="HLY36"/>
      <c r="HLZ36"/>
      <c r="HMA36"/>
      <c r="HMB36"/>
      <c r="HMC36"/>
      <c r="HMD36"/>
      <c r="HME36"/>
      <c r="HMF36"/>
      <c r="HMG36"/>
      <c r="HMH36"/>
      <c r="HMI36"/>
      <c r="HMJ36"/>
      <c r="HMK36"/>
      <c r="HML36"/>
      <c r="HMM36"/>
      <c r="HMN36"/>
      <c r="HMO36"/>
      <c r="HMP36"/>
      <c r="HMQ36"/>
      <c r="HMR36"/>
      <c r="HMS36"/>
      <c r="HMT36"/>
      <c r="HMU36"/>
      <c r="HMV36"/>
      <c r="HMW36"/>
      <c r="HMX36"/>
      <c r="HMY36"/>
      <c r="HMZ36"/>
      <c r="HNA36"/>
      <c r="HNB36"/>
      <c r="HNC36"/>
      <c r="HND36"/>
      <c r="HNE36"/>
      <c r="HNF36"/>
      <c r="HNG36"/>
      <c r="HNH36"/>
      <c r="HNI36"/>
      <c r="HNJ36"/>
      <c r="HNK36"/>
      <c r="HNL36"/>
      <c r="HNM36"/>
      <c r="HNN36"/>
      <c r="HNO36"/>
      <c r="HNP36"/>
      <c r="HNQ36"/>
      <c r="HNR36"/>
      <c r="HNS36"/>
      <c r="HNT36"/>
      <c r="HNU36"/>
      <c r="HNV36"/>
      <c r="HNW36"/>
      <c r="HNX36"/>
      <c r="HNY36"/>
      <c r="HNZ36"/>
      <c r="HOA36"/>
      <c r="HOB36"/>
      <c r="HOC36"/>
      <c r="HOD36"/>
      <c r="HOE36"/>
      <c r="HOF36"/>
      <c r="HOG36"/>
      <c r="HOH36"/>
      <c r="HOI36"/>
      <c r="HOJ36"/>
      <c r="HOK36"/>
      <c r="HOL36"/>
      <c r="HOM36"/>
      <c r="HON36"/>
      <c r="HOO36"/>
      <c r="HOP36"/>
      <c r="HOQ36"/>
      <c r="HOR36"/>
      <c r="HOS36"/>
      <c r="HOT36"/>
      <c r="HOU36"/>
      <c r="HOV36"/>
      <c r="HOW36"/>
      <c r="HOX36"/>
      <c r="HOY36"/>
      <c r="HOZ36"/>
      <c r="HPA36"/>
      <c r="HPB36"/>
      <c r="HPC36"/>
      <c r="HPD36"/>
      <c r="HPE36"/>
      <c r="HPF36"/>
      <c r="HPG36"/>
      <c r="HPH36"/>
      <c r="HPI36"/>
      <c r="HPJ36"/>
      <c r="HPK36"/>
      <c r="HPL36"/>
      <c r="HPM36"/>
      <c r="HPN36"/>
      <c r="HPO36"/>
      <c r="HPP36"/>
      <c r="HPQ36"/>
      <c r="HPR36"/>
      <c r="HPS36"/>
      <c r="HPT36"/>
      <c r="HPU36"/>
      <c r="HPV36"/>
      <c r="HPW36"/>
      <c r="HPX36"/>
      <c r="HPY36"/>
      <c r="HPZ36"/>
      <c r="HQA36"/>
      <c r="HQB36"/>
      <c r="HQC36"/>
      <c r="HQD36"/>
      <c r="HQE36"/>
      <c r="HQF36"/>
      <c r="HQG36"/>
      <c r="HQH36"/>
      <c r="HQI36"/>
      <c r="HQJ36"/>
      <c r="HQK36"/>
      <c r="HQL36"/>
      <c r="HQM36"/>
      <c r="HQN36"/>
      <c r="HQO36"/>
      <c r="HQP36"/>
      <c r="HQQ36"/>
      <c r="HQR36"/>
      <c r="HQS36"/>
      <c r="HQT36"/>
      <c r="HQU36"/>
      <c r="HQV36"/>
      <c r="HQW36"/>
      <c r="HQX36"/>
      <c r="HQY36"/>
      <c r="HQZ36"/>
      <c r="HRA36"/>
      <c r="HRB36"/>
      <c r="HRC36"/>
      <c r="HRD36"/>
      <c r="HRE36"/>
      <c r="HRF36"/>
      <c r="HRG36"/>
      <c r="HRH36"/>
      <c r="HRI36"/>
      <c r="HRJ36"/>
      <c r="HRK36"/>
      <c r="HRL36"/>
      <c r="HRM36"/>
      <c r="HRN36"/>
      <c r="HRO36"/>
      <c r="HRP36"/>
      <c r="HRQ36"/>
      <c r="HRR36"/>
      <c r="HRS36"/>
      <c r="HRT36"/>
      <c r="HRU36"/>
      <c r="HRV36"/>
      <c r="HRW36"/>
      <c r="HRX36"/>
      <c r="HRY36"/>
      <c r="HRZ36"/>
      <c r="HSA36"/>
      <c r="HSB36"/>
      <c r="HSC36"/>
      <c r="HSD36"/>
      <c r="HSE36"/>
      <c r="HSF36"/>
      <c r="HSG36"/>
      <c r="HSH36"/>
      <c r="HSI36"/>
      <c r="HSJ36"/>
      <c r="HSK36"/>
      <c r="HSL36"/>
      <c r="HSM36"/>
      <c r="HSN36"/>
      <c r="HSO36"/>
      <c r="HSP36"/>
      <c r="HSQ36"/>
      <c r="HSR36"/>
      <c r="HSS36"/>
      <c r="HST36"/>
      <c r="HSU36"/>
      <c r="HSV36"/>
      <c r="HSW36"/>
      <c r="HSX36"/>
      <c r="HSY36"/>
      <c r="HSZ36"/>
      <c r="HTA36"/>
      <c r="HTB36"/>
      <c r="HTC36"/>
      <c r="HTD36"/>
      <c r="HTE36"/>
      <c r="HTF36"/>
      <c r="HTG36"/>
      <c r="HTH36"/>
      <c r="HTI36"/>
      <c r="HTJ36"/>
      <c r="HTK36"/>
      <c r="HTL36"/>
      <c r="HTM36"/>
      <c r="HTN36"/>
      <c r="HTO36"/>
      <c r="HTP36"/>
      <c r="HTQ36"/>
      <c r="HTR36"/>
      <c r="HTS36"/>
      <c r="HTT36"/>
      <c r="HTU36"/>
      <c r="HTV36"/>
      <c r="HTW36"/>
      <c r="HTX36"/>
      <c r="HTY36"/>
      <c r="HTZ36"/>
      <c r="HUA36"/>
      <c r="HUB36"/>
      <c r="HUC36"/>
      <c r="HUD36"/>
      <c r="HUE36"/>
      <c r="HUF36"/>
      <c r="HUG36"/>
      <c r="HUH36"/>
      <c r="HUI36"/>
      <c r="HUJ36"/>
      <c r="HUK36"/>
      <c r="HUL36"/>
      <c r="HUM36"/>
      <c r="HUN36"/>
      <c r="HUO36"/>
      <c r="HUP36"/>
      <c r="HUQ36"/>
      <c r="HUR36"/>
      <c r="HUS36"/>
      <c r="HUT36"/>
      <c r="HUU36"/>
      <c r="HUV36"/>
      <c r="HUW36"/>
      <c r="HUX36"/>
      <c r="HUY36"/>
      <c r="HUZ36"/>
      <c r="HVA36"/>
      <c r="HVB36"/>
      <c r="HVC36"/>
      <c r="HVD36"/>
      <c r="HVE36"/>
      <c r="HVF36"/>
      <c r="HVG36"/>
      <c r="HVH36"/>
      <c r="HVI36"/>
      <c r="HVJ36"/>
      <c r="HVK36"/>
      <c r="HVL36"/>
      <c r="HVM36"/>
      <c r="HVN36"/>
      <c r="HVO36"/>
      <c r="HVP36"/>
      <c r="HVQ36"/>
      <c r="HVR36"/>
      <c r="HVS36"/>
      <c r="HVT36"/>
      <c r="HVU36"/>
      <c r="HVV36"/>
      <c r="HVW36"/>
      <c r="HVX36"/>
      <c r="HVY36"/>
      <c r="HVZ36"/>
      <c r="HWA36"/>
      <c r="HWB36"/>
      <c r="HWC36"/>
      <c r="HWD36"/>
      <c r="HWE36"/>
      <c r="HWF36"/>
      <c r="HWG36"/>
      <c r="HWH36"/>
      <c r="HWI36"/>
      <c r="HWJ36"/>
      <c r="HWK36"/>
      <c r="HWL36"/>
      <c r="HWM36"/>
      <c r="HWN36"/>
      <c r="HWO36"/>
      <c r="HWP36"/>
      <c r="HWQ36"/>
      <c r="HWR36"/>
      <c r="HWS36"/>
      <c r="HWT36"/>
      <c r="HWU36"/>
      <c r="HWV36"/>
      <c r="HWW36"/>
      <c r="HWX36"/>
      <c r="HWY36"/>
      <c r="HWZ36"/>
      <c r="HXA36"/>
      <c r="HXB36"/>
      <c r="HXC36"/>
      <c r="HXD36"/>
      <c r="HXE36"/>
      <c r="HXF36"/>
      <c r="HXG36"/>
      <c r="HXH36"/>
      <c r="HXI36"/>
      <c r="HXJ36"/>
      <c r="HXK36"/>
      <c r="HXL36"/>
      <c r="HXM36"/>
      <c r="HXN36"/>
      <c r="HXO36"/>
      <c r="HXP36"/>
      <c r="HXQ36"/>
      <c r="HXR36"/>
      <c r="HXS36"/>
      <c r="HXT36"/>
      <c r="HXU36"/>
      <c r="HXV36"/>
      <c r="HXW36"/>
      <c r="HXX36"/>
      <c r="HXY36"/>
      <c r="HXZ36"/>
      <c r="HYA36"/>
      <c r="HYB36"/>
      <c r="HYC36"/>
      <c r="HYD36"/>
      <c r="HYE36"/>
      <c r="HYF36"/>
      <c r="HYG36"/>
      <c r="HYH36"/>
      <c r="HYI36"/>
      <c r="HYJ36"/>
      <c r="HYK36"/>
      <c r="HYL36"/>
      <c r="HYM36"/>
      <c r="HYN36"/>
      <c r="HYO36"/>
      <c r="HYP36"/>
      <c r="HYQ36"/>
      <c r="HYR36"/>
      <c r="HYS36"/>
      <c r="HYT36"/>
      <c r="HYU36"/>
      <c r="HYV36"/>
      <c r="HYW36"/>
      <c r="HYX36"/>
      <c r="HYY36"/>
      <c r="HYZ36"/>
      <c r="HZA36"/>
      <c r="HZB36"/>
      <c r="HZC36"/>
      <c r="HZD36"/>
      <c r="HZE36"/>
      <c r="HZF36"/>
      <c r="HZG36"/>
      <c r="HZH36"/>
      <c r="HZI36"/>
      <c r="HZJ36"/>
      <c r="HZK36"/>
      <c r="HZL36"/>
      <c r="HZM36"/>
      <c r="HZN36"/>
      <c r="HZO36"/>
      <c r="HZP36"/>
      <c r="HZQ36"/>
      <c r="HZR36"/>
      <c r="HZS36"/>
      <c r="HZT36"/>
      <c r="HZU36"/>
      <c r="HZV36"/>
      <c r="HZW36"/>
      <c r="HZX36"/>
      <c r="HZY36"/>
      <c r="HZZ36"/>
      <c r="IAA36"/>
      <c r="IAB36"/>
      <c r="IAC36"/>
      <c r="IAD36"/>
      <c r="IAE36"/>
      <c r="IAF36"/>
      <c r="IAG36"/>
      <c r="IAH36"/>
      <c r="IAI36"/>
      <c r="IAJ36"/>
      <c r="IAK36"/>
      <c r="IAL36"/>
      <c r="IAM36"/>
      <c r="IAN36"/>
      <c r="IAO36"/>
      <c r="IAP36"/>
      <c r="IAQ36"/>
      <c r="IAR36"/>
      <c r="IAS36"/>
      <c r="IAT36"/>
      <c r="IAU36"/>
      <c r="IAV36"/>
      <c r="IAW36"/>
      <c r="IAX36"/>
      <c r="IAY36"/>
      <c r="IAZ36"/>
      <c r="IBA36"/>
      <c r="IBB36"/>
      <c r="IBC36"/>
      <c r="IBD36"/>
      <c r="IBE36"/>
      <c r="IBF36"/>
      <c r="IBG36"/>
      <c r="IBH36"/>
      <c r="IBI36"/>
      <c r="IBJ36"/>
      <c r="IBK36"/>
      <c r="IBL36"/>
      <c r="IBM36"/>
      <c r="IBN36"/>
      <c r="IBO36"/>
      <c r="IBP36"/>
      <c r="IBQ36"/>
      <c r="IBR36"/>
      <c r="IBS36"/>
      <c r="IBT36"/>
      <c r="IBU36"/>
      <c r="IBV36"/>
      <c r="IBW36"/>
      <c r="IBX36"/>
      <c r="IBY36"/>
      <c r="IBZ36"/>
      <c r="ICA36"/>
      <c r="ICB36"/>
      <c r="ICC36"/>
      <c r="ICD36"/>
      <c r="ICE36"/>
      <c r="ICF36"/>
      <c r="ICG36"/>
      <c r="ICH36"/>
      <c r="ICI36"/>
      <c r="ICJ36"/>
      <c r="ICK36"/>
      <c r="ICL36"/>
      <c r="ICM36"/>
      <c r="ICN36"/>
      <c r="ICO36"/>
      <c r="ICP36"/>
      <c r="ICQ36"/>
      <c r="ICR36"/>
      <c r="ICS36"/>
      <c r="ICT36"/>
      <c r="ICU36"/>
      <c r="ICV36"/>
      <c r="ICW36"/>
      <c r="ICX36"/>
      <c r="ICY36"/>
      <c r="ICZ36"/>
      <c r="IDA36"/>
      <c r="IDB36"/>
      <c r="IDC36"/>
      <c r="IDD36"/>
      <c r="IDE36"/>
      <c r="IDF36"/>
      <c r="IDG36"/>
      <c r="IDH36"/>
      <c r="IDI36"/>
      <c r="IDJ36"/>
      <c r="IDK36"/>
      <c r="IDL36"/>
      <c r="IDM36"/>
      <c r="IDN36"/>
      <c r="IDO36"/>
      <c r="IDP36"/>
      <c r="IDQ36"/>
      <c r="IDR36"/>
      <c r="IDS36"/>
      <c r="IDT36"/>
      <c r="IDU36"/>
      <c r="IDV36"/>
      <c r="IDW36"/>
      <c r="IDX36"/>
      <c r="IDY36"/>
      <c r="IDZ36"/>
      <c r="IEA36"/>
      <c r="IEB36"/>
      <c r="IEC36"/>
      <c r="IED36"/>
      <c r="IEE36"/>
      <c r="IEF36"/>
      <c r="IEG36"/>
      <c r="IEH36"/>
      <c r="IEI36"/>
      <c r="IEJ36"/>
      <c r="IEK36"/>
      <c r="IEL36"/>
      <c r="IEM36"/>
      <c r="IEN36"/>
      <c r="IEO36"/>
      <c r="IEP36"/>
      <c r="IEQ36"/>
      <c r="IER36"/>
      <c r="IES36"/>
      <c r="IET36"/>
      <c r="IEU36"/>
      <c r="IEV36"/>
      <c r="IEW36"/>
      <c r="IEX36"/>
      <c r="IEY36"/>
      <c r="IEZ36"/>
      <c r="IFA36"/>
      <c r="IFB36"/>
      <c r="IFC36"/>
      <c r="IFD36"/>
      <c r="IFE36"/>
      <c r="IFF36"/>
      <c r="IFG36"/>
      <c r="IFH36"/>
      <c r="IFI36"/>
      <c r="IFJ36"/>
      <c r="IFK36"/>
      <c r="IFL36"/>
      <c r="IFM36"/>
      <c r="IFN36"/>
      <c r="IFO36"/>
      <c r="IFP36"/>
      <c r="IFQ36"/>
      <c r="IFR36"/>
      <c r="IFS36"/>
      <c r="IFT36"/>
      <c r="IFU36"/>
      <c r="IFV36"/>
      <c r="IFW36"/>
      <c r="IFX36"/>
      <c r="IFY36"/>
      <c r="IFZ36"/>
      <c r="IGA36"/>
      <c r="IGB36"/>
      <c r="IGC36"/>
      <c r="IGD36"/>
      <c r="IGE36"/>
      <c r="IGF36"/>
      <c r="IGG36"/>
      <c r="IGH36"/>
      <c r="IGI36"/>
      <c r="IGJ36"/>
      <c r="IGK36"/>
      <c r="IGL36"/>
      <c r="IGM36"/>
      <c r="IGN36"/>
      <c r="IGO36"/>
      <c r="IGP36"/>
      <c r="IGQ36"/>
      <c r="IGR36"/>
      <c r="IGS36"/>
      <c r="IGT36"/>
      <c r="IGU36"/>
      <c r="IGV36"/>
      <c r="IGW36"/>
      <c r="IGX36"/>
      <c r="IGY36"/>
      <c r="IGZ36"/>
      <c r="IHA36"/>
      <c r="IHB36"/>
      <c r="IHC36"/>
      <c r="IHD36"/>
      <c r="IHE36"/>
      <c r="IHF36"/>
      <c r="IHG36"/>
      <c r="IHH36"/>
      <c r="IHI36"/>
      <c r="IHJ36"/>
      <c r="IHK36"/>
      <c r="IHL36"/>
      <c r="IHM36"/>
      <c r="IHN36"/>
      <c r="IHO36"/>
      <c r="IHP36"/>
      <c r="IHQ36"/>
      <c r="IHR36"/>
      <c r="IHS36"/>
      <c r="IHT36"/>
      <c r="IHU36"/>
      <c r="IHV36"/>
      <c r="IHW36"/>
      <c r="IHX36"/>
      <c r="IHY36"/>
      <c r="IHZ36"/>
      <c r="IIA36"/>
      <c r="IIB36"/>
      <c r="IIC36"/>
      <c r="IID36"/>
      <c r="IIE36"/>
      <c r="IIF36"/>
      <c r="IIG36"/>
      <c r="IIH36"/>
      <c r="III36"/>
      <c r="IIJ36"/>
      <c r="IIK36"/>
      <c r="IIL36"/>
      <c r="IIM36"/>
      <c r="IIN36"/>
      <c r="IIO36"/>
      <c r="IIP36"/>
      <c r="IIQ36"/>
      <c r="IIR36"/>
      <c r="IIS36"/>
      <c r="IIT36"/>
      <c r="IIU36"/>
      <c r="IIV36"/>
      <c r="IIW36"/>
      <c r="IIX36"/>
      <c r="IIY36"/>
      <c r="IIZ36"/>
      <c r="IJA36"/>
      <c r="IJB36"/>
      <c r="IJC36"/>
      <c r="IJD36"/>
      <c r="IJE36"/>
      <c r="IJF36"/>
      <c r="IJG36"/>
      <c r="IJH36"/>
      <c r="IJI36"/>
      <c r="IJJ36"/>
      <c r="IJK36"/>
      <c r="IJL36"/>
      <c r="IJM36"/>
      <c r="IJN36"/>
      <c r="IJO36"/>
      <c r="IJP36"/>
      <c r="IJQ36"/>
      <c r="IJR36"/>
      <c r="IJS36"/>
      <c r="IJT36"/>
      <c r="IJU36"/>
      <c r="IJV36"/>
      <c r="IJW36"/>
      <c r="IJX36"/>
      <c r="IJY36"/>
      <c r="IJZ36"/>
      <c r="IKA36"/>
      <c r="IKB36"/>
      <c r="IKC36"/>
      <c r="IKD36"/>
      <c r="IKE36"/>
      <c r="IKF36"/>
      <c r="IKG36"/>
      <c r="IKH36"/>
      <c r="IKI36"/>
      <c r="IKJ36"/>
      <c r="IKK36"/>
      <c r="IKL36"/>
      <c r="IKM36"/>
      <c r="IKN36"/>
      <c r="IKO36"/>
      <c r="IKP36"/>
      <c r="IKQ36"/>
      <c r="IKR36"/>
      <c r="IKS36"/>
      <c r="IKT36"/>
      <c r="IKU36"/>
      <c r="IKV36"/>
      <c r="IKW36"/>
      <c r="IKX36"/>
      <c r="IKY36"/>
      <c r="IKZ36"/>
      <c r="ILA36"/>
      <c r="ILB36"/>
      <c r="ILC36"/>
      <c r="ILD36"/>
      <c r="ILE36"/>
      <c r="ILF36"/>
      <c r="ILG36"/>
      <c r="ILH36"/>
      <c r="ILI36"/>
      <c r="ILJ36"/>
      <c r="ILK36"/>
      <c r="ILL36"/>
      <c r="ILM36"/>
      <c r="ILN36"/>
      <c r="ILO36"/>
      <c r="ILP36"/>
      <c r="ILQ36"/>
      <c r="ILR36"/>
      <c r="ILS36"/>
      <c r="ILT36"/>
      <c r="ILU36"/>
      <c r="ILV36"/>
      <c r="ILW36"/>
      <c r="ILX36"/>
      <c r="ILY36"/>
      <c r="ILZ36"/>
      <c r="IMA36"/>
      <c r="IMB36"/>
      <c r="IMC36"/>
      <c r="IMD36"/>
      <c r="IME36"/>
      <c r="IMF36"/>
      <c r="IMG36"/>
      <c r="IMH36"/>
      <c r="IMI36"/>
      <c r="IMJ36"/>
      <c r="IMK36"/>
      <c r="IML36"/>
      <c r="IMM36"/>
      <c r="IMN36"/>
      <c r="IMO36"/>
      <c r="IMP36"/>
      <c r="IMQ36"/>
      <c r="IMR36"/>
      <c r="IMS36"/>
      <c r="IMT36"/>
      <c r="IMU36"/>
      <c r="IMV36"/>
      <c r="IMW36"/>
      <c r="IMX36"/>
      <c r="IMY36"/>
      <c r="IMZ36"/>
      <c r="INA36"/>
      <c r="INB36"/>
      <c r="INC36"/>
      <c r="IND36"/>
      <c r="INE36"/>
      <c r="INF36"/>
      <c r="ING36"/>
      <c r="INH36"/>
      <c r="INI36"/>
      <c r="INJ36"/>
      <c r="INK36"/>
      <c r="INL36"/>
      <c r="INM36"/>
      <c r="INN36"/>
      <c r="INO36"/>
      <c r="INP36"/>
      <c r="INQ36"/>
      <c r="INR36"/>
      <c r="INS36"/>
      <c r="INT36"/>
      <c r="INU36"/>
      <c r="INV36"/>
      <c r="INW36"/>
      <c r="INX36"/>
      <c r="INY36"/>
      <c r="INZ36"/>
      <c r="IOA36"/>
      <c r="IOB36"/>
      <c r="IOC36"/>
      <c r="IOD36"/>
      <c r="IOE36"/>
      <c r="IOF36"/>
      <c r="IOG36"/>
      <c r="IOH36"/>
      <c r="IOI36"/>
      <c r="IOJ36"/>
      <c r="IOK36"/>
      <c r="IOL36"/>
      <c r="IOM36"/>
      <c r="ION36"/>
      <c r="IOO36"/>
      <c r="IOP36"/>
      <c r="IOQ36"/>
      <c r="IOR36"/>
      <c r="IOS36"/>
      <c r="IOT36"/>
      <c r="IOU36"/>
      <c r="IOV36"/>
      <c r="IOW36"/>
      <c r="IOX36"/>
      <c r="IOY36"/>
      <c r="IOZ36"/>
      <c r="IPA36"/>
      <c r="IPB36"/>
      <c r="IPC36"/>
      <c r="IPD36"/>
      <c r="IPE36"/>
      <c r="IPF36"/>
      <c r="IPG36"/>
      <c r="IPH36"/>
      <c r="IPI36"/>
      <c r="IPJ36"/>
      <c r="IPK36"/>
      <c r="IPL36"/>
      <c r="IPM36"/>
      <c r="IPN36"/>
      <c r="IPO36"/>
      <c r="IPP36"/>
      <c r="IPQ36"/>
      <c r="IPR36"/>
      <c r="IPS36"/>
      <c r="IPT36"/>
      <c r="IPU36"/>
      <c r="IPV36"/>
      <c r="IPW36"/>
      <c r="IPX36"/>
      <c r="IPY36"/>
      <c r="IPZ36"/>
      <c r="IQA36"/>
      <c r="IQB36"/>
      <c r="IQC36"/>
      <c r="IQD36"/>
      <c r="IQE36"/>
      <c r="IQF36"/>
      <c r="IQG36"/>
      <c r="IQH36"/>
      <c r="IQI36"/>
      <c r="IQJ36"/>
      <c r="IQK36"/>
      <c r="IQL36"/>
      <c r="IQM36"/>
      <c r="IQN36"/>
      <c r="IQO36"/>
      <c r="IQP36"/>
      <c r="IQQ36"/>
      <c r="IQR36"/>
      <c r="IQS36"/>
      <c r="IQT36"/>
      <c r="IQU36"/>
      <c r="IQV36"/>
      <c r="IQW36"/>
      <c r="IQX36"/>
      <c r="IQY36"/>
      <c r="IQZ36"/>
      <c r="IRA36"/>
      <c r="IRB36"/>
      <c r="IRC36"/>
      <c r="IRD36"/>
      <c r="IRE36"/>
      <c r="IRF36"/>
      <c r="IRG36"/>
      <c r="IRH36"/>
      <c r="IRI36"/>
      <c r="IRJ36"/>
      <c r="IRK36"/>
      <c r="IRL36"/>
      <c r="IRM36"/>
      <c r="IRN36"/>
      <c r="IRO36"/>
      <c r="IRP36"/>
      <c r="IRQ36"/>
      <c r="IRR36"/>
      <c r="IRS36"/>
      <c r="IRT36"/>
      <c r="IRU36"/>
      <c r="IRV36"/>
      <c r="IRW36"/>
      <c r="IRX36"/>
      <c r="IRY36"/>
      <c r="IRZ36"/>
      <c r="ISA36"/>
      <c r="ISB36"/>
      <c r="ISC36"/>
      <c r="ISD36"/>
      <c r="ISE36"/>
      <c r="ISF36"/>
      <c r="ISG36"/>
      <c r="ISH36"/>
      <c r="ISI36"/>
      <c r="ISJ36"/>
      <c r="ISK36"/>
      <c r="ISL36"/>
      <c r="ISM36"/>
      <c r="ISN36"/>
      <c r="ISO36"/>
      <c r="ISP36"/>
      <c r="ISQ36"/>
      <c r="ISR36"/>
      <c r="ISS36"/>
      <c r="IST36"/>
      <c r="ISU36"/>
      <c r="ISV36"/>
      <c r="ISW36"/>
      <c r="ISX36"/>
      <c r="ISY36"/>
      <c r="ISZ36"/>
      <c r="ITA36"/>
      <c r="ITB36"/>
      <c r="ITC36"/>
      <c r="ITD36"/>
      <c r="ITE36"/>
      <c r="ITF36"/>
      <c r="ITG36"/>
      <c r="ITH36"/>
      <c r="ITI36"/>
      <c r="ITJ36"/>
      <c r="ITK36"/>
      <c r="ITL36"/>
      <c r="ITM36"/>
      <c r="ITN36"/>
      <c r="ITO36"/>
      <c r="ITP36"/>
      <c r="ITQ36"/>
      <c r="ITR36"/>
      <c r="ITS36"/>
      <c r="ITT36"/>
      <c r="ITU36"/>
      <c r="ITV36"/>
      <c r="ITW36"/>
      <c r="ITX36"/>
      <c r="ITY36"/>
      <c r="ITZ36"/>
      <c r="IUA36"/>
      <c r="IUB36"/>
      <c r="IUC36"/>
      <c r="IUD36"/>
      <c r="IUE36"/>
      <c r="IUF36"/>
      <c r="IUG36"/>
      <c r="IUH36"/>
      <c r="IUI36"/>
      <c r="IUJ36"/>
      <c r="IUK36"/>
      <c r="IUL36"/>
      <c r="IUM36"/>
      <c r="IUN36"/>
      <c r="IUO36"/>
      <c r="IUP36"/>
      <c r="IUQ36"/>
      <c r="IUR36"/>
      <c r="IUS36"/>
      <c r="IUT36"/>
      <c r="IUU36"/>
      <c r="IUV36"/>
      <c r="IUW36"/>
      <c r="IUX36"/>
      <c r="IUY36"/>
      <c r="IUZ36"/>
      <c r="IVA36"/>
      <c r="IVB36"/>
      <c r="IVC36"/>
      <c r="IVD36"/>
      <c r="IVE36"/>
      <c r="IVF36"/>
      <c r="IVG36"/>
      <c r="IVH36"/>
      <c r="IVI36"/>
      <c r="IVJ36"/>
      <c r="IVK36"/>
      <c r="IVL36"/>
      <c r="IVM36"/>
      <c r="IVN36"/>
      <c r="IVO36"/>
      <c r="IVP36"/>
      <c r="IVQ36"/>
      <c r="IVR36"/>
      <c r="IVS36"/>
      <c r="IVT36"/>
      <c r="IVU36"/>
      <c r="IVV36"/>
      <c r="IVW36"/>
      <c r="IVX36"/>
      <c r="IVY36"/>
      <c r="IVZ36"/>
      <c r="IWA36"/>
      <c r="IWB36"/>
      <c r="IWC36"/>
      <c r="IWD36"/>
      <c r="IWE36"/>
      <c r="IWF36"/>
      <c r="IWG36"/>
      <c r="IWH36"/>
      <c r="IWI36"/>
      <c r="IWJ36"/>
      <c r="IWK36"/>
      <c r="IWL36"/>
      <c r="IWM36"/>
      <c r="IWN36"/>
      <c r="IWO36"/>
      <c r="IWP36"/>
      <c r="IWQ36"/>
      <c r="IWR36"/>
      <c r="IWS36"/>
      <c r="IWT36"/>
      <c r="IWU36"/>
      <c r="IWV36"/>
      <c r="IWW36"/>
      <c r="IWX36"/>
      <c r="IWY36"/>
      <c r="IWZ36"/>
      <c r="IXA36"/>
      <c r="IXB36"/>
      <c r="IXC36"/>
      <c r="IXD36"/>
      <c r="IXE36"/>
      <c r="IXF36"/>
      <c r="IXG36"/>
      <c r="IXH36"/>
      <c r="IXI36"/>
      <c r="IXJ36"/>
      <c r="IXK36"/>
      <c r="IXL36"/>
      <c r="IXM36"/>
      <c r="IXN36"/>
      <c r="IXO36"/>
      <c r="IXP36"/>
      <c r="IXQ36"/>
      <c r="IXR36"/>
      <c r="IXS36"/>
      <c r="IXT36"/>
      <c r="IXU36"/>
      <c r="IXV36"/>
      <c r="IXW36"/>
      <c r="IXX36"/>
      <c r="IXY36"/>
      <c r="IXZ36"/>
      <c r="IYA36"/>
      <c r="IYB36"/>
      <c r="IYC36"/>
      <c r="IYD36"/>
      <c r="IYE36"/>
      <c r="IYF36"/>
      <c r="IYG36"/>
      <c r="IYH36"/>
      <c r="IYI36"/>
      <c r="IYJ36"/>
      <c r="IYK36"/>
      <c r="IYL36"/>
      <c r="IYM36"/>
      <c r="IYN36"/>
      <c r="IYO36"/>
      <c r="IYP36"/>
      <c r="IYQ36"/>
      <c r="IYR36"/>
      <c r="IYS36"/>
      <c r="IYT36"/>
      <c r="IYU36"/>
      <c r="IYV36"/>
      <c r="IYW36"/>
      <c r="IYX36"/>
      <c r="IYY36"/>
      <c r="IYZ36"/>
      <c r="IZA36"/>
      <c r="IZB36"/>
      <c r="IZC36"/>
      <c r="IZD36"/>
      <c r="IZE36"/>
      <c r="IZF36"/>
      <c r="IZG36"/>
      <c r="IZH36"/>
      <c r="IZI36"/>
      <c r="IZJ36"/>
      <c r="IZK36"/>
      <c r="IZL36"/>
      <c r="IZM36"/>
      <c r="IZN36"/>
      <c r="IZO36"/>
      <c r="IZP36"/>
      <c r="IZQ36"/>
      <c r="IZR36"/>
      <c r="IZS36"/>
      <c r="IZT36"/>
      <c r="IZU36"/>
      <c r="IZV36"/>
      <c r="IZW36"/>
      <c r="IZX36"/>
      <c r="IZY36"/>
      <c r="IZZ36"/>
      <c r="JAA36"/>
      <c r="JAB36"/>
      <c r="JAC36"/>
      <c r="JAD36"/>
      <c r="JAE36"/>
      <c r="JAF36"/>
      <c r="JAG36"/>
      <c r="JAH36"/>
      <c r="JAI36"/>
      <c r="JAJ36"/>
      <c r="JAK36"/>
      <c r="JAL36"/>
      <c r="JAM36"/>
      <c r="JAN36"/>
      <c r="JAO36"/>
      <c r="JAP36"/>
      <c r="JAQ36"/>
      <c r="JAR36"/>
      <c r="JAS36"/>
      <c r="JAT36"/>
      <c r="JAU36"/>
      <c r="JAV36"/>
      <c r="JAW36"/>
      <c r="JAX36"/>
      <c r="JAY36"/>
      <c r="JAZ36"/>
      <c r="JBA36"/>
      <c r="JBB36"/>
      <c r="JBC36"/>
      <c r="JBD36"/>
      <c r="JBE36"/>
      <c r="JBF36"/>
      <c r="JBG36"/>
      <c r="JBH36"/>
      <c r="JBI36"/>
      <c r="JBJ36"/>
      <c r="JBK36"/>
      <c r="JBL36"/>
      <c r="JBM36"/>
      <c r="JBN36"/>
      <c r="JBO36"/>
      <c r="JBP36"/>
      <c r="JBQ36"/>
      <c r="JBR36"/>
      <c r="JBS36"/>
      <c r="JBT36"/>
      <c r="JBU36"/>
      <c r="JBV36"/>
      <c r="JBW36"/>
      <c r="JBX36"/>
      <c r="JBY36"/>
      <c r="JBZ36"/>
      <c r="JCA36"/>
      <c r="JCB36"/>
      <c r="JCC36"/>
      <c r="JCD36"/>
      <c r="JCE36"/>
      <c r="JCF36"/>
      <c r="JCG36"/>
      <c r="JCH36"/>
      <c r="JCI36"/>
      <c r="JCJ36"/>
      <c r="JCK36"/>
      <c r="JCL36"/>
      <c r="JCM36"/>
      <c r="JCN36"/>
      <c r="JCO36"/>
      <c r="JCP36"/>
      <c r="JCQ36"/>
      <c r="JCR36"/>
      <c r="JCS36"/>
      <c r="JCT36"/>
      <c r="JCU36"/>
      <c r="JCV36"/>
      <c r="JCW36"/>
      <c r="JCX36"/>
      <c r="JCY36"/>
      <c r="JCZ36"/>
      <c r="JDA36"/>
      <c r="JDB36"/>
      <c r="JDC36"/>
      <c r="JDD36"/>
      <c r="JDE36"/>
      <c r="JDF36"/>
      <c r="JDG36"/>
      <c r="JDH36"/>
      <c r="JDI36"/>
      <c r="JDJ36"/>
      <c r="JDK36"/>
      <c r="JDL36"/>
      <c r="JDM36"/>
      <c r="JDN36"/>
      <c r="JDO36"/>
      <c r="JDP36"/>
      <c r="JDQ36"/>
      <c r="JDR36"/>
      <c r="JDS36"/>
      <c r="JDT36"/>
      <c r="JDU36"/>
      <c r="JDV36"/>
      <c r="JDW36"/>
      <c r="JDX36"/>
      <c r="JDY36"/>
      <c r="JDZ36"/>
      <c r="JEA36"/>
      <c r="JEB36"/>
      <c r="JEC36"/>
      <c r="JED36"/>
      <c r="JEE36"/>
      <c r="JEF36"/>
      <c r="JEG36"/>
      <c r="JEH36"/>
      <c r="JEI36"/>
      <c r="JEJ36"/>
      <c r="JEK36"/>
      <c r="JEL36"/>
      <c r="JEM36"/>
      <c r="JEN36"/>
      <c r="JEO36"/>
      <c r="JEP36"/>
      <c r="JEQ36"/>
      <c r="JER36"/>
      <c r="JES36"/>
      <c r="JET36"/>
      <c r="JEU36"/>
      <c r="JEV36"/>
      <c r="JEW36"/>
      <c r="JEX36"/>
      <c r="JEY36"/>
      <c r="JEZ36"/>
      <c r="JFA36"/>
      <c r="JFB36"/>
      <c r="JFC36"/>
      <c r="JFD36"/>
      <c r="JFE36"/>
      <c r="JFF36"/>
      <c r="JFG36"/>
      <c r="JFH36"/>
      <c r="JFI36"/>
      <c r="JFJ36"/>
      <c r="JFK36"/>
      <c r="JFL36"/>
      <c r="JFM36"/>
      <c r="JFN36"/>
      <c r="JFO36"/>
      <c r="JFP36"/>
      <c r="JFQ36"/>
      <c r="JFR36"/>
      <c r="JFS36"/>
      <c r="JFT36"/>
      <c r="JFU36"/>
      <c r="JFV36"/>
      <c r="JFW36"/>
      <c r="JFX36"/>
      <c r="JFY36"/>
      <c r="JFZ36"/>
      <c r="JGA36"/>
      <c r="JGB36"/>
      <c r="JGC36"/>
      <c r="JGD36"/>
      <c r="JGE36"/>
      <c r="JGF36"/>
      <c r="JGG36"/>
      <c r="JGH36"/>
      <c r="JGI36"/>
      <c r="JGJ36"/>
      <c r="JGK36"/>
      <c r="JGL36"/>
      <c r="JGM36"/>
      <c r="JGN36"/>
      <c r="JGO36"/>
      <c r="JGP36"/>
      <c r="JGQ36"/>
      <c r="JGR36"/>
      <c r="JGS36"/>
      <c r="JGT36"/>
      <c r="JGU36"/>
      <c r="JGV36"/>
      <c r="JGW36"/>
      <c r="JGX36"/>
      <c r="JGY36"/>
      <c r="JGZ36"/>
      <c r="JHA36"/>
      <c r="JHB36"/>
      <c r="JHC36"/>
      <c r="JHD36"/>
      <c r="JHE36"/>
      <c r="JHF36"/>
      <c r="JHG36"/>
      <c r="JHH36"/>
      <c r="JHI36"/>
      <c r="JHJ36"/>
      <c r="JHK36"/>
      <c r="JHL36"/>
      <c r="JHM36"/>
      <c r="JHN36"/>
      <c r="JHO36"/>
      <c r="JHP36"/>
      <c r="JHQ36"/>
      <c r="JHR36"/>
      <c r="JHS36"/>
      <c r="JHT36"/>
      <c r="JHU36"/>
      <c r="JHV36"/>
      <c r="JHW36"/>
      <c r="JHX36"/>
      <c r="JHY36"/>
      <c r="JHZ36"/>
      <c r="JIA36"/>
      <c r="JIB36"/>
      <c r="JIC36"/>
      <c r="JID36"/>
      <c r="JIE36"/>
      <c r="JIF36"/>
      <c r="JIG36"/>
      <c r="JIH36"/>
      <c r="JII36"/>
      <c r="JIJ36"/>
      <c r="JIK36"/>
      <c r="JIL36"/>
      <c r="JIM36"/>
      <c r="JIN36"/>
      <c r="JIO36"/>
      <c r="JIP36"/>
      <c r="JIQ36"/>
      <c r="JIR36"/>
      <c r="JIS36"/>
      <c r="JIT36"/>
      <c r="JIU36"/>
      <c r="JIV36"/>
      <c r="JIW36"/>
      <c r="JIX36"/>
      <c r="JIY36"/>
      <c r="JIZ36"/>
      <c r="JJA36"/>
      <c r="JJB36"/>
      <c r="JJC36"/>
      <c r="JJD36"/>
      <c r="JJE36"/>
      <c r="JJF36"/>
      <c r="JJG36"/>
      <c r="JJH36"/>
      <c r="JJI36"/>
      <c r="JJJ36"/>
      <c r="JJK36"/>
      <c r="JJL36"/>
      <c r="JJM36"/>
      <c r="JJN36"/>
      <c r="JJO36"/>
      <c r="JJP36"/>
      <c r="JJQ36"/>
      <c r="JJR36"/>
      <c r="JJS36"/>
      <c r="JJT36"/>
      <c r="JJU36"/>
      <c r="JJV36"/>
      <c r="JJW36"/>
      <c r="JJX36"/>
      <c r="JJY36"/>
      <c r="JJZ36"/>
      <c r="JKA36"/>
      <c r="JKB36"/>
      <c r="JKC36"/>
      <c r="JKD36"/>
      <c r="JKE36"/>
      <c r="JKF36"/>
      <c r="JKG36"/>
      <c r="JKH36"/>
      <c r="JKI36"/>
      <c r="JKJ36"/>
      <c r="JKK36"/>
      <c r="JKL36"/>
      <c r="JKM36"/>
      <c r="JKN36"/>
      <c r="JKO36"/>
      <c r="JKP36"/>
      <c r="JKQ36"/>
      <c r="JKR36"/>
      <c r="JKS36"/>
      <c r="JKT36"/>
      <c r="JKU36"/>
      <c r="JKV36"/>
      <c r="JKW36"/>
      <c r="JKX36"/>
      <c r="JKY36"/>
      <c r="JKZ36"/>
      <c r="JLA36"/>
      <c r="JLB36"/>
      <c r="JLC36"/>
      <c r="JLD36"/>
      <c r="JLE36"/>
      <c r="JLF36"/>
      <c r="JLG36"/>
      <c r="JLH36"/>
      <c r="JLI36"/>
      <c r="JLJ36"/>
      <c r="JLK36"/>
      <c r="JLL36"/>
      <c r="JLM36"/>
      <c r="JLN36"/>
      <c r="JLO36"/>
      <c r="JLP36"/>
      <c r="JLQ36"/>
      <c r="JLR36"/>
      <c r="JLS36"/>
      <c r="JLT36"/>
      <c r="JLU36"/>
      <c r="JLV36"/>
      <c r="JLW36"/>
      <c r="JLX36"/>
      <c r="JLY36"/>
      <c r="JLZ36"/>
      <c r="JMA36"/>
      <c r="JMB36"/>
      <c r="JMC36"/>
      <c r="JMD36"/>
      <c r="JME36"/>
      <c r="JMF36"/>
      <c r="JMG36"/>
      <c r="JMH36"/>
      <c r="JMI36"/>
      <c r="JMJ36"/>
      <c r="JMK36"/>
      <c r="JML36"/>
      <c r="JMM36"/>
      <c r="JMN36"/>
      <c r="JMO36"/>
      <c r="JMP36"/>
      <c r="JMQ36"/>
      <c r="JMR36"/>
      <c r="JMS36"/>
      <c r="JMT36"/>
      <c r="JMU36"/>
      <c r="JMV36"/>
      <c r="JMW36"/>
      <c r="JMX36"/>
      <c r="JMY36"/>
      <c r="JMZ36"/>
      <c r="JNA36"/>
      <c r="JNB36"/>
      <c r="JNC36"/>
      <c r="JND36"/>
      <c r="JNE36"/>
      <c r="JNF36"/>
      <c r="JNG36"/>
      <c r="JNH36"/>
      <c r="JNI36"/>
      <c r="JNJ36"/>
      <c r="JNK36"/>
      <c r="JNL36"/>
      <c r="JNM36"/>
      <c r="JNN36"/>
      <c r="JNO36"/>
      <c r="JNP36"/>
      <c r="JNQ36"/>
      <c r="JNR36"/>
      <c r="JNS36"/>
      <c r="JNT36"/>
      <c r="JNU36"/>
      <c r="JNV36"/>
      <c r="JNW36"/>
      <c r="JNX36"/>
      <c r="JNY36"/>
      <c r="JNZ36"/>
      <c r="JOA36"/>
      <c r="JOB36"/>
      <c r="JOC36"/>
      <c r="JOD36"/>
      <c r="JOE36"/>
      <c r="JOF36"/>
      <c r="JOG36"/>
      <c r="JOH36"/>
      <c r="JOI36"/>
      <c r="JOJ36"/>
      <c r="JOK36"/>
      <c r="JOL36"/>
      <c r="JOM36"/>
      <c r="JON36"/>
      <c r="JOO36"/>
      <c r="JOP36"/>
      <c r="JOQ36"/>
      <c r="JOR36"/>
      <c r="JOS36"/>
      <c r="JOT36"/>
      <c r="JOU36"/>
      <c r="JOV36"/>
      <c r="JOW36"/>
      <c r="JOX36"/>
      <c r="JOY36"/>
      <c r="JOZ36"/>
      <c r="JPA36"/>
      <c r="JPB36"/>
      <c r="JPC36"/>
      <c r="JPD36"/>
      <c r="JPE36"/>
      <c r="JPF36"/>
      <c r="JPG36"/>
      <c r="JPH36"/>
      <c r="JPI36"/>
      <c r="JPJ36"/>
      <c r="JPK36"/>
      <c r="JPL36"/>
      <c r="JPM36"/>
      <c r="JPN36"/>
      <c r="JPO36"/>
      <c r="JPP36"/>
      <c r="JPQ36"/>
      <c r="JPR36"/>
      <c r="JPS36"/>
      <c r="JPT36"/>
      <c r="JPU36"/>
      <c r="JPV36"/>
      <c r="JPW36"/>
      <c r="JPX36"/>
      <c r="JPY36"/>
      <c r="JPZ36"/>
      <c r="JQA36"/>
      <c r="JQB36"/>
      <c r="JQC36"/>
      <c r="JQD36"/>
      <c r="JQE36"/>
      <c r="JQF36"/>
      <c r="JQG36"/>
      <c r="JQH36"/>
      <c r="JQI36"/>
      <c r="JQJ36"/>
      <c r="JQK36"/>
      <c r="JQL36"/>
      <c r="JQM36"/>
      <c r="JQN36"/>
      <c r="JQO36"/>
      <c r="JQP36"/>
      <c r="JQQ36"/>
      <c r="JQR36"/>
      <c r="JQS36"/>
      <c r="JQT36"/>
      <c r="JQU36"/>
      <c r="JQV36"/>
      <c r="JQW36"/>
      <c r="JQX36"/>
      <c r="JQY36"/>
      <c r="JQZ36"/>
      <c r="JRA36"/>
      <c r="JRB36"/>
      <c r="JRC36"/>
      <c r="JRD36"/>
      <c r="JRE36"/>
      <c r="JRF36"/>
      <c r="JRG36"/>
      <c r="JRH36"/>
      <c r="JRI36"/>
      <c r="JRJ36"/>
      <c r="JRK36"/>
      <c r="JRL36"/>
      <c r="JRM36"/>
      <c r="JRN36"/>
      <c r="JRO36"/>
      <c r="JRP36"/>
      <c r="JRQ36"/>
      <c r="JRR36"/>
      <c r="JRS36"/>
      <c r="JRT36"/>
      <c r="JRU36"/>
      <c r="JRV36"/>
      <c r="JRW36"/>
      <c r="JRX36"/>
      <c r="JRY36"/>
      <c r="JRZ36"/>
      <c r="JSA36"/>
      <c r="JSB36"/>
      <c r="JSC36"/>
      <c r="JSD36"/>
      <c r="JSE36"/>
      <c r="JSF36"/>
      <c r="JSG36"/>
      <c r="JSH36"/>
      <c r="JSI36"/>
      <c r="JSJ36"/>
      <c r="JSK36"/>
      <c r="JSL36"/>
      <c r="JSM36"/>
      <c r="JSN36"/>
      <c r="JSO36"/>
      <c r="JSP36"/>
      <c r="JSQ36"/>
      <c r="JSR36"/>
      <c r="JSS36"/>
      <c r="JST36"/>
      <c r="JSU36"/>
      <c r="JSV36"/>
      <c r="JSW36"/>
      <c r="JSX36"/>
      <c r="JSY36"/>
      <c r="JSZ36"/>
      <c r="JTA36"/>
      <c r="JTB36"/>
      <c r="JTC36"/>
      <c r="JTD36"/>
      <c r="JTE36"/>
      <c r="JTF36"/>
      <c r="JTG36"/>
      <c r="JTH36"/>
      <c r="JTI36"/>
      <c r="JTJ36"/>
      <c r="JTK36"/>
      <c r="JTL36"/>
      <c r="JTM36"/>
      <c r="JTN36"/>
      <c r="JTO36"/>
      <c r="JTP36"/>
      <c r="JTQ36"/>
      <c r="JTR36"/>
      <c r="JTS36"/>
      <c r="JTT36"/>
      <c r="JTU36"/>
      <c r="JTV36"/>
      <c r="JTW36"/>
      <c r="JTX36"/>
      <c r="JTY36"/>
      <c r="JTZ36"/>
      <c r="JUA36"/>
      <c r="JUB36"/>
      <c r="JUC36"/>
      <c r="JUD36"/>
      <c r="JUE36"/>
      <c r="JUF36"/>
      <c r="JUG36"/>
      <c r="JUH36"/>
      <c r="JUI36"/>
      <c r="JUJ36"/>
      <c r="JUK36"/>
      <c r="JUL36"/>
      <c r="JUM36"/>
      <c r="JUN36"/>
      <c r="JUO36"/>
      <c r="JUP36"/>
      <c r="JUQ36"/>
      <c r="JUR36"/>
      <c r="JUS36"/>
      <c r="JUT36"/>
      <c r="JUU36"/>
      <c r="JUV36"/>
      <c r="JUW36"/>
      <c r="JUX36"/>
      <c r="JUY36"/>
      <c r="JUZ36"/>
      <c r="JVA36"/>
      <c r="JVB36"/>
      <c r="JVC36"/>
      <c r="JVD36"/>
      <c r="JVE36"/>
      <c r="JVF36"/>
      <c r="JVG36"/>
      <c r="JVH36"/>
      <c r="JVI36"/>
      <c r="JVJ36"/>
      <c r="JVK36"/>
      <c r="JVL36"/>
      <c r="JVM36"/>
      <c r="JVN36"/>
      <c r="JVO36"/>
      <c r="JVP36"/>
      <c r="JVQ36"/>
      <c r="JVR36"/>
      <c r="JVS36"/>
      <c r="JVT36"/>
      <c r="JVU36"/>
      <c r="JVV36"/>
      <c r="JVW36"/>
      <c r="JVX36"/>
      <c r="JVY36"/>
      <c r="JVZ36"/>
      <c r="JWA36"/>
      <c r="JWB36"/>
      <c r="JWC36"/>
      <c r="JWD36"/>
      <c r="JWE36"/>
      <c r="JWF36"/>
      <c r="JWG36"/>
      <c r="JWH36"/>
      <c r="JWI36"/>
      <c r="JWJ36"/>
      <c r="JWK36"/>
      <c r="JWL36"/>
      <c r="JWM36"/>
      <c r="JWN36"/>
      <c r="JWO36"/>
      <c r="JWP36"/>
      <c r="JWQ36"/>
      <c r="JWR36"/>
      <c r="JWS36"/>
      <c r="JWT36"/>
      <c r="JWU36"/>
      <c r="JWV36"/>
      <c r="JWW36"/>
      <c r="JWX36"/>
      <c r="JWY36"/>
      <c r="JWZ36"/>
      <c r="JXA36"/>
      <c r="JXB36"/>
      <c r="JXC36"/>
      <c r="JXD36"/>
      <c r="JXE36"/>
      <c r="JXF36"/>
      <c r="JXG36"/>
      <c r="JXH36"/>
      <c r="JXI36"/>
      <c r="JXJ36"/>
      <c r="JXK36"/>
      <c r="JXL36"/>
      <c r="JXM36"/>
      <c r="JXN36"/>
      <c r="JXO36"/>
      <c r="JXP36"/>
      <c r="JXQ36"/>
      <c r="JXR36"/>
      <c r="JXS36"/>
      <c r="JXT36"/>
      <c r="JXU36"/>
      <c r="JXV36"/>
      <c r="JXW36"/>
      <c r="JXX36"/>
      <c r="JXY36"/>
      <c r="JXZ36"/>
      <c r="JYA36"/>
      <c r="JYB36"/>
      <c r="JYC36"/>
      <c r="JYD36"/>
      <c r="JYE36"/>
      <c r="JYF36"/>
      <c r="JYG36"/>
      <c r="JYH36"/>
      <c r="JYI36"/>
      <c r="JYJ36"/>
      <c r="JYK36"/>
      <c r="JYL36"/>
      <c r="JYM36"/>
      <c r="JYN36"/>
      <c r="JYO36"/>
      <c r="JYP36"/>
      <c r="JYQ36"/>
      <c r="JYR36"/>
      <c r="JYS36"/>
      <c r="JYT36"/>
      <c r="JYU36"/>
      <c r="JYV36"/>
      <c r="JYW36"/>
      <c r="JYX36"/>
      <c r="JYY36"/>
      <c r="JYZ36"/>
      <c r="JZA36"/>
      <c r="JZB36"/>
      <c r="JZC36"/>
      <c r="JZD36"/>
      <c r="JZE36"/>
      <c r="JZF36"/>
      <c r="JZG36"/>
      <c r="JZH36"/>
      <c r="JZI36"/>
      <c r="JZJ36"/>
      <c r="JZK36"/>
      <c r="JZL36"/>
      <c r="JZM36"/>
      <c r="JZN36"/>
      <c r="JZO36"/>
      <c r="JZP36"/>
      <c r="JZQ36"/>
      <c r="JZR36"/>
      <c r="JZS36"/>
      <c r="JZT36"/>
      <c r="JZU36"/>
      <c r="JZV36"/>
      <c r="JZW36"/>
      <c r="JZX36"/>
      <c r="JZY36"/>
      <c r="JZZ36"/>
      <c r="KAA36"/>
      <c r="KAB36"/>
      <c r="KAC36"/>
      <c r="KAD36"/>
      <c r="KAE36"/>
      <c r="KAF36"/>
      <c r="KAG36"/>
      <c r="KAH36"/>
      <c r="KAI36"/>
      <c r="KAJ36"/>
      <c r="KAK36"/>
      <c r="KAL36"/>
      <c r="KAM36"/>
      <c r="KAN36"/>
      <c r="KAO36"/>
      <c r="KAP36"/>
      <c r="KAQ36"/>
      <c r="KAR36"/>
      <c r="KAS36"/>
      <c r="KAT36"/>
      <c r="KAU36"/>
      <c r="KAV36"/>
      <c r="KAW36"/>
      <c r="KAX36"/>
      <c r="KAY36"/>
      <c r="KAZ36"/>
      <c r="KBA36"/>
      <c r="KBB36"/>
      <c r="KBC36"/>
      <c r="KBD36"/>
      <c r="KBE36"/>
      <c r="KBF36"/>
      <c r="KBG36"/>
      <c r="KBH36"/>
      <c r="KBI36"/>
      <c r="KBJ36"/>
      <c r="KBK36"/>
      <c r="KBL36"/>
      <c r="KBM36"/>
      <c r="KBN36"/>
      <c r="KBO36"/>
      <c r="KBP36"/>
      <c r="KBQ36"/>
      <c r="KBR36"/>
      <c r="KBS36"/>
      <c r="KBT36"/>
      <c r="KBU36"/>
      <c r="KBV36"/>
      <c r="KBW36"/>
      <c r="KBX36"/>
      <c r="KBY36"/>
      <c r="KBZ36"/>
      <c r="KCA36"/>
      <c r="KCB36"/>
      <c r="KCC36"/>
      <c r="KCD36"/>
      <c r="KCE36"/>
      <c r="KCF36"/>
      <c r="KCG36"/>
      <c r="KCH36"/>
      <c r="KCI36"/>
      <c r="KCJ36"/>
      <c r="KCK36"/>
      <c r="KCL36"/>
      <c r="KCM36"/>
      <c r="KCN36"/>
      <c r="KCO36"/>
      <c r="KCP36"/>
      <c r="KCQ36"/>
      <c r="KCR36"/>
      <c r="KCS36"/>
      <c r="KCT36"/>
      <c r="KCU36"/>
      <c r="KCV36"/>
      <c r="KCW36"/>
      <c r="KCX36"/>
      <c r="KCY36"/>
      <c r="KCZ36"/>
      <c r="KDA36"/>
      <c r="KDB36"/>
      <c r="KDC36"/>
      <c r="KDD36"/>
      <c r="KDE36"/>
      <c r="KDF36"/>
      <c r="KDG36"/>
      <c r="KDH36"/>
      <c r="KDI36"/>
      <c r="KDJ36"/>
      <c r="KDK36"/>
      <c r="KDL36"/>
      <c r="KDM36"/>
      <c r="KDN36"/>
      <c r="KDO36"/>
      <c r="KDP36"/>
      <c r="KDQ36"/>
      <c r="KDR36"/>
      <c r="KDS36"/>
      <c r="KDT36"/>
      <c r="KDU36"/>
      <c r="KDV36"/>
      <c r="KDW36"/>
      <c r="KDX36"/>
      <c r="KDY36"/>
      <c r="KDZ36"/>
      <c r="KEA36"/>
      <c r="KEB36"/>
      <c r="KEC36"/>
      <c r="KED36"/>
      <c r="KEE36"/>
      <c r="KEF36"/>
      <c r="KEG36"/>
      <c r="KEH36"/>
      <c r="KEI36"/>
      <c r="KEJ36"/>
      <c r="KEK36"/>
      <c r="KEL36"/>
      <c r="KEM36"/>
      <c r="KEN36"/>
      <c r="KEO36"/>
      <c r="KEP36"/>
      <c r="KEQ36"/>
      <c r="KER36"/>
      <c r="KES36"/>
      <c r="KET36"/>
      <c r="KEU36"/>
      <c r="KEV36"/>
      <c r="KEW36"/>
      <c r="KEX36"/>
      <c r="KEY36"/>
      <c r="KEZ36"/>
      <c r="KFA36"/>
      <c r="KFB36"/>
      <c r="KFC36"/>
      <c r="KFD36"/>
      <c r="KFE36"/>
      <c r="KFF36"/>
      <c r="KFG36"/>
      <c r="KFH36"/>
      <c r="KFI36"/>
      <c r="KFJ36"/>
      <c r="KFK36"/>
      <c r="KFL36"/>
      <c r="KFM36"/>
      <c r="KFN36"/>
      <c r="KFO36"/>
      <c r="KFP36"/>
      <c r="KFQ36"/>
      <c r="KFR36"/>
      <c r="KFS36"/>
      <c r="KFT36"/>
      <c r="KFU36"/>
      <c r="KFV36"/>
      <c r="KFW36"/>
      <c r="KFX36"/>
      <c r="KFY36"/>
      <c r="KFZ36"/>
      <c r="KGA36"/>
      <c r="KGB36"/>
      <c r="KGC36"/>
      <c r="KGD36"/>
      <c r="KGE36"/>
      <c r="KGF36"/>
      <c r="KGG36"/>
      <c r="KGH36"/>
      <c r="KGI36"/>
      <c r="KGJ36"/>
      <c r="KGK36"/>
      <c r="KGL36"/>
      <c r="KGM36"/>
      <c r="KGN36"/>
      <c r="KGO36"/>
      <c r="KGP36"/>
      <c r="KGQ36"/>
      <c r="KGR36"/>
      <c r="KGS36"/>
      <c r="KGT36"/>
      <c r="KGU36"/>
      <c r="KGV36"/>
      <c r="KGW36"/>
      <c r="KGX36"/>
      <c r="KGY36"/>
      <c r="KGZ36"/>
      <c r="KHA36"/>
      <c r="KHB36"/>
      <c r="KHC36"/>
      <c r="KHD36"/>
      <c r="KHE36"/>
      <c r="KHF36"/>
      <c r="KHG36"/>
      <c r="KHH36"/>
      <c r="KHI36"/>
      <c r="KHJ36"/>
      <c r="KHK36"/>
      <c r="KHL36"/>
      <c r="KHM36"/>
      <c r="KHN36"/>
      <c r="KHO36"/>
      <c r="KHP36"/>
      <c r="KHQ36"/>
      <c r="KHR36"/>
      <c r="KHS36"/>
      <c r="KHT36"/>
      <c r="KHU36"/>
      <c r="KHV36"/>
      <c r="KHW36"/>
      <c r="KHX36"/>
      <c r="KHY36"/>
      <c r="KHZ36"/>
      <c r="KIA36"/>
      <c r="KIB36"/>
      <c r="KIC36"/>
      <c r="KID36"/>
      <c r="KIE36"/>
      <c r="KIF36"/>
      <c r="KIG36"/>
      <c r="KIH36"/>
      <c r="KII36"/>
      <c r="KIJ36"/>
      <c r="KIK36"/>
      <c r="KIL36"/>
      <c r="KIM36"/>
      <c r="KIN36"/>
      <c r="KIO36"/>
      <c r="KIP36"/>
      <c r="KIQ36"/>
      <c r="KIR36"/>
      <c r="KIS36"/>
      <c r="KIT36"/>
      <c r="KIU36"/>
      <c r="KIV36"/>
      <c r="KIW36"/>
      <c r="KIX36"/>
      <c r="KIY36"/>
      <c r="KIZ36"/>
      <c r="KJA36"/>
      <c r="KJB36"/>
      <c r="KJC36"/>
      <c r="KJD36"/>
      <c r="KJE36"/>
      <c r="KJF36"/>
      <c r="KJG36"/>
      <c r="KJH36"/>
      <c r="KJI36"/>
      <c r="KJJ36"/>
      <c r="KJK36"/>
      <c r="KJL36"/>
      <c r="KJM36"/>
      <c r="KJN36"/>
      <c r="KJO36"/>
      <c r="KJP36"/>
      <c r="KJQ36"/>
      <c r="KJR36"/>
      <c r="KJS36"/>
      <c r="KJT36"/>
      <c r="KJU36"/>
      <c r="KJV36"/>
      <c r="KJW36"/>
      <c r="KJX36"/>
      <c r="KJY36"/>
      <c r="KJZ36"/>
      <c r="KKA36"/>
      <c r="KKB36"/>
      <c r="KKC36"/>
      <c r="KKD36"/>
      <c r="KKE36"/>
      <c r="KKF36"/>
      <c r="KKG36"/>
      <c r="KKH36"/>
      <c r="KKI36"/>
      <c r="KKJ36"/>
      <c r="KKK36"/>
      <c r="KKL36"/>
      <c r="KKM36"/>
      <c r="KKN36"/>
      <c r="KKO36"/>
      <c r="KKP36"/>
      <c r="KKQ36"/>
      <c r="KKR36"/>
      <c r="KKS36"/>
      <c r="KKT36"/>
      <c r="KKU36"/>
      <c r="KKV36"/>
      <c r="KKW36"/>
      <c r="KKX36"/>
      <c r="KKY36"/>
      <c r="KKZ36"/>
      <c r="KLA36"/>
      <c r="KLB36"/>
      <c r="KLC36"/>
      <c r="KLD36"/>
      <c r="KLE36"/>
      <c r="KLF36"/>
      <c r="KLG36"/>
      <c r="KLH36"/>
      <c r="KLI36"/>
      <c r="KLJ36"/>
      <c r="KLK36"/>
      <c r="KLL36"/>
      <c r="KLM36"/>
      <c r="KLN36"/>
      <c r="KLO36"/>
      <c r="KLP36"/>
      <c r="KLQ36"/>
      <c r="KLR36"/>
      <c r="KLS36"/>
      <c r="KLT36"/>
      <c r="KLU36"/>
      <c r="KLV36"/>
      <c r="KLW36"/>
      <c r="KLX36"/>
      <c r="KLY36"/>
      <c r="KLZ36"/>
      <c r="KMA36"/>
      <c r="KMB36"/>
      <c r="KMC36"/>
      <c r="KMD36"/>
      <c r="KME36"/>
      <c r="KMF36"/>
      <c r="KMG36"/>
      <c r="KMH36"/>
      <c r="KMI36"/>
      <c r="KMJ36"/>
      <c r="KMK36"/>
      <c r="KML36"/>
      <c r="KMM36"/>
      <c r="KMN36"/>
      <c r="KMO36"/>
      <c r="KMP36"/>
      <c r="KMQ36"/>
      <c r="KMR36"/>
      <c r="KMS36"/>
      <c r="KMT36"/>
      <c r="KMU36"/>
      <c r="KMV36"/>
      <c r="KMW36"/>
      <c r="KMX36"/>
      <c r="KMY36"/>
      <c r="KMZ36"/>
      <c r="KNA36"/>
      <c r="KNB36"/>
      <c r="KNC36"/>
      <c r="KND36"/>
      <c r="KNE36"/>
      <c r="KNF36"/>
      <c r="KNG36"/>
      <c r="KNH36"/>
      <c r="KNI36"/>
      <c r="KNJ36"/>
      <c r="KNK36"/>
      <c r="KNL36"/>
      <c r="KNM36"/>
      <c r="KNN36"/>
      <c r="KNO36"/>
      <c r="KNP36"/>
      <c r="KNQ36"/>
      <c r="KNR36"/>
      <c r="KNS36"/>
      <c r="KNT36"/>
      <c r="KNU36"/>
      <c r="KNV36"/>
      <c r="KNW36"/>
      <c r="KNX36"/>
      <c r="KNY36"/>
      <c r="KNZ36"/>
      <c r="KOA36"/>
      <c r="KOB36"/>
      <c r="KOC36"/>
      <c r="KOD36"/>
      <c r="KOE36"/>
      <c r="KOF36"/>
      <c r="KOG36"/>
      <c r="KOH36"/>
      <c r="KOI36"/>
      <c r="KOJ36"/>
      <c r="KOK36"/>
      <c r="KOL36"/>
      <c r="KOM36"/>
      <c r="KON36"/>
      <c r="KOO36"/>
      <c r="KOP36"/>
      <c r="KOQ36"/>
      <c r="KOR36"/>
      <c r="KOS36"/>
      <c r="KOT36"/>
      <c r="KOU36"/>
      <c r="KOV36"/>
      <c r="KOW36"/>
      <c r="KOX36"/>
      <c r="KOY36"/>
      <c r="KOZ36"/>
      <c r="KPA36"/>
      <c r="KPB36"/>
      <c r="KPC36"/>
      <c r="KPD36"/>
      <c r="KPE36"/>
      <c r="KPF36"/>
      <c r="KPG36"/>
      <c r="KPH36"/>
      <c r="KPI36"/>
      <c r="KPJ36"/>
      <c r="KPK36"/>
      <c r="KPL36"/>
      <c r="KPM36"/>
      <c r="KPN36"/>
      <c r="KPO36"/>
      <c r="KPP36"/>
      <c r="KPQ36"/>
      <c r="KPR36"/>
      <c r="KPS36"/>
      <c r="KPT36"/>
      <c r="KPU36"/>
      <c r="KPV36"/>
      <c r="KPW36"/>
      <c r="KPX36"/>
      <c r="KPY36"/>
      <c r="KPZ36"/>
      <c r="KQA36"/>
      <c r="KQB36"/>
      <c r="KQC36"/>
      <c r="KQD36"/>
      <c r="KQE36"/>
      <c r="KQF36"/>
      <c r="KQG36"/>
      <c r="KQH36"/>
      <c r="KQI36"/>
      <c r="KQJ36"/>
      <c r="KQK36"/>
      <c r="KQL36"/>
      <c r="KQM36"/>
      <c r="KQN36"/>
      <c r="KQO36"/>
      <c r="KQP36"/>
      <c r="KQQ36"/>
      <c r="KQR36"/>
      <c r="KQS36"/>
      <c r="KQT36"/>
      <c r="KQU36"/>
      <c r="KQV36"/>
      <c r="KQW36"/>
      <c r="KQX36"/>
      <c r="KQY36"/>
      <c r="KQZ36"/>
      <c r="KRA36"/>
      <c r="KRB36"/>
      <c r="KRC36"/>
      <c r="KRD36"/>
      <c r="KRE36"/>
      <c r="KRF36"/>
      <c r="KRG36"/>
      <c r="KRH36"/>
      <c r="KRI36"/>
      <c r="KRJ36"/>
      <c r="KRK36"/>
      <c r="KRL36"/>
      <c r="KRM36"/>
      <c r="KRN36"/>
      <c r="KRO36"/>
      <c r="KRP36"/>
      <c r="KRQ36"/>
      <c r="KRR36"/>
      <c r="KRS36"/>
      <c r="KRT36"/>
      <c r="KRU36"/>
      <c r="KRV36"/>
      <c r="KRW36"/>
      <c r="KRX36"/>
      <c r="KRY36"/>
      <c r="KRZ36"/>
      <c r="KSA36"/>
      <c r="KSB36"/>
      <c r="KSC36"/>
      <c r="KSD36"/>
      <c r="KSE36"/>
      <c r="KSF36"/>
      <c r="KSG36"/>
      <c r="KSH36"/>
      <c r="KSI36"/>
      <c r="KSJ36"/>
      <c r="KSK36"/>
      <c r="KSL36"/>
      <c r="KSM36"/>
      <c r="KSN36"/>
      <c r="KSO36"/>
      <c r="KSP36"/>
      <c r="KSQ36"/>
      <c r="KSR36"/>
      <c r="KSS36"/>
      <c r="KST36"/>
      <c r="KSU36"/>
      <c r="KSV36"/>
      <c r="KSW36"/>
      <c r="KSX36"/>
      <c r="KSY36"/>
      <c r="KSZ36"/>
      <c r="KTA36"/>
      <c r="KTB36"/>
      <c r="KTC36"/>
      <c r="KTD36"/>
      <c r="KTE36"/>
      <c r="KTF36"/>
      <c r="KTG36"/>
      <c r="KTH36"/>
      <c r="KTI36"/>
      <c r="KTJ36"/>
      <c r="KTK36"/>
      <c r="KTL36"/>
      <c r="KTM36"/>
      <c r="KTN36"/>
      <c r="KTO36"/>
      <c r="KTP36"/>
      <c r="KTQ36"/>
      <c r="KTR36"/>
      <c r="KTS36"/>
      <c r="KTT36"/>
      <c r="KTU36"/>
      <c r="KTV36"/>
      <c r="KTW36"/>
      <c r="KTX36"/>
      <c r="KTY36"/>
      <c r="KTZ36"/>
      <c r="KUA36"/>
      <c r="KUB36"/>
      <c r="KUC36"/>
      <c r="KUD36"/>
      <c r="KUE36"/>
      <c r="KUF36"/>
      <c r="KUG36"/>
      <c r="KUH36"/>
      <c r="KUI36"/>
      <c r="KUJ36"/>
      <c r="KUK36"/>
      <c r="KUL36"/>
      <c r="KUM36"/>
      <c r="KUN36"/>
      <c r="KUO36"/>
      <c r="KUP36"/>
      <c r="KUQ36"/>
      <c r="KUR36"/>
      <c r="KUS36"/>
      <c r="KUT36"/>
      <c r="KUU36"/>
      <c r="KUV36"/>
      <c r="KUW36"/>
      <c r="KUX36"/>
      <c r="KUY36"/>
      <c r="KUZ36"/>
      <c r="KVA36"/>
      <c r="KVB36"/>
      <c r="KVC36"/>
      <c r="KVD36"/>
      <c r="KVE36"/>
      <c r="KVF36"/>
      <c r="KVG36"/>
      <c r="KVH36"/>
      <c r="KVI36"/>
      <c r="KVJ36"/>
      <c r="KVK36"/>
      <c r="KVL36"/>
      <c r="KVM36"/>
      <c r="KVN36"/>
      <c r="KVO36"/>
      <c r="KVP36"/>
      <c r="KVQ36"/>
      <c r="KVR36"/>
      <c r="KVS36"/>
      <c r="KVT36"/>
      <c r="KVU36"/>
      <c r="KVV36"/>
      <c r="KVW36"/>
      <c r="KVX36"/>
      <c r="KVY36"/>
      <c r="KVZ36"/>
      <c r="KWA36"/>
      <c r="KWB36"/>
      <c r="KWC36"/>
      <c r="KWD36"/>
      <c r="KWE36"/>
      <c r="KWF36"/>
      <c r="KWG36"/>
      <c r="KWH36"/>
      <c r="KWI36"/>
      <c r="KWJ36"/>
      <c r="KWK36"/>
      <c r="KWL36"/>
      <c r="KWM36"/>
      <c r="KWN36"/>
      <c r="KWO36"/>
      <c r="KWP36"/>
      <c r="KWQ36"/>
      <c r="KWR36"/>
      <c r="KWS36"/>
      <c r="KWT36"/>
      <c r="KWU36"/>
      <c r="KWV36"/>
      <c r="KWW36"/>
      <c r="KWX36"/>
      <c r="KWY36"/>
      <c r="KWZ36"/>
      <c r="KXA36"/>
      <c r="KXB36"/>
      <c r="KXC36"/>
      <c r="KXD36"/>
      <c r="KXE36"/>
      <c r="KXF36"/>
      <c r="KXG36"/>
      <c r="KXH36"/>
      <c r="KXI36"/>
      <c r="KXJ36"/>
      <c r="KXK36"/>
      <c r="KXL36"/>
      <c r="KXM36"/>
      <c r="KXN36"/>
      <c r="KXO36"/>
      <c r="KXP36"/>
      <c r="KXQ36"/>
      <c r="KXR36"/>
      <c r="KXS36"/>
      <c r="KXT36"/>
      <c r="KXU36"/>
      <c r="KXV36"/>
      <c r="KXW36"/>
      <c r="KXX36"/>
      <c r="KXY36"/>
      <c r="KXZ36"/>
      <c r="KYA36"/>
      <c r="KYB36"/>
      <c r="KYC36"/>
      <c r="KYD36"/>
      <c r="KYE36"/>
      <c r="KYF36"/>
      <c r="KYG36"/>
      <c r="KYH36"/>
      <c r="KYI36"/>
      <c r="KYJ36"/>
      <c r="KYK36"/>
      <c r="KYL36"/>
      <c r="KYM36"/>
      <c r="KYN36"/>
      <c r="KYO36"/>
      <c r="KYP36"/>
      <c r="KYQ36"/>
      <c r="KYR36"/>
      <c r="KYS36"/>
      <c r="KYT36"/>
      <c r="KYU36"/>
      <c r="KYV36"/>
      <c r="KYW36"/>
      <c r="KYX36"/>
      <c r="KYY36"/>
      <c r="KYZ36"/>
      <c r="KZA36"/>
      <c r="KZB36"/>
      <c r="KZC36"/>
      <c r="KZD36"/>
      <c r="KZE36"/>
      <c r="KZF36"/>
      <c r="KZG36"/>
      <c r="KZH36"/>
      <c r="KZI36"/>
      <c r="KZJ36"/>
      <c r="KZK36"/>
      <c r="KZL36"/>
      <c r="KZM36"/>
      <c r="KZN36"/>
      <c r="KZO36"/>
      <c r="KZP36"/>
      <c r="KZQ36"/>
      <c r="KZR36"/>
      <c r="KZS36"/>
      <c r="KZT36"/>
      <c r="KZU36"/>
      <c r="KZV36"/>
      <c r="KZW36"/>
      <c r="KZX36"/>
      <c r="KZY36"/>
      <c r="KZZ36"/>
      <c r="LAA36"/>
      <c r="LAB36"/>
      <c r="LAC36"/>
      <c r="LAD36"/>
      <c r="LAE36"/>
      <c r="LAF36"/>
      <c r="LAG36"/>
      <c r="LAH36"/>
      <c r="LAI36"/>
      <c r="LAJ36"/>
      <c r="LAK36"/>
      <c r="LAL36"/>
      <c r="LAM36"/>
      <c r="LAN36"/>
      <c r="LAO36"/>
      <c r="LAP36"/>
      <c r="LAQ36"/>
      <c r="LAR36"/>
      <c r="LAS36"/>
      <c r="LAT36"/>
      <c r="LAU36"/>
      <c r="LAV36"/>
      <c r="LAW36"/>
      <c r="LAX36"/>
      <c r="LAY36"/>
      <c r="LAZ36"/>
      <c r="LBA36"/>
      <c r="LBB36"/>
      <c r="LBC36"/>
      <c r="LBD36"/>
      <c r="LBE36"/>
      <c r="LBF36"/>
      <c r="LBG36"/>
      <c r="LBH36"/>
      <c r="LBI36"/>
      <c r="LBJ36"/>
      <c r="LBK36"/>
      <c r="LBL36"/>
      <c r="LBM36"/>
      <c r="LBN36"/>
      <c r="LBO36"/>
      <c r="LBP36"/>
      <c r="LBQ36"/>
      <c r="LBR36"/>
      <c r="LBS36"/>
      <c r="LBT36"/>
      <c r="LBU36"/>
      <c r="LBV36"/>
      <c r="LBW36"/>
      <c r="LBX36"/>
      <c r="LBY36"/>
      <c r="LBZ36"/>
      <c r="LCA36"/>
      <c r="LCB36"/>
      <c r="LCC36"/>
      <c r="LCD36"/>
      <c r="LCE36"/>
      <c r="LCF36"/>
      <c r="LCG36"/>
      <c r="LCH36"/>
      <c r="LCI36"/>
      <c r="LCJ36"/>
      <c r="LCK36"/>
      <c r="LCL36"/>
      <c r="LCM36"/>
      <c r="LCN36"/>
      <c r="LCO36"/>
      <c r="LCP36"/>
      <c r="LCQ36"/>
      <c r="LCR36"/>
      <c r="LCS36"/>
      <c r="LCT36"/>
      <c r="LCU36"/>
      <c r="LCV36"/>
      <c r="LCW36"/>
      <c r="LCX36"/>
      <c r="LCY36"/>
      <c r="LCZ36"/>
      <c r="LDA36"/>
      <c r="LDB36"/>
      <c r="LDC36"/>
      <c r="LDD36"/>
      <c r="LDE36"/>
      <c r="LDF36"/>
      <c r="LDG36"/>
      <c r="LDH36"/>
      <c r="LDI36"/>
      <c r="LDJ36"/>
      <c r="LDK36"/>
      <c r="LDL36"/>
      <c r="LDM36"/>
      <c r="LDN36"/>
      <c r="LDO36"/>
      <c r="LDP36"/>
      <c r="LDQ36"/>
      <c r="LDR36"/>
      <c r="LDS36"/>
      <c r="LDT36"/>
      <c r="LDU36"/>
      <c r="LDV36"/>
      <c r="LDW36"/>
      <c r="LDX36"/>
      <c r="LDY36"/>
      <c r="LDZ36"/>
      <c r="LEA36"/>
      <c r="LEB36"/>
      <c r="LEC36"/>
      <c r="LED36"/>
      <c r="LEE36"/>
      <c r="LEF36"/>
      <c r="LEG36"/>
      <c r="LEH36"/>
      <c r="LEI36"/>
      <c r="LEJ36"/>
      <c r="LEK36"/>
      <c r="LEL36"/>
      <c r="LEM36"/>
      <c r="LEN36"/>
      <c r="LEO36"/>
      <c r="LEP36"/>
      <c r="LEQ36"/>
      <c r="LER36"/>
      <c r="LES36"/>
      <c r="LET36"/>
      <c r="LEU36"/>
      <c r="LEV36"/>
      <c r="LEW36"/>
      <c r="LEX36"/>
      <c r="LEY36"/>
      <c r="LEZ36"/>
      <c r="LFA36"/>
      <c r="LFB36"/>
      <c r="LFC36"/>
      <c r="LFD36"/>
      <c r="LFE36"/>
      <c r="LFF36"/>
      <c r="LFG36"/>
      <c r="LFH36"/>
      <c r="LFI36"/>
      <c r="LFJ36"/>
      <c r="LFK36"/>
      <c r="LFL36"/>
      <c r="LFM36"/>
      <c r="LFN36"/>
      <c r="LFO36"/>
      <c r="LFP36"/>
      <c r="LFQ36"/>
      <c r="LFR36"/>
      <c r="LFS36"/>
      <c r="LFT36"/>
      <c r="LFU36"/>
      <c r="LFV36"/>
      <c r="LFW36"/>
      <c r="LFX36"/>
      <c r="LFY36"/>
      <c r="LFZ36"/>
      <c r="LGA36"/>
      <c r="LGB36"/>
      <c r="LGC36"/>
      <c r="LGD36"/>
      <c r="LGE36"/>
      <c r="LGF36"/>
      <c r="LGG36"/>
      <c r="LGH36"/>
      <c r="LGI36"/>
      <c r="LGJ36"/>
      <c r="LGK36"/>
      <c r="LGL36"/>
      <c r="LGM36"/>
      <c r="LGN36"/>
      <c r="LGO36"/>
      <c r="LGP36"/>
      <c r="LGQ36"/>
      <c r="LGR36"/>
      <c r="LGS36"/>
      <c r="LGT36"/>
      <c r="LGU36"/>
      <c r="LGV36"/>
      <c r="LGW36"/>
      <c r="LGX36"/>
      <c r="LGY36"/>
      <c r="LGZ36"/>
      <c r="LHA36"/>
      <c r="LHB36"/>
      <c r="LHC36"/>
      <c r="LHD36"/>
      <c r="LHE36"/>
      <c r="LHF36"/>
      <c r="LHG36"/>
      <c r="LHH36"/>
      <c r="LHI36"/>
      <c r="LHJ36"/>
      <c r="LHK36"/>
      <c r="LHL36"/>
      <c r="LHM36"/>
      <c r="LHN36"/>
      <c r="LHO36"/>
      <c r="LHP36"/>
      <c r="LHQ36"/>
      <c r="LHR36"/>
      <c r="LHS36"/>
      <c r="LHT36"/>
      <c r="LHU36"/>
      <c r="LHV36"/>
      <c r="LHW36"/>
      <c r="LHX36"/>
      <c r="LHY36"/>
      <c r="LHZ36"/>
      <c r="LIA36"/>
      <c r="LIB36"/>
      <c r="LIC36"/>
      <c r="LID36"/>
      <c r="LIE36"/>
      <c r="LIF36"/>
      <c r="LIG36"/>
      <c r="LIH36"/>
      <c r="LII36"/>
      <c r="LIJ36"/>
      <c r="LIK36"/>
      <c r="LIL36"/>
      <c r="LIM36"/>
      <c r="LIN36"/>
      <c r="LIO36"/>
      <c r="LIP36"/>
      <c r="LIQ36"/>
      <c r="LIR36"/>
      <c r="LIS36"/>
      <c r="LIT36"/>
      <c r="LIU36"/>
      <c r="LIV36"/>
      <c r="LIW36"/>
      <c r="LIX36"/>
      <c r="LIY36"/>
      <c r="LIZ36"/>
      <c r="LJA36"/>
      <c r="LJB36"/>
      <c r="LJC36"/>
      <c r="LJD36"/>
      <c r="LJE36"/>
      <c r="LJF36"/>
      <c r="LJG36"/>
      <c r="LJH36"/>
      <c r="LJI36"/>
      <c r="LJJ36"/>
      <c r="LJK36"/>
      <c r="LJL36"/>
      <c r="LJM36"/>
      <c r="LJN36"/>
      <c r="LJO36"/>
      <c r="LJP36"/>
      <c r="LJQ36"/>
      <c r="LJR36"/>
      <c r="LJS36"/>
      <c r="LJT36"/>
      <c r="LJU36"/>
      <c r="LJV36"/>
      <c r="LJW36"/>
      <c r="LJX36"/>
      <c r="LJY36"/>
      <c r="LJZ36"/>
      <c r="LKA36"/>
      <c r="LKB36"/>
      <c r="LKC36"/>
      <c r="LKD36"/>
      <c r="LKE36"/>
      <c r="LKF36"/>
      <c r="LKG36"/>
      <c r="LKH36"/>
      <c r="LKI36"/>
      <c r="LKJ36"/>
      <c r="LKK36"/>
      <c r="LKL36"/>
      <c r="LKM36"/>
      <c r="LKN36"/>
      <c r="LKO36"/>
      <c r="LKP36"/>
      <c r="LKQ36"/>
      <c r="LKR36"/>
      <c r="LKS36"/>
      <c r="LKT36"/>
      <c r="LKU36"/>
      <c r="LKV36"/>
      <c r="LKW36"/>
      <c r="LKX36"/>
      <c r="LKY36"/>
      <c r="LKZ36"/>
      <c r="LLA36"/>
      <c r="LLB36"/>
      <c r="LLC36"/>
      <c r="LLD36"/>
      <c r="LLE36"/>
      <c r="LLF36"/>
      <c r="LLG36"/>
      <c r="LLH36"/>
      <c r="LLI36"/>
      <c r="LLJ36"/>
      <c r="LLK36"/>
      <c r="LLL36"/>
      <c r="LLM36"/>
      <c r="LLN36"/>
      <c r="LLO36"/>
      <c r="LLP36"/>
      <c r="LLQ36"/>
      <c r="LLR36"/>
      <c r="LLS36"/>
      <c r="LLT36"/>
      <c r="LLU36"/>
      <c r="LLV36"/>
      <c r="LLW36"/>
      <c r="LLX36"/>
      <c r="LLY36"/>
      <c r="LLZ36"/>
      <c r="LMA36"/>
      <c r="LMB36"/>
      <c r="LMC36"/>
      <c r="LMD36"/>
      <c r="LME36"/>
      <c r="LMF36"/>
      <c r="LMG36"/>
      <c r="LMH36"/>
      <c r="LMI36"/>
      <c r="LMJ36"/>
      <c r="LMK36"/>
      <c r="LML36"/>
      <c r="LMM36"/>
      <c r="LMN36"/>
      <c r="LMO36"/>
      <c r="LMP36"/>
      <c r="LMQ36"/>
      <c r="LMR36"/>
      <c r="LMS36"/>
      <c r="LMT36"/>
      <c r="LMU36"/>
      <c r="LMV36"/>
      <c r="LMW36"/>
      <c r="LMX36"/>
      <c r="LMY36"/>
      <c r="LMZ36"/>
      <c r="LNA36"/>
      <c r="LNB36"/>
      <c r="LNC36"/>
      <c r="LND36"/>
      <c r="LNE36"/>
      <c r="LNF36"/>
      <c r="LNG36"/>
      <c r="LNH36"/>
      <c r="LNI36"/>
      <c r="LNJ36"/>
      <c r="LNK36"/>
      <c r="LNL36"/>
      <c r="LNM36"/>
      <c r="LNN36"/>
      <c r="LNO36"/>
      <c r="LNP36"/>
      <c r="LNQ36"/>
      <c r="LNR36"/>
      <c r="LNS36"/>
      <c r="LNT36"/>
      <c r="LNU36"/>
      <c r="LNV36"/>
      <c r="LNW36"/>
      <c r="LNX36"/>
      <c r="LNY36"/>
      <c r="LNZ36"/>
      <c r="LOA36"/>
      <c r="LOB36"/>
      <c r="LOC36"/>
      <c r="LOD36"/>
      <c r="LOE36"/>
      <c r="LOF36"/>
      <c r="LOG36"/>
      <c r="LOH36"/>
      <c r="LOI36"/>
      <c r="LOJ36"/>
      <c r="LOK36"/>
      <c r="LOL36"/>
      <c r="LOM36"/>
      <c r="LON36"/>
      <c r="LOO36"/>
      <c r="LOP36"/>
      <c r="LOQ36"/>
      <c r="LOR36"/>
      <c r="LOS36"/>
      <c r="LOT36"/>
      <c r="LOU36"/>
      <c r="LOV36"/>
      <c r="LOW36"/>
      <c r="LOX36"/>
      <c r="LOY36"/>
      <c r="LOZ36"/>
      <c r="LPA36"/>
      <c r="LPB36"/>
      <c r="LPC36"/>
      <c r="LPD36"/>
      <c r="LPE36"/>
      <c r="LPF36"/>
      <c r="LPG36"/>
      <c r="LPH36"/>
      <c r="LPI36"/>
      <c r="LPJ36"/>
      <c r="LPK36"/>
      <c r="LPL36"/>
      <c r="LPM36"/>
      <c r="LPN36"/>
      <c r="LPO36"/>
      <c r="LPP36"/>
      <c r="LPQ36"/>
      <c r="LPR36"/>
      <c r="LPS36"/>
      <c r="LPT36"/>
      <c r="LPU36"/>
      <c r="LPV36"/>
      <c r="LPW36"/>
      <c r="LPX36"/>
      <c r="LPY36"/>
      <c r="LPZ36"/>
      <c r="LQA36"/>
      <c r="LQB36"/>
      <c r="LQC36"/>
      <c r="LQD36"/>
      <c r="LQE36"/>
      <c r="LQF36"/>
      <c r="LQG36"/>
      <c r="LQH36"/>
      <c r="LQI36"/>
      <c r="LQJ36"/>
      <c r="LQK36"/>
      <c r="LQL36"/>
      <c r="LQM36"/>
      <c r="LQN36"/>
      <c r="LQO36"/>
      <c r="LQP36"/>
      <c r="LQQ36"/>
      <c r="LQR36"/>
      <c r="LQS36"/>
      <c r="LQT36"/>
      <c r="LQU36"/>
      <c r="LQV36"/>
      <c r="LQW36"/>
      <c r="LQX36"/>
      <c r="LQY36"/>
      <c r="LQZ36"/>
      <c r="LRA36"/>
      <c r="LRB36"/>
      <c r="LRC36"/>
      <c r="LRD36"/>
      <c r="LRE36"/>
      <c r="LRF36"/>
      <c r="LRG36"/>
      <c r="LRH36"/>
      <c r="LRI36"/>
      <c r="LRJ36"/>
      <c r="LRK36"/>
      <c r="LRL36"/>
      <c r="LRM36"/>
      <c r="LRN36"/>
      <c r="LRO36"/>
      <c r="LRP36"/>
      <c r="LRQ36"/>
      <c r="LRR36"/>
      <c r="LRS36"/>
      <c r="LRT36"/>
      <c r="LRU36"/>
      <c r="LRV36"/>
      <c r="LRW36"/>
      <c r="LRX36"/>
      <c r="LRY36"/>
      <c r="LRZ36"/>
      <c r="LSA36"/>
      <c r="LSB36"/>
      <c r="LSC36"/>
      <c r="LSD36"/>
      <c r="LSE36"/>
      <c r="LSF36"/>
      <c r="LSG36"/>
      <c r="LSH36"/>
      <c r="LSI36"/>
      <c r="LSJ36"/>
      <c r="LSK36"/>
      <c r="LSL36"/>
      <c r="LSM36"/>
      <c r="LSN36"/>
      <c r="LSO36"/>
      <c r="LSP36"/>
      <c r="LSQ36"/>
      <c r="LSR36"/>
      <c r="LSS36"/>
      <c r="LST36"/>
      <c r="LSU36"/>
      <c r="LSV36"/>
      <c r="LSW36"/>
      <c r="LSX36"/>
      <c r="LSY36"/>
      <c r="LSZ36"/>
      <c r="LTA36"/>
      <c r="LTB36"/>
      <c r="LTC36"/>
      <c r="LTD36"/>
      <c r="LTE36"/>
      <c r="LTF36"/>
      <c r="LTG36"/>
      <c r="LTH36"/>
      <c r="LTI36"/>
      <c r="LTJ36"/>
      <c r="LTK36"/>
      <c r="LTL36"/>
      <c r="LTM36"/>
      <c r="LTN36"/>
      <c r="LTO36"/>
      <c r="LTP36"/>
      <c r="LTQ36"/>
      <c r="LTR36"/>
      <c r="LTS36"/>
      <c r="LTT36"/>
      <c r="LTU36"/>
      <c r="LTV36"/>
      <c r="LTW36"/>
      <c r="LTX36"/>
      <c r="LTY36"/>
      <c r="LTZ36"/>
      <c r="LUA36"/>
      <c r="LUB36"/>
      <c r="LUC36"/>
      <c r="LUD36"/>
      <c r="LUE36"/>
      <c r="LUF36"/>
      <c r="LUG36"/>
      <c r="LUH36"/>
      <c r="LUI36"/>
      <c r="LUJ36"/>
      <c r="LUK36"/>
      <c r="LUL36"/>
      <c r="LUM36"/>
      <c r="LUN36"/>
      <c r="LUO36"/>
      <c r="LUP36"/>
      <c r="LUQ36"/>
      <c r="LUR36"/>
      <c r="LUS36"/>
      <c r="LUT36"/>
      <c r="LUU36"/>
      <c r="LUV36"/>
      <c r="LUW36"/>
      <c r="LUX36"/>
      <c r="LUY36"/>
      <c r="LUZ36"/>
      <c r="LVA36"/>
      <c r="LVB36"/>
      <c r="LVC36"/>
      <c r="LVD36"/>
      <c r="LVE36"/>
      <c r="LVF36"/>
      <c r="LVG36"/>
      <c r="LVH36"/>
      <c r="LVI36"/>
      <c r="LVJ36"/>
      <c r="LVK36"/>
      <c r="LVL36"/>
      <c r="LVM36"/>
      <c r="LVN36"/>
      <c r="LVO36"/>
      <c r="LVP36"/>
      <c r="LVQ36"/>
      <c r="LVR36"/>
      <c r="LVS36"/>
      <c r="LVT36"/>
      <c r="LVU36"/>
      <c r="LVV36"/>
      <c r="LVW36"/>
      <c r="LVX36"/>
      <c r="LVY36"/>
      <c r="LVZ36"/>
      <c r="LWA36"/>
      <c r="LWB36"/>
      <c r="LWC36"/>
      <c r="LWD36"/>
      <c r="LWE36"/>
      <c r="LWF36"/>
      <c r="LWG36"/>
      <c r="LWH36"/>
      <c r="LWI36"/>
      <c r="LWJ36"/>
      <c r="LWK36"/>
      <c r="LWL36"/>
      <c r="LWM36"/>
      <c r="LWN36"/>
      <c r="LWO36"/>
      <c r="LWP36"/>
      <c r="LWQ36"/>
      <c r="LWR36"/>
      <c r="LWS36"/>
      <c r="LWT36"/>
      <c r="LWU36"/>
      <c r="LWV36"/>
      <c r="LWW36"/>
      <c r="LWX36"/>
      <c r="LWY36"/>
      <c r="LWZ36"/>
      <c r="LXA36"/>
      <c r="LXB36"/>
      <c r="LXC36"/>
      <c r="LXD36"/>
      <c r="LXE36"/>
      <c r="LXF36"/>
      <c r="LXG36"/>
      <c r="LXH36"/>
      <c r="LXI36"/>
      <c r="LXJ36"/>
      <c r="LXK36"/>
      <c r="LXL36"/>
      <c r="LXM36"/>
      <c r="LXN36"/>
      <c r="LXO36"/>
      <c r="LXP36"/>
      <c r="LXQ36"/>
      <c r="LXR36"/>
      <c r="LXS36"/>
      <c r="LXT36"/>
      <c r="LXU36"/>
      <c r="LXV36"/>
      <c r="LXW36"/>
      <c r="LXX36"/>
      <c r="LXY36"/>
      <c r="LXZ36"/>
      <c r="LYA36"/>
      <c r="LYB36"/>
      <c r="LYC36"/>
      <c r="LYD36"/>
      <c r="LYE36"/>
      <c r="LYF36"/>
      <c r="LYG36"/>
      <c r="LYH36"/>
      <c r="LYI36"/>
      <c r="LYJ36"/>
      <c r="LYK36"/>
      <c r="LYL36"/>
      <c r="LYM36"/>
      <c r="LYN36"/>
      <c r="LYO36"/>
      <c r="LYP36"/>
      <c r="LYQ36"/>
      <c r="LYR36"/>
      <c r="LYS36"/>
      <c r="LYT36"/>
      <c r="LYU36"/>
      <c r="LYV36"/>
      <c r="LYW36"/>
      <c r="LYX36"/>
      <c r="LYY36"/>
      <c r="LYZ36"/>
      <c r="LZA36"/>
      <c r="LZB36"/>
      <c r="LZC36"/>
      <c r="LZD36"/>
      <c r="LZE36"/>
      <c r="LZF36"/>
      <c r="LZG36"/>
      <c r="LZH36"/>
      <c r="LZI36"/>
      <c r="LZJ36"/>
      <c r="LZK36"/>
      <c r="LZL36"/>
      <c r="LZM36"/>
      <c r="LZN36"/>
      <c r="LZO36"/>
      <c r="LZP36"/>
      <c r="LZQ36"/>
      <c r="LZR36"/>
      <c r="LZS36"/>
      <c r="LZT36"/>
      <c r="LZU36"/>
      <c r="LZV36"/>
      <c r="LZW36"/>
      <c r="LZX36"/>
      <c r="LZY36"/>
      <c r="LZZ36"/>
      <c r="MAA36"/>
      <c r="MAB36"/>
      <c r="MAC36"/>
      <c r="MAD36"/>
      <c r="MAE36"/>
      <c r="MAF36"/>
      <c r="MAG36"/>
      <c r="MAH36"/>
      <c r="MAI36"/>
      <c r="MAJ36"/>
      <c r="MAK36"/>
      <c r="MAL36"/>
      <c r="MAM36"/>
      <c r="MAN36"/>
      <c r="MAO36"/>
      <c r="MAP36"/>
      <c r="MAQ36"/>
      <c r="MAR36"/>
      <c r="MAS36"/>
      <c r="MAT36"/>
      <c r="MAU36"/>
      <c r="MAV36"/>
      <c r="MAW36"/>
      <c r="MAX36"/>
      <c r="MAY36"/>
      <c r="MAZ36"/>
      <c r="MBA36"/>
      <c r="MBB36"/>
      <c r="MBC36"/>
      <c r="MBD36"/>
      <c r="MBE36"/>
      <c r="MBF36"/>
      <c r="MBG36"/>
      <c r="MBH36"/>
      <c r="MBI36"/>
      <c r="MBJ36"/>
      <c r="MBK36"/>
      <c r="MBL36"/>
      <c r="MBM36"/>
      <c r="MBN36"/>
      <c r="MBO36"/>
      <c r="MBP36"/>
      <c r="MBQ36"/>
      <c r="MBR36"/>
      <c r="MBS36"/>
      <c r="MBT36"/>
      <c r="MBU36"/>
      <c r="MBV36"/>
      <c r="MBW36"/>
      <c r="MBX36"/>
      <c r="MBY36"/>
      <c r="MBZ36"/>
      <c r="MCA36"/>
      <c r="MCB36"/>
      <c r="MCC36"/>
      <c r="MCD36"/>
      <c r="MCE36"/>
      <c r="MCF36"/>
      <c r="MCG36"/>
      <c r="MCH36"/>
      <c r="MCI36"/>
      <c r="MCJ36"/>
      <c r="MCK36"/>
      <c r="MCL36"/>
      <c r="MCM36"/>
      <c r="MCN36"/>
      <c r="MCO36"/>
      <c r="MCP36"/>
      <c r="MCQ36"/>
      <c r="MCR36"/>
      <c r="MCS36"/>
      <c r="MCT36"/>
      <c r="MCU36"/>
      <c r="MCV36"/>
      <c r="MCW36"/>
      <c r="MCX36"/>
      <c r="MCY36"/>
      <c r="MCZ36"/>
      <c r="MDA36"/>
      <c r="MDB36"/>
      <c r="MDC36"/>
      <c r="MDD36"/>
      <c r="MDE36"/>
      <c r="MDF36"/>
      <c r="MDG36"/>
      <c r="MDH36"/>
      <c r="MDI36"/>
      <c r="MDJ36"/>
      <c r="MDK36"/>
      <c r="MDL36"/>
      <c r="MDM36"/>
      <c r="MDN36"/>
      <c r="MDO36"/>
      <c r="MDP36"/>
      <c r="MDQ36"/>
      <c r="MDR36"/>
      <c r="MDS36"/>
      <c r="MDT36"/>
      <c r="MDU36"/>
      <c r="MDV36"/>
      <c r="MDW36"/>
      <c r="MDX36"/>
      <c r="MDY36"/>
      <c r="MDZ36"/>
      <c r="MEA36"/>
      <c r="MEB36"/>
      <c r="MEC36"/>
      <c r="MED36"/>
      <c r="MEE36"/>
      <c r="MEF36"/>
      <c r="MEG36"/>
      <c r="MEH36"/>
      <c r="MEI36"/>
      <c r="MEJ36"/>
      <c r="MEK36"/>
      <c r="MEL36"/>
      <c r="MEM36"/>
      <c r="MEN36"/>
      <c r="MEO36"/>
      <c r="MEP36"/>
      <c r="MEQ36"/>
      <c r="MER36"/>
      <c r="MES36"/>
      <c r="MET36"/>
      <c r="MEU36"/>
      <c r="MEV36"/>
      <c r="MEW36"/>
      <c r="MEX36"/>
      <c r="MEY36"/>
      <c r="MEZ36"/>
      <c r="MFA36"/>
      <c r="MFB36"/>
      <c r="MFC36"/>
      <c r="MFD36"/>
      <c r="MFE36"/>
      <c r="MFF36"/>
      <c r="MFG36"/>
      <c r="MFH36"/>
      <c r="MFI36"/>
      <c r="MFJ36"/>
      <c r="MFK36"/>
      <c r="MFL36"/>
      <c r="MFM36"/>
      <c r="MFN36"/>
      <c r="MFO36"/>
      <c r="MFP36"/>
      <c r="MFQ36"/>
      <c r="MFR36"/>
      <c r="MFS36"/>
      <c r="MFT36"/>
      <c r="MFU36"/>
      <c r="MFV36"/>
      <c r="MFW36"/>
      <c r="MFX36"/>
      <c r="MFY36"/>
      <c r="MFZ36"/>
      <c r="MGA36"/>
      <c r="MGB36"/>
      <c r="MGC36"/>
      <c r="MGD36"/>
      <c r="MGE36"/>
      <c r="MGF36"/>
      <c r="MGG36"/>
      <c r="MGH36"/>
      <c r="MGI36"/>
      <c r="MGJ36"/>
      <c r="MGK36"/>
      <c r="MGL36"/>
      <c r="MGM36"/>
      <c r="MGN36"/>
      <c r="MGO36"/>
      <c r="MGP36"/>
      <c r="MGQ36"/>
      <c r="MGR36"/>
      <c r="MGS36"/>
      <c r="MGT36"/>
      <c r="MGU36"/>
      <c r="MGV36"/>
      <c r="MGW36"/>
      <c r="MGX36"/>
      <c r="MGY36"/>
      <c r="MGZ36"/>
      <c r="MHA36"/>
      <c r="MHB36"/>
      <c r="MHC36"/>
      <c r="MHD36"/>
      <c r="MHE36"/>
      <c r="MHF36"/>
      <c r="MHG36"/>
      <c r="MHH36"/>
      <c r="MHI36"/>
      <c r="MHJ36"/>
      <c r="MHK36"/>
      <c r="MHL36"/>
      <c r="MHM36"/>
      <c r="MHN36"/>
      <c r="MHO36"/>
      <c r="MHP36"/>
      <c r="MHQ36"/>
      <c r="MHR36"/>
      <c r="MHS36"/>
      <c r="MHT36"/>
      <c r="MHU36"/>
      <c r="MHV36"/>
      <c r="MHW36"/>
      <c r="MHX36"/>
      <c r="MHY36"/>
      <c r="MHZ36"/>
      <c r="MIA36"/>
      <c r="MIB36"/>
      <c r="MIC36"/>
      <c r="MID36"/>
      <c r="MIE36"/>
      <c r="MIF36"/>
      <c r="MIG36"/>
      <c r="MIH36"/>
      <c r="MII36"/>
      <c r="MIJ36"/>
      <c r="MIK36"/>
      <c r="MIL36"/>
      <c r="MIM36"/>
      <c r="MIN36"/>
      <c r="MIO36"/>
      <c r="MIP36"/>
      <c r="MIQ36"/>
      <c r="MIR36"/>
      <c r="MIS36"/>
      <c r="MIT36"/>
      <c r="MIU36"/>
      <c r="MIV36"/>
      <c r="MIW36"/>
      <c r="MIX36"/>
      <c r="MIY36"/>
      <c r="MIZ36"/>
      <c r="MJA36"/>
      <c r="MJB36"/>
      <c r="MJC36"/>
      <c r="MJD36"/>
      <c r="MJE36"/>
      <c r="MJF36"/>
      <c r="MJG36"/>
      <c r="MJH36"/>
      <c r="MJI36"/>
      <c r="MJJ36"/>
      <c r="MJK36"/>
      <c r="MJL36"/>
      <c r="MJM36"/>
      <c r="MJN36"/>
      <c r="MJO36"/>
      <c r="MJP36"/>
      <c r="MJQ36"/>
      <c r="MJR36"/>
      <c r="MJS36"/>
      <c r="MJT36"/>
      <c r="MJU36"/>
      <c r="MJV36"/>
      <c r="MJW36"/>
      <c r="MJX36"/>
      <c r="MJY36"/>
      <c r="MJZ36"/>
      <c r="MKA36"/>
      <c r="MKB36"/>
      <c r="MKC36"/>
      <c r="MKD36"/>
      <c r="MKE36"/>
      <c r="MKF36"/>
      <c r="MKG36"/>
      <c r="MKH36"/>
      <c r="MKI36"/>
      <c r="MKJ36"/>
      <c r="MKK36"/>
      <c r="MKL36"/>
      <c r="MKM36"/>
      <c r="MKN36"/>
      <c r="MKO36"/>
      <c r="MKP36"/>
      <c r="MKQ36"/>
      <c r="MKR36"/>
      <c r="MKS36"/>
      <c r="MKT36"/>
      <c r="MKU36"/>
      <c r="MKV36"/>
      <c r="MKW36"/>
      <c r="MKX36"/>
      <c r="MKY36"/>
      <c r="MKZ36"/>
      <c r="MLA36"/>
      <c r="MLB36"/>
      <c r="MLC36"/>
      <c r="MLD36"/>
      <c r="MLE36"/>
      <c r="MLF36"/>
      <c r="MLG36"/>
      <c r="MLH36"/>
      <c r="MLI36"/>
      <c r="MLJ36"/>
      <c r="MLK36"/>
      <c r="MLL36"/>
      <c r="MLM36"/>
      <c r="MLN36"/>
      <c r="MLO36"/>
      <c r="MLP36"/>
      <c r="MLQ36"/>
      <c r="MLR36"/>
      <c r="MLS36"/>
      <c r="MLT36"/>
      <c r="MLU36"/>
      <c r="MLV36"/>
      <c r="MLW36"/>
      <c r="MLX36"/>
      <c r="MLY36"/>
      <c r="MLZ36"/>
      <c r="MMA36"/>
      <c r="MMB36"/>
      <c r="MMC36"/>
      <c r="MMD36"/>
      <c r="MME36"/>
      <c r="MMF36"/>
      <c r="MMG36"/>
      <c r="MMH36"/>
      <c r="MMI36"/>
      <c r="MMJ36"/>
      <c r="MMK36"/>
      <c r="MML36"/>
      <c r="MMM36"/>
      <c r="MMN36"/>
      <c r="MMO36"/>
      <c r="MMP36"/>
      <c r="MMQ36"/>
      <c r="MMR36"/>
      <c r="MMS36"/>
      <c r="MMT36"/>
      <c r="MMU36"/>
      <c r="MMV36"/>
      <c r="MMW36"/>
      <c r="MMX36"/>
      <c r="MMY36"/>
      <c r="MMZ36"/>
      <c r="MNA36"/>
      <c r="MNB36"/>
      <c r="MNC36"/>
      <c r="MND36"/>
      <c r="MNE36"/>
      <c r="MNF36"/>
      <c r="MNG36"/>
      <c r="MNH36"/>
      <c r="MNI36"/>
      <c r="MNJ36"/>
      <c r="MNK36"/>
      <c r="MNL36"/>
      <c r="MNM36"/>
      <c r="MNN36"/>
      <c r="MNO36"/>
      <c r="MNP36"/>
      <c r="MNQ36"/>
      <c r="MNR36"/>
      <c r="MNS36"/>
      <c r="MNT36"/>
      <c r="MNU36"/>
      <c r="MNV36"/>
      <c r="MNW36"/>
      <c r="MNX36"/>
      <c r="MNY36"/>
      <c r="MNZ36"/>
      <c r="MOA36"/>
      <c r="MOB36"/>
      <c r="MOC36"/>
      <c r="MOD36"/>
      <c r="MOE36"/>
      <c r="MOF36"/>
      <c r="MOG36"/>
      <c r="MOH36"/>
      <c r="MOI36"/>
      <c r="MOJ36"/>
      <c r="MOK36"/>
      <c r="MOL36"/>
      <c r="MOM36"/>
      <c r="MON36"/>
      <c r="MOO36"/>
      <c r="MOP36"/>
      <c r="MOQ36"/>
      <c r="MOR36"/>
      <c r="MOS36"/>
      <c r="MOT36"/>
      <c r="MOU36"/>
      <c r="MOV36"/>
      <c r="MOW36"/>
      <c r="MOX36"/>
      <c r="MOY36"/>
      <c r="MOZ36"/>
      <c r="MPA36"/>
      <c r="MPB36"/>
      <c r="MPC36"/>
      <c r="MPD36"/>
      <c r="MPE36"/>
      <c r="MPF36"/>
      <c r="MPG36"/>
      <c r="MPH36"/>
      <c r="MPI36"/>
      <c r="MPJ36"/>
      <c r="MPK36"/>
      <c r="MPL36"/>
      <c r="MPM36"/>
      <c r="MPN36"/>
      <c r="MPO36"/>
      <c r="MPP36"/>
      <c r="MPQ36"/>
      <c r="MPR36"/>
      <c r="MPS36"/>
      <c r="MPT36"/>
      <c r="MPU36"/>
      <c r="MPV36"/>
      <c r="MPW36"/>
      <c r="MPX36"/>
      <c r="MPY36"/>
      <c r="MPZ36"/>
      <c r="MQA36"/>
      <c r="MQB36"/>
      <c r="MQC36"/>
      <c r="MQD36"/>
      <c r="MQE36"/>
      <c r="MQF36"/>
      <c r="MQG36"/>
      <c r="MQH36"/>
      <c r="MQI36"/>
      <c r="MQJ36"/>
      <c r="MQK36"/>
      <c r="MQL36"/>
      <c r="MQM36"/>
      <c r="MQN36"/>
      <c r="MQO36"/>
      <c r="MQP36"/>
      <c r="MQQ36"/>
      <c r="MQR36"/>
      <c r="MQS36"/>
      <c r="MQT36"/>
      <c r="MQU36"/>
      <c r="MQV36"/>
      <c r="MQW36"/>
      <c r="MQX36"/>
      <c r="MQY36"/>
      <c r="MQZ36"/>
      <c r="MRA36"/>
      <c r="MRB36"/>
      <c r="MRC36"/>
      <c r="MRD36"/>
      <c r="MRE36"/>
      <c r="MRF36"/>
      <c r="MRG36"/>
      <c r="MRH36"/>
      <c r="MRI36"/>
      <c r="MRJ36"/>
      <c r="MRK36"/>
      <c r="MRL36"/>
      <c r="MRM36"/>
      <c r="MRN36"/>
      <c r="MRO36"/>
      <c r="MRP36"/>
      <c r="MRQ36"/>
      <c r="MRR36"/>
      <c r="MRS36"/>
      <c r="MRT36"/>
      <c r="MRU36"/>
      <c r="MRV36"/>
      <c r="MRW36"/>
      <c r="MRX36"/>
      <c r="MRY36"/>
      <c r="MRZ36"/>
      <c r="MSA36"/>
      <c r="MSB36"/>
      <c r="MSC36"/>
      <c r="MSD36"/>
      <c r="MSE36"/>
      <c r="MSF36"/>
      <c r="MSG36"/>
      <c r="MSH36"/>
      <c r="MSI36"/>
      <c r="MSJ36"/>
      <c r="MSK36"/>
      <c r="MSL36"/>
      <c r="MSM36"/>
      <c r="MSN36"/>
      <c r="MSO36"/>
      <c r="MSP36"/>
      <c r="MSQ36"/>
      <c r="MSR36"/>
      <c r="MSS36"/>
      <c r="MST36"/>
      <c r="MSU36"/>
      <c r="MSV36"/>
      <c r="MSW36"/>
      <c r="MSX36"/>
      <c r="MSY36"/>
      <c r="MSZ36"/>
      <c r="MTA36"/>
      <c r="MTB36"/>
      <c r="MTC36"/>
      <c r="MTD36"/>
      <c r="MTE36"/>
      <c r="MTF36"/>
      <c r="MTG36"/>
      <c r="MTH36"/>
      <c r="MTI36"/>
      <c r="MTJ36"/>
      <c r="MTK36"/>
      <c r="MTL36"/>
      <c r="MTM36"/>
      <c r="MTN36"/>
      <c r="MTO36"/>
      <c r="MTP36"/>
      <c r="MTQ36"/>
      <c r="MTR36"/>
      <c r="MTS36"/>
      <c r="MTT36"/>
      <c r="MTU36"/>
      <c r="MTV36"/>
      <c r="MTW36"/>
      <c r="MTX36"/>
      <c r="MTY36"/>
      <c r="MTZ36"/>
      <c r="MUA36"/>
      <c r="MUB36"/>
      <c r="MUC36"/>
      <c r="MUD36"/>
      <c r="MUE36"/>
      <c r="MUF36"/>
      <c r="MUG36"/>
      <c r="MUH36"/>
      <c r="MUI36"/>
      <c r="MUJ36"/>
      <c r="MUK36"/>
      <c r="MUL36"/>
      <c r="MUM36"/>
      <c r="MUN36"/>
      <c r="MUO36"/>
      <c r="MUP36"/>
      <c r="MUQ36"/>
      <c r="MUR36"/>
      <c r="MUS36"/>
      <c r="MUT36"/>
      <c r="MUU36"/>
      <c r="MUV36"/>
      <c r="MUW36"/>
      <c r="MUX36"/>
      <c r="MUY36"/>
      <c r="MUZ36"/>
      <c r="MVA36"/>
      <c r="MVB36"/>
      <c r="MVC36"/>
      <c r="MVD36"/>
      <c r="MVE36"/>
      <c r="MVF36"/>
      <c r="MVG36"/>
      <c r="MVH36"/>
      <c r="MVI36"/>
      <c r="MVJ36"/>
      <c r="MVK36"/>
      <c r="MVL36"/>
      <c r="MVM36"/>
      <c r="MVN36"/>
      <c r="MVO36"/>
      <c r="MVP36"/>
      <c r="MVQ36"/>
      <c r="MVR36"/>
      <c r="MVS36"/>
      <c r="MVT36"/>
      <c r="MVU36"/>
      <c r="MVV36"/>
      <c r="MVW36"/>
      <c r="MVX36"/>
      <c r="MVY36"/>
      <c r="MVZ36"/>
      <c r="MWA36"/>
      <c r="MWB36"/>
      <c r="MWC36"/>
      <c r="MWD36"/>
      <c r="MWE36"/>
      <c r="MWF36"/>
      <c r="MWG36"/>
      <c r="MWH36"/>
      <c r="MWI36"/>
      <c r="MWJ36"/>
      <c r="MWK36"/>
      <c r="MWL36"/>
      <c r="MWM36"/>
      <c r="MWN36"/>
      <c r="MWO36"/>
      <c r="MWP36"/>
      <c r="MWQ36"/>
      <c r="MWR36"/>
      <c r="MWS36"/>
      <c r="MWT36"/>
      <c r="MWU36"/>
      <c r="MWV36"/>
      <c r="MWW36"/>
      <c r="MWX36"/>
      <c r="MWY36"/>
      <c r="MWZ36"/>
      <c r="MXA36"/>
      <c r="MXB36"/>
      <c r="MXC36"/>
      <c r="MXD36"/>
      <c r="MXE36"/>
      <c r="MXF36"/>
      <c r="MXG36"/>
      <c r="MXH36"/>
      <c r="MXI36"/>
      <c r="MXJ36"/>
      <c r="MXK36"/>
      <c r="MXL36"/>
      <c r="MXM36"/>
      <c r="MXN36"/>
      <c r="MXO36"/>
      <c r="MXP36"/>
      <c r="MXQ36"/>
      <c r="MXR36"/>
      <c r="MXS36"/>
      <c r="MXT36"/>
      <c r="MXU36"/>
      <c r="MXV36"/>
      <c r="MXW36"/>
      <c r="MXX36"/>
      <c r="MXY36"/>
      <c r="MXZ36"/>
      <c r="MYA36"/>
      <c r="MYB36"/>
      <c r="MYC36"/>
      <c r="MYD36"/>
      <c r="MYE36"/>
      <c r="MYF36"/>
      <c r="MYG36"/>
      <c r="MYH36"/>
      <c r="MYI36"/>
      <c r="MYJ36"/>
      <c r="MYK36"/>
      <c r="MYL36"/>
      <c r="MYM36"/>
      <c r="MYN36"/>
      <c r="MYO36"/>
      <c r="MYP36"/>
      <c r="MYQ36"/>
      <c r="MYR36"/>
      <c r="MYS36"/>
      <c r="MYT36"/>
      <c r="MYU36"/>
      <c r="MYV36"/>
      <c r="MYW36"/>
      <c r="MYX36"/>
      <c r="MYY36"/>
      <c r="MYZ36"/>
      <c r="MZA36"/>
      <c r="MZB36"/>
      <c r="MZC36"/>
      <c r="MZD36"/>
      <c r="MZE36"/>
      <c r="MZF36"/>
      <c r="MZG36"/>
      <c r="MZH36"/>
      <c r="MZI36"/>
      <c r="MZJ36"/>
      <c r="MZK36"/>
      <c r="MZL36"/>
      <c r="MZM36"/>
      <c r="MZN36"/>
      <c r="MZO36"/>
      <c r="MZP36"/>
      <c r="MZQ36"/>
      <c r="MZR36"/>
      <c r="MZS36"/>
      <c r="MZT36"/>
      <c r="MZU36"/>
      <c r="MZV36"/>
      <c r="MZW36"/>
      <c r="MZX36"/>
      <c r="MZY36"/>
      <c r="MZZ36"/>
      <c r="NAA36"/>
      <c r="NAB36"/>
      <c r="NAC36"/>
      <c r="NAD36"/>
      <c r="NAE36"/>
      <c r="NAF36"/>
      <c r="NAG36"/>
      <c r="NAH36"/>
      <c r="NAI36"/>
      <c r="NAJ36"/>
      <c r="NAK36"/>
      <c r="NAL36"/>
      <c r="NAM36"/>
      <c r="NAN36"/>
      <c r="NAO36"/>
      <c r="NAP36"/>
      <c r="NAQ36"/>
      <c r="NAR36"/>
      <c r="NAS36"/>
      <c r="NAT36"/>
      <c r="NAU36"/>
      <c r="NAV36"/>
      <c r="NAW36"/>
      <c r="NAX36"/>
      <c r="NAY36"/>
      <c r="NAZ36"/>
      <c r="NBA36"/>
      <c r="NBB36"/>
      <c r="NBC36"/>
      <c r="NBD36"/>
      <c r="NBE36"/>
      <c r="NBF36"/>
      <c r="NBG36"/>
      <c r="NBH36"/>
      <c r="NBI36"/>
      <c r="NBJ36"/>
      <c r="NBK36"/>
      <c r="NBL36"/>
      <c r="NBM36"/>
      <c r="NBN36"/>
      <c r="NBO36"/>
      <c r="NBP36"/>
      <c r="NBQ36"/>
      <c r="NBR36"/>
      <c r="NBS36"/>
      <c r="NBT36"/>
      <c r="NBU36"/>
      <c r="NBV36"/>
      <c r="NBW36"/>
      <c r="NBX36"/>
      <c r="NBY36"/>
      <c r="NBZ36"/>
      <c r="NCA36"/>
      <c r="NCB36"/>
      <c r="NCC36"/>
      <c r="NCD36"/>
      <c r="NCE36"/>
      <c r="NCF36"/>
      <c r="NCG36"/>
      <c r="NCH36"/>
      <c r="NCI36"/>
      <c r="NCJ36"/>
      <c r="NCK36"/>
      <c r="NCL36"/>
      <c r="NCM36"/>
      <c r="NCN36"/>
      <c r="NCO36"/>
      <c r="NCP36"/>
      <c r="NCQ36"/>
      <c r="NCR36"/>
      <c r="NCS36"/>
      <c r="NCT36"/>
      <c r="NCU36"/>
      <c r="NCV36"/>
      <c r="NCW36"/>
      <c r="NCX36"/>
      <c r="NCY36"/>
      <c r="NCZ36"/>
      <c r="NDA36"/>
      <c r="NDB36"/>
      <c r="NDC36"/>
      <c r="NDD36"/>
      <c r="NDE36"/>
      <c r="NDF36"/>
      <c r="NDG36"/>
      <c r="NDH36"/>
      <c r="NDI36"/>
      <c r="NDJ36"/>
      <c r="NDK36"/>
      <c r="NDL36"/>
      <c r="NDM36"/>
      <c r="NDN36"/>
      <c r="NDO36"/>
      <c r="NDP36"/>
      <c r="NDQ36"/>
      <c r="NDR36"/>
      <c r="NDS36"/>
      <c r="NDT36"/>
      <c r="NDU36"/>
      <c r="NDV36"/>
      <c r="NDW36"/>
      <c r="NDX36"/>
      <c r="NDY36"/>
      <c r="NDZ36"/>
      <c r="NEA36"/>
      <c r="NEB36"/>
      <c r="NEC36"/>
      <c r="NED36"/>
      <c r="NEE36"/>
      <c r="NEF36"/>
      <c r="NEG36"/>
      <c r="NEH36"/>
      <c r="NEI36"/>
      <c r="NEJ36"/>
      <c r="NEK36"/>
      <c r="NEL36"/>
      <c r="NEM36"/>
      <c r="NEN36"/>
      <c r="NEO36"/>
      <c r="NEP36"/>
      <c r="NEQ36"/>
      <c r="NER36"/>
      <c r="NES36"/>
      <c r="NET36"/>
      <c r="NEU36"/>
      <c r="NEV36"/>
      <c r="NEW36"/>
      <c r="NEX36"/>
      <c r="NEY36"/>
      <c r="NEZ36"/>
      <c r="NFA36"/>
      <c r="NFB36"/>
      <c r="NFC36"/>
      <c r="NFD36"/>
      <c r="NFE36"/>
      <c r="NFF36"/>
      <c r="NFG36"/>
      <c r="NFH36"/>
      <c r="NFI36"/>
      <c r="NFJ36"/>
      <c r="NFK36"/>
      <c r="NFL36"/>
      <c r="NFM36"/>
      <c r="NFN36"/>
      <c r="NFO36"/>
      <c r="NFP36"/>
      <c r="NFQ36"/>
      <c r="NFR36"/>
      <c r="NFS36"/>
      <c r="NFT36"/>
      <c r="NFU36"/>
      <c r="NFV36"/>
      <c r="NFW36"/>
      <c r="NFX36"/>
      <c r="NFY36"/>
      <c r="NFZ36"/>
      <c r="NGA36"/>
      <c r="NGB36"/>
      <c r="NGC36"/>
      <c r="NGD36"/>
      <c r="NGE36"/>
      <c r="NGF36"/>
      <c r="NGG36"/>
      <c r="NGH36"/>
      <c r="NGI36"/>
      <c r="NGJ36"/>
      <c r="NGK36"/>
      <c r="NGL36"/>
      <c r="NGM36"/>
      <c r="NGN36"/>
      <c r="NGO36"/>
      <c r="NGP36"/>
      <c r="NGQ36"/>
      <c r="NGR36"/>
      <c r="NGS36"/>
      <c r="NGT36"/>
      <c r="NGU36"/>
      <c r="NGV36"/>
      <c r="NGW36"/>
      <c r="NGX36"/>
      <c r="NGY36"/>
      <c r="NGZ36"/>
      <c r="NHA36"/>
      <c r="NHB36"/>
      <c r="NHC36"/>
      <c r="NHD36"/>
      <c r="NHE36"/>
      <c r="NHF36"/>
      <c r="NHG36"/>
      <c r="NHH36"/>
      <c r="NHI36"/>
      <c r="NHJ36"/>
      <c r="NHK36"/>
      <c r="NHL36"/>
      <c r="NHM36"/>
      <c r="NHN36"/>
      <c r="NHO36"/>
      <c r="NHP36"/>
      <c r="NHQ36"/>
      <c r="NHR36"/>
      <c r="NHS36"/>
      <c r="NHT36"/>
      <c r="NHU36"/>
      <c r="NHV36"/>
      <c r="NHW36"/>
      <c r="NHX36"/>
      <c r="NHY36"/>
      <c r="NHZ36"/>
      <c r="NIA36"/>
      <c r="NIB36"/>
      <c r="NIC36"/>
      <c r="NID36"/>
      <c r="NIE36"/>
      <c r="NIF36"/>
      <c r="NIG36"/>
      <c r="NIH36"/>
      <c r="NII36"/>
      <c r="NIJ36"/>
      <c r="NIK36"/>
      <c r="NIL36"/>
      <c r="NIM36"/>
      <c r="NIN36"/>
      <c r="NIO36"/>
      <c r="NIP36"/>
      <c r="NIQ36"/>
      <c r="NIR36"/>
      <c r="NIS36"/>
      <c r="NIT36"/>
      <c r="NIU36"/>
      <c r="NIV36"/>
      <c r="NIW36"/>
      <c r="NIX36"/>
      <c r="NIY36"/>
      <c r="NIZ36"/>
      <c r="NJA36"/>
      <c r="NJB36"/>
      <c r="NJC36"/>
      <c r="NJD36"/>
      <c r="NJE36"/>
      <c r="NJF36"/>
      <c r="NJG36"/>
      <c r="NJH36"/>
      <c r="NJI36"/>
      <c r="NJJ36"/>
      <c r="NJK36"/>
      <c r="NJL36"/>
      <c r="NJM36"/>
      <c r="NJN36"/>
      <c r="NJO36"/>
      <c r="NJP36"/>
      <c r="NJQ36"/>
      <c r="NJR36"/>
      <c r="NJS36"/>
      <c r="NJT36"/>
      <c r="NJU36"/>
      <c r="NJV36"/>
      <c r="NJW36"/>
      <c r="NJX36"/>
      <c r="NJY36"/>
      <c r="NJZ36"/>
      <c r="NKA36"/>
      <c r="NKB36"/>
      <c r="NKC36"/>
      <c r="NKD36"/>
      <c r="NKE36"/>
      <c r="NKF36"/>
      <c r="NKG36"/>
      <c r="NKH36"/>
      <c r="NKI36"/>
      <c r="NKJ36"/>
      <c r="NKK36"/>
      <c r="NKL36"/>
      <c r="NKM36"/>
      <c r="NKN36"/>
      <c r="NKO36"/>
      <c r="NKP36"/>
      <c r="NKQ36"/>
      <c r="NKR36"/>
      <c r="NKS36"/>
      <c r="NKT36"/>
      <c r="NKU36"/>
      <c r="NKV36"/>
      <c r="NKW36"/>
      <c r="NKX36"/>
      <c r="NKY36"/>
      <c r="NKZ36"/>
      <c r="NLA36"/>
      <c r="NLB36"/>
      <c r="NLC36"/>
      <c r="NLD36"/>
      <c r="NLE36"/>
      <c r="NLF36"/>
      <c r="NLG36"/>
      <c r="NLH36"/>
      <c r="NLI36"/>
      <c r="NLJ36"/>
      <c r="NLK36"/>
      <c r="NLL36"/>
      <c r="NLM36"/>
      <c r="NLN36"/>
      <c r="NLO36"/>
      <c r="NLP36"/>
      <c r="NLQ36"/>
      <c r="NLR36"/>
      <c r="NLS36"/>
      <c r="NLT36"/>
      <c r="NLU36"/>
      <c r="NLV36"/>
      <c r="NLW36"/>
      <c r="NLX36"/>
      <c r="NLY36"/>
      <c r="NLZ36"/>
      <c r="NMA36"/>
      <c r="NMB36"/>
      <c r="NMC36"/>
      <c r="NMD36"/>
      <c r="NME36"/>
      <c r="NMF36"/>
      <c r="NMG36"/>
      <c r="NMH36"/>
      <c r="NMI36"/>
      <c r="NMJ36"/>
      <c r="NMK36"/>
      <c r="NML36"/>
      <c r="NMM36"/>
      <c r="NMN36"/>
      <c r="NMO36"/>
      <c r="NMP36"/>
      <c r="NMQ36"/>
      <c r="NMR36"/>
      <c r="NMS36"/>
      <c r="NMT36"/>
      <c r="NMU36"/>
      <c r="NMV36"/>
      <c r="NMW36"/>
      <c r="NMX36"/>
      <c r="NMY36"/>
      <c r="NMZ36"/>
      <c r="NNA36"/>
      <c r="NNB36"/>
      <c r="NNC36"/>
      <c r="NND36"/>
      <c r="NNE36"/>
      <c r="NNF36"/>
      <c r="NNG36"/>
      <c r="NNH36"/>
      <c r="NNI36"/>
      <c r="NNJ36"/>
      <c r="NNK36"/>
      <c r="NNL36"/>
      <c r="NNM36"/>
      <c r="NNN36"/>
      <c r="NNO36"/>
      <c r="NNP36"/>
      <c r="NNQ36"/>
      <c r="NNR36"/>
      <c r="NNS36"/>
      <c r="NNT36"/>
      <c r="NNU36"/>
      <c r="NNV36"/>
      <c r="NNW36"/>
      <c r="NNX36"/>
      <c r="NNY36"/>
      <c r="NNZ36"/>
      <c r="NOA36"/>
      <c r="NOB36"/>
      <c r="NOC36"/>
      <c r="NOD36"/>
      <c r="NOE36"/>
      <c r="NOF36"/>
      <c r="NOG36"/>
      <c r="NOH36"/>
      <c r="NOI36"/>
      <c r="NOJ36"/>
      <c r="NOK36"/>
      <c r="NOL36"/>
      <c r="NOM36"/>
      <c r="NON36"/>
      <c r="NOO36"/>
      <c r="NOP36"/>
      <c r="NOQ36"/>
      <c r="NOR36"/>
      <c r="NOS36"/>
      <c r="NOT36"/>
      <c r="NOU36"/>
      <c r="NOV36"/>
      <c r="NOW36"/>
      <c r="NOX36"/>
      <c r="NOY36"/>
      <c r="NOZ36"/>
      <c r="NPA36"/>
      <c r="NPB36"/>
      <c r="NPC36"/>
      <c r="NPD36"/>
      <c r="NPE36"/>
      <c r="NPF36"/>
      <c r="NPG36"/>
      <c r="NPH36"/>
      <c r="NPI36"/>
      <c r="NPJ36"/>
      <c r="NPK36"/>
      <c r="NPL36"/>
      <c r="NPM36"/>
      <c r="NPN36"/>
      <c r="NPO36"/>
      <c r="NPP36"/>
      <c r="NPQ36"/>
      <c r="NPR36"/>
      <c r="NPS36"/>
      <c r="NPT36"/>
      <c r="NPU36"/>
      <c r="NPV36"/>
      <c r="NPW36"/>
      <c r="NPX36"/>
      <c r="NPY36"/>
      <c r="NPZ36"/>
      <c r="NQA36"/>
      <c r="NQB36"/>
      <c r="NQC36"/>
      <c r="NQD36"/>
      <c r="NQE36"/>
      <c r="NQF36"/>
      <c r="NQG36"/>
      <c r="NQH36"/>
      <c r="NQI36"/>
      <c r="NQJ36"/>
      <c r="NQK36"/>
      <c r="NQL36"/>
      <c r="NQM36"/>
      <c r="NQN36"/>
      <c r="NQO36"/>
      <c r="NQP36"/>
      <c r="NQQ36"/>
      <c r="NQR36"/>
      <c r="NQS36"/>
      <c r="NQT36"/>
      <c r="NQU36"/>
      <c r="NQV36"/>
      <c r="NQW36"/>
      <c r="NQX36"/>
      <c r="NQY36"/>
      <c r="NQZ36"/>
      <c r="NRA36"/>
      <c r="NRB36"/>
      <c r="NRC36"/>
      <c r="NRD36"/>
      <c r="NRE36"/>
      <c r="NRF36"/>
      <c r="NRG36"/>
      <c r="NRH36"/>
      <c r="NRI36"/>
      <c r="NRJ36"/>
      <c r="NRK36"/>
      <c r="NRL36"/>
      <c r="NRM36"/>
      <c r="NRN36"/>
      <c r="NRO36"/>
      <c r="NRP36"/>
      <c r="NRQ36"/>
      <c r="NRR36"/>
      <c r="NRS36"/>
      <c r="NRT36"/>
      <c r="NRU36"/>
      <c r="NRV36"/>
      <c r="NRW36"/>
      <c r="NRX36"/>
      <c r="NRY36"/>
      <c r="NRZ36"/>
      <c r="NSA36"/>
      <c r="NSB36"/>
      <c r="NSC36"/>
      <c r="NSD36"/>
      <c r="NSE36"/>
      <c r="NSF36"/>
      <c r="NSG36"/>
      <c r="NSH36"/>
      <c r="NSI36"/>
      <c r="NSJ36"/>
      <c r="NSK36"/>
      <c r="NSL36"/>
      <c r="NSM36"/>
      <c r="NSN36"/>
      <c r="NSO36"/>
      <c r="NSP36"/>
      <c r="NSQ36"/>
      <c r="NSR36"/>
      <c r="NSS36"/>
      <c r="NST36"/>
      <c r="NSU36"/>
      <c r="NSV36"/>
      <c r="NSW36"/>
      <c r="NSX36"/>
      <c r="NSY36"/>
      <c r="NSZ36"/>
      <c r="NTA36"/>
      <c r="NTB36"/>
      <c r="NTC36"/>
      <c r="NTD36"/>
      <c r="NTE36"/>
      <c r="NTF36"/>
      <c r="NTG36"/>
      <c r="NTH36"/>
      <c r="NTI36"/>
      <c r="NTJ36"/>
      <c r="NTK36"/>
      <c r="NTL36"/>
      <c r="NTM36"/>
      <c r="NTN36"/>
      <c r="NTO36"/>
      <c r="NTP36"/>
      <c r="NTQ36"/>
      <c r="NTR36"/>
      <c r="NTS36"/>
      <c r="NTT36"/>
      <c r="NTU36"/>
      <c r="NTV36"/>
      <c r="NTW36"/>
      <c r="NTX36"/>
      <c r="NTY36"/>
      <c r="NTZ36"/>
      <c r="NUA36"/>
      <c r="NUB36"/>
      <c r="NUC36"/>
      <c r="NUD36"/>
      <c r="NUE36"/>
      <c r="NUF36"/>
      <c r="NUG36"/>
      <c r="NUH36"/>
      <c r="NUI36"/>
      <c r="NUJ36"/>
      <c r="NUK36"/>
      <c r="NUL36"/>
      <c r="NUM36"/>
      <c r="NUN36"/>
      <c r="NUO36"/>
      <c r="NUP36"/>
      <c r="NUQ36"/>
      <c r="NUR36"/>
      <c r="NUS36"/>
      <c r="NUT36"/>
      <c r="NUU36"/>
      <c r="NUV36"/>
      <c r="NUW36"/>
      <c r="NUX36"/>
      <c r="NUY36"/>
      <c r="NUZ36"/>
      <c r="NVA36"/>
      <c r="NVB36"/>
      <c r="NVC36"/>
      <c r="NVD36"/>
      <c r="NVE36"/>
      <c r="NVF36"/>
      <c r="NVG36"/>
      <c r="NVH36"/>
      <c r="NVI36"/>
      <c r="NVJ36"/>
      <c r="NVK36"/>
      <c r="NVL36"/>
      <c r="NVM36"/>
      <c r="NVN36"/>
      <c r="NVO36"/>
      <c r="NVP36"/>
      <c r="NVQ36"/>
      <c r="NVR36"/>
      <c r="NVS36"/>
      <c r="NVT36"/>
      <c r="NVU36"/>
      <c r="NVV36"/>
      <c r="NVW36"/>
      <c r="NVX36"/>
      <c r="NVY36"/>
      <c r="NVZ36"/>
      <c r="NWA36"/>
      <c r="NWB36"/>
      <c r="NWC36"/>
      <c r="NWD36"/>
      <c r="NWE36"/>
      <c r="NWF36"/>
      <c r="NWG36"/>
      <c r="NWH36"/>
      <c r="NWI36"/>
      <c r="NWJ36"/>
      <c r="NWK36"/>
      <c r="NWL36"/>
      <c r="NWM36"/>
      <c r="NWN36"/>
      <c r="NWO36"/>
      <c r="NWP36"/>
      <c r="NWQ36"/>
      <c r="NWR36"/>
      <c r="NWS36"/>
      <c r="NWT36"/>
      <c r="NWU36"/>
      <c r="NWV36"/>
      <c r="NWW36"/>
      <c r="NWX36"/>
      <c r="NWY36"/>
      <c r="NWZ36"/>
      <c r="NXA36"/>
      <c r="NXB36"/>
      <c r="NXC36"/>
      <c r="NXD36"/>
      <c r="NXE36"/>
      <c r="NXF36"/>
      <c r="NXG36"/>
      <c r="NXH36"/>
      <c r="NXI36"/>
      <c r="NXJ36"/>
      <c r="NXK36"/>
      <c r="NXL36"/>
      <c r="NXM36"/>
      <c r="NXN36"/>
      <c r="NXO36"/>
      <c r="NXP36"/>
      <c r="NXQ36"/>
      <c r="NXR36"/>
      <c r="NXS36"/>
      <c r="NXT36"/>
      <c r="NXU36"/>
      <c r="NXV36"/>
      <c r="NXW36"/>
      <c r="NXX36"/>
      <c r="NXY36"/>
      <c r="NXZ36"/>
      <c r="NYA36"/>
      <c r="NYB36"/>
      <c r="NYC36"/>
      <c r="NYD36"/>
      <c r="NYE36"/>
      <c r="NYF36"/>
      <c r="NYG36"/>
      <c r="NYH36"/>
      <c r="NYI36"/>
      <c r="NYJ36"/>
      <c r="NYK36"/>
      <c r="NYL36"/>
      <c r="NYM36"/>
      <c r="NYN36"/>
      <c r="NYO36"/>
      <c r="NYP36"/>
      <c r="NYQ36"/>
      <c r="NYR36"/>
      <c r="NYS36"/>
      <c r="NYT36"/>
      <c r="NYU36"/>
      <c r="NYV36"/>
      <c r="NYW36"/>
      <c r="NYX36"/>
      <c r="NYY36"/>
      <c r="NYZ36"/>
      <c r="NZA36"/>
      <c r="NZB36"/>
      <c r="NZC36"/>
      <c r="NZD36"/>
      <c r="NZE36"/>
      <c r="NZF36"/>
      <c r="NZG36"/>
      <c r="NZH36"/>
      <c r="NZI36"/>
      <c r="NZJ36"/>
      <c r="NZK36"/>
      <c r="NZL36"/>
      <c r="NZM36"/>
      <c r="NZN36"/>
      <c r="NZO36"/>
      <c r="NZP36"/>
      <c r="NZQ36"/>
      <c r="NZR36"/>
      <c r="NZS36"/>
      <c r="NZT36"/>
      <c r="NZU36"/>
      <c r="NZV36"/>
      <c r="NZW36"/>
      <c r="NZX36"/>
      <c r="NZY36"/>
      <c r="NZZ36"/>
      <c r="OAA36"/>
      <c r="OAB36"/>
      <c r="OAC36"/>
      <c r="OAD36"/>
      <c r="OAE36"/>
      <c r="OAF36"/>
      <c r="OAG36"/>
      <c r="OAH36"/>
      <c r="OAI36"/>
      <c r="OAJ36"/>
      <c r="OAK36"/>
      <c r="OAL36"/>
      <c r="OAM36"/>
      <c r="OAN36"/>
      <c r="OAO36"/>
      <c r="OAP36"/>
      <c r="OAQ36"/>
      <c r="OAR36"/>
      <c r="OAS36"/>
      <c r="OAT36"/>
      <c r="OAU36"/>
      <c r="OAV36"/>
      <c r="OAW36"/>
      <c r="OAX36"/>
      <c r="OAY36"/>
      <c r="OAZ36"/>
      <c r="OBA36"/>
      <c r="OBB36"/>
      <c r="OBC36"/>
      <c r="OBD36"/>
      <c r="OBE36"/>
      <c r="OBF36"/>
      <c r="OBG36"/>
      <c r="OBH36"/>
      <c r="OBI36"/>
      <c r="OBJ36"/>
      <c r="OBK36"/>
      <c r="OBL36"/>
      <c r="OBM36"/>
      <c r="OBN36"/>
      <c r="OBO36"/>
      <c r="OBP36"/>
      <c r="OBQ36"/>
      <c r="OBR36"/>
      <c r="OBS36"/>
      <c r="OBT36"/>
      <c r="OBU36"/>
      <c r="OBV36"/>
      <c r="OBW36"/>
      <c r="OBX36"/>
      <c r="OBY36"/>
      <c r="OBZ36"/>
      <c r="OCA36"/>
      <c r="OCB36"/>
      <c r="OCC36"/>
      <c r="OCD36"/>
      <c r="OCE36"/>
      <c r="OCF36"/>
      <c r="OCG36"/>
      <c r="OCH36"/>
      <c r="OCI36"/>
      <c r="OCJ36"/>
      <c r="OCK36"/>
      <c r="OCL36"/>
      <c r="OCM36"/>
      <c r="OCN36"/>
      <c r="OCO36"/>
      <c r="OCP36"/>
      <c r="OCQ36"/>
      <c r="OCR36"/>
      <c r="OCS36"/>
      <c r="OCT36"/>
      <c r="OCU36"/>
      <c r="OCV36"/>
      <c r="OCW36"/>
      <c r="OCX36"/>
      <c r="OCY36"/>
      <c r="OCZ36"/>
      <c r="ODA36"/>
      <c r="ODB36"/>
      <c r="ODC36"/>
      <c r="ODD36"/>
      <c r="ODE36"/>
      <c r="ODF36"/>
      <c r="ODG36"/>
      <c r="ODH36"/>
      <c r="ODI36"/>
      <c r="ODJ36"/>
      <c r="ODK36"/>
      <c r="ODL36"/>
      <c r="ODM36"/>
      <c r="ODN36"/>
      <c r="ODO36"/>
      <c r="ODP36"/>
      <c r="ODQ36"/>
      <c r="ODR36"/>
      <c r="ODS36"/>
      <c r="ODT36"/>
      <c r="ODU36"/>
      <c r="ODV36"/>
      <c r="ODW36"/>
      <c r="ODX36"/>
      <c r="ODY36"/>
      <c r="ODZ36"/>
      <c r="OEA36"/>
      <c r="OEB36"/>
      <c r="OEC36"/>
      <c r="OED36"/>
      <c r="OEE36"/>
      <c r="OEF36"/>
      <c r="OEG36"/>
      <c r="OEH36"/>
      <c r="OEI36"/>
      <c r="OEJ36"/>
      <c r="OEK36"/>
      <c r="OEL36"/>
      <c r="OEM36"/>
      <c r="OEN36"/>
      <c r="OEO36"/>
      <c r="OEP36"/>
      <c r="OEQ36"/>
      <c r="OER36"/>
      <c r="OES36"/>
      <c r="OET36"/>
      <c r="OEU36"/>
      <c r="OEV36"/>
      <c r="OEW36"/>
      <c r="OEX36"/>
      <c r="OEY36"/>
      <c r="OEZ36"/>
      <c r="OFA36"/>
      <c r="OFB36"/>
      <c r="OFC36"/>
      <c r="OFD36"/>
      <c r="OFE36"/>
      <c r="OFF36"/>
      <c r="OFG36"/>
      <c r="OFH36"/>
      <c r="OFI36"/>
      <c r="OFJ36"/>
      <c r="OFK36"/>
      <c r="OFL36"/>
      <c r="OFM36"/>
      <c r="OFN36"/>
      <c r="OFO36"/>
      <c r="OFP36"/>
      <c r="OFQ36"/>
      <c r="OFR36"/>
      <c r="OFS36"/>
      <c r="OFT36"/>
      <c r="OFU36"/>
      <c r="OFV36"/>
      <c r="OFW36"/>
      <c r="OFX36"/>
      <c r="OFY36"/>
      <c r="OFZ36"/>
      <c r="OGA36"/>
      <c r="OGB36"/>
      <c r="OGC36"/>
      <c r="OGD36"/>
      <c r="OGE36"/>
      <c r="OGF36"/>
      <c r="OGG36"/>
      <c r="OGH36"/>
      <c r="OGI36"/>
      <c r="OGJ36"/>
      <c r="OGK36"/>
      <c r="OGL36"/>
      <c r="OGM36"/>
      <c r="OGN36"/>
      <c r="OGO36"/>
      <c r="OGP36"/>
      <c r="OGQ36"/>
      <c r="OGR36"/>
      <c r="OGS36"/>
      <c r="OGT36"/>
      <c r="OGU36"/>
      <c r="OGV36"/>
      <c r="OGW36"/>
      <c r="OGX36"/>
      <c r="OGY36"/>
      <c r="OGZ36"/>
      <c r="OHA36"/>
      <c r="OHB36"/>
      <c r="OHC36"/>
      <c r="OHD36"/>
      <c r="OHE36"/>
      <c r="OHF36"/>
      <c r="OHG36"/>
      <c r="OHH36"/>
      <c r="OHI36"/>
      <c r="OHJ36"/>
      <c r="OHK36"/>
      <c r="OHL36"/>
      <c r="OHM36"/>
      <c r="OHN36"/>
      <c r="OHO36"/>
      <c r="OHP36"/>
      <c r="OHQ36"/>
      <c r="OHR36"/>
      <c r="OHS36"/>
      <c r="OHT36"/>
      <c r="OHU36"/>
      <c r="OHV36"/>
      <c r="OHW36"/>
      <c r="OHX36"/>
      <c r="OHY36"/>
      <c r="OHZ36"/>
      <c r="OIA36"/>
      <c r="OIB36"/>
      <c r="OIC36"/>
      <c r="OID36"/>
      <c r="OIE36"/>
      <c r="OIF36"/>
      <c r="OIG36"/>
      <c r="OIH36"/>
      <c r="OII36"/>
      <c r="OIJ36"/>
      <c r="OIK36"/>
      <c r="OIL36"/>
      <c r="OIM36"/>
      <c r="OIN36"/>
      <c r="OIO36"/>
      <c r="OIP36"/>
      <c r="OIQ36"/>
      <c r="OIR36"/>
      <c r="OIS36"/>
      <c r="OIT36"/>
      <c r="OIU36"/>
      <c r="OIV36"/>
      <c r="OIW36"/>
      <c r="OIX36"/>
      <c r="OIY36"/>
      <c r="OIZ36"/>
      <c r="OJA36"/>
      <c r="OJB36"/>
      <c r="OJC36"/>
      <c r="OJD36"/>
      <c r="OJE36"/>
      <c r="OJF36"/>
      <c r="OJG36"/>
      <c r="OJH36"/>
      <c r="OJI36"/>
      <c r="OJJ36"/>
      <c r="OJK36"/>
      <c r="OJL36"/>
      <c r="OJM36"/>
      <c r="OJN36"/>
      <c r="OJO36"/>
      <c r="OJP36"/>
      <c r="OJQ36"/>
      <c r="OJR36"/>
      <c r="OJS36"/>
      <c r="OJT36"/>
      <c r="OJU36"/>
      <c r="OJV36"/>
      <c r="OJW36"/>
      <c r="OJX36"/>
      <c r="OJY36"/>
      <c r="OJZ36"/>
      <c r="OKA36"/>
      <c r="OKB36"/>
      <c r="OKC36"/>
      <c r="OKD36"/>
      <c r="OKE36"/>
      <c r="OKF36"/>
      <c r="OKG36"/>
      <c r="OKH36"/>
      <c r="OKI36"/>
      <c r="OKJ36"/>
      <c r="OKK36"/>
      <c r="OKL36"/>
      <c r="OKM36"/>
      <c r="OKN36"/>
      <c r="OKO36"/>
      <c r="OKP36"/>
      <c r="OKQ36"/>
      <c r="OKR36"/>
      <c r="OKS36"/>
      <c r="OKT36"/>
      <c r="OKU36"/>
      <c r="OKV36"/>
      <c r="OKW36"/>
      <c r="OKX36"/>
      <c r="OKY36"/>
      <c r="OKZ36"/>
      <c r="OLA36"/>
      <c r="OLB36"/>
      <c r="OLC36"/>
      <c r="OLD36"/>
      <c r="OLE36"/>
      <c r="OLF36"/>
      <c r="OLG36"/>
      <c r="OLH36"/>
      <c r="OLI36"/>
      <c r="OLJ36"/>
      <c r="OLK36"/>
      <c r="OLL36"/>
      <c r="OLM36"/>
      <c r="OLN36"/>
      <c r="OLO36"/>
      <c r="OLP36"/>
      <c r="OLQ36"/>
      <c r="OLR36"/>
      <c r="OLS36"/>
      <c r="OLT36"/>
      <c r="OLU36"/>
      <c r="OLV36"/>
      <c r="OLW36"/>
      <c r="OLX36"/>
      <c r="OLY36"/>
      <c r="OLZ36"/>
      <c r="OMA36"/>
      <c r="OMB36"/>
      <c r="OMC36"/>
      <c r="OMD36"/>
      <c r="OME36"/>
      <c r="OMF36"/>
      <c r="OMG36"/>
      <c r="OMH36"/>
      <c r="OMI36"/>
      <c r="OMJ36"/>
      <c r="OMK36"/>
      <c r="OML36"/>
      <c r="OMM36"/>
      <c r="OMN36"/>
      <c r="OMO36"/>
      <c r="OMP36"/>
      <c r="OMQ36"/>
      <c r="OMR36"/>
      <c r="OMS36"/>
      <c r="OMT36"/>
      <c r="OMU36"/>
      <c r="OMV36"/>
      <c r="OMW36"/>
      <c r="OMX36"/>
      <c r="OMY36"/>
      <c r="OMZ36"/>
      <c r="ONA36"/>
      <c r="ONB36"/>
      <c r="ONC36"/>
      <c r="OND36"/>
      <c r="ONE36"/>
      <c r="ONF36"/>
      <c r="ONG36"/>
      <c r="ONH36"/>
      <c r="ONI36"/>
      <c r="ONJ36"/>
      <c r="ONK36"/>
      <c r="ONL36"/>
      <c r="ONM36"/>
      <c r="ONN36"/>
      <c r="ONO36"/>
      <c r="ONP36"/>
      <c r="ONQ36"/>
      <c r="ONR36"/>
      <c r="ONS36"/>
      <c r="ONT36"/>
      <c r="ONU36"/>
      <c r="ONV36"/>
      <c r="ONW36"/>
      <c r="ONX36"/>
      <c r="ONY36"/>
      <c r="ONZ36"/>
      <c r="OOA36"/>
      <c r="OOB36"/>
      <c r="OOC36"/>
      <c r="OOD36"/>
      <c r="OOE36"/>
      <c r="OOF36"/>
      <c r="OOG36"/>
      <c r="OOH36"/>
      <c r="OOI36"/>
      <c r="OOJ36"/>
      <c r="OOK36"/>
      <c r="OOL36"/>
      <c r="OOM36"/>
      <c r="OON36"/>
      <c r="OOO36"/>
      <c r="OOP36"/>
      <c r="OOQ36"/>
      <c r="OOR36"/>
      <c r="OOS36"/>
      <c r="OOT36"/>
      <c r="OOU36"/>
      <c r="OOV36"/>
      <c r="OOW36"/>
      <c r="OOX36"/>
      <c r="OOY36"/>
      <c r="OOZ36"/>
      <c r="OPA36"/>
      <c r="OPB36"/>
      <c r="OPC36"/>
      <c r="OPD36"/>
      <c r="OPE36"/>
      <c r="OPF36"/>
      <c r="OPG36"/>
      <c r="OPH36"/>
      <c r="OPI36"/>
      <c r="OPJ36"/>
      <c r="OPK36"/>
      <c r="OPL36"/>
      <c r="OPM36"/>
      <c r="OPN36"/>
      <c r="OPO36"/>
      <c r="OPP36"/>
      <c r="OPQ36"/>
      <c r="OPR36"/>
      <c r="OPS36"/>
      <c r="OPT36"/>
      <c r="OPU36"/>
      <c r="OPV36"/>
      <c r="OPW36"/>
      <c r="OPX36"/>
      <c r="OPY36"/>
      <c r="OPZ36"/>
      <c r="OQA36"/>
      <c r="OQB36"/>
      <c r="OQC36"/>
      <c r="OQD36"/>
      <c r="OQE36"/>
      <c r="OQF36"/>
      <c r="OQG36"/>
      <c r="OQH36"/>
      <c r="OQI36"/>
      <c r="OQJ36"/>
      <c r="OQK36"/>
      <c r="OQL36"/>
      <c r="OQM36"/>
      <c r="OQN36"/>
      <c r="OQO36"/>
      <c r="OQP36"/>
      <c r="OQQ36"/>
      <c r="OQR36"/>
      <c r="OQS36"/>
      <c r="OQT36"/>
      <c r="OQU36"/>
      <c r="OQV36"/>
      <c r="OQW36"/>
      <c r="OQX36"/>
      <c r="OQY36"/>
      <c r="OQZ36"/>
      <c r="ORA36"/>
      <c r="ORB36"/>
      <c r="ORC36"/>
      <c r="ORD36"/>
      <c r="ORE36"/>
      <c r="ORF36"/>
      <c r="ORG36"/>
      <c r="ORH36"/>
      <c r="ORI36"/>
      <c r="ORJ36"/>
      <c r="ORK36"/>
      <c r="ORL36"/>
      <c r="ORM36"/>
      <c r="ORN36"/>
      <c r="ORO36"/>
      <c r="ORP36"/>
      <c r="ORQ36"/>
      <c r="ORR36"/>
      <c r="ORS36"/>
      <c r="ORT36"/>
      <c r="ORU36"/>
      <c r="ORV36"/>
      <c r="ORW36"/>
      <c r="ORX36"/>
      <c r="ORY36"/>
      <c r="ORZ36"/>
      <c r="OSA36"/>
      <c r="OSB36"/>
      <c r="OSC36"/>
      <c r="OSD36"/>
      <c r="OSE36"/>
      <c r="OSF36"/>
      <c r="OSG36"/>
      <c r="OSH36"/>
      <c r="OSI36"/>
      <c r="OSJ36"/>
      <c r="OSK36"/>
      <c r="OSL36"/>
      <c r="OSM36"/>
      <c r="OSN36"/>
      <c r="OSO36"/>
      <c r="OSP36"/>
      <c r="OSQ36"/>
      <c r="OSR36"/>
      <c r="OSS36"/>
      <c r="OST36"/>
      <c r="OSU36"/>
      <c r="OSV36"/>
      <c r="OSW36"/>
      <c r="OSX36"/>
      <c r="OSY36"/>
      <c r="OSZ36"/>
      <c r="OTA36"/>
      <c r="OTB36"/>
      <c r="OTC36"/>
      <c r="OTD36"/>
      <c r="OTE36"/>
      <c r="OTF36"/>
      <c r="OTG36"/>
      <c r="OTH36"/>
      <c r="OTI36"/>
      <c r="OTJ36"/>
      <c r="OTK36"/>
      <c r="OTL36"/>
      <c r="OTM36"/>
      <c r="OTN36"/>
      <c r="OTO36"/>
      <c r="OTP36"/>
      <c r="OTQ36"/>
      <c r="OTR36"/>
      <c r="OTS36"/>
      <c r="OTT36"/>
      <c r="OTU36"/>
      <c r="OTV36"/>
      <c r="OTW36"/>
      <c r="OTX36"/>
      <c r="OTY36"/>
      <c r="OTZ36"/>
      <c r="OUA36"/>
      <c r="OUB36"/>
      <c r="OUC36"/>
      <c r="OUD36"/>
      <c r="OUE36"/>
      <c r="OUF36"/>
      <c r="OUG36"/>
      <c r="OUH36"/>
      <c r="OUI36"/>
      <c r="OUJ36"/>
      <c r="OUK36"/>
      <c r="OUL36"/>
      <c r="OUM36"/>
      <c r="OUN36"/>
      <c r="OUO36"/>
      <c r="OUP36"/>
      <c r="OUQ36"/>
      <c r="OUR36"/>
      <c r="OUS36"/>
      <c r="OUT36"/>
      <c r="OUU36"/>
      <c r="OUV36"/>
      <c r="OUW36"/>
      <c r="OUX36"/>
      <c r="OUY36"/>
      <c r="OUZ36"/>
      <c r="OVA36"/>
      <c r="OVB36"/>
      <c r="OVC36"/>
      <c r="OVD36"/>
      <c r="OVE36"/>
      <c r="OVF36"/>
      <c r="OVG36"/>
      <c r="OVH36"/>
      <c r="OVI36"/>
      <c r="OVJ36"/>
      <c r="OVK36"/>
      <c r="OVL36"/>
      <c r="OVM36"/>
      <c r="OVN36"/>
      <c r="OVO36"/>
      <c r="OVP36"/>
      <c r="OVQ36"/>
      <c r="OVR36"/>
      <c r="OVS36"/>
      <c r="OVT36"/>
      <c r="OVU36"/>
      <c r="OVV36"/>
      <c r="OVW36"/>
      <c r="OVX36"/>
      <c r="OVY36"/>
      <c r="OVZ36"/>
      <c r="OWA36"/>
      <c r="OWB36"/>
      <c r="OWC36"/>
      <c r="OWD36"/>
      <c r="OWE36"/>
      <c r="OWF36"/>
      <c r="OWG36"/>
      <c r="OWH36"/>
      <c r="OWI36"/>
      <c r="OWJ36"/>
      <c r="OWK36"/>
      <c r="OWL36"/>
      <c r="OWM36"/>
      <c r="OWN36"/>
      <c r="OWO36"/>
      <c r="OWP36"/>
      <c r="OWQ36"/>
      <c r="OWR36"/>
      <c r="OWS36"/>
      <c r="OWT36"/>
      <c r="OWU36"/>
      <c r="OWV36"/>
      <c r="OWW36"/>
      <c r="OWX36"/>
      <c r="OWY36"/>
      <c r="OWZ36"/>
      <c r="OXA36"/>
      <c r="OXB36"/>
      <c r="OXC36"/>
      <c r="OXD36"/>
      <c r="OXE36"/>
      <c r="OXF36"/>
      <c r="OXG36"/>
      <c r="OXH36"/>
      <c r="OXI36"/>
      <c r="OXJ36"/>
      <c r="OXK36"/>
      <c r="OXL36"/>
      <c r="OXM36"/>
      <c r="OXN36"/>
      <c r="OXO36"/>
      <c r="OXP36"/>
      <c r="OXQ36"/>
      <c r="OXR36"/>
      <c r="OXS36"/>
      <c r="OXT36"/>
      <c r="OXU36"/>
      <c r="OXV36"/>
      <c r="OXW36"/>
      <c r="OXX36"/>
      <c r="OXY36"/>
      <c r="OXZ36"/>
      <c r="OYA36"/>
      <c r="OYB36"/>
      <c r="OYC36"/>
      <c r="OYD36"/>
      <c r="OYE36"/>
      <c r="OYF36"/>
      <c r="OYG36"/>
      <c r="OYH36"/>
      <c r="OYI36"/>
      <c r="OYJ36"/>
      <c r="OYK36"/>
      <c r="OYL36"/>
      <c r="OYM36"/>
      <c r="OYN36"/>
      <c r="OYO36"/>
      <c r="OYP36"/>
      <c r="OYQ36"/>
      <c r="OYR36"/>
      <c r="OYS36"/>
      <c r="OYT36"/>
      <c r="OYU36"/>
      <c r="OYV36"/>
      <c r="OYW36"/>
      <c r="OYX36"/>
      <c r="OYY36"/>
      <c r="OYZ36"/>
      <c r="OZA36"/>
      <c r="OZB36"/>
      <c r="OZC36"/>
      <c r="OZD36"/>
      <c r="OZE36"/>
      <c r="OZF36"/>
      <c r="OZG36"/>
      <c r="OZH36"/>
      <c r="OZI36"/>
      <c r="OZJ36"/>
      <c r="OZK36"/>
      <c r="OZL36"/>
      <c r="OZM36"/>
      <c r="OZN36"/>
      <c r="OZO36"/>
      <c r="OZP36"/>
      <c r="OZQ36"/>
      <c r="OZR36"/>
      <c r="OZS36"/>
      <c r="OZT36"/>
      <c r="OZU36"/>
      <c r="OZV36"/>
      <c r="OZW36"/>
      <c r="OZX36"/>
      <c r="OZY36"/>
      <c r="OZZ36"/>
      <c r="PAA36"/>
      <c r="PAB36"/>
      <c r="PAC36"/>
      <c r="PAD36"/>
      <c r="PAE36"/>
      <c r="PAF36"/>
      <c r="PAG36"/>
      <c r="PAH36"/>
      <c r="PAI36"/>
      <c r="PAJ36"/>
      <c r="PAK36"/>
      <c r="PAL36"/>
      <c r="PAM36"/>
      <c r="PAN36"/>
      <c r="PAO36"/>
      <c r="PAP36"/>
      <c r="PAQ36"/>
      <c r="PAR36"/>
      <c r="PAS36"/>
      <c r="PAT36"/>
      <c r="PAU36"/>
      <c r="PAV36"/>
      <c r="PAW36"/>
      <c r="PAX36"/>
      <c r="PAY36"/>
      <c r="PAZ36"/>
      <c r="PBA36"/>
      <c r="PBB36"/>
      <c r="PBC36"/>
      <c r="PBD36"/>
      <c r="PBE36"/>
      <c r="PBF36"/>
      <c r="PBG36"/>
      <c r="PBH36"/>
      <c r="PBI36"/>
      <c r="PBJ36"/>
      <c r="PBK36"/>
      <c r="PBL36"/>
      <c r="PBM36"/>
      <c r="PBN36"/>
      <c r="PBO36"/>
      <c r="PBP36"/>
      <c r="PBQ36"/>
      <c r="PBR36"/>
      <c r="PBS36"/>
      <c r="PBT36"/>
      <c r="PBU36"/>
      <c r="PBV36"/>
      <c r="PBW36"/>
      <c r="PBX36"/>
      <c r="PBY36"/>
      <c r="PBZ36"/>
      <c r="PCA36"/>
      <c r="PCB36"/>
      <c r="PCC36"/>
      <c r="PCD36"/>
      <c r="PCE36"/>
      <c r="PCF36"/>
      <c r="PCG36"/>
      <c r="PCH36"/>
      <c r="PCI36"/>
      <c r="PCJ36"/>
      <c r="PCK36"/>
      <c r="PCL36"/>
      <c r="PCM36"/>
      <c r="PCN36"/>
      <c r="PCO36"/>
      <c r="PCP36"/>
      <c r="PCQ36"/>
      <c r="PCR36"/>
      <c r="PCS36"/>
      <c r="PCT36"/>
      <c r="PCU36"/>
      <c r="PCV36"/>
      <c r="PCW36"/>
      <c r="PCX36"/>
      <c r="PCY36"/>
      <c r="PCZ36"/>
      <c r="PDA36"/>
      <c r="PDB36"/>
      <c r="PDC36"/>
      <c r="PDD36"/>
      <c r="PDE36"/>
      <c r="PDF36"/>
      <c r="PDG36"/>
      <c r="PDH36"/>
      <c r="PDI36"/>
      <c r="PDJ36"/>
      <c r="PDK36"/>
      <c r="PDL36"/>
      <c r="PDM36"/>
      <c r="PDN36"/>
      <c r="PDO36"/>
      <c r="PDP36"/>
      <c r="PDQ36"/>
      <c r="PDR36"/>
      <c r="PDS36"/>
      <c r="PDT36"/>
      <c r="PDU36"/>
      <c r="PDV36"/>
      <c r="PDW36"/>
      <c r="PDX36"/>
      <c r="PDY36"/>
      <c r="PDZ36"/>
      <c r="PEA36"/>
      <c r="PEB36"/>
      <c r="PEC36"/>
      <c r="PED36"/>
      <c r="PEE36"/>
      <c r="PEF36"/>
      <c r="PEG36"/>
      <c r="PEH36"/>
      <c r="PEI36"/>
      <c r="PEJ36"/>
      <c r="PEK36"/>
      <c r="PEL36"/>
      <c r="PEM36"/>
      <c r="PEN36"/>
      <c r="PEO36"/>
      <c r="PEP36"/>
      <c r="PEQ36"/>
      <c r="PER36"/>
      <c r="PES36"/>
      <c r="PET36"/>
      <c r="PEU36"/>
      <c r="PEV36"/>
      <c r="PEW36"/>
      <c r="PEX36"/>
      <c r="PEY36"/>
      <c r="PEZ36"/>
      <c r="PFA36"/>
      <c r="PFB36"/>
      <c r="PFC36"/>
      <c r="PFD36"/>
      <c r="PFE36"/>
      <c r="PFF36"/>
      <c r="PFG36"/>
      <c r="PFH36"/>
      <c r="PFI36"/>
      <c r="PFJ36"/>
      <c r="PFK36"/>
      <c r="PFL36"/>
      <c r="PFM36"/>
      <c r="PFN36"/>
      <c r="PFO36"/>
      <c r="PFP36"/>
      <c r="PFQ36"/>
      <c r="PFR36"/>
      <c r="PFS36"/>
      <c r="PFT36"/>
      <c r="PFU36"/>
      <c r="PFV36"/>
      <c r="PFW36"/>
      <c r="PFX36"/>
      <c r="PFY36"/>
      <c r="PFZ36"/>
      <c r="PGA36"/>
      <c r="PGB36"/>
      <c r="PGC36"/>
      <c r="PGD36"/>
      <c r="PGE36"/>
      <c r="PGF36"/>
      <c r="PGG36"/>
      <c r="PGH36"/>
      <c r="PGI36"/>
      <c r="PGJ36"/>
      <c r="PGK36"/>
      <c r="PGL36"/>
      <c r="PGM36"/>
      <c r="PGN36"/>
      <c r="PGO36"/>
      <c r="PGP36"/>
      <c r="PGQ36"/>
      <c r="PGR36"/>
      <c r="PGS36"/>
      <c r="PGT36"/>
      <c r="PGU36"/>
      <c r="PGV36"/>
      <c r="PGW36"/>
      <c r="PGX36"/>
      <c r="PGY36"/>
      <c r="PGZ36"/>
      <c r="PHA36"/>
      <c r="PHB36"/>
      <c r="PHC36"/>
      <c r="PHD36"/>
      <c r="PHE36"/>
      <c r="PHF36"/>
      <c r="PHG36"/>
      <c r="PHH36"/>
      <c r="PHI36"/>
      <c r="PHJ36"/>
      <c r="PHK36"/>
      <c r="PHL36"/>
      <c r="PHM36"/>
      <c r="PHN36"/>
      <c r="PHO36"/>
      <c r="PHP36"/>
      <c r="PHQ36"/>
      <c r="PHR36"/>
      <c r="PHS36"/>
      <c r="PHT36"/>
      <c r="PHU36"/>
      <c r="PHV36"/>
      <c r="PHW36"/>
      <c r="PHX36"/>
      <c r="PHY36"/>
      <c r="PHZ36"/>
      <c r="PIA36"/>
      <c r="PIB36"/>
      <c r="PIC36"/>
      <c r="PID36"/>
      <c r="PIE36"/>
      <c r="PIF36"/>
      <c r="PIG36"/>
      <c r="PIH36"/>
      <c r="PII36"/>
      <c r="PIJ36"/>
      <c r="PIK36"/>
      <c r="PIL36"/>
      <c r="PIM36"/>
      <c r="PIN36"/>
      <c r="PIO36"/>
      <c r="PIP36"/>
      <c r="PIQ36"/>
      <c r="PIR36"/>
      <c r="PIS36"/>
      <c r="PIT36"/>
      <c r="PIU36"/>
      <c r="PIV36"/>
      <c r="PIW36"/>
      <c r="PIX36"/>
      <c r="PIY36"/>
      <c r="PIZ36"/>
      <c r="PJA36"/>
      <c r="PJB36"/>
      <c r="PJC36"/>
      <c r="PJD36"/>
      <c r="PJE36"/>
      <c r="PJF36"/>
      <c r="PJG36"/>
      <c r="PJH36"/>
      <c r="PJI36"/>
      <c r="PJJ36"/>
      <c r="PJK36"/>
      <c r="PJL36"/>
      <c r="PJM36"/>
      <c r="PJN36"/>
      <c r="PJO36"/>
      <c r="PJP36"/>
      <c r="PJQ36"/>
      <c r="PJR36"/>
      <c r="PJS36"/>
      <c r="PJT36"/>
      <c r="PJU36"/>
      <c r="PJV36"/>
      <c r="PJW36"/>
      <c r="PJX36"/>
      <c r="PJY36"/>
      <c r="PJZ36"/>
      <c r="PKA36"/>
      <c r="PKB36"/>
      <c r="PKC36"/>
      <c r="PKD36"/>
      <c r="PKE36"/>
      <c r="PKF36"/>
      <c r="PKG36"/>
      <c r="PKH36"/>
      <c r="PKI36"/>
      <c r="PKJ36"/>
      <c r="PKK36"/>
      <c r="PKL36"/>
      <c r="PKM36"/>
      <c r="PKN36"/>
      <c r="PKO36"/>
      <c r="PKP36"/>
      <c r="PKQ36"/>
      <c r="PKR36"/>
      <c r="PKS36"/>
      <c r="PKT36"/>
      <c r="PKU36"/>
      <c r="PKV36"/>
      <c r="PKW36"/>
      <c r="PKX36"/>
      <c r="PKY36"/>
      <c r="PKZ36"/>
      <c r="PLA36"/>
      <c r="PLB36"/>
      <c r="PLC36"/>
      <c r="PLD36"/>
      <c r="PLE36"/>
      <c r="PLF36"/>
      <c r="PLG36"/>
      <c r="PLH36"/>
      <c r="PLI36"/>
      <c r="PLJ36"/>
      <c r="PLK36"/>
      <c r="PLL36"/>
      <c r="PLM36"/>
      <c r="PLN36"/>
      <c r="PLO36"/>
      <c r="PLP36"/>
      <c r="PLQ36"/>
      <c r="PLR36"/>
      <c r="PLS36"/>
      <c r="PLT36"/>
      <c r="PLU36"/>
      <c r="PLV36"/>
      <c r="PLW36"/>
      <c r="PLX36"/>
      <c r="PLY36"/>
      <c r="PLZ36"/>
      <c r="PMA36"/>
      <c r="PMB36"/>
      <c r="PMC36"/>
      <c r="PMD36"/>
      <c r="PME36"/>
      <c r="PMF36"/>
      <c r="PMG36"/>
      <c r="PMH36"/>
      <c r="PMI36"/>
      <c r="PMJ36"/>
      <c r="PMK36"/>
      <c r="PML36"/>
      <c r="PMM36"/>
      <c r="PMN36"/>
      <c r="PMO36"/>
      <c r="PMP36"/>
      <c r="PMQ36"/>
      <c r="PMR36"/>
      <c r="PMS36"/>
      <c r="PMT36"/>
      <c r="PMU36"/>
      <c r="PMV36"/>
      <c r="PMW36"/>
      <c r="PMX36"/>
      <c r="PMY36"/>
      <c r="PMZ36"/>
      <c r="PNA36"/>
      <c r="PNB36"/>
      <c r="PNC36"/>
      <c r="PND36"/>
      <c r="PNE36"/>
      <c r="PNF36"/>
      <c r="PNG36"/>
      <c r="PNH36"/>
      <c r="PNI36"/>
      <c r="PNJ36"/>
      <c r="PNK36"/>
      <c r="PNL36"/>
      <c r="PNM36"/>
      <c r="PNN36"/>
      <c r="PNO36"/>
      <c r="PNP36"/>
      <c r="PNQ36"/>
      <c r="PNR36"/>
      <c r="PNS36"/>
      <c r="PNT36"/>
      <c r="PNU36"/>
      <c r="PNV36"/>
      <c r="PNW36"/>
      <c r="PNX36"/>
      <c r="PNY36"/>
      <c r="PNZ36"/>
      <c r="POA36"/>
      <c r="POB36"/>
      <c r="POC36"/>
      <c r="POD36"/>
      <c r="POE36"/>
      <c r="POF36"/>
      <c r="POG36"/>
      <c r="POH36"/>
      <c r="POI36"/>
      <c r="POJ36"/>
      <c r="POK36"/>
      <c r="POL36"/>
      <c r="POM36"/>
      <c r="PON36"/>
      <c r="POO36"/>
      <c r="POP36"/>
      <c r="POQ36"/>
      <c r="POR36"/>
      <c r="POS36"/>
      <c r="POT36"/>
      <c r="POU36"/>
      <c r="POV36"/>
      <c r="POW36"/>
      <c r="POX36"/>
      <c r="POY36"/>
      <c r="POZ36"/>
      <c r="PPA36"/>
      <c r="PPB36"/>
      <c r="PPC36"/>
      <c r="PPD36"/>
      <c r="PPE36"/>
      <c r="PPF36"/>
      <c r="PPG36"/>
      <c r="PPH36"/>
      <c r="PPI36"/>
      <c r="PPJ36"/>
      <c r="PPK36"/>
      <c r="PPL36"/>
      <c r="PPM36"/>
      <c r="PPN36"/>
      <c r="PPO36"/>
      <c r="PPP36"/>
      <c r="PPQ36"/>
      <c r="PPR36"/>
      <c r="PPS36"/>
      <c r="PPT36"/>
      <c r="PPU36"/>
      <c r="PPV36"/>
      <c r="PPW36"/>
      <c r="PPX36"/>
      <c r="PPY36"/>
      <c r="PPZ36"/>
      <c r="PQA36"/>
      <c r="PQB36"/>
      <c r="PQC36"/>
      <c r="PQD36"/>
      <c r="PQE36"/>
      <c r="PQF36"/>
      <c r="PQG36"/>
      <c r="PQH36"/>
      <c r="PQI36"/>
      <c r="PQJ36"/>
      <c r="PQK36"/>
      <c r="PQL36"/>
      <c r="PQM36"/>
      <c r="PQN36"/>
      <c r="PQO36"/>
      <c r="PQP36"/>
      <c r="PQQ36"/>
      <c r="PQR36"/>
      <c r="PQS36"/>
      <c r="PQT36"/>
      <c r="PQU36"/>
      <c r="PQV36"/>
      <c r="PQW36"/>
      <c r="PQX36"/>
      <c r="PQY36"/>
      <c r="PQZ36"/>
      <c r="PRA36"/>
      <c r="PRB36"/>
      <c r="PRC36"/>
      <c r="PRD36"/>
      <c r="PRE36"/>
      <c r="PRF36"/>
      <c r="PRG36"/>
      <c r="PRH36"/>
      <c r="PRI36"/>
      <c r="PRJ36"/>
      <c r="PRK36"/>
      <c r="PRL36"/>
      <c r="PRM36"/>
      <c r="PRN36"/>
      <c r="PRO36"/>
      <c r="PRP36"/>
      <c r="PRQ36"/>
      <c r="PRR36"/>
      <c r="PRS36"/>
      <c r="PRT36"/>
      <c r="PRU36"/>
      <c r="PRV36"/>
      <c r="PRW36"/>
      <c r="PRX36"/>
      <c r="PRY36"/>
      <c r="PRZ36"/>
      <c r="PSA36"/>
      <c r="PSB36"/>
      <c r="PSC36"/>
      <c r="PSD36"/>
      <c r="PSE36"/>
      <c r="PSF36"/>
      <c r="PSG36"/>
      <c r="PSH36"/>
      <c r="PSI36"/>
      <c r="PSJ36"/>
      <c r="PSK36"/>
      <c r="PSL36"/>
      <c r="PSM36"/>
      <c r="PSN36"/>
      <c r="PSO36"/>
      <c r="PSP36"/>
      <c r="PSQ36"/>
      <c r="PSR36"/>
      <c r="PSS36"/>
      <c r="PST36"/>
      <c r="PSU36"/>
      <c r="PSV36"/>
      <c r="PSW36"/>
      <c r="PSX36"/>
      <c r="PSY36"/>
      <c r="PSZ36"/>
      <c r="PTA36"/>
      <c r="PTB36"/>
      <c r="PTC36"/>
      <c r="PTD36"/>
      <c r="PTE36"/>
      <c r="PTF36"/>
      <c r="PTG36"/>
      <c r="PTH36"/>
      <c r="PTI36"/>
      <c r="PTJ36"/>
      <c r="PTK36"/>
      <c r="PTL36"/>
      <c r="PTM36"/>
      <c r="PTN36"/>
      <c r="PTO36"/>
      <c r="PTP36"/>
      <c r="PTQ36"/>
      <c r="PTR36"/>
      <c r="PTS36"/>
      <c r="PTT36"/>
      <c r="PTU36"/>
      <c r="PTV36"/>
      <c r="PTW36"/>
      <c r="PTX36"/>
      <c r="PTY36"/>
      <c r="PTZ36"/>
      <c r="PUA36"/>
      <c r="PUB36"/>
      <c r="PUC36"/>
      <c r="PUD36"/>
      <c r="PUE36"/>
      <c r="PUF36"/>
      <c r="PUG36"/>
      <c r="PUH36"/>
      <c r="PUI36"/>
      <c r="PUJ36"/>
      <c r="PUK36"/>
      <c r="PUL36"/>
      <c r="PUM36"/>
      <c r="PUN36"/>
      <c r="PUO36"/>
      <c r="PUP36"/>
      <c r="PUQ36"/>
      <c r="PUR36"/>
      <c r="PUS36"/>
      <c r="PUT36"/>
      <c r="PUU36"/>
      <c r="PUV36"/>
      <c r="PUW36"/>
      <c r="PUX36"/>
      <c r="PUY36"/>
      <c r="PUZ36"/>
      <c r="PVA36"/>
      <c r="PVB36"/>
      <c r="PVC36"/>
      <c r="PVD36"/>
      <c r="PVE36"/>
      <c r="PVF36"/>
      <c r="PVG36"/>
      <c r="PVH36"/>
      <c r="PVI36"/>
      <c r="PVJ36"/>
      <c r="PVK36"/>
      <c r="PVL36"/>
      <c r="PVM36"/>
      <c r="PVN36"/>
      <c r="PVO36"/>
      <c r="PVP36"/>
      <c r="PVQ36"/>
      <c r="PVR36"/>
      <c r="PVS36"/>
      <c r="PVT36"/>
      <c r="PVU36"/>
      <c r="PVV36"/>
      <c r="PVW36"/>
      <c r="PVX36"/>
      <c r="PVY36"/>
      <c r="PVZ36"/>
      <c r="PWA36"/>
      <c r="PWB36"/>
      <c r="PWC36"/>
      <c r="PWD36"/>
      <c r="PWE36"/>
      <c r="PWF36"/>
      <c r="PWG36"/>
      <c r="PWH36"/>
      <c r="PWI36"/>
      <c r="PWJ36"/>
      <c r="PWK36"/>
      <c r="PWL36"/>
      <c r="PWM36"/>
      <c r="PWN36"/>
      <c r="PWO36"/>
      <c r="PWP36"/>
      <c r="PWQ36"/>
      <c r="PWR36"/>
      <c r="PWS36"/>
      <c r="PWT36"/>
      <c r="PWU36"/>
      <c r="PWV36"/>
      <c r="PWW36"/>
      <c r="PWX36"/>
      <c r="PWY36"/>
      <c r="PWZ36"/>
      <c r="PXA36"/>
      <c r="PXB36"/>
      <c r="PXC36"/>
      <c r="PXD36"/>
      <c r="PXE36"/>
      <c r="PXF36"/>
      <c r="PXG36"/>
      <c r="PXH36"/>
      <c r="PXI36"/>
      <c r="PXJ36"/>
      <c r="PXK36"/>
      <c r="PXL36"/>
      <c r="PXM36"/>
      <c r="PXN36"/>
      <c r="PXO36"/>
      <c r="PXP36"/>
      <c r="PXQ36"/>
      <c r="PXR36"/>
      <c r="PXS36"/>
      <c r="PXT36"/>
      <c r="PXU36"/>
      <c r="PXV36"/>
      <c r="PXW36"/>
      <c r="PXX36"/>
      <c r="PXY36"/>
      <c r="PXZ36"/>
      <c r="PYA36"/>
      <c r="PYB36"/>
      <c r="PYC36"/>
      <c r="PYD36"/>
      <c r="PYE36"/>
      <c r="PYF36"/>
      <c r="PYG36"/>
      <c r="PYH36"/>
      <c r="PYI36"/>
      <c r="PYJ36"/>
      <c r="PYK36"/>
      <c r="PYL36"/>
      <c r="PYM36"/>
      <c r="PYN36"/>
      <c r="PYO36"/>
      <c r="PYP36"/>
      <c r="PYQ36"/>
      <c r="PYR36"/>
      <c r="PYS36"/>
      <c r="PYT36"/>
      <c r="PYU36"/>
      <c r="PYV36"/>
      <c r="PYW36"/>
      <c r="PYX36"/>
      <c r="PYY36"/>
      <c r="PYZ36"/>
      <c r="PZA36"/>
      <c r="PZB36"/>
      <c r="PZC36"/>
      <c r="PZD36"/>
      <c r="PZE36"/>
      <c r="PZF36"/>
      <c r="PZG36"/>
      <c r="PZH36"/>
      <c r="PZI36"/>
      <c r="PZJ36"/>
      <c r="PZK36"/>
      <c r="PZL36"/>
      <c r="PZM36"/>
      <c r="PZN36"/>
      <c r="PZO36"/>
      <c r="PZP36"/>
      <c r="PZQ36"/>
      <c r="PZR36"/>
      <c r="PZS36"/>
      <c r="PZT36"/>
      <c r="PZU36"/>
      <c r="PZV36"/>
      <c r="PZW36"/>
      <c r="PZX36"/>
      <c r="PZY36"/>
      <c r="PZZ36"/>
      <c r="QAA36"/>
      <c r="QAB36"/>
      <c r="QAC36"/>
      <c r="QAD36"/>
      <c r="QAE36"/>
      <c r="QAF36"/>
      <c r="QAG36"/>
      <c r="QAH36"/>
      <c r="QAI36"/>
      <c r="QAJ36"/>
      <c r="QAK36"/>
      <c r="QAL36"/>
      <c r="QAM36"/>
      <c r="QAN36"/>
      <c r="QAO36"/>
      <c r="QAP36"/>
      <c r="QAQ36"/>
      <c r="QAR36"/>
      <c r="QAS36"/>
      <c r="QAT36"/>
      <c r="QAU36"/>
      <c r="QAV36"/>
      <c r="QAW36"/>
      <c r="QAX36"/>
      <c r="QAY36"/>
      <c r="QAZ36"/>
      <c r="QBA36"/>
      <c r="QBB36"/>
      <c r="QBC36"/>
      <c r="QBD36"/>
      <c r="QBE36"/>
      <c r="QBF36"/>
      <c r="QBG36"/>
      <c r="QBH36"/>
      <c r="QBI36"/>
      <c r="QBJ36"/>
      <c r="QBK36"/>
      <c r="QBL36"/>
      <c r="QBM36"/>
      <c r="QBN36"/>
      <c r="QBO36"/>
      <c r="QBP36"/>
      <c r="QBQ36"/>
      <c r="QBR36"/>
      <c r="QBS36"/>
      <c r="QBT36"/>
      <c r="QBU36"/>
      <c r="QBV36"/>
      <c r="QBW36"/>
      <c r="QBX36"/>
      <c r="QBY36"/>
      <c r="QBZ36"/>
      <c r="QCA36"/>
      <c r="QCB36"/>
      <c r="QCC36"/>
      <c r="QCD36"/>
      <c r="QCE36"/>
      <c r="QCF36"/>
      <c r="QCG36"/>
      <c r="QCH36"/>
      <c r="QCI36"/>
      <c r="QCJ36"/>
      <c r="QCK36"/>
      <c r="QCL36"/>
      <c r="QCM36"/>
      <c r="QCN36"/>
      <c r="QCO36"/>
      <c r="QCP36"/>
      <c r="QCQ36"/>
      <c r="QCR36"/>
      <c r="QCS36"/>
      <c r="QCT36"/>
      <c r="QCU36"/>
      <c r="QCV36"/>
      <c r="QCW36"/>
      <c r="QCX36"/>
      <c r="QCY36"/>
      <c r="QCZ36"/>
      <c r="QDA36"/>
      <c r="QDB36"/>
      <c r="QDC36"/>
      <c r="QDD36"/>
      <c r="QDE36"/>
      <c r="QDF36"/>
      <c r="QDG36"/>
      <c r="QDH36"/>
      <c r="QDI36"/>
      <c r="QDJ36"/>
      <c r="QDK36"/>
      <c r="QDL36"/>
      <c r="QDM36"/>
      <c r="QDN36"/>
      <c r="QDO36"/>
      <c r="QDP36"/>
      <c r="QDQ36"/>
      <c r="QDR36"/>
      <c r="QDS36"/>
      <c r="QDT36"/>
      <c r="QDU36"/>
      <c r="QDV36"/>
      <c r="QDW36"/>
      <c r="QDX36"/>
      <c r="QDY36"/>
      <c r="QDZ36"/>
      <c r="QEA36"/>
      <c r="QEB36"/>
      <c r="QEC36"/>
      <c r="QED36"/>
      <c r="QEE36"/>
      <c r="QEF36"/>
      <c r="QEG36"/>
      <c r="QEH36"/>
      <c r="QEI36"/>
      <c r="QEJ36"/>
      <c r="QEK36"/>
      <c r="QEL36"/>
      <c r="QEM36"/>
      <c r="QEN36"/>
      <c r="QEO36"/>
      <c r="QEP36"/>
      <c r="QEQ36"/>
      <c r="QER36"/>
      <c r="QES36"/>
      <c r="QET36"/>
      <c r="QEU36"/>
      <c r="QEV36"/>
      <c r="QEW36"/>
      <c r="QEX36"/>
      <c r="QEY36"/>
      <c r="QEZ36"/>
      <c r="QFA36"/>
      <c r="QFB36"/>
      <c r="QFC36"/>
      <c r="QFD36"/>
      <c r="QFE36"/>
      <c r="QFF36"/>
      <c r="QFG36"/>
      <c r="QFH36"/>
      <c r="QFI36"/>
      <c r="QFJ36"/>
      <c r="QFK36"/>
      <c r="QFL36"/>
      <c r="QFM36"/>
      <c r="QFN36"/>
      <c r="QFO36"/>
      <c r="QFP36"/>
      <c r="QFQ36"/>
      <c r="QFR36"/>
      <c r="QFS36"/>
      <c r="QFT36"/>
      <c r="QFU36"/>
      <c r="QFV36"/>
      <c r="QFW36"/>
      <c r="QFX36"/>
      <c r="QFY36"/>
      <c r="QFZ36"/>
      <c r="QGA36"/>
      <c r="QGB36"/>
      <c r="QGC36"/>
      <c r="QGD36"/>
      <c r="QGE36"/>
      <c r="QGF36"/>
      <c r="QGG36"/>
      <c r="QGH36"/>
      <c r="QGI36"/>
      <c r="QGJ36"/>
      <c r="QGK36"/>
      <c r="QGL36"/>
      <c r="QGM36"/>
      <c r="QGN36"/>
      <c r="QGO36"/>
      <c r="QGP36"/>
      <c r="QGQ36"/>
      <c r="QGR36"/>
      <c r="QGS36"/>
      <c r="QGT36"/>
      <c r="QGU36"/>
      <c r="QGV36"/>
      <c r="QGW36"/>
      <c r="QGX36"/>
      <c r="QGY36"/>
      <c r="QGZ36"/>
      <c r="QHA36"/>
      <c r="QHB36"/>
      <c r="QHC36"/>
      <c r="QHD36"/>
      <c r="QHE36"/>
      <c r="QHF36"/>
      <c r="QHG36"/>
      <c r="QHH36"/>
      <c r="QHI36"/>
      <c r="QHJ36"/>
      <c r="QHK36"/>
      <c r="QHL36"/>
      <c r="QHM36"/>
      <c r="QHN36"/>
      <c r="QHO36"/>
      <c r="QHP36"/>
      <c r="QHQ36"/>
      <c r="QHR36"/>
      <c r="QHS36"/>
      <c r="QHT36"/>
      <c r="QHU36"/>
      <c r="QHV36"/>
      <c r="QHW36"/>
      <c r="QHX36"/>
      <c r="QHY36"/>
      <c r="QHZ36"/>
      <c r="QIA36"/>
      <c r="QIB36"/>
      <c r="QIC36"/>
      <c r="QID36"/>
      <c r="QIE36"/>
      <c r="QIF36"/>
      <c r="QIG36"/>
      <c r="QIH36"/>
      <c r="QII36"/>
      <c r="QIJ36"/>
      <c r="QIK36"/>
      <c r="QIL36"/>
      <c r="QIM36"/>
      <c r="QIN36"/>
      <c r="QIO36"/>
      <c r="QIP36"/>
      <c r="QIQ36"/>
      <c r="QIR36"/>
      <c r="QIS36"/>
      <c r="QIT36"/>
      <c r="QIU36"/>
      <c r="QIV36"/>
      <c r="QIW36"/>
      <c r="QIX36"/>
      <c r="QIY36"/>
      <c r="QIZ36"/>
      <c r="QJA36"/>
      <c r="QJB36"/>
      <c r="QJC36"/>
      <c r="QJD36"/>
      <c r="QJE36"/>
      <c r="QJF36"/>
      <c r="QJG36"/>
      <c r="QJH36"/>
      <c r="QJI36"/>
      <c r="QJJ36"/>
      <c r="QJK36"/>
      <c r="QJL36"/>
      <c r="QJM36"/>
      <c r="QJN36"/>
      <c r="QJO36"/>
      <c r="QJP36"/>
      <c r="QJQ36"/>
      <c r="QJR36"/>
      <c r="QJS36"/>
      <c r="QJT36"/>
      <c r="QJU36"/>
      <c r="QJV36"/>
      <c r="QJW36"/>
      <c r="QJX36"/>
      <c r="QJY36"/>
      <c r="QJZ36"/>
      <c r="QKA36"/>
      <c r="QKB36"/>
      <c r="QKC36"/>
      <c r="QKD36"/>
      <c r="QKE36"/>
      <c r="QKF36"/>
      <c r="QKG36"/>
      <c r="QKH36"/>
      <c r="QKI36"/>
      <c r="QKJ36"/>
      <c r="QKK36"/>
      <c r="QKL36"/>
      <c r="QKM36"/>
      <c r="QKN36"/>
      <c r="QKO36"/>
      <c r="QKP36"/>
      <c r="QKQ36"/>
      <c r="QKR36"/>
      <c r="QKS36"/>
      <c r="QKT36"/>
      <c r="QKU36"/>
      <c r="QKV36"/>
      <c r="QKW36"/>
      <c r="QKX36"/>
      <c r="QKY36"/>
      <c r="QKZ36"/>
      <c r="QLA36"/>
      <c r="QLB36"/>
      <c r="QLC36"/>
      <c r="QLD36"/>
      <c r="QLE36"/>
      <c r="QLF36"/>
      <c r="QLG36"/>
      <c r="QLH36"/>
      <c r="QLI36"/>
      <c r="QLJ36"/>
      <c r="QLK36"/>
      <c r="QLL36"/>
      <c r="QLM36"/>
      <c r="QLN36"/>
      <c r="QLO36"/>
      <c r="QLP36"/>
      <c r="QLQ36"/>
      <c r="QLR36"/>
      <c r="QLS36"/>
      <c r="QLT36"/>
      <c r="QLU36"/>
      <c r="QLV36"/>
      <c r="QLW36"/>
      <c r="QLX36"/>
      <c r="QLY36"/>
      <c r="QLZ36"/>
      <c r="QMA36"/>
      <c r="QMB36"/>
      <c r="QMC36"/>
      <c r="QMD36"/>
      <c r="QME36"/>
      <c r="QMF36"/>
      <c r="QMG36"/>
      <c r="QMH36"/>
      <c r="QMI36"/>
      <c r="QMJ36"/>
      <c r="QMK36"/>
      <c r="QML36"/>
      <c r="QMM36"/>
      <c r="QMN36"/>
      <c r="QMO36"/>
      <c r="QMP36"/>
      <c r="QMQ36"/>
      <c r="QMR36"/>
      <c r="QMS36"/>
      <c r="QMT36"/>
      <c r="QMU36"/>
      <c r="QMV36"/>
      <c r="QMW36"/>
      <c r="QMX36"/>
      <c r="QMY36"/>
      <c r="QMZ36"/>
      <c r="QNA36"/>
      <c r="QNB36"/>
      <c r="QNC36"/>
      <c r="QND36"/>
      <c r="QNE36"/>
      <c r="QNF36"/>
      <c r="QNG36"/>
      <c r="QNH36"/>
      <c r="QNI36"/>
      <c r="QNJ36"/>
      <c r="QNK36"/>
      <c r="QNL36"/>
      <c r="QNM36"/>
      <c r="QNN36"/>
      <c r="QNO36"/>
      <c r="QNP36"/>
      <c r="QNQ36"/>
      <c r="QNR36"/>
      <c r="QNS36"/>
      <c r="QNT36"/>
      <c r="QNU36"/>
      <c r="QNV36"/>
      <c r="QNW36"/>
      <c r="QNX36"/>
      <c r="QNY36"/>
      <c r="QNZ36"/>
      <c r="QOA36"/>
      <c r="QOB36"/>
      <c r="QOC36"/>
      <c r="QOD36"/>
      <c r="QOE36"/>
      <c r="QOF36"/>
      <c r="QOG36"/>
      <c r="QOH36"/>
      <c r="QOI36"/>
      <c r="QOJ36"/>
      <c r="QOK36"/>
      <c r="QOL36"/>
      <c r="QOM36"/>
      <c r="QON36"/>
      <c r="QOO36"/>
      <c r="QOP36"/>
      <c r="QOQ36"/>
      <c r="QOR36"/>
      <c r="QOS36"/>
      <c r="QOT36"/>
      <c r="QOU36"/>
      <c r="QOV36"/>
      <c r="QOW36"/>
      <c r="QOX36"/>
      <c r="QOY36"/>
      <c r="QOZ36"/>
      <c r="QPA36"/>
      <c r="QPB36"/>
      <c r="QPC36"/>
      <c r="QPD36"/>
      <c r="QPE36"/>
      <c r="QPF36"/>
      <c r="QPG36"/>
      <c r="QPH36"/>
      <c r="QPI36"/>
      <c r="QPJ36"/>
      <c r="QPK36"/>
      <c r="QPL36"/>
      <c r="QPM36"/>
      <c r="QPN36"/>
      <c r="QPO36"/>
      <c r="QPP36"/>
      <c r="QPQ36"/>
      <c r="QPR36"/>
      <c r="QPS36"/>
      <c r="QPT36"/>
      <c r="QPU36"/>
      <c r="QPV36"/>
      <c r="QPW36"/>
      <c r="QPX36"/>
      <c r="QPY36"/>
      <c r="QPZ36"/>
      <c r="QQA36"/>
      <c r="QQB36"/>
      <c r="QQC36"/>
      <c r="QQD36"/>
      <c r="QQE36"/>
      <c r="QQF36"/>
      <c r="QQG36"/>
      <c r="QQH36"/>
      <c r="QQI36"/>
      <c r="QQJ36"/>
      <c r="QQK36"/>
      <c r="QQL36"/>
      <c r="QQM36"/>
      <c r="QQN36"/>
      <c r="QQO36"/>
      <c r="QQP36"/>
      <c r="QQQ36"/>
      <c r="QQR36"/>
      <c r="QQS36"/>
      <c r="QQT36"/>
      <c r="QQU36"/>
      <c r="QQV36"/>
      <c r="QQW36"/>
      <c r="QQX36"/>
      <c r="QQY36"/>
      <c r="QQZ36"/>
      <c r="QRA36"/>
      <c r="QRB36"/>
      <c r="QRC36"/>
      <c r="QRD36"/>
      <c r="QRE36"/>
      <c r="QRF36"/>
      <c r="QRG36"/>
      <c r="QRH36"/>
      <c r="QRI36"/>
      <c r="QRJ36"/>
      <c r="QRK36"/>
      <c r="QRL36"/>
      <c r="QRM36"/>
      <c r="QRN36"/>
      <c r="QRO36"/>
      <c r="QRP36"/>
      <c r="QRQ36"/>
      <c r="QRR36"/>
      <c r="QRS36"/>
      <c r="QRT36"/>
      <c r="QRU36"/>
      <c r="QRV36"/>
      <c r="QRW36"/>
      <c r="QRX36"/>
      <c r="QRY36"/>
      <c r="QRZ36"/>
      <c r="QSA36"/>
      <c r="QSB36"/>
      <c r="QSC36"/>
      <c r="QSD36"/>
      <c r="QSE36"/>
      <c r="QSF36"/>
      <c r="QSG36"/>
      <c r="QSH36"/>
      <c r="QSI36"/>
      <c r="QSJ36"/>
      <c r="QSK36"/>
      <c r="QSL36"/>
      <c r="QSM36"/>
      <c r="QSN36"/>
      <c r="QSO36"/>
      <c r="QSP36"/>
      <c r="QSQ36"/>
      <c r="QSR36"/>
      <c r="QSS36"/>
      <c r="QST36"/>
      <c r="QSU36"/>
      <c r="QSV36"/>
      <c r="QSW36"/>
      <c r="QSX36"/>
      <c r="QSY36"/>
      <c r="QSZ36"/>
      <c r="QTA36"/>
      <c r="QTB36"/>
      <c r="QTC36"/>
      <c r="QTD36"/>
      <c r="QTE36"/>
      <c r="QTF36"/>
      <c r="QTG36"/>
      <c r="QTH36"/>
      <c r="QTI36"/>
      <c r="QTJ36"/>
      <c r="QTK36"/>
      <c r="QTL36"/>
      <c r="QTM36"/>
      <c r="QTN36"/>
      <c r="QTO36"/>
      <c r="QTP36"/>
      <c r="QTQ36"/>
      <c r="QTR36"/>
      <c r="QTS36"/>
      <c r="QTT36"/>
      <c r="QTU36"/>
      <c r="QTV36"/>
      <c r="QTW36"/>
      <c r="QTX36"/>
      <c r="QTY36"/>
      <c r="QTZ36"/>
      <c r="QUA36"/>
      <c r="QUB36"/>
      <c r="QUC36"/>
      <c r="QUD36"/>
      <c r="QUE36"/>
      <c r="QUF36"/>
      <c r="QUG36"/>
      <c r="QUH36"/>
      <c r="QUI36"/>
      <c r="QUJ36"/>
      <c r="QUK36"/>
      <c r="QUL36"/>
      <c r="QUM36"/>
      <c r="QUN36"/>
      <c r="QUO36"/>
      <c r="QUP36"/>
      <c r="QUQ36"/>
      <c r="QUR36"/>
      <c r="QUS36"/>
      <c r="QUT36"/>
      <c r="QUU36"/>
      <c r="QUV36"/>
      <c r="QUW36"/>
      <c r="QUX36"/>
      <c r="QUY36"/>
      <c r="QUZ36"/>
      <c r="QVA36"/>
      <c r="QVB36"/>
      <c r="QVC36"/>
      <c r="QVD36"/>
      <c r="QVE36"/>
      <c r="QVF36"/>
      <c r="QVG36"/>
      <c r="QVH36"/>
      <c r="QVI36"/>
      <c r="QVJ36"/>
      <c r="QVK36"/>
      <c r="QVL36"/>
      <c r="QVM36"/>
      <c r="QVN36"/>
      <c r="QVO36"/>
      <c r="QVP36"/>
      <c r="QVQ36"/>
      <c r="QVR36"/>
      <c r="QVS36"/>
      <c r="QVT36"/>
      <c r="QVU36"/>
      <c r="QVV36"/>
      <c r="QVW36"/>
      <c r="QVX36"/>
      <c r="QVY36"/>
      <c r="QVZ36"/>
      <c r="QWA36"/>
      <c r="QWB36"/>
      <c r="QWC36"/>
      <c r="QWD36"/>
      <c r="QWE36"/>
      <c r="QWF36"/>
      <c r="QWG36"/>
      <c r="QWH36"/>
      <c r="QWI36"/>
      <c r="QWJ36"/>
      <c r="QWK36"/>
      <c r="QWL36"/>
      <c r="QWM36"/>
      <c r="QWN36"/>
      <c r="QWO36"/>
      <c r="QWP36"/>
      <c r="QWQ36"/>
      <c r="QWR36"/>
      <c r="QWS36"/>
      <c r="QWT36"/>
      <c r="QWU36"/>
      <c r="QWV36"/>
      <c r="QWW36"/>
      <c r="QWX36"/>
      <c r="QWY36"/>
      <c r="QWZ36"/>
      <c r="QXA36"/>
      <c r="QXB36"/>
      <c r="QXC36"/>
      <c r="QXD36"/>
      <c r="QXE36"/>
      <c r="QXF36"/>
      <c r="QXG36"/>
      <c r="QXH36"/>
      <c r="QXI36"/>
      <c r="QXJ36"/>
      <c r="QXK36"/>
      <c r="QXL36"/>
      <c r="QXM36"/>
      <c r="QXN36"/>
      <c r="QXO36"/>
      <c r="QXP36"/>
      <c r="QXQ36"/>
      <c r="QXR36"/>
      <c r="QXS36"/>
      <c r="QXT36"/>
      <c r="QXU36"/>
      <c r="QXV36"/>
      <c r="QXW36"/>
      <c r="QXX36"/>
      <c r="QXY36"/>
      <c r="QXZ36"/>
      <c r="QYA36"/>
      <c r="QYB36"/>
      <c r="QYC36"/>
      <c r="QYD36"/>
      <c r="QYE36"/>
      <c r="QYF36"/>
      <c r="QYG36"/>
      <c r="QYH36"/>
      <c r="QYI36"/>
      <c r="QYJ36"/>
      <c r="QYK36"/>
      <c r="QYL36"/>
      <c r="QYM36"/>
      <c r="QYN36"/>
      <c r="QYO36"/>
      <c r="QYP36"/>
      <c r="QYQ36"/>
      <c r="QYR36"/>
      <c r="QYS36"/>
      <c r="QYT36"/>
      <c r="QYU36"/>
      <c r="QYV36"/>
      <c r="QYW36"/>
      <c r="QYX36"/>
      <c r="QYY36"/>
      <c r="QYZ36"/>
      <c r="QZA36"/>
      <c r="QZB36"/>
      <c r="QZC36"/>
      <c r="QZD36"/>
      <c r="QZE36"/>
      <c r="QZF36"/>
      <c r="QZG36"/>
      <c r="QZH36"/>
      <c r="QZI36"/>
      <c r="QZJ36"/>
      <c r="QZK36"/>
      <c r="QZL36"/>
      <c r="QZM36"/>
      <c r="QZN36"/>
      <c r="QZO36"/>
      <c r="QZP36"/>
      <c r="QZQ36"/>
      <c r="QZR36"/>
      <c r="QZS36"/>
      <c r="QZT36"/>
      <c r="QZU36"/>
      <c r="QZV36"/>
      <c r="QZW36"/>
      <c r="QZX36"/>
      <c r="QZY36"/>
      <c r="QZZ36"/>
      <c r="RAA36"/>
      <c r="RAB36"/>
      <c r="RAC36"/>
      <c r="RAD36"/>
      <c r="RAE36"/>
      <c r="RAF36"/>
      <c r="RAG36"/>
      <c r="RAH36"/>
      <c r="RAI36"/>
      <c r="RAJ36"/>
      <c r="RAK36"/>
      <c r="RAL36"/>
      <c r="RAM36"/>
      <c r="RAN36"/>
      <c r="RAO36"/>
      <c r="RAP36"/>
      <c r="RAQ36"/>
      <c r="RAR36"/>
      <c r="RAS36"/>
      <c r="RAT36"/>
      <c r="RAU36"/>
      <c r="RAV36"/>
      <c r="RAW36"/>
      <c r="RAX36"/>
      <c r="RAY36"/>
      <c r="RAZ36"/>
      <c r="RBA36"/>
      <c r="RBB36"/>
      <c r="RBC36"/>
      <c r="RBD36"/>
      <c r="RBE36"/>
      <c r="RBF36"/>
      <c r="RBG36"/>
      <c r="RBH36"/>
      <c r="RBI36"/>
      <c r="RBJ36"/>
      <c r="RBK36"/>
      <c r="RBL36"/>
      <c r="RBM36"/>
      <c r="RBN36"/>
      <c r="RBO36"/>
      <c r="RBP36"/>
      <c r="RBQ36"/>
      <c r="RBR36"/>
      <c r="RBS36"/>
      <c r="RBT36"/>
      <c r="RBU36"/>
      <c r="RBV36"/>
      <c r="RBW36"/>
      <c r="RBX36"/>
      <c r="RBY36"/>
      <c r="RBZ36"/>
      <c r="RCA36"/>
      <c r="RCB36"/>
      <c r="RCC36"/>
      <c r="RCD36"/>
      <c r="RCE36"/>
      <c r="RCF36"/>
      <c r="RCG36"/>
      <c r="RCH36"/>
      <c r="RCI36"/>
      <c r="RCJ36"/>
      <c r="RCK36"/>
      <c r="RCL36"/>
      <c r="RCM36"/>
      <c r="RCN36"/>
      <c r="RCO36"/>
      <c r="RCP36"/>
      <c r="RCQ36"/>
      <c r="RCR36"/>
      <c r="RCS36"/>
      <c r="RCT36"/>
      <c r="RCU36"/>
      <c r="RCV36"/>
      <c r="RCW36"/>
      <c r="RCX36"/>
      <c r="RCY36"/>
      <c r="RCZ36"/>
      <c r="RDA36"/>
      <c r="RDB36"/>
      <c r="RDC36"/>
      <c r="RDD36"/>
      <c r="RDE36"/>
      <c r="RDF36"/>
      <c r="RDG36"/>
      <c r="RDH36"/>
      <c r="RDI36"/>
      <c r="RDJ36"/>
      <c r="RDK36"/>
      <c r="RDL36"/>
      <c r="RDM36"/>
      <c r="RDN36"/>
      <c r="RDO36"/>
      <c r="RDP36"/>
      <c r="RDQ36"/>
      <c r="RDR36"/>
      <c r="RDS36"/>
      <c r="RDT36"/>
      <c r="RDU36"/>
      <c r="RDV36"/>
      <c r="RDW36"/>
      <c r="RDX36"/>
      <c r="RDY36"/>
      <c r="RDZ36"/>
      <c r="REA36"/>
      <c r="REB36"/>
      <c r="REC36"/>
      <c r="RED36"/>
      <c r="REE36"/>
      <c r="REF36"/>
      <c r="REG36"/>
      <c r="REH36"/>
      <c r="REI36"/>
      <c r="REJ36"/>
      <c r="REK36"/>
      <c r="REL36"/>
      <c r="REM36"/>
      <c r="REN36"/>
      <c r="REO36"/>
      <c r="REP36"/>
      <c r="REQ36"/>
      <c r="RER36"/>
      <c r="RES36"/>
      <c r="RET36"/>
      <c r="REU36"/>
      <c r="REV36"/>
      <c r="REW36"/>
      <c r="REX36"/>
      <c r="REY36"/>
      <c r="REZ36"/>
      <c r="RFA36"/>
      <c r="RFB36"/>
      <c r="RFC36"/>
      <c r="RFD36"/>
      <c r="RFE36"/>
      <c r="RFF36"/>
      <c r="RFG36"/>
      <c r="RFH36"/>
      <c r="RFI36"/>
      <c r="RFJ36"/>
      <c r="RFK36"/>
      <c r="RFL36"/>
      <c r="RFM36"/>
      <c r="RFN36"/>
      <c r="RFO36"/>
      <c r="RFP36"/>
      <c r="RFQ36"/>
      <c r="RFR36"/>
      <c r="RFS36"/>
      <c r="RFT36"/>
      <c r="RFU36"/>
      <c r="RFV36"/>
      <c r="RFW36"/>
      <c r="RFX36"/>
      <c r="RFY36"/>
      <c r="RFZ36"/>
      <c r="RGA36"/>
      <c r="RGB36"/>
      <c r="RGC36"/>
      <c r="RGD36"/>
      <c r="RGE36"/>
      <c r="RGF36"/>
      <c r="RGG36"/>
      <c r="RGH36"/>
      <c r="RGI36"/>
      <c r="RGJ36"/>
      <c r="RGK36"/>
      <c r="RGL36"/>
      <c r="RGM36"/>
      <c r="RGN36"/>
      <c r="RGO36"/>
      <c r="RGP36"/>
      <c r="RGQ36"/>
      <c r="RGR36"/>
      <c r="RGS36"/>
      <c r="RGT36"/>
      <c r="RGU36"/>
      <c r="RGV36"/>
      <c r="RGW36"/>
      <c r="RGX36"/>
      <c r="RGY36"/>
      <c r="RGZ36"/>
      <c r="RHA36"/>
      <c r="RHB36"/>
      <c r="RHC36"/>
      <c r="RHD36"/>
      <c r="RHE36"/>
      <c r="RHF36"/>
      <c r="RHG36"/>
      <c r="RHH36"/>
      <c r="RHI36"/>
      <c r="RHJ36"/>
      <c r="RHK36"/>
      <c r="RHL36"/>
      <c r="RHM36"/>
      <c r="RHN36"/>
      <c r="RHO36"/>
      <c r="RHP36"/>
      <c r="RHQ36"/>
      <c r="RHR36"/>
      <c r="RHS36"/>
      <c r="RHT36"/>
      <c r="RHU36"/>
      <c r="RHV36"/>
      <c r="RHW36"/>
      <c r="RHX36"/>
      <c r="RHY36"/>
      <c r="RHZ36"/>
      <c r="RIA36"/>
      <c r="RIB36"/>
      <c r="RIC36"/>
      <c r="RID36"/>
      <c r="RIE36"/>
      <c r="RIF36"/>
      <c r="RIG36"/>
      <c r="RIH36"/>
      <c r="RII36"/>
      <c r="RIJ36"/>
      <c r="RIK36"/>
      <c r="RIL36"/>
      <c r="RIM36"/>
      <c r="RIN36"/>
      <c r="RIO36"/>
      <c r="RIP36"/>
      <c r="RIQ36"/>
      <c r="RIR36"/>
      <c r="RIS36"/>
      <c r="RIT36"/>
      <c r="RIU36"/>
      <c r="RIV36"/>
      <c r="RIW36"/>
      <c r="RIX36"/>
      <c r="RIY36"/>
      <c r="RIZ36"/>
      <c r="RJA36"/>
      <c r="RJB36"/>
      <c r="RJC36"/>
      <c r="RJD36"/>
      <c r="RJE36"/>
      <c r="RJF36"/>
      <c r="RJG36"/>
      <c r="RJH36"/>
      <c r="RJI36"/>
      <c r="RJJ36"/>
      <c r="RJK36"/>
      <c r="RJL36"/>
      <c r="RJM36"/>
      <c r="RJN36"/>
      <c r="RJO36"/>
      <c r="RJP36"/>
      <c r="RJQ36"/>
      <c r="RJR36"/>
      <c r="RJS36"/>
      <c r="RJT36"/>
      <c r="RJU36"/>
      <c r="RJV36"/>
      <c r="RJW36"/>
      <c r="RJX36"/>
      <c r="RJY36"/>
      <c r="RJZ36"/>
      <c r="RKA36"/>
      <c r="RKB36"/>
      <c r="RKC36"/>
      <c r="RKD36"/>
      <c r="RKE36"/>
      <c r="RKF36"/>
      <c r="RKG36"/>
      <c r="RKH36"/>
      <c r="RKI36"/>
      <c r="RKJ36"/>
      <c r="RKK36"/>
      <c r="RKL36"/>
      <c r="RKM36"/>
      <c r="RKN36"/>
      <c r="RKO36"/>
      <c r="RKP36"/>
      <c r="RKQ36"/>
      <c r="RKR36"/>
      <c r="RKS36"/>
      <c r="RKT36"/>
      <c r="RKU36"/>
      <c r="RKV36"/>
      <c r="RKW36"/>
      <c r="RKX36"/>
      <c r="RKY36"/>
      <c r="RKZ36"/>
      <c r="RLA36"/>
      <c r="RLB36"/>
      <c r="RLC36"/>
      <c r="RLD36"/>
      <c r="RLE36"/>
      <c r="RLF36"/>
      <c r="RLG36"/>
      <c r="RLH36"/>
      <c r="RLI36"/>
      <c r="RLJ36"/>
      <c r="RLK36"/>
      <c r="RLL36"/>
      <c r="RLM36"/>
      <c r="RLN36"/>
      <c r="RLO36"/>
      <c r="RLP36"/>
      <c r="RLQ36"/>
      <c r="RLR36"/>
      <c r="RLS36"/>
      <c r="RLT36"/>
      <c r="RLU36"/>
      <c r="RLV36"/>
      <c r="RLW36"/>
      <c r="RLX36"/>
      <c r="RLY36"/>
      <c r="RLZ36"/>
      <c r="RMA36"/>
      <c r="RMB36"/>
      <c r="RMC36"/>
      <c r="RMD36"/>
      <c r="RME36"/>
      <c r="RMF36"/>
      <c r="RMG36"/>
      <c r="RMH36"/>
      <c r="RMI36"/>
      <c r="RMJ36"/>
      <c r="RMK36"/>
      <c r="RML36"/>
      <c r="RMM36"/>
      <c r="RMN36"/>
      <c r="RMO36"/>
      <c r="RMP36"/>
      <c r="RMQ36"/>
      <c r="RMR36"/>
      <c r="RMS36"/>
      <c r="RMT36"/>
      <c r="RMU36"/>
      <c r="RMV36"/>
      <c r="RMW36"/>
      <c r="RMX36"/>
      <c r="RMY36"/>
      <c r="RMZ36"/>
      <c r="RNA36"/>
      <c r="RNB36"/>
      <c r="RNC36"/>
      <c r="RND36"/>
      <c r="RNE36"/>
      <c r="RNF36"/>
      <c r="RNG36"/>
      <c r="RNH36"/>
      <c r="RNI36"/>
      <c r="RNJ36"/>
      <c r="RNK36"/>
      <c r="RNL36"/>
      <c r="RNM36"/>
      <c r="RNN36"/>
      <c r="RNO36"/>
      <c r="RNP36"/>
      <c r="RNQ36"/>
      <c r="RNR36"/>
      <c r="RNS36"/>
      <c r="RNT36"/>
      <c r="RNU36"/>
      <c r="RNV36"/>
      <c r="RNW36"/>
      <c r="RNX36"/>
      <c r="RNY36"/>
      <c r="RNZ36"/>
      <c r="ROA36"/>
      <c r="ROB36"/>
      <c r="ROC36"/>
      <c r="ROD36"/>
      <c r="ROE36"/>
      <c r="ROF36"/>
      <c r="ROG36"/>
      <c r="ROH36"/>
      <c r="ROI36"/>
      <c r="ROJ36"/>
      <c r="ROK36"/>
      <c r="ROL36"/>
      <c r="ROM36"/>
      <c r="RON36"/>
      <c r="ROO36"/>
      <c r="ROP36"/>
      <c r="ROQ36"/>
      <c r="ROR36"/>
      <c r="ROS36"/>
      <c r="ROT36"/>
      <c r="ROU36"/>
      <c r="ROV36"/>
      <c r="ROW36"/>
      <c r="ROX36"/>
      <c r="ROY36"/>
      <c r="ROZ36"/>
      <c r="RPA36"/>
      <c r="RPB36"/>
      <c r="RPC36"/>
      <c r="RPD36"/>
      <c r="RPE36"/>
      <c r="RPF36"/>
      <c r="RPG36"/>
      <c r="RPH36"/>
      <c r="RPI36"/>
      <c r="RPJ36"/>
      <c r="RPK36"/>
      <c r="RPL36"/>
      <c r="RPM36"/>
      <c r="RPN36"/>
      <c r="RPO36"/>
      <c r="RPP36"/>
      <c r="RPQ36"/>
      <c r="RPR36"/>
      <c r="RPS36"/>
      <c r="RPT36"/>
      <c r="RPU36"/>
      <c r="RPV36"/>
      <c r="RPW36"/>
      <c r="RPX36"/>
      <c r="RPY36"/>
      <c r="RPZ36"/>
      <c r="RQA36"/>
      <c r="RQB36"/>
      <c r="RQC36"/>
      <c r="RQD36"/>
      <c r="RQE36"/>
      <c r="RQF36"/>
      <c r="RQG36"/>
      <c r="RQH36"/>
      <c r="RQI36"/>
      <c r="RQJ36"/>
      <c r="RQK36"/>
      <c r="RQL36"/>
      <c r="RQM36"/>
      <c r="RQN36"/>
      <c r="RQO36"/>
      <c r="RQP36"/>
      <c r="RQQ36"/>
      <c r="RQR36"/>
      <c r="RQS36"/>
      <c r="RQT36"/>
      <c r="RQU36"/>
      <c r="RQV36"/>
      <c r="RQW36"/>
      <c r="RQX36"/>
      <c r="RQY36"/>
      <c r="RQZ36"/>
      <c r="RRA36"/>
      <c r="RRB36"/>
      <c r="RRC36"/>
      <c r="RRD36"/>
      <c r="RRE36"/>
      <c r="RRF36"/>
      <c r="RRG36"/>
      <c r="RRH36"/>
      <c r="RRI36"/>
      <c r="RRJ36"/>
      <c r="RRK36"/>
      <c r="RRL36"/>
      <c r="RRM36"/>
      <c r="RRN36"/>
      <c r="RRO36"/>
      <c r="RRP36"/>
      <c r="RRQ36"/>
      <c r="RRR36"/>
      <c r="RRS36"/>
      <c r="RRT36"/>
      <c r="RRU36"/>
      <c r="RRV36"/>
      <c r="RRW36"/>
      <c r="RRX36"/>
      <c r="RRY36"/>
      <c r="RRZ36"/>
      <c r="RSA36"/>
      <c r="RSB36"/>
      <c r="RSC36"/>
      <c r="RSD36"/>
      <c r="RSE36"/>
      <c r="RSF36"/>
      <c r="RSG36"/>
      <c r="RSH36"/>
      <c r="RSI36"/>
      <c r="RSJ36"/>
      <c r="RSK36"/>
      <c r="RSL36"/>
      <c r="RSM36"/>
      <c r="RSN36"/>
      <c r="RSO36"/>
      <c r="RSP36"/>
      <c r="RSQ36"/>
      <c r="RSR36"/>
      <c r="RSS36"/>
      <c r="RST36"/>
      <c r="RSU36"/>
      <c r="RSV36"/>
      <c r="RSW36"/>
      <c r="RSX36"/>
      <c r="RSY36"/>
      <c r="RSZ36"/>
      <c r="RTA36"/>
      <c r="RTB36"/>
      <c r="RTC36"/>
      <c r="RTD36"/>
      <c r="RTE36"/>
      <c r="RTF36"/>
      <c r="RTG36"/>
      <c r="RTH36"/>
      <c r="RTI36"/>
      <c r="RTJ36"/>
      <c r="RTK36"/>
      <c r="RTL36"/>
      <c r="RTM36"/>
      <c r="RTN36"/>
      <c r="RTO36"/>
      <c r="RTP36"/>
      <c r="RTQ36"/>
      <c r="RTR36"/>
      <c r="RTS36"/>
      <c r="RTT36"/>
      <c r="RTU36"/>
      <c r="RTV36"/>
      <c r="RTW36"/>
      <c r="RTX36"/>
      <c r="RTY36"/>
      <c r="RTZ36"/>
      <c r="RUA36"/>
      <c r="RUB36"/>
      <c r="RUC36"/>
      <c r="RUD36"/>
      <c r="RUE36"/>
      <c r="RUF36"/>
      <c r="RUG36"/>
      <c r="RUH36"/>
      <c r="RUI36"/>
      <c r="RUJ36"/>
      <c r="RUK36"/>
      <c r="RUL36"/>
      <c r="RUM36"/>
      <c r="RUN36"/>
      <c r="RUO36"/>
      <c r="RUP36"/>
      <c r="RUQ36"/>
      <c r="RUR36"/>
      <c r="RUS36"/>
      <c r="RUT36"/>
      <c r="RUU36"/>
      <c r="RUV36"/>
      <c r="RUW36"/>
      <c r="RUX36"/>
      <c r="RUY36"/>
      <c r="RUZ36"/>
      <c r="RVA36"/>
      <c r="RVB36"/>
      <c r="RVC36"/>
      <c r="RVD36"/>
      <c r="RVE36"/>
      <c r="RVF36"/>
      <c r="RVG36"/>
      <c r="RVH36"/>
      <c r="RVI36"/>
      <c r="RVJ36"/>
      <c r="RVK36"/>
      <c r="RVL36"/>
      <c r="RVM36"/>
      <c r="RVN36"/>
      <c r="RVO36"/>
      <c r="RVP36"/>
      <c r="RVQ36"/>
      <c r="RVR36"/>
      <c r="RVS36"/>
      <c r="RVT36"/>
      <c r="RVU36"/>
      <c r="RVV36"/>
      <c r="RVW36"/>
      <c r="RVX36"/>
      <c r="RVY36"/>
      <c r="RVZ36"/>
      <c r="RWA36"/>
      <c r="RWB36"/>
      <c r="RWC36"/>
      <c r="RWD36"/>
      <c r="RWE36"/>
      <c r="RWF36"/>
      <c r="RWG36"/>
      <c r="RWH36"/>
      <c r="RWI36"/>
      <c r="RWJ36"/>
      <c r="RWK36"/>
      <c r="RWL36"/>
      <c r="RWM36"/>
      <c r="RWN36"/>
      <c r="RWO36"/>
      <c r="RWP36"/>
      <c r="RWQ36"/>
      <c r="RWR36"/>
      <c r="RWS36"/>
      <c r="RWT36"/>
      <c r="RWU36"/>
      <c r="RWV36"/>
      <c r="RWW36"/>
      <c r="RWX36"/>
      <c r="RWY36"/>
      <c r="RWZ36"/>
      <c r="RXA36"/>
      <c r="RXB36"/>
      <c r="RXC36"/>
      <c r="RXD36"/>
      <c r="RXE36"/>
      <c r="RXF36"/>
      <c r="RXG36"/>
      <c r="RXH36"/>
      <c r="RXI36"/>
      <c r="RXJ36"/>
      <c r="RXK36"/>
      <c r="RXL36"/>
      <c r="RXM36"/>
      <c r="RXN36"/>
      <c r="RXO36"/>
      <c r="RXP36"/>
      <c r="RXQ36"/>
      <c r="RXR36"/>
      <c r="RXS36"/>
      <c r="RXT36"/>
      <c r="RXU36"/>
      <c r="RXV36"/>
      <c r="RXW36"/>
      <c r="RXX36"/>
      <c r="RXY36"/>
      <c r="RXZ36"/>
      <c r="RYA36"/>
      <c r="RYB36"/>
      <c r="RYC36"/>
      <c r="RYD36"/>
      <c r="RYE36"/>
      <c r="RYF36"/>
      <c r="RYG36"/>
      <c r="RYH36"/>
      <c r="RYI36"/>
      <c r="RYJ36"/>
      <c r="RYK36"/>
      <c r="RYL36"/>
      <c r="RYM36"/>
      <c r="RYN36"/>
      <c r="RYO36"/>
      <c r="RYP36"/>
      <c r="RYQ36"/>
      <c r="RYR36"/>
      <c r="RYS36"/>
      <c r="RYT36"/>
      <c r="RYU36"/>
      <c r="RYV36"/>
      <c r="RYW36"/>
      <c r="RYX36"/>
      <c r="RYY36"/>
      <c r="RYZ36"/>
      <c r="RZA36"/>
      <c r="RZB36"/>
      <c r="RZC36"/>
      <c r="RZD36"/>
      <c r="RZE36"/>
      <c r="RZF36"/>
      <c r="RZG36"/>
      <c r="RZH36"/>
      <c r="RZI36"/>
      <c r="RZJ36"/>
      <c r="RZK36"/>
      <c r="RZL36"/>
      <c r="RZM36"/>
      <c r="RZN36"/>
      <c r="RZO36"/>
      <c r="RZP36"/>
      <c r="RZQ36"/>
      <c r="RZR36"/>
      <c r="RZS36"/>
      <c r="RZT36"/>
      <c r="RZU36"/>
      <c r="RZV36"/>
      <c r="RZW36"/>
      <c r="RZX36"/>
      <c r="RZY36"/>
      <c r="RZZ36"/>
      <c r="SAA36"/>
      <c r="SAB36"/>
      <c r="SAC36"/>
      <c r="SAD36"/>
      <c r="SAE36"/>
      <c r="SAF36"/>
      <c r="SAG36"/>
      <c r="SAH36"/>
      <c r="SAI36"/>
      <c r="SAJ36"/>
      <c r="SAK36"/>
      <c r="SAL36"/>
      <c r="SAM36"/>
      <c r="SAN36"/>
      <c r="SAO36"/>
      <c r="SAP36"/>
      <c r="SAQ36"/>
      <c r="SAR36"/>
      <c r="SAS36"/>
      <c r="SAT36"/>
      <c r="SAU36"/>
      <c r="SAV36"/>
      <c r="SAW36"/>
      <c r="SAX36"/>
      <c r="SAY36"/>
      <c r="SAZ36"/>
      <c r="SBA36"/>
      <c r="SBB36"/>
      <c r="SBC36"/>
      <c r="SBD36"/>
      <c r="SBE36"/>
      <c r="SBF36"/>
      <c r="SBG36"/>
      <c r="SBH36"/>
      <c r="SBI36"/>
      <c r="SBJ36"/>
      <c r="SBK36"/>
      <c r="SBL36"/>
      <c r="SBM36"/>
      <c r="SBN36"/>
      <c r="SBO36"/>
      <c r="SBP36"/>
      <c r="SBQ36"/>
      <c r="SBR36"/>
      <c r="SBS36"/>
      <c r="SBT36"/>
      <c r="SBU36"/>
      <c r="SBV36"/>
      <c r="SBW36"/>
      <c r="SBX36"/>
      <c r="SBY36"/>
      <c r="SBZ36"/>
      <c r="SCA36"/>
      <c r="SCB36"/>
      <c r="SCC36"/>
      <c r="SCD36"/>
      <c r="SCE36"/>
      <c r="SCF36"/>
      <c r="SCG36"/>
      <c r="SCH36"/>
      <c r="SCI36"/>
      <c r="SCJ36"/>
      <c r="SCK36"/>
      <c r="SCL36"/>
      <c r="SCM36"/>
      <c r="SCN36"/>
      <c r="SCO36"/>
      <c r="SCP36"/>
      <c r="SCQ36"/>
      <c r="SCR36"/>
      <c r="SCS36"/>
      <c r="SCT36"/>
      <c r="SCU36"/>
      <c r="SCV36"/>
      <c r="SCW36"/>
      <c r="SCX36"/>
      <c r="SCY36"/>
      <c r="SCZ36"/>
      <c r="SDA36"/>
      <c r="SDB36"/>
      <c r="SDC36"/>
      <c r="SDD36"/>
      <c r="SDE36"/>
      <c r="SDF36"/>
      <c r="SDG36"/>
      <c r="SDH36"/>
      <c r="SDI36"/>
      <c r="SDJ36"/>
      <c r="SDK36"/>
      <c r="SDL36"/>
      <c r="SDM36"/>
      <c r="SDN36"/>
      <c r="SDO36"/>
      <c r="SDP36"/>
      <c r="SDQ36"/>
      <c r="SDR36"/>
      <c r="SDS36"/>
      <c r="SDT36"/>
      <c r="SDU36"/>
      <c r="SDV36"/>
      <c r="SDW36"/>
      <c r="SDX36"/>
      <c r="SDY36"/>
      <c r="SDZ36"/>
      <c r="SEA36"/>
      <c r="SEB36"/>
      <c r="SEC36"/>
      <c r="SED36"/>
      <c r="SEE36"/>
      <c r="SEF36"/>
      <c r="SEG36"/>
      <c r="SEH36"/>
      <c r="SEI36"/>
      <c r="SEJ36"/>
      <c r="SEK36"/>
      <c r="SEL36"/>
      <c r="SEM36"/>
      <c r="SEN36"/>
      <c r="SEO36"/>
      <c r="SEP36"/>
      <c r="SEQ36"/>
      <c r="SER36"/>
      <c r="SES36"/>
      <c r="SET36"/>
      <c r="SEU36"/>
      <c r="SEV36"/>
      <c r="SEW36"/>
      <c r="SEX36"/>
      <c r="SEY36"/>
      <c r="SEZ36"/>
      <c r="SFA36"/>
      <c r="SFB36"/>
      <c r="SFC36"/>
      <c r="SFD36"/>
      <c r="SFE36"/>
      <c r="SFF36"/>
      <c r="SFG36"/>
      <c r="SFH36"/>
      <c r="SFI36"/>
      <c r="SFJ36"/>
      <c r="SFK36"/>
      <c r="SFL36"/>
      <c r="SFM36"/>
      <c r="SFN36"/>
      <c r="SFO36"/>
      <c r="SFP36"/>
      <c r="SFQ36"/>
      <c r="SFR36"/>
      <c r="SFS36"/>
      <c r="SFT36"/>
      <c r="SFU36"/>
      <c r="SFV36"/>
      <c r="SFW36"/>
      <c r="SFX36"/>
      <c r="SFY36"/>
      <c r="SFZ36"/>
      <c r="SGA36"/>
      <c r="SGB36"/>
      <c r="SGC36"/>
      <c r="SGD36"/>
      <c r="SGE36"/>
      <c r="SGF36"/>
      <c r="SGG36"/>
      <c r="SGH36"/>
      <c r="SGI36"/>
      <c r="SGJ36"/>
      <c r="SGK36"/>
      <c r="SGL36"/>
      <c r="SGM36"/>
      <c r="SGN36"/>
      <c r="SGO36"/>
      <c r="SGP36"/>
      <c r="SGQ36"/>
      <c r="SGR36"/>
      <c r="SGS36"/>
      <c r="SGT36"/>
      <c r="SGU36"/>
      <c r="SGV36"/>
      <c r="SGW36"/>
      <c r="SGX36"/>
      <c r="SGY36"/>
      <c r="SGZ36"/>
      <c r="SHA36"/>
      <c r="SHB36"/>
      <c r="SHC36"/>
      <c r="SHD36"/>
      <c r="SHE36"/>
      <c r="SHF36"/>
      <c r="SHG36"/>
      <c r="SHH36"/>
      <c r="SHI36"/>
      <c r="SHJ36"/>
      <c r="SHK36"/>
      <c r="SHL36"/>
      <c r="SHM36"/>
      <c r="SHN36"/>
      <c r="SHO36"/>
      <c r="SHP36"/>
      <c r="SHQ36"/>
      <c r="SHR36"/>
      <c r="SHS36"/>
      <c r="SHT36"/>
      <c r="SHU36"/>
      <c r="SHV36"/>
      <c r="SHW36"/>
      <c r="SHX36"/>
      <c r="SHY36"/>
      <c r="SHZ36"/>
      <c r="SIA36"/>
      <c r="SIB36"/>
      <c r="SIC36"/>
      <c r="SID36"/>
      <c r="SIE36"/>
      <c r="SIF36"/>
      <c r="SIG36"/>
      <c r="SIH36"/>
      <c r="SII36"/>
      <c r="SIJ36"/>
      <c r="SIK36"/>
      <c r="SIL36"/>
      <c r="SIM36"/>
      <c r="SIN36"/>
      <c r="SIO36"/>
      <c r="SIP36"/>
      <c r="SIQ36"/>
      <c r="SIR36"/>
      <c r="SIS36"/>
      <c r="SIT36"/>
      <c r="SIU36"/>
      <c r="SIV36"/>
      <c r="SIW36"/>
      <c r="SIX36"/>
      <c r="SIY36"/>
      <c r="SIZ36"/>
      <c r="SJA36"/>
      <c r="SJB36"/>
      <c r="SJC36"/>
      <c r="SJD36"/>
      <c r="SJE36"/>
      <c r="SJF36"/>
      <c r="SJG36"/>
      <c r="SJH36"/>
      <c r="SJI36"/>
      <c r="SJJ36"/>
      <c r="SJK36"/>
      <c r="SJL36"/>
      <c r="SJM36"/>
      <c r="SJN36"/>
      <c r="SJO36"/>
      <c r="SJP36"/>
      <c r="SJQ36"/>
      <c r="SJR36"/>
      <c r="SJS36"/>
      <c r="SJT36"/>
      <c r="SJU36"/>
      <c r="SJV36"/>
      <c r="SJW36"/>
      <c r="SJX36"/>
      <c r="SJY36"/>
      <c r="SJZ36"/>
      <c r="SKA36"/>
      <c r="SKB36"/>
      <c r="SKC36"/>
      <c r="SKD36"/>
      <c r="SKE36"/>
      <c r="SKF36"/>
      <c r="SKG36"/>
      <c r="SKH36"/>
      <c r="SKI36"/>
      <c r="SKJ36"/>
      <c r="SKK36"/>
      <c r="SKL36"/>
      <c r="SKM36"/>
      <c r="SKN36"/>
      <c r="SKO36"/>
      <c r="SKP36"/>
      <c r="SKQ36"/>
      <c r="SKR36"/>
      <c r="SKS36"/>
      <c r="SKT36"/>
      <c r="SKU36"/>
      <c r="SKV36"/>
      <c r="SKW36"/>
      <c r="SKX36"/>
      <c r="SKY36"/>
      <c r="SKZ36"/>
      <c r="SLA36"/>
      <c r="SLB36"/>
      <c r="SLC36"/>
      <c r="SLD36"/>
      <c r="SLE36"/>
      <c r="SLF36"/>
      <c r="SLG36"/>
      <c r="SLH36"/>
      <c r="SLI36"/>
      <c r="SLJ36"/>
      <c r="SLK36"/>
      <c r="SLL36"/>
      <c r="SLM36"/>
      <c r="SLN36"/>
      <c r="SLO36"/>
      <c r="SLP36"/>
      <c r="SLQ36"/>
      <c r="SLR36"/>
      <c r="SLS36"/>
      <c r="SLT36"/>
      <c r="SLU36"/>
      <c r="SLV36"/>
      <c r="SLW36"/>
      <c r="SLX36"/>
      <c r="SLY36"/>
      <c r="SLZ36"/>
      <c r="SMA36"/>
      <c r="SMB36"/>
      <c r="SMC36"/>
      <c r="SMD36"/>
      <c r="SME36"/>
      <c r="SMF36"/>
      <c r="SMG36"/>
      <c r="SMH36"/>
      <c r="SMI36"/>
      <c r="SMJ36"/>
      <c r="SMK36"/>
      <c r="SML36"/>
      <c r="SMM36"/>
      <c r="SMN36"/>
      <c r="SMO36"/>
      <c r="SMP36"/>
      <c r="SMQ36"/>
      <c r="SMR36"/>
      <c r="SMS36"/>
      <c r="SMT36"/>
      <c r="SMU36"/>
      <c r="SMV36"/>
      <c r="SMW36"/>
      <c r="SMX36"/>
      <c r="SMY36"/>
      <c r="SMZ36"/>
      <c r="SNA36"/>
      <c r="SNB36"/>
      <c r="SNC36"/>
      <c r="SND36"/>
      <c r="SNE36"/>
      <c r="SNF36"/>
      <c r="SNG36"/>
      <c r="SNH36"/>
      <c r="SNI36"/>
      <c r="SNJ36"/>
      <c r="SNK36"/>
      <c r="SNL36"/>
      <c r="SNM36"/>
      <c r="SNN36"/>
      <c r="SNO36"/>
      <c r="SNP36"/>
      <c r="SNQ36"/>
      <c r="SNR36"/>
      <c r="SNS36"/>
      <c r="SNT36"/>
      <c r="SNU36"/>
      <c r="SNV36"/>
      <c r="SNW36"/>
      <c r="SNX36"/>
      <c r="SNY36"/>
      <c r="SNZ36"/>
      <c r="SOA36"/>
      <c r="SOB36"/>
      <c r="SOC36"/>
      <c r="SOD36"/>
      <c r="SOE36"/>
      <c r="SOF36"/>
      <c r="SOG36"/>
      <c r="SOH36"/>
      <c r="SOI36"/>
      <c r="SOJ36"/>
      <c r="SOK36"/>
      <c r="SOL36"/>
      <c r="SOM36"/>
      <c r="SON36"/>
      <c r="SOO36"/>
      <c r="SOP36"/>
      <c r="SOQ36"/>
      <c r="SOR36"/>
      <c r="SOS36"/>
      <c r="SOT36"/>
      <c r="SOU36"/>
      <c r="SOV36"/>
      <c r="SOW36"/>
      <c r="SOX36"/>
      <c r="SOY36"/>
      <c r="SOZ36"/>
      <c r="SPA36"/>
      <c r="SPB36"/>
      <c r="SPC36"/>
      <c r="SPD36"/>
      <c r="SPE36"/>
      <c r="SPF36"/>
      <c r="SPG36"/>
      <c r="SPH36"/>
      <c r="SPI36"/>
      <c r="SPJ36"/>
      <c r="SPK36"/>
      <c r="SPL36"/>
      <c r="SPM36"/>
      <c r="SPN36"/>
      <c r="SPO36"/>
      <c r="SPP36"/>
      <c r="SPQ36"/>
      <c r="SPR36"/>
      <c r="SPS36"/>
      <c r="SPT36"/>
      <c r="SPU36"/>
      <c r="SPV36"/>
      <c r="SPW36"/>
      <c r="SPX36"/>
      <c r="SPY36"/>
      <c r="SPZ36"/>
      <c r="SQA36"/>
      <c r="SQB36"/>
      <c r="SQC36"/>
      <c r="SQD36"/>
      <c r="SQE36"/>
      <c r="SQF36"/>
      <c r="SQG36"/>
      <c r="SQH36"/>
      <c r="SQI36"/>
      <c r="SQJ36"/>
      <c r="SQK36"/>
      <c r="SQL36"/>
      <c r="SQM36"/>
      <c r="SQN36"/>
      <c r="SQO36"/>
      <c r="SQP36"/>
      <c r="SQQ36"/>
      <c r="SQR36"/>
      <c r="SQS36"/>
      <c r="SQT36"/>
      <c r="SQU36"/>
      <c r="SQV36"/>
      <c r="SQW36"/>
      <c r="SQX36"/>
      <c r="SQY36"/>
      <c r="SQZ36"/>
      <c r="SRA36"/>
      <c r="SRB36"/>
      <c r="SRC36"/>
      <c r="SRD36"/>
      <c r="SRE36"/>
      <c r="SRF36"/>
      <c r="SRG36"/>
      <c r="SRH36"/>
      <c r="SRI36"/>
      <c r="SRJ36"/>
      <c r="SRK36"/>
      <c r="SRL36"/>
      <c r="SRM36"/>
      <c r="SRN36"/>
      <c r="SRO36"/>
      <c r="SRP36"/>
      <c r="SRQ36"/>
      <c r="SRR36"/>
      <c r="SRS36"/>
      <c r="SRT36"/>
      <c r="SRU36"/>
      <c r="SRV36"/>
      <c r="SRW36"/>
      <c r="SRX36"/>
      <c r="SRY36"/>
      <c r="SRZ36"/>
      <c r="SSA36"/>
      <c r="SSB36"/>
      <c r="SSC36"/>
      <c r="SSD36"/>
      <c r="SSE36"/>
      <c r="SSF36"/>
      <c r="SSG36"/>
      <c r="SSH36"/>
      <c r="SSI36"/>
      <c r="SSJ36"/>
      <c r="SSK36"/>
      <c r="SSL36"/>
      <c r="SSM36"/>
      <c r="SSN36"/>
      <c r="SSO36"/>
      <c r="SSP36"/>
      <c r="SSQ36"/>
      <c r="SSR36"/>
      <c r="SSS36"/>
      <c r="SST36"/>
      <c r="SSU36"/>
      <c r="SSV36"/>
      <c r="SSW36"/>
      <c r="SSX36"/>
      <c r="SSY36"/>
      <c r="SSZ36"/>
      <c r="STA36"/>
      <c r="STB36"/>
      <c r="STC36"/>
      <c r="STD36"/>
      <c r="STE36"/>
      <c r="STF36"/>
      <c r="STG36"/>
      <c r="STH36"/>
      <c r="STI36"/>
      <c r="STJ36"/>
      <c r="STK36"/>
      <c r="STL36"/>
      <c r="STM36"/>
      <c r="STN36"/>
      <c r="STO36"/>
      <c r="STP36"/>
      <c r="STQ36"/>
      <c r="STR36"/>
      <c r="STS36"/>
      <c r="STT36"/>
      <c r="STU36"/>
      <c r="STV36"/>
      <c r="STW36"/>
      <c r="STX36"/>
      <c r="STY36"/>
      <c r="STZ36"/>
      <c r="SUA36"/>
      <c r="SUB36"/>
      <c r="SUC36"/>
      <c r="SUD36"/>
      <c r="SUE36"/>
      <c r="SUF36"/>
      <c r="SUG36"/>
      <c r="SUH36"/>
      <c r="SUI36"/>
      <c r="SUJ36"/>
      <c r="SUK36"/>
      <c r="SUL36"/>
      <c r="SUM36"/>
      <c r="SUN36"/>
      <c r="SUO36"/>
      <c r="SUP36"/>
      <c r="SUQ36"/>
      <c r="SUR36"/>
      <c r="SUS36"/>
      <c r="SUT36"/>
      <c r="SUU36"/>
      <c r="SUV36"/>
      <c r="SUW36"/>
      <c r="SUX36"/>
      <c r="SUY36"/>
      <c r="SUZ36"/>
      <c r="SVA36"/>
      <c r="SVB36"/>
      <c r="SVC36"/>
      <c r="SVD36"/>
      <c r="SVE36"/>
      <c r="SVF36"/>
      <c r="SVG36"/>
      <c r="SVH36"/>
      <c r="SVI36"/>
      <c r="SVJ36"/>
      <c r="SVK36"/>
      <c r="SVL36"/>
      <c r="SVM36"/>
      <c r="SVN36"/>
      <c r="SVO36"/>
      <c r="SVP36"/>
      <c r="SVQ36"/>
      <c r="SVR36"/>
      <c r="SVS36"/>
      <c r="SVT36"/>
      <c r="SVU36"/>
      <c r="SVV36"/>
      <c r="SVW36"/>
      <c r="SVX36"/>
      <c r="SVY36"/>
      <c r="SVZ36"/>
      <c r="SWA36"/>
      <c r="SWB36"/>
      <c r="SWC36"/>
      <c r="SWD36"/>
      <c r="SWE36"/>
      <c r="SWF36"/>
      <c r="SWG36"/>
      <c r="SWH36"/>
      <c r="SWI36"/>
      <c r="SWJ36"/>
      <c r="SWK36"/>
      <c r="SWL36"/>
      <c r="SWM36"/>
      <c r="SWN36"/>
      <c r="SWO36"/>
      <c r="SWP36"/>
      <c r="SWQ36"/>
      <c r="SWR36"/>
      <c r="SWS36"/>
      <c r="SWT36"/>
      <c r="SWU36"/>
      <c r="SWV36"/>
      <c r="SWW36"/>
      <c r="SWX36"/>
      <c r="SWY36"/>
      <c r="SWZ36"/>
      <c r="SXA36"/>
      <c r="SXB36"/>
      <c r="SXC36"/>
      <c r="SXD36"/>
      <c r="SXE36"/>
      <c r="SXF36"/>
      <c r="SXG36"/>
      <c r="SXH36"/>
      <c r="SXI36"/>
      <c r="SXJ36"/>
      <c r="SXK36"/>
      <c r="SXL36"/>
      <c r="SXM36"/>
      <c r="SXN36"/>
      <c r="SXO36"/>
      <c r="SXP36"/>
      <c r="SXQ36"/>
      <c r="SXR36"/>
      <c r="SXS36"/>
      <c r="SXT36"/>
      <c r="SXU36"/>
      <c r="SXV36"/>
      <c r="SXW36"/>
      <c r="SXX36"/>
      <c r="SXY36"/>
      <c r="SXZ36"/>
      <c r="SYA36"/>
      <c r="SYB36"/>
      <c r="SYC36"/>
      <c r="SYD36"/>
      <c r="SYE36"/>
      <c r="SYF36"/>
      <c r="SYG36"/>
      <c r="SYH36"/>
      <c r="SYI36"/>
      <c r="SYJ36"/>
      <c r="SYK36"/>
      <c r="SYL36"/>
      <c r="SYM36"/>
      <c r="SYN36"/>
      <c r="SYO36"/>
      <c r="SYP36"/>
      <c r="SYQ36"/>
      <c r="SYR36"/>
      <c r="SYS36"/>
      <c r="SYT36"/>
      <c r="SYU36"/>
      <c r="SYV36"/>
      <c r="SYW36"/>
      <c r="SYX36"/>
      <c r="SYY36"/>
      <c r="SYZ36"/>
      <c r="SZA36"/>
      <c r="SZB36"/>
      <c r="SZC36"/>
      <c r="SZD36"/>
      <c r="SZE36"/>
      <c r="SZF36"/>
      <c r="SZG36"/>
      <c r="SZH36"/>
      <c r="SZI36"/>
      <c r="SZJ36"/>
      <c r="SZK36"/>
      <c r="SZL36"/>
      <c r="SZM36"/>
      <c r="SZN36"/>
      <c r="SZO36"/>
      <c r="SZP36"/>
      <c r="SZQ36"/>
      <c r="SZR36"/>
      <c r="SZS36"/>
      <c r="SZT36"/>
      <c r="SZU36"/>
      <c r="SZV36"/>
      <c r="SZW36"/>
      <c r="SZX36"/>
      <c r="SZY36"/>
      <c r="SZZ36"/>
      <c r="TAA36"/>
      <c r="TAB36"/>
      <c r="TAC36"/>
      <c r="TAD36"/>
      <c r="TAE36"/>
      <c r="TAF36"/>
      <c r="TAG36"/>
      <c r="TAH36"/>
      <c r="TAI36"/>
      <c r="TAJ36"/>
      <c r="TAK36"/>
      <c r="TAL36"/>
      <c r="TAM36"/>
      <c r="TAN36"/>
      <c r="TAO36"/>
      <c r="TAP36"/>
      <c r="TAQ36"/>
      <c r="TAR36"/>
      <c r="TAS36"/>
      <c r="TAT36"/>
      <c r="TAU36"/>
      <c r="TAV36"/>
      <c r="TAW36"/>
      <c r="TAX36"/>
      <c r="TAY36"/>
      <c r="TAZ36"/>
      <c r="TBA36"/>
      <c r="TBB36"/>
      <c r="TBC36"/>
      <c r="TBD36"/>
      <c r="TBE36"/>
      <c r="TBF36"/>
      <c r="TBG36"/>
      <c r="TBH36"/>
      <c r="TBI36"/>
      <c r="TBJ36"/>
      <c r="TBK36"/>
      <c r="TBL36"/>
      <c r="TBM36"/>
      <c r="TBN36"/>
      <c r="TBO36"/>
      <c r="TBP36"/>
      <c r="TBQ36"/>
      <c r="TBR36"/>
      <c r="TBS36"/>
      <c r="TBT36"/>
      <c r="TBU36"/>
      <c r="TBV36"/>
      <c r="TBW36"/>
      <c r="TBX36"/>
      <c r="TBY36"/>
      <c r="TBZ36"/>
      <c r="TCA36"/>
      <c r="TCB36"/>
      <c r="TCC36"/>
      <c r="TCD36"/>
      <c r="TCE36"/>
      <c r="TCF36"/>
      <c r="TCG36"/>
      <c r="TCH36"/>
      <c r="TCI36"/>
      <c r="TCJ36"/>
      <c r="TCK36"/>
      <c r="TCL36"/>
      <c r="TCM36"/>
      <c r="TCN36"/>
      <c r="TCO36"/>
      <c r="TCP36"/>
      <c r="TCQ36"/>
      <c r="TCR36"/>
      <c r="TCS36"/>
      <c r="TCT36"/>
      <c r="TCU36"/>
      <c r="TCV36"/>
      <c r="TCW36"/>
      <c r="TCX36"/>
      <c r="TCY36"/>
      <c r="TCZ36"/>
      <c r="TDA36"/>
      <c r="TDB36"/>
      <c r="TDC36"/>
      <c r="TDD36"/>
      <c r="TDE36"/>
      <c r="TDF36"/>
      <c r="TDG36"/>
      <c r="TDH36"/>
      <c r="TDI36"/>
      <c r="TDJ36"/>
      <c r="TDK36"/>
      <c r="TDL36"/>
      <c r="TDM36"/>
      <c r="TDN36"/>
      <c r="TDO36"/>
      <c r="TDP36"/>
      <c r="TDQ36"/>
      <c r="TDR36"/>
      <c r="TDS36"/>
      <c r="TDT36"/>
      <c r="TDU36"/>
      <c r="TDV36"/>
      <c r="TDW36"/>
      <c r="TDX36"/>
      <c r="TDY36"/>
      <c r="TDZ36"/>
      <c r="TEA36"/>
      <c r="TEB36"/>
      <c r="TEC36"/>
      <c r="TED36"/>
      <c r="TEE36"/>
      <c r="TEF36"/>
      <c r="TEG36"/>
      <c r="TEH36"/>
      <c r="TEI36"/>
      <c r="TEJ36"/>
      <c r="TEK36"/>
      <c r="TEL36"/>
      <c r="TEM36"/>
      <c r="TEN36"/>
      <c r="TEO36"/>
      <c r="TEP36"/>
      <c r="TEQ36"/>
      <c r="TER36"/>
      <c r="TES36"/>
      <c r="TET36"/>
      <c r="TEU36"/>
      <c r="TEV36"/>
      <c r="TEW36"/>
      <c r="TEX36"/>
      <c r="TEY36"/>
      <c r="TEZ36"/>
      <c r="TFA36"/>
      <c r="TFB36"/>
      <c r="TFC36"/>
      <c r="TFD36"/>
      <c r="TFE36"/>
      <c r="TFF36"/>
      <c r="TFG36"/>
      <c r="TFH36"/>
      <c r="TFI36"/>
      <c r="TFJ36"/>
      <c r="TFK36"/>
      <c r="TFL36"/>
      <c r="TFM36"/>
      <c r="TFN36"/>
      <c r="TFO36"/>
      <c r="TFP36"/>
      <c r="TFQ36"/>
      <c r="TFR36"/>
      <c r="TFS36"/>
      <c r="TFT36"/>
      <c r="TFU36"/>
      <c r="TFV36"/>
      <c r="TFW36"/>
      <c r="TFX36"/>
      <c r="TFY36"/>
      <c r="TFZ36"/>
      <c r="TGA36"/>
      <c r="TGB36"/>
      <c r="TGC36"/>
      <c r="TGD36"/>
      <c r="TGE36"/>
      <c r="TGF36"/>
      <c r="TGG36"/>
      <c r="TGH36"/>
      <c r="TGI36"/>
      <c r="TGJ36"/>
      <c r="TGK36"/>
      <c r="TGL36"/>
      <c r="TGM36"/>
      <c r="TGN36"/>
      <c r="TGO36"/>
      <c r="TGP36"/>
      <c r="TGQ36"/>
      <c r="TGR36"/>
      <c r="TGS36"/>
      <c r="TGT36"/>
      <c r="TGU36"/>
      <c r="TGV36"/>
      <c r="TGW36"/>
      <c r="TGX36"/>
      <c r="TGY36"/>
      <c r="TGZ36"/>
      <c r="THA36"/>
      <c r="THB36"/>
      <c r="THC36"/>
      <c r="THD36"/>
      <c r="THE36"/>
      <c r="THF36"/>
      <c r="THG36"/>
      <c r="THH36"/>
      <c r="THI36"/>
      <c r="THJ36"/>
      <c r="THK36"/>
      <c r="THL36"/>
      <c r="THM36"/>
      <c r="THN36"/>
      <c r="THO36"/>
      <c r="THP36"/>
      <c r="THQ36"/>
      <c r="THR36"/>
      <c r="THS36"/>
      <c r="THT36"/>
      <c r="THU36"/>
      <c r="THV36"/>
      <c r="THW36"/>
      <c r="THX36"/>
      <c r="THY36"/>
      <c r="THZ36"/>
      <c r="TIA36"/>
      <c r="TIB36"/>
      <c r="TIC36"/>
      <c r="TID36"/>
      <c r="TIE36"/>
      <c r="TIF36"/>
      <c r="TIG36"/>
      <c r="TIH36"/>
      <c r="TII36"/>
      <c r="TIJ36"/>
      <c r="TIK36"/>
      <c r="TIL36"/>
      <c r="TIM36"/>
      <c r="TIN36"/>
      <c r="TIO36"/>
      <c r="TIP36"/>
      <c r="TIQ36"/>
      <c r="TIR36"/>
      <c r="TIS36"/>
      <c r="TIT36"/>
      <c r="TIU36"/>
      <c r="TIV36"/>
      <c r="TIW36"/>
      <c r="TIX36"/>
      <c r="TIY36"/>
      <c r="TIZ36"/>
      <c r="TJA36"/>
      <c r="TJB36"/>
      <c r="TJC36"/>
      <c r="TJD36"/>
      <c r="TJE36"/>
      <c r="TJF36"/>
      <c r="TJG36"/>
      <c r="TJH36"/>
      <c r="TJI36"/>
      <c r="TJJ36"/>
      <c r="TJK36"/>
      <c r="TJL36"/>
      <c r="TJM36"/>
      <c r="TJN36"/>
      <c r="TJO36"/>
      <c r="TJP36"/>
      <c r="TJQ36"/>
      <c r="TJR36"/>
      <c r="TJS36"/>
      <c r="TJT36"/>
      <c r="TJU36"/>
      <c r="TJV36"/>
      <c r="TJW36"/>
      <c r="TJX36"/>
      <c r="TJY36"/>
      <c r="TJZ36"/>
      <c r="TKA36"/>
      <c r="TKB36"/>
      <c r="TKC36"/>
      <c r="TKD36"/>
      <c r="TKE36"/>
      <c r="TKF36"/>
      <c r="TKG36"/>
      <c r="TKH36"/>
      <c r="TKI36"/>
      <c r="TKJ36"/>
      <c r="TKK36"/>
      <c r="TKL36"/>
      <c r="TKM36"/>
      <c r="TKN36"/>
      <c r="TKO36"/>
      <c r="TKP36"/>
      <c r="TKQ36"/>
      <c r="TKR36"/>
      <c r="TKS36"/>
      <c r="TKT36"/>
      <c r="TKU36"/>
      <c r="TKV36"/>
      <c r="TKW36"/>
      <c r="TKX36"/>
      <c r="TKY36"/>
      <c r="TKZ36"/>
      <c r="TLA36"/>
      <c r="TLB36"/>
      <c r="TLC36"/>
      <c r="TLD36"/>
      <c r="TLE36"/>
      <c r="TLF36"/>
      <c r="TLG36"/>
      <c r="TLH36"/>
      <c r="TLI36"/>
      <c r="TLJ36"/>
      <c r="TLK36"/>
      <c r="TLL36"/>
      <c r="TLM36"/>
      <c r="TLN36"/>
      <c r="TLO36"/>
      <c r="TLP36"/>
      <c r="TLQ36"/>
      <c r="TLR36"/>
      <c r="TLS36"/>
      <c r="TLT36"/>
      <c r="TLU36"/>
      <c r="TLV36"/>
      <c r="TLW36"/>
      <c r="TLX36"/>
      <c r="TLY36"/>
      <c r="TLZ36"/>
      <c r="TMA36"/>
      <c r="TMB36"/>
      <c r="TMC36"/>
      <c r="TMD36"/>
      <c r="TME36"/>
      <c r="TMF36"/>
      <c r="TMG36"/>
      <c r="TMH36"/>
      <c r="TMI36"/>
      <c r="TMJ36"/>
      <c r="TMK36"/>
      <c r="TML36"/>
      <c r="TMM36"/>
      <c r="TMN36"/>
      <c r="TMO36"/>
      <c r="TMP36"/>
      <c r="TMQ36"/>
      <c r="TMR36"/>
      <c r="TMS36"/>
      <c r="TMT36"/>
      <c r="TMU36"/>
      <c r="TMV36"/>
      <c r="TMW36"/>
      <c r="TMX36"/>
      <c r="TMY36"/>
      <c r="TMZ36"/>
      <c r="TNA36"/>
      <c r="TNB36"/>
      <c r="TNC36"/>
      <c r="TND36"/>
      <c r="TNE36"/>
      <c r="TNF36"/>
      <c r="TNG36"/>
      <c r="TNH36"/>
      <c r="TNI36"/>
      <c r="TNJ36"/>
      <c r="TNK36"/>
      <c r="TNL36"/>
      <c r="TNM36"/>
      <c r="TNN36"/>
      <c r="TNO36"/>
      <c r="TNP36"/>
      <c r="TNQ36"/>
      <c r="TNR36"/>
      <c r="TNS36"/>
      <c r="TNT36"/>
      <c r="TNU36"/>
      <c r="TNV36"/>
      <c r="TNW36"/>
      <c r="TNX36"/>
      <c r="TNY36"/>
      <c r="TNZ36"/>
      <c r="TOA36"/>
      <c r="TOB36"/>
      <c r="TOC36"/>
      <c r="TOD36"/>
      <c r="TOE36"/>
      <c r="TOF36"/>
      <c r="TOG36"/>
      <c r="TOH36"/>
      <c r="TOI36"/>
      <c r="TOJ36"/>
      <c r="TOK36"/>
      <c r="TOL36"/>
      <c r="TOM36"/>
      <c r="TON36"/>
      <c r="TOO36"/>
      <c r="TOP36"/>
      <c r="TOQ36"/>
      <c r="TOR36"/>
      <c r="TOS36"/>
      <c r="TOT36"/>
      <c r="TOU36"/>
      <c r="TOV36"/>
      <c r="TOW36"/>
      <c r="TOX36"/>
      <c r="TOY36"/>
      <c r="TOZ36"/>
      <c r="TPA36"/>
      <c r="TPB36"/>
      <c r="TPC36"/>
      <c r="TPD36"/>
      <c r="TPE36"/>
      <c r="TPF36"/>
      <c r="TPG36"/>
      <c r="TPH36"/>
      <c r="TPI36"/>
      <c r="TPJ36"/>
      <c r="TPK36"/>
      <c r="TPL36"/>
      <c r="TPM36"/>
      <c r="TPN36"/>
      <c r="TPO36"/>
      <c r="TPP36"/>
      <c r="TPQ36"/>
      <c r="TPR36"/>
      <c r="TPS36"/>
      <c r="TPT36"/>
      <c r="TPU36"/>
      <c r="TPV36"/>
      <c r="TPW36"/>
      <c r="TPX36"/>
      <c r="TPY36"/>
      <c r="TPZ36"/>
      <c r="TQA36"/>
      <c r="TQB36"/>
      <c r="TQC36"/>
      <c r="TQD36"/>
      <c r="TQE36"/>
      <c r="TQF36"/>
      <c r="TQG36"/>
      <c r="TQH36"/>
      <c r="TQI36"/>
      <c r="TQJ36"/>
      <c r="TQK36"/>
      <c r="TQL36"/>
      <c r="TQM36"/>
      <c r="TQN36"/>
      <c r="TQO36"/>
      <c r="TQP36"/>
      <c r="TQQ36"/>
      <c r="TQR36"/>
      <c r="TQS36"/>
      <c r="TQT36"/>
      <c r="TQU36"/>
      <c r="TQV36"/>
      <c r="TQW36"/>
      <c r="TQX36"/>
      <c r="TQY36"/>
      <c r="TQZ36"/>
      <c r="TRA36"/>
      <c r="TRB36"/>
      <c r="TRC36"/>
      <c r="TRD36"/>
      <c r="TRE36"/>
      <c r="TRF36"/>
      <c r="TRG36"/>
      <c r="TRH36"/>
      <c r="TRI36"/>
      <c r="TRJ36"/>
      <c r="TRK36"/>
      <c r="TRL36"/>
      <c r="TRM36"/>
      <c r="TRN36"/>
      <c r="TRO36"/>
      <c r="TRP36"/>
      <c r="TRQ36"/>
      <c r="TRR36"/>
      <c r="TRS36"/>
      <c r="TRT36"/>
      <c r="TRU36"/>
      <c r="TRV36"/>
      <c r="TRW36"/>
      <c r="TRX36"/>
      <c r="TRY36"/>
      <c r="TRZ36"/>
      <c r="TSA36"/>
      <c r="TSB36"/>
      <c r="TSC36"/>
      <c r="TSD36"/>
      <c r="TSE36"/>
      <c r="TSF36"/>
      <c r="TSG36"/>
      <c r="TSH36"/>
      <c r="TSI36"/>
      <c r="TSJ36"/>
      <c r="TSK36"/>
      <c r="TSL36"/>
      <c r="TSM36"/>
      <c r="TSN36"/>
      <c r="TSO36"/>
      <c r="TSP36"/>
      <c r="TSQ36"/>
      <c r="TSR36"/>
      <c r="TSS36"/>
      <c r="TST36"/>
      <c r="TSU36"/>
      <c r="TSV36"/>
      <c r="TSW36"/>
      <c r="TSX36"/>
      <c r="TSY36"/>
      <c r="TSZ36"/>
      <c r="TTA36"/>
      <c r="TTB36"/>
      <c r="TTC36"/>
      <c r="TTD36"/>
      <c r="TTE36"/>
      <c r="TTF36"/>
      <c r="TTG36"/>
      <c r="TTH36"/>
      <c r="TTI36"/>
      <c r="TTJ36"/>
      <c r="TTK36"/>
      <c r="TTL36"/>
      <c r="TTM36"/>
      <c r="TTN36"/>
      <c r="TTO36"/>
      <c r="TTP36"/>
      <c r="TTQ36"/>
      <c r="TTR36"/>
      <c r="TTS36"/>
      <c r="TTT36"/>
      <c r="TTU36"/>
      <c r="TTV36"/>
      <c r="TTW36"/>
      <c r="TTX36"/>
      <c r="TTY36"/>
      <c r="TTZ36"/>
      <c r="TUA36"/>
      <c r="TUB36"/>
      <c r="TUC36"/>
      <c r="TUD36"/>
      <c r="TUE36"/>
      <c r="TUF36"/>
      <c r="TUG36"/>
      <c r="TUH36"/>
      <c r="TUI36"/>
      <c r="TUJ36"/>
      <c r="TUK36"/>
      <c r="TUL36"/>
      <c r="TUM36"/>
      <c r="TUN36"/>
      <c r="TUO36"/>
      <c r="TUP36"/>
      <c r="TUQ36"/>
      <c r="TUR36"/>
      <c r="TUS36"/>
      <c r="TUT36"/>
      <c r="TUU36"/>
      <c r="TUV36"/>
      <c r="TUW36"/>
      <c r="TUX36"/>
      <c r="TUY36"/>
      <c r="TUZ36"/>
      <c r="TVA36"/>
      <c r="TVB36"/>
      <c r="TVC36"/>
      <c r="TVD36"/>
      <c r="TVE36"/>
      <c r="TVF36"/>
      <c r="TVG36"/>
      <c r="TVH36"/>
      <c r="TVI36"/>
      <c r="TVJ36"/>
      <c r="TVK36"/>
      <c r="TVL36"/>
      <c r="TVM36"/>
      <c r="TVN36"/>
      <c r="TVO36"/>
      <c r="TVP36"/>
      <c r="TVQ36"/>
      <c r="TVR36"/>
      <c r="TVS36"/>
      <c r="TVT36"/>
      <c r="TVU36"/>
      <c r="TVV36"/>
      <c r="TVW36"/>
      <c r="TVX36"/>
      <c r="TVY36"/>
      <c r="TVZ36"/>
      <c r="TWA36"/>
      <c r="TWB36"/>
      <c r="TWC36"/>
      <c r="TWD36"/>
      <c r="TWE36"/>
      <c r="TWF36"/>
      <c r="TWG36"/>
      <c r="TWH36"/>
      <c r="TWI36"/>
      <c r="TWJ36"/>
      <c r="TWK36"/>
      <c r="TWL36"/>
      <c r="TWM36"/>
      <c r="TWN36"/>
      <c r="TWO36"/>
      <c r="TWP36"/>
      <c r="TWQ36"/>
      <c r="TWR36"/>
      <c r="TWS36"/>
      <c r="TWT36"/>
      <c r="TWU36"/>
      <c r="TWV36"/>
      <c r="TWW36"/>
      <c r="TWX36"/>
      <c r="TWY36"/>
      <c r="TWZ36"/>
      <c r="TXA36"/>
      <c r="TXB36"/>
      <c r="TXC36"/>
      <c r="TXD36"/>
      <c r="TXE36"/>
      <c r="TXF36"/>
      <c r="TXG36"/>
      <c r="TXH36"/>
      <c r="TXI36"/>
      <c r="TXJ36"/>
      <c r="TXK36"/>
      <c r="TXL36"/>
      <c r="TXM36"/>
      <c r="TXN36"/>
      <c r="TXO36"/>
      <c r="TXP36"/>
      <c r="TXQ36"/>
      <c r="TXR36"/>
      <c r="TXS36"/>
      <c r="TXT36"/>
      <c r="TXU36"/>
      <c r="TXV36"/>
      <c r="TXW36"/>
      <c r="TXX36"/>
      <c r="TXY36"/>
      <c r="TXZ36"/>
      <c r="TYA36"/>
      <c r="TYB36"/>
      <c r="TYC36"/>
      <c r="TYD36"/>
      <c r="TYE36"/>
      <c r="TYF36"/>
      <c r="TYG36"/>
      <c r="TYH36"/>
      <c r="TYI36"/>
      <c r="TYJ36"/>
      <c r="TYK36"/>
      <c r="TYL36"/>
      <c r="TYM36"/>
      <c r="TYN36"/>
      <c r="TYO36"/>
      <c r="TYP36"/>
      <c r="TYQ36"/>
      <c r="TYR36"/>
      <c r="TYS36"/>
      <c r="TYT36"/>
      <c r="TYU36"/>
      <c r="TYV36"/>
      <c r="TYW36"/>
      <c r="TYX36"/>
      <c r="TYY36"/>
      <c r="TYZ36"/>
      <c r="TZA36"/>
      <c r="TZB36"/>
      <c r="TZC36"/>
      <c r="TZD36"/>
      <c r="TZE36"/>
      <c r="TZF36"/>
      <c r="TZG36"/>
      <c r="TZH36"/>
      <c r="TZI36"/>
      <c r="TZJ36"/>
      <c r="TZK36"/>
      <c r="TZL36"/>
      <c r="TZM36"/>
      <c r="TZN36"/>
      <c r="TZO36"/>
      <c r="TZP36"/>
      <c r="TZQ36"/>
      <c r="TZR36"/>
      <c r="TZS36"/>
      <c r="TZT36"/>
      <c r="TZU36"/>
      <c r="TZV36"/>
      <c r="TZW36"/>
      <c r="TZX36"/>
      <c r="TZY36"/>
      <c r="TZZ36"/>
      <c r="UAA36"/>
      <c r="UAB36"/>
      <c r="UAC36"/>
      <c r="UAD36"/>
      <c r="UAE36"/>
      <c r="UAF36"/>
      <c r="UAG36"/>
      <c r="UAH36"/>
      <c r="UAI36"/>
      <c r="UAJ36"/>
      <c r="UAK36"/>
      <c r="UAL36"/>
      <c r="UAM36"/>
      <c r="UAN36"/>
      <c r="UAO36"/>
      <c r="UAP36"/>
      <c r="UAQ36"/>
      <c r="UAR36"/>
      <c r="UAS36"/>
      <c r="UAT36"/>
      <c r="UAU36"/>
      <c r="UAV36"/>
      <c r="UAW36"/>
      <c r="UAX36"/>
      <c r="UAY36"/>
      <c r="UAZ36"/>
      <c r="UBA36"/>
      <c r="UBB36"/>
      <c r="UBC36"/>
      <c r="UBD36"/>
      <c r="UBE36"/>
      <c r="UBF36"/>
      <c r="UBG36"/>
      <c r="UBH36"/>
      <c r="UBI36"/>
      <c r="UBJ36"/>
      <c r="UBK36"/>
      <c r="UBL36"/>
      <c r="UBM36"/>
      <c r="UBN36"/>
      <c r="UBO36"/>
      <c r="UBP36"/>
      <c r="UBQ36"/>
      <c r="UBR36"/>
      <c r="UBS36"/>
      <c r="UBT36"/>
      <c r="UBU36"/>
      <c r="UBV36"/>
      <c r="UBW36"/>
      <c r="UBX36"/>
      <c r="UBY36"/>
      <c r="UBZ36"/>
      <c r="UCA36"/>
      <c r="UCB36"/>
      <c r="UCC36"/>
      <c r="UCD36"/>
      <c r="UCE36"/>
      <c r="UCF36"/>
      <c r="UCG36"/>
      <c r="UCH36"/>
      <c r="UCI36"/>
      <c r="UCJ36"/>
      <c r="UCK36"/>
      <c r="UCL36"/>
      <c r="UCM36"/>
      <c r="UCN36"/>
      <c r="UCO36"/>
      <c r="UCP36"/>
      <c r="UCQ36"/>
      <c r="UCR36"/>
      <c r="UCS36"/>
      <c r="UCT36"/>
      <c r="UCU36"/>
      <c r="UCV36"/>
      <c r="UCW36"/>
      <c r="UCX36"/>
      <c r="UCY36"/>
      <c r="UCZ36"/>
      <c r="UDA36"/>
      <c r="UDB36"/>
      <c r="UDC36"/>
      <c r="UDD36"/>
      <c r="UDE36"/>
      <c r="UDF36"/>
      <c r="UDG36"/>
      <c r="UDH36"/>
      <c r="UDI36"/>
      <c r="UDJ36"/>
      <c r="UDK36"/>
      <c r="UDL36"/>
      <c r="UDM36"/>
      <c r="UDN36"/>
      <c r="UDO36"/>
      <c r="UDP36"/>
      <c r="UDQ36"/>
      <c r="UDR36"/>
      <c r="UDS36"/>
      <c r="UDT36"/>
      <c r="UDU36"/>
      <c r="UDV36"/>
      <c r="UDW36"/>
      <c r="UDX36"/>
      <c r="UDY36"/>
      <c r="UDZ36"/>
      <c r="UEA36"/>
      <c r="UEB36"/>
      <c r="UEC36"/>
      <c r="UED36"/>
      <c r="UEE36"/>
      <c r="UEF36"/>
      <c r="UEG36"/>
      <c r="UEH36"/>
      <c r="UEI36"/>
      <c r="UEJ36"/>
      <c r="UEK36"/>
      <c r="UEL36"/>
      <c r="UEM36"/>
      <c r="UEN36"/>
      <c r="UEO36"/>
      <c r="UEP36"/>
      <c r="UEQ36"/>
      <c r="UER36"/>
      <c r="UES36"/>
      <c r="UET36"/>
      <c r="UEU36"/>
      <c r="UEV36"/>
      <c r="UEW36"/>
      <c r="UEX36"/>
      <c r="UEY36"/>
      <c r="UEZ36"/>
      <c r="UFA36"/>
      <c r="UFB36"/>
      <c r="UFC36"/>
      <c r="UFD36"/>
      <c r="UFE36"/>
      <c r="UFF36"/>
      <c r="UFG36"/>
      <c r="UFH36"/>
      <c r="UFI36"/>
      <c r="UFJ36"/>
      <c r="UFK36"/>
      <c r="UFL36"/>
      <c r="UFM36"/>
      <c r="UFN36"/>
      <c r="UFO36"/>
      <c r="UFP36"/>
      <c r="UFQ36"/>
      <c r="UFR36"/>
      <c r="UFS36"/>
      <c r="UFT36"/>
      <c r="UFU36"/>
      <c r="UFV36"/>
      <c r="UFW36"/>
      <c r="UFX36"/>
      <c r="UFY36"/>
      <c r="UFZ36"/>
      <c r="UGA36"/>
      <c r="UGB36"/>
      <c r="UGC36"/>
      <c r="UGD36"/>
      <c r="UGE36"/>
      <c r="UGF36"/>
      <c r="UGG36"/>
      <c r="UGH36"/>
      <c r="UGI36"/>
      <c r="UGJ36"/>
      <c r="UGK36"/>
      <c r="UGL36"/>
      <c r="UGM36"/>
      <c r="UGN36"/>
      <c r="UGO36"/>
      <c r="UGP36"/>
      <c r="UGQ36"/>
      <c r="UGR36"/>
      <c r="UGS36"/>
      <c r="UGT36"/>
      <c r="UGU36"/>
      <c r="UGV36"/>
      <c r="UGW36"/>
      <c r="UGX36"/>
      <c r="UGY36"/>
      <c r="UGZ36"/>
      <c r="UHA36"/>
      <c r="UHB36"/>
      <c r="UHC36"/>
      <c r="UHD36"/>
      <c r="UHE36"/>
      <c r="UHF36"/>
      <c r="UHG36"/>
      <c r="UHH36"/>
      <c r="UHI36"/>
      <c r="UHJ36"/>
      <c r="UHK36"/>
      <c r="UHL36"/>
      <c r="UHM36"/>
      <c r="UHN36"/>
      <c r="UHO36"/>
      <c r="UHP36"/>
      <c r="UHQ36"/>
      <c r="UHR36"/>
      <c r="UHS36"/>
      <c r="UHT36"/>
      <c r="UHU36"/>
      <c r="UHV36"/>
      <c r="UHW36"/>
      <c r="UHX36"/>
      <c r="UHY36"/>
      <c r="UHZ36"/>
      <c r="UIA36"/>
      <c r="UIB36"/>
      <c r="UIC36"/>
      <c r="UID36"/>
      <c r="UIE36"/>
      <c r="UIF36"/>
      <c r="UIG36"/>
      <c r="UIH36"/>
      <c r="UII36"/>
      <c r="UIJ36"/>
      <c r="UIK36"/>
      <c r="UIL36"/>
      <c r="UIM36"/>
      <c r="UIN36"/>
      <c r="UIO36"/>
      <c r="UIP36"/>
      <c r="UIQ36"/>
      <c r="UIR36"/>
      <c r="UIS36"/>
      <c r="UIT36"/>
      <c r="UIU36"/>
      <c r="UIV36"/>
      <c r="UIW36"/>
      <c r="UIX36"/>
      <c r="UIY36"/>
      <c r="UIZ36"/>
      <c r="UJA36"/>
      <c r="UJB36"/>
      <c r="UJC36"/>
      <c r="UJD36"/>
      <c r="UJE36"/>
      <c r="UJF36"/>
      <c r="UJG36"/>
      <c r="UJH36"/>
      <c r="UJI36"/>
      <c r="UJJ36"/>
      <c r="UJK36"/>
      <c r="UJL36"/>
      <c r="UJM36"/>
      <c r="UJN36"/>
      <c r="UJO36"/>
      <c r="UJP36"/>
      <c r="UJQ36"/>
      <c r="UJR36"/>
      <c r="UJS36"/>
      <c r="UJT36"/>
      <c r="UJU36"/>
      <c r="UJV36"/>
      <c r="UJW36"/>
      <c r="UJX36"/>
      <c r="UJY36"/>
      <c r="UJZ36"/>
      <c r="UKA36"/>
      <c r="UKB36"/>
      <c r="UKC36"/>
      <c r="UKD36"/>
      <c r="UKE36"/>
      <c r="UKF36"/>
      <c r="UKG36"/>
      <c r="UKH36"/>
      <c r="UKI36"/>
      <c r="UKJ36"/>
      <c r="UKK36"/>
      <c r="UKL36"/>
      <c r="UKM36"/>
      <c r="UKN36"/>
      <c r="UKO36"/>
      <c r="UKP36"/>
      <c r="UKQ36"/>
      <c r="UKR36"/>
      <c r="UKS36"/>
      <c r="UKT36"/>
      <c r="UKU36"/>
      <c r="UKV36"/>
      <c r="UKW36"/>
      <c r="UKX36"/>
      <c r="UKY36"/>
      <c r="UKZ36"/>
      <c r="ULA36"/>
      <c r="ULB36"/>
      <c r="ULC36"/>
      <c r="ULD36"/>
      <c r="ULE36"/>
      <c r="ULF36"/>
      <c r="ULG36"/>
      <c r="ULH36"/>
      <c r="ULI36"/>
      <c r="ULJ36"/>
      <c r="ULK36"/>
      <c r="ULL36"/>
      <c r="ULM36"/>
      <c r="ULN36"/>
      <c r="ULO36"/>
      <c r="ULP36"/>
      <c r="ULQ36"/>
      <c r="ULR36"/>
      <c r="ULS36"/>
      <c r="ULT36"/>
      <c r="ULU36"/>
      <c r="ULV36"/>
      <c r="ULW36"/>
      <c r="ULX36"/>
      <c r="ULY36"/>
      <c r="ULZ36"/>
      <c r="UMA36"/>
      <c r="UMB36"/>
      <c r="UMC36"/>
      <c r="UMD36"/>
      <c r="UME36"/>
      <c r="UMF36"/>
      <c r="UMG36"/>
      <c r="UMH36"/>
      <c r="UMI36"/>
      <c r="UMJ36"/>
      <c r="UMK36"/>
      <c r="UML36"/>
      <c r="UMM36"/>
      <c r="UMN36"/>
      <c r="UMO36"/>
      <c r="UMP36"/>
      <c r="UMQ36"/>
      <c r="UMR36"/>
      <c r="UMS36"/>
      <c r="UMT36"/>
      <c r="UMU36"/>
      <c r="UMV36"/>
      <c r="UMW36"/>
      <c r="UMX36"/>
      <c r="UMY36"/>
      <c r="UMZ36"/>
      <c r="UNA36"/>
      <c r="UNB36"/>
      <c r="UNC36"/>
      <c r="UND36"/>
      <c r="UNE36"/>
      <c r="UNF36"/>
      <c r="UNG36"/>
      <c r="UNH36"/>
      <c r="UNI36"/>
      <c r="UNJ36"/>
      <c r="UNK36"/>
      <c r="UNL36"/>
      <c r="UNM36"/>
      <c r="UNN36"/>
      <c r="UNO36"/>
      <c r="UNP36"/>
      <c r="UNQ36"/>
      <c r="UNR36"/>
      <c r="UNS36"/>
      <c r="UNT36"/>
      <c r="UNU36"/>
      <c r="UNV36"/>
      <c r="UNW36"/>
      <c r="UNX36"/>
      <c r="UNY36"/>
      <c r="UNZ36"/>
      <c r="UOA36"/>
      <c r="UOB36"/>
      <c r="UOC36"/>
      <c r="UOD36"/>
      <c r="UOE36"/>
      <c r="UOF36"/>
      <c r="UOG36"/>
      <c r="UOH36"/>
      <c r="UOI36"/>
      <c r="UOJ36"/>
      <c r="UOK36"/>
      <c r="UOL36"/>
      <c r="UOM36"/>
      <c r="UON36"/>
      <c r="UOO36"/>
      <c r="UOP36"/>
      <c r="UOQ36"/>
      <c r="UOR36"/>
      <c r="UOS36"/>
      <c r="UOT36"/>
      <c r="UOU36"/>
      <c r="UOV36"/>
      <c r="UOW36"/>
      <c r="UOX36"/>
      <c r="UOY36"/>
      <c r="UOZ36"/>
      <c r="UPA36"/>
      <c r="UPB36"/>
      <c r="UPC36"/>
      <c r="UPD36"/>
      <c r="UPE36"/>
      <c r="UPF36"/>
      <c r="UPG36"/>
      <c r="UPH36"/>
      <c r="UPI36"/>
      <c r="UPJ36"/>
      <c r="UPK36"/>
      <c r="UPL36"/>
      <c r="UPM36"/>
      <c r="UPN36"/>
      <c r="UPO36"/>
      <c r="UPP36"/>
      <c r="UPQ36"/>
      <c r="UPR36"/>
      <c r="UPS36"/>
      <c r="UPT36"/>
      <c r="UPU36"/>
      <c r="UPV36"/>
      <c r="UPW36"/>
      <c r="UPX36"/>
      <c r="UPY36"/>
      <c r="UPZ36"/>
      <c r="UQA36"/>
      <c r="UQB36"/>
      <c r="UQC36"/>
      <c r="UQD36"/>
      <c r="UQE36"/>
      <c r="UQF36"/>
      <c r="UQG36"/>
      <c r="UQH36"/>
      <c r="UQI36"/>
      <c r="UQJ36"/>
      <c r="UQK36"/>
      <c r="UQL36"/>
      <c r="UQM36"/>
      <c r="UQN36"/>
      <c r="UQO36"/>
      <c r="UQP36"/>
      <c r="UQQ36"/>
      <c r="UQR36"/>
      <c r="UQS36"/>
      <c r="UQT36"/>
      <c r="UQU36"/>
      <c r="UQV36"/>
      <c r="UQW36"/>
      <c r="UQX36"/>
      <c r="UQY36"/>
      <c r="UQZ36"/>
      <c r="URA36"/>
      <c r="URB36"/>
      <c r="URC36"/>
      <c r="URD36"/>
      <c r="URE36"/>
      <c r="URF36"/>
      <c r="URG36"/>
      <c r="URH36"/>
      <c r="URI36"/>
      <c r="URJ36"/>
      <c r="URK36"/>
      <c r="URL36"/>
      <c r="URM36"/>
      <c r="URN36"/>
      <c r="URO36"/>
      <c r="URP36"/>
      <c r="URQ36"/>
      <c r="URR36"/>
      <c r="URS36"/>
      <c r="URT36"/>
      <c r="URU36"/>
      <c r="URV36"/>
      <c r="URW36"/>
      <c r="URX36"/>
      <c r="URY36"/>
      <c r="URZ36"/>
      <c r="USA36"/>
      <c r="USB36"/>
      <c r="USC36"/>
      <c r="USD36"/>
      <c r="USE36"/>
      <c r="USF36"/>
      <c r="USG36"/>
      <c r="USH36"/>
      <c r="USI36"/>
      <c r="USJ36"/>
      <c r="USK36"/>
      <c r="USL36"/>
      <c r="USM36"/>
      <c r="USN36"/>
      <c r="USO36"/>
      <c r="USP36"/>
      <c r="USQ36"/>
      <c r="USR36"/>
      <c r="USS36"/>
      <c r="UST36"/>
      <c r="USU36"/>
      <c r="USV36"/>
      <c r="USW36"/>
      <c r="USX36"/>
      <c r="USY36"/>
      <c r="USZ36"/>
      <c r="UTA36"/>
      <c r="UTB36"/>
      <c r="UTC36"/>
      <c r="UTD36"/>
      <c r="UTE36"/>
      <c r="UTF36"/>
      <c r="UTG36"/>
      <c r="UTH36"/>
      <c r="UTI36"/>
      <c r="UTJ36"/>
      <c r="UTK36"/>
      <c r="UTL36"/>
      <c r="UTM36"/>
      <c r="UTN36"/>
      <c r="UTO36"/>
      <c r="UTP36"/>
      <c r="UTQ36"/>
      <c r="UTR36"/>
      <c r="UTS36"/>
      <c r="UTT36"/>
      <c r="UTU36"/>
      <c r="UTV36"/>
      <c r="UTW36"/>
      <c r="UTX36"/>
      <c r="UTY36"/>
      <c r="UTZ36"/>
      <c r="UUA36"/>
      <c r="UUB36"/>
      <c r="UUC36"/>
      <c r="UUD36"/>
      <c r="UUE36"/>
      <c r="UUF36"/>
      <c r="UUG36"/>
      <c r="UUH36"/>
      <c r="UUI36"/>
      <c r="UUJ36"/>
      <c r="UUK36"/>
      <c r="UUL36"/>
      <c r="UUM36"/>
      <c r="UUN36"/>
      <c r="UUO36"/>
      <c r="UUP36"/>
      <c r="UUQ36"/>
      <c r="UUR36"/>
      <c r="UUS36"/>
      <c r="UUT36"/>
      <c r="UUU36"/>
      <c r="UUV36"/>
      <c r="UUW36"/>
      <c r="UUX36"/>
      <c r="UUY36"/>
      <c r="UUZ36"/>
      <c r="UVA36"/>
      <c r="UVB36"/>
      <c r="UVC36"/>
      <c r="UVD36"/>
      <c r="UVE36"/>
      <c r="UVF36"/>
      <c r="UVG36"/>
      <c r="UVH36"/>
      <c r="UVI36"/>
      <c r="UVJ36"/>
      <c r="UVK36"/>
      <c r="UVL36"/>
      <c r="UVM36"/>
      <c r="UVN36"/>
      <c r="UVO36"/>
      <c r="UVP36"/>
      <c r="UVQ36"/>
      <c r="UVR36"/>
      <c r="UVS36"/>
      <c r="UVT36"/>
      <c r="UVU36"/>
      <c r="UVV36"/>
      <c r="UVW36"/>
      <c r="UVX36"/>
      <c r="UVY36"/>
      <c r="UVZ36"/>
      <c r="UWA36"/>
      <c r="UWB36"/>
      <c r="UWC36"/>
      <c r="UWD36"/>
      <c r="UWE36"/>
      <c r="UWF36"/>
      <c r="UWG36"/>
      <c r="UWH36"/>
      <c r="UWI36"/>
      <c r="UWJ36"/>
      <c r="UWK36"/>
      <c r="UWL36"/>
      <c r="UWM36"/>
      <c r="UWN36"/>
      <c r="UWO36"/>
      <c r="UWP36"/>
      <c r="UWQ36"/>
      <c r="UWR36"/>
      <c r="UWS36"/>
      <c r="UWT36"/>
      <c r="UWU36"/>
      <c r="UWV36"/>
      <c r="UWW36"/>
      <c r="UWX36"/>
      <c r="UWY36"/>
      <c r="UWZ36"/>
      <c r="UXA36"/>
      <c r="UXB36"/>
      <c r="UXC36"/>
      <c r="UXD36"/>
      <c r="UXE36"/>
      <c r="UXF36"/>
      <c r="UXG36"/>
      <c r="UXH36"/>
      <c r="UXI36"/>
      <c r="UXJ36"/>
      <c r="UXK36"/>
      <c r="UXL36"/>
      <c r="UXM36"/>
      <c r="UXN36"/>
      <c r="UXO36"/>
      <c r="UXP36"/>
      <c r="UXQ36"/>
      <c r="UXR36"/>
      <c r="UXS36"/>
      <c r="UXT36"/>
      <c r="UXU36"/>
      <c r="UXV36"/>
      <c r="UXW36"/>
      <c r="UXX36"/>
      <c r="UXY36"/>
      <c r="UXZ36"/>
      <c r="UYA36"/>
      <c r="UYB36"/>
      <c r="UYC36"/>
      <c r="UYD36"/>
      <c r="UYE36"/>
      <c r="UYF36"/>
      <c r="UYG36"/>
      <c r="UYH36"/>
      <c r="UYI36"/>
      <c r="UYJ36"/>
      <c r="UYK36"/>
      <c r="UYL36"/>
      <c r="UYM36"/>
      <c r="UYN36"/>
      <c r="UYO36"/>
      <c r="UYP36"/>
      <c r="UYQ36"/>
      <c r="UYR36"/>
      <c r="UYS36"/>
      <c r="UYT36"/>
      <c r="UYU36"/>
      <c r="UYV36"/>
      <c r="UYW36"/>
      <c r="UYX36"/>
      <c r="UYY36"/>
      <c r="UYZ36"/>
      <c r="UZA36"/>
      <c r="UZB36"/>
      <c r="UZC36"/>
      <c r="UZD36"/>
      <c r="UZE36"/>
      <c r="UZF36"/>
      <c r="UZG36"/>
      <c r="UZH36"/>
      <c r="UZI36"/>
      <c r="UZJ36"/>
      <c r="UZK36"/>
      <c r="UZL36"/>
      <c r="UZM36"/>
      <c r="UZN36"/>
      <c r="UZO36"/>
      <c r="UZP36"/>
      <c r="UZQ36"/>
      <c r="UZR36"/>
      <c r="UZS36"/>
      <c r="UZT36"/>
      <c r="UZU36"/>
      <c r="UZV36"/>
      <c r="UZW36"/>
      <c r="UZX36"/>
      <c r="UZY36"/>
      <c r="UZZ36"/>
      <c r="VAA36"/>
      <c r="VAB36"/>
      <c r="VAC36"/>
      <c r="VAD36"/>
      <c r="VAE36"/>
      <c r="VAF36"/>
      <c r="VAG36"/>
      <c r="VAH36"/>
      <c r="VAI36"/>
      <c r="VAJ36"/>
      <c r="VAK36"/>
      <c r="VAL36"/>
      <c r="VAM36"/>
      <c r="VAN36"/>
      <c r="VAO36"/>
      <c r="VAP36"/>
      <c r="VAQ36"/>
      <c r="VAR36"/>
      <c r="VAS36"/>
      <c r="VAT36"/>
      <c r="VAU36"/>
      <c r="VAV36"/>
      <c r="VAW36"/>
      <c r="VAX36"/>
      <c r="VAY36"/>
      <c r="VAZ36"/>
      <c r="VBA36"/>
      <c r="VBB36"/>
      <c r="VBC36"/>
      <c r="VBD36"/>
      <c r="VBE36"/>
      <c r="VBF36"/>
      <c r="VBG36"/>
      <c r="VBH36"/>
      <c r="VBI36"/>
      <c r="VBJ36"/>
      <c r="VBK36"/>
      <c r="VBL36"/>
      <c r="VBM36"/>
      <c r="VBN36"/>
      <c r="VBO36"/>
      <c r="VBP36"/>
      <c r="VBQ36"/>
      <c r="VBR36"/>
      <c r="VBS36"/>
      <c r="VBT36"/>
      <c r="VBU36"/>
      <c r="VBV36"/>
      <c r="VBW36"/>
      <c r="VBX36"/>
      <c r="VBY36"/>
      <c r="VBZ36"/>
      <c r="VCA36"/>
      <c r="VCB36"/>
      <c r="VCC36"/>
      <c r="VCD36"/>
      <c r="VCE36"/>
      <c r="VCF36"/>
      <c r="VCG36"/>
      <c r="VCH36"/>
      <c r="VCI36"/>
      <c r="VCJ36"/>
      <c r="VCK36"/>
      <c r="VCL36"/>
      <c r="VCM36"/>
      <c r="VCN36"/>
      <c r="VCO36"/>
      <c r="VCP36"/>
      <c r="VCQ36"/>
      <c r="VCR36"/>
      <c r="VCS36"/>
      <c r="VCT36"/>
      <c r="VCU36"/>
      <c r="VCV36"/>
      <c r="VCW36"/>
      <c r="VCX36"/>
      <c r="VCY36"/>
      <c r="VCZ36"/>
      <c r="VDA36"/>
      <c r="VDB36"/>
      <c r="VDC36"/>
      <c r="VDD36"/>
      <c r="VDE36"/>
      <c r="VDF36"/>
      <c r="VDG36"/>
      <c r="VDH36"/>
      <c r="VDI36"/>
      <c r="VDJ36"/>
      <c r="VDK36"/>
      <c r="VDL36"/>
      <c r="VDM36"/>
      <c r="VDN36"/>
      <c r="VDO36"/>
      <c r="VDP36"/>
      <c r="VDQ36"/>
      <c r="VDR36"/>
      <c r="VDS36"/>
      <c r="VDT36"/>
      <c r="VDU36"/>
      <c r="VDV36"/>
      <c r="VDW36"/>
      <c r="VDX36"/>
      <c r="VDY36"/>
      <c r="VDZ36"/>
      <c r="VEA36"/>
      <c r="VEB36"/>
      <c r="VEC36"/>
      <c r="VED36"/>
      <c r="VEE36"/>
      <c r="VEF36"/>
      <c r="VEG36"/>
      <c r="VEH36"/>
      <c r="VEI36"/>
      <c r="VEJ36"/>
      <c r="VEK36"/>
      <c r="VEL36"/>
      <c r="VEM36"/>
      <c r="VEN36"/>
      <c r="VEO36"/>
      <c r="VEP36"/>
      <c r="VEQ36"/>
      <c r="VER36"/>
      <c r="VES36"/>
      <c r="VET36"/>
      <c r="VEU36"/>
      <c r="VEV36"/>
      <c r="VEW36"/>
      <c r="VEX36"/>
      <c r="VEY36"/>
      <c r="VEZ36"/>
      <c r="VFA36"/>
      <c r="VFB36"/>
      <c r="VFC36"/>
      <c r="VFD36"/>
      <c r="VFE36"/>
      <c r="VFF36"/>
      <c r="VFG36"/>
      <c r="VFH36"/>
      <c r="VFI36"/>
      <c r="VFJ36"/>
      <c r="VFK36"/>
      <c r="VFL36"/>
      <c r="VFM36"/>
      <c r="VFN36"/>
      <c r="VFO36"/>
      <c r="VFP36"/>
      <c r="VFQ36"/>
      <c r="VFR36"/>
      <c r="VFS36"/>
      <c r="VFT36"/>
      <c r="VFU36"/>
      <c r="VFV36"/>
      <c r="VFW36"/>
      <c r="VFX36"/>
      <c r="VFY36"/>
      <c r="VFZ36"/>
      <c r="VGA36"/>
      <c r="VGB36"/>
      <c r="VGC36"/>
      <c r="VGD36"/>
      <c r="VGE36"/>
      <c r="VGF36"/>
      <c r="VGG36"/>
      <c r="VGH36"/>
      <c r="VGI36"/>
      <c r="VGJ36"/>
      <c r="VGK36"/>
      <c r="VGL36"/>
      <c r="VGM36"/>
      <c r="VGN36"/>
      <c r="VGO36"/>
      <c r="VGP36"/>
      <c r="VGQ36"/>
      <c r="VGR36"/>
      <c r="VGS36"/>
      <c r="VGT36"/>
      <c r="VGU36"/>
      <c r="VGV36"/>
      <c r="VGW36"/>
      <c r="VGX36"/>
      <c r="VGY36"/>
      <c r="VGZ36"/>
      <c r="VHA36"/>
      <c r="VHB36"/>
      <c r="VHC36"/>
      <c r="VHD36"/>
      <c r="VHE36"/>
      <c r="VHF36"/>
      <c r="VHG36"/>
      <c r="VHH36"/>
      <c r="VHI36"/>
      <c r="VHJ36"/>
      <c r="VHK36"/>
      <c r="VHL36"/>
      <c r="VHM36"/>
      <c r="VHN36"/>
      <c r="VHO36"/>
      <c r="VHP36"/>
      <c r="VHQ36"/>
      <c r="VHR36"/>
      <c r="VHS36"/>
      <c r="VHT36"/>
      <c r="VHU36"/>
      <c r="VHV36"/>
      <c r="VHW36"/>
      <c r="VHX36"/>
      <c r="VHY36"/>
      <c r="VHZ36"/>
      <c r="VIA36"/>
      <c r="VIB36"/>
      <c r="VIC36"/>
      <c r="VID36"/>
      <c r="VIE36"/>
      <c r="VIF36"/>
      <c r="VIG36"/>
      <c r="VIH36"/>
      <c r="VII36"/>
      <c r="VIJ36"/>
      <c r="VIK36"/>
      <c r="VIL36"/>
      <c r="VIM36"/>
      <c r="VIN36"/>
      <c r="VIO36"/>
      <c r="VIP36"/>
      <c r="VIQ36"/>
      <c r="VIR36"/>
      <c r="VIS36"/>
      <c r="VIT36"/>
      <c r="VIU36"/>
      <c r="VIV36"/>
      <c r="VIW36"/>
      <c r="VIX36"/>
      <c r="VIY36"/>
      <c r="VIZ36"/>
      <c r="VJA36"/>
      <c r="VJB36"/>
      <c r="VJC36"/>
      <c r="VJD36"/>
      <c r="VJE36"/>
      <c r="VJF36"/>
      <c r="VJG36"/>
      <c r="VJH36"/>
      <c r="VJI36"/>
      <c r="VJJ36"/>
      <c r="VJK36"/>
      <c r="VJL36"/>
      <c r="VJM36"/>
      <c r="VJN36"/>
      <c r="VJO36"/>
      <c r="VJP36"/>
      <c r="VJQ36"/>
      <c r="VJR36"/>
      <c r="VJS36"/>
      <c r="VJT36"/>
      <c r="VJU36"/>
      <c r="VJV36"/>
      <c r="VJW36"/>
      <c r="VJX36"/>
      <c r="VJY36"/>
      <c r="VJZ36"/>
      <c r="VKA36"/>
      <c r="VKB36"/>
      <c r="VKC36"/>
      <c r="VKD36"/>
      <c r="VKE36"/>
      <c r="VKF36"/>
      <c r="VKG36"/>
      <c r="VKH36"/>
      <c r="VKI36"/>
      <c r="VKJ36"/>
      <c r="VKK36"/>
      <c r="VKL36"/>
      <c r="VKM36"/>
      <c r="VKN36"/>
      <c r="VKO36"/>
      <c r="VKP36"/>
      <c r="VKQ36"/>
      <c r="VKR36"/>
      <c r="VKS36"/>
      <c r="VKT36"/>
      <c r="VKU36"/>
      <c r="VKV36"/>
      <c r="VKW36"/>
      <c r="VKX36"/>
      <c r="VKY36"/>
      <c r="VKZ36"/>
      <c r="VLA36"/>
      <c r="VLB36"/>
      <c r="VLC36"/>
      <c r="VLD36"/>
      <c r="VLE36"/>
      <c r="VLF36"/>
      <c r="VLG36"/>
      <c r="VLH36"/>
      <c r="VLI36"/>
      <c r="VLJ36"/>
      <c r="VLK36"/>
      <c r="VLL36"/>
      <c r="VLM36"/>
      <c r="VLN36"/>
      <c r="VLO36"/>
      <c r="VLP36"/>
      <c r="VLQ36"/>
      <c r="VLR36"/>
      <c r="VLS36"/>
      <c r="VLT36"/>
      <c r="VLU36"/>
      <c r="VLV36"/>
      <c r="VLW36"/>
      <c r="VLX36"/>
      <c r="VLY36"/>
      <c r="VLZ36"/>
      <c r="VMA36"/>
      <c r="VMB36"/>
      <c r="VMC36"/>
      <c r="VMD36"/>
      <c r="VME36"/>
      <c r="VMF36"/>
      <c r="VMG36"/>
      <c r="VMH36"/>
      <c r="VMI36"/>
      <c r="VMJ36"/>
      <c r="VMK36"/>
      <c r="VML36"/>
      <c r="VMM36"/>
      <c r="VMN36"/>
      <c r="VMO36"/>
      <c r="VMP36"/>
      <c r="VMQ36"/>
      <c r="VMR36"/>
      <c r="VMS36"/>
      <c r="VMT36"/>
      <c r="VMU36"/>
      <c r="VMV36"/>
      <c r="VMW36"/>
      <c r="VMX36"/>
      <c r="VMY36"/>
      <c r="VMZ36"/>
      <c r="VNA36"/>
      <c r="VNB36"/>
      <c r="VNC36"/>
      <c r="VND36"/>
      <c r="VNE36"/>
      <c r="VNF36"/>
      <c r="VNG36"/>
      <c r="VNH36"/>
      <c r="VNI36"/>
      <c r="VNJ36"/>
      <c r="VNK36"/>
      <c r="VNL36"/>
      <c r="VNM36"/>
      <c r="VNN36"/>
      <c r="VNO36"/>
      <c r="VNP36"/>
      <c r="VNQ36"/>
      <c r="VNR36"/>
      <c r="VNS36"/>
      <c r="VNT36"/>
      <c r="VNU36"/>
      <c r="VNV36"/>
      <c r="VNW36"/>
      <c r="VNX36"/>
      <c r="VNY36"/>
      <c r="VNZ36"/>
      <c r="VOA36"/>
      <c r="VOB36"/>
      <c r="VOC36"/>
      <c r="VOD36"/>
      <c r="VOE36"/>
      <c r="VOF36"/>
      <c r="VOG36"/>
      <c r="VOH36"/>
      <c r="VOI36"/>
      <c r="VOJ36"/>
      <c r="VOK36"/>
      <c r="VOL36"/>
      <c r="VOM36"/>
      <c r="VON36"/>
      <c r="VOO36"/>
      <c r="VOP36"/>
      <c r="VOQ36"/>
      <c r="VOR36"/>
      <c r="VOS36"/>
      <c r="VOT36"/>
      <c r="VOU36"/>
      <c r="VOV36"/>
      <c r="VOW36"/>
      <c r="VOX36"/>
      <c r="VOY36"/>
      <c r="VOZ36"/>
      <c r="VPA36"/>
      <c r="VPB36"/>
      <c r="VPC36"/>
      <c r="VPD36"/>
      <c r="VPE36"/>
      <c r="VPF36"/>
      <c r="VPG36"/>
      <c r="VPH36"/>
      <c r="VPI36"/>
      <c r="VPJ36"/>
      <c r="VPK36"/>
      <c r="VPL36"/>
      <c r="VPM36"/>
      <c r="VPN36"/>
      <c r="VPO36"/>
      <c r="VPP36"/>
      <c r="VPQ36"/>
      <c r="VPR36"/>
      <c r="VPS36"/>
      <c r="VPT36"/>
      <c r="VPU36"/>
      <c r="VPV36"/>
      <c r="VPW36"/>
      <c r="VPX36"/>
      <c r="VPY36"/>
      <c r="VPZ36"/>
      <c r="VQA36"/>
      <c r="VQB36"/>
      <c r="VQC36"/>
      <c r="VQD36"/>
      <c r="VQE36"/>
      <c r="VQF36"/>
      <c r="VQG36"/>
      <c r="VQH36"/>
      <c r="VQI36"/>
      <c r="VQJ36"/>
      <c r="VQK36"/>
      <c r="VQL36"/>
      <c r="VQM36"/>
      <c r="VQN36"/>
      <c r="VQO36"/>
      <c r="VQP36"/>
      <c r="VQQ36"/>
      <c r="VQR36"/>
      <c r="VQS36"/>
      <c r="VQT36"/>
      <c r="VQU36"/>
      <c r="VQV36"/>
      <c r="VQW36"/>
      <c r="VQX36"/>
      <c r="VQY36"/>
      <c r="VQZ36"/>
      <c r="VRA36"/>
      <c r="VRB36"/>
      <c r="VRC36"/>
      <c r="VRD36"/>
      <c r="VRE36"/>
      <c r="VRF36"/>
      <c r="VRG36"/>
      <c r="VRH36"/>
      <c r="VRI36"/>
      <c r="VRJ36"/>
      <c r="VRK36"/>
      <c r="VRL36"/>
      <c r="VRM36"/>
      <c r="VRN36"/>
      <c r="VRO36"/>
      <c r="VRP36"/>
      <c r="VRQ36"/>
      <c r="VRR36"/>
      <c r="VRS36"/>
      <c r="VRT36"/>
      <c r="VRU36"/>
      <c r="VRV36"/>
      <c r="VRW36"/>
      <c r="VRX36"/>
      <c r="VRY36"/>
      <c r="VRZ36"/>
      <c r="VSA36"/>
      <c r="VSB36"/>
      <c r="VSC36"/>
      <c r="VSD36"/>
      <c r="VSE36"/>
      <c r="VSF36"/>
      <c r="VSG36"/>
      <c r="VSH36"/>
      <c r="VSI36"/>
      <c r="VSJ36"/>
      <c r="VSK36"/>
      <c r="VSL36"/>
      <c r="VSM36"/>
      <c r="VSN36"/>
      <c r="VSO36"/>
      <c r="VSP36"/>
      <c r="VSQ36"/>
      <c r="VSR36"/>
      <c r="VSS36"/>
      <c r="VST36"/>
      <c r="VSU36"/>
      <c r="VSV36"/>
      <c r="VSW36"/>
      <c r="VSX36"/>
      <c r="VSY36"/>
      <c r="VSZ36"/>
      <c r="VTA36"/>
      <c r="VTB36"/>
      <c r="VTC36"/>
      <c r="VTD36"/>
      <c r="VTE36"/>
      <c r="VTF36"/>
      <c r="VTG36"/>
      <c r="VTH36"/>
      <c r="VTI36"/>
      <c r="VTJ36"/>
      <c r="VTK36"/>
      <c r="VTL36"/>
      <c r="VTM36"/>
      <c r="VTN36"/>
      <c r="VTO36"/>
      <c r="VTP36"/>
      <c r="VTQ36"/>
      <c r="VTR36"/>
      <c r="VTS36"/>
      <c r="VTT36"/>
      <c r="VTU36"/>
      <c r="VTV36"/>
      <c r="VTW36"/>
      <c r="VTX36"/>
      <c r="VTY36"/>
      <c r="VTZ36"/>
      <c r="VUA36"/>
      <c r="VUB36"/>
      <c r="VUC36"/>
      <c r="VUD36"/>
      <c r="VUE36"/>
      <c r="VUF36"/>
      <c r="VUG36"/>
      <c r="VUH36"/>
      <c r="VUI36"/>
      <c r="VUJ36"/>
      <c r="VUK36"/>
      <c r="VUL36"/>
      <c r="VUM36"/>
      <c r="VUN36"/>
      <c r="VUO36"/>
      <c r="VUP36"/>
      <c r="VUQ36"/>
      <c r="VUR36"/>
      <c r="VUS36"/>
      <c r="VUT36"/>
      <c r="VUU36"/>
      <c r="VUV36"/>
      <c r="VUW36"/>
      <c r="VUX36"/>
      <c r="VUY36"/>
      <c r="VUZ36"/>
      <c r="VVA36"/>
      <c r="VVB36"/>
      <c r="VVC36"/>
      <c r="VVD36"/>
      <c r="VVE36"/>
      <c r="VVF36"/>
      <c r="VVG36"/>
      <c r="VVH36"/>
      <c r="VVI36"/>
      <c r="VVJ36"/>
      <c r="VVK36"/>
      <c r="VVL36"/>
      <c r="VVM36"/>
      <c r="VVN36"/>
      <c r="VVO36"/>
      <c r="VVP36"/>
      <c r="VVQ36"/>
      <c r="VVR36"/>
      <c r="VVS36"/>
      <c r="VVT36"/>
      <c r="VVU36"/>
      <c r="VVV36"/>
      <c r="VVW36"/>
      <c r="VVX36"/>
      <c r="VVY36"/>
      <c r="VVZ36"/>
      <c r="VWA36"/>
      <c r="VWB36"/>
      <c r="VWC36"/>
      <c r="VWD36"/>
      <c r="VWE36"/>
      <c r="VWF36"/>
      <c r="VWG36"/>
      <c r="VWH36"/>
      <c r="VWI36"/>
      <c r="VWJ36"/>
      <c r="VWK36"/>
      <c r="VWL36"/>
      <c r="VWM36"/>
      <c r="VWN36"/>
      <c r="VWO36"/>
      <c r="VWP36"/>
      <c r="VWQ36"/>
      <c r="VWR36"/>
      <c r="VWS36"/>
      <c r="VWT36"/>
      <c r="VWU36"/>
      <c r="VWV36"/>
      <c r="VWW36"/>
      <c r="VWX36"/>
      <c r="VWY36"/>
      <c r="VWZ36"/>
      <c r="VXA36"/>
      <c r="VXB36"/>
      <c r="VXC36"/>
      <c r="VXD36"/>
      <c r="VXE36"/>
      <c r="VXF36"/>
      <c r="VXG36"/>
      <c r="VXH36"/>
      <c r="VXI36"/>
      <c r="VXJ36"/>
      <c r="VXK36"/>
      <c r="VXL36"/>
      <c r="VXM36"/>
      <c r="VXN36"/>
      <c r="VXO36"/>
      <c r="VXP36"/>
      <c r="VXQ36"/>
      <c r="VXR36"/>
      <c r="VXS36"/>
      <c r="VXT36"/>
      <c r="VXU36"/>
      <c r="VXV36"/>
      <c r="VXW36"/>
      <c r="VXX36"/>
      <c r="VXY36"/>
      <c r="VXZ36"/>
      <c r="VYA36"/>
      <c r="VYB36"/>
      <c r="VYC36"/>
      <c r="VYD36"/>
      <c r="VYE36"/>
      <c r="VYF36"/>
      <c r="VYG36"/>
      <c r="VYH36"/>
      <c r="VYI36"/>
      <c r="VYJ36"/>
      <c r="VYK36"/>
      <c r="VYL36"/>
      <c r="VYM36"/>
      <c r="VYN36"/>
      <c r="VYO36"/>
      <c r="VYP36"/>
      <c r="VYQ36"/>
      <c r="VYR36"/>
      <c r="VYS36"/>
      <c r="VYT36"/>
      <c r="VYU36"/>
      <c r="VYV36"/>
      <c r="VYW36"/>
      <c r="VYX36"/>
      <c r="VYY36"/>
      <c r="VYZ36"/>
      <c r="VZA36"/>
      <c r="VZB36"/>
      <c r="VZC36"/>
      <c r="VZD36"/>
      <c r="VZE36"/>
      <c r="VZF36"/>
      <c r="VZG36"/>
      <c r="VZH36"/>
      <c r="VZI36"/>
      <c r="VZJ36"/>
      <c r="VZK36"/>
      <c r="VZL36"/>
      <c r="VZM36"/>
      <c r="VZN36"/>
      <c r="VZO36"/>
      <c r="VZP36"/>
      <c r="VZQ36"/>
      <c r="VZR36"/>
      <c r="VZS36"/>
      <c r="VZT36"/>
      <c r="VZU36"/>
      <c r="VZV36"/>
      <c r="VZW36"/>
      <c r="VZX36"/>
      <c r="VZY36"/>
      <c r="VZZ36"/>
      <c r="WAA36"/>
      <c r="WAB36"/>
      <c r="WAC36"/>
      <c r="WAD36"/>
      <c r="WAE36"/>
      <c r="WAF36"/>
      <c r="WAG36"/>
      <c r="WAH36"/>
      <c r="WAI36"/>
      <c r="WAJ36"/>
      <c r="WAK36"/>
      <c r="WAL36"/>
      <c r="WAM36"/>
      <c r="WAN36"/>
      <c r="WAO36"/>
      <c r="WAP36"/>
      <c r="WAQ36"/>
      <c r="WAR36"/>
      <c r="WAS36"/>
      <c r="WAT36"/>
      <c r="WAU36"/>
      <c r="WAV36"/>
      <c r="WAW36"/>
      <c r="WAX36"/>
      <c r="WAY36"/>
      <c r="WAZ36"/>
      <c r="WBA36"/>
      <c r="WBB36"/>
      <c r="WBC36"/>
      <c r="WBD36"/>
      <c r="WBE36"/>
      <c r="WBF36"/>
      <c r="WBG36"/>
      <c r="WBH36"/>
      <c r="WBI36"/>
      <c r="WBJ36"/>
      <c r="WBK36"/>
      <c r="WBL36"/>
      <c r="WBM36"/>
      <c r="WBN36"/>
      <c r="WBO36"/>
      <c r="WBP36"/>
      <c r="WBQ36"/>
      <c r="WBR36"/>
      <c r="WBS36"/>
      <c r="WBT36"/>
      <c r="WBU36"/>
      <c r="WBV36"/>
      <c r="WBW36"/>
      <c r="WBX36"/>
      <c r="WBY36"/>
      <c r="WBZ36"/>
      <c r="WCA36"/>
      <c r="WCB36"/>
      <c r="WCC36"/>
      <c r="WCD36"/>
      <c r="WCE36"/>
      <c r="WCF36"/>
      <c r="WCG36"/>
      <c r="WCH36"/>
      <c r="WCI36"/>
      <c r="WCJ36"/>
      <c r="WCK36"/>
      <c r="WCL36"/>
      <c r="WCM36"/>
      <c r="WCN36"/>
      <c r="WCO36"/>
      <c r="WCP36"/>
      <c r="WCQ36"/>
      <c r="WCR36"/>
      <c r="WCS36"/>
      <c r="WCT36"/>
      <c r="WCU36"/>
      <c r="WCV36"/>
      <c r="WCW36"/>
      <c r="WCX36"/>
      <c r="WCY36"/>
      <c r="WCZ36"/>
      <c r="WDA36"/>
      <c r="WDB36"/>
      <c r="WDC36"/>
      <c r="WDD36"/>
      <c r="WDE36"/>
      <c r="WDF36"/>
      <c r="WDG36"/>
      <c r="WDH36"/>
      <c r="WDI36"/>
      <c r="WDJ36"/>
      <c r="WDK36"/>
      <c r="WDL36"/>
      <c r="WDM36"/>
      <c r="WDN36"/>
      <c r="WDO36"/>
      <c r="WDP36"/>
      <c r="WDQ36"/>
      <c r="WDR36"/>
      <c r="WDS36"/>
      <c r="WDT36"/>
      <c r="WDU36"/>
      <c r="WDV36"/>
      <c r="WDW36"/>
      <c r="WDX36"/>
      <c r="WDY36"/>
      <c r="WDZ36"/>
      <c r="WEA36"/>
      <c r="WEB36"/>
      <c r="WEC36"/>
      <c r="WED36"/>
      <c r="WEE36"/>
      <c r="WEF36"/>
      <c r="WEG36"/>
      <c r="WEH36"/>
      <c r="WEI36"/>
      <c r="WEJ36"/>
      <c r="WEK36"/>
      <c r="WEL36"/>
      <c r="WEM36"/>
      <c r="WEN36"/>
      <c r="WEO36"/>
      <c r="WEP36"/>
      <c r="WEQ36"/>
      <c r="WER36"/>
      <c r="WES36"/>
      <c r="WET36"/>
      <c r="WEU36"/>
      <c r="WEV36"/>
      <c r="WEW36"/>
      <c r="WEX36"/>
      <c r="WEY36"/>
      <c r="WEZ36"/>
      <c r="WFA36"/>
      <c r="WFB36"/>
      <c r="WFC36"/>
      <c r="WFD36"/>
      <c r="WFE36"/>
      <c r="WFF36"/>
      <c r="WFG36"/>
      <c r="WFH36"/>
      <c r="WFI36"/>
      <c r="WFJ36"/>
      <c r="WFK36"/>
      <c r="WFL36"/>
      <c r="WFM36"/>
      <c r="WFN36"/>
      <c r="WFO36"/>
      <c r="WFP36"/>
      <c r="WFQ36"/>
      <c r="WFR36"/>
      <c r="WFS36"/>
      <c r="WFT36"/>
      <c r="WFU36"/>
      <c r="WFV36"/>
      <c r="WFW36"/>
      <c r="WFX36"/>
      <c r="WFY36"/>
      <c r="WFZ36"/>
      <c r="WGA36"/>
      <c r="WGB36"/>
      <c r="WGC36"/>
      <c r="WGD36"/>
      <c r="WGE36"/>
      <c r="WGF36"/>
      <c r="WGG36"/>
      <c r="WGH36"/>
      <c r="WGI36"/>
      <c r="WGJ36"/>
      <c r="WGK36"/>
      <c r="WGL36"/>
      <c r="WGM36"/>
      <c r="WGN36"/>
      <c r="WGO36"/>
      <c r="WGP36"/>
      <c r="WGQ36"/>
      <c r="WGR36"/>
      <c r="WGS36"/>
      <c r="WGT36"/>
      <c r="WGU36"/>
      <c r="WGV36"/>
      <c r="WGW36"/>
      <c r="WGX36"/>
      <c r="WGY36"/>
      <c r="WGZ36"/>
      <c r="WHA36"/>
      <c r="WHB36"/>
      <c r="WHC36"/>
      <c r="WHD36"/>
      <c r="WHE36"/>
      <c r="WHF36"/>
      <c r="WHG36"/>
      <c r="WHH36"/>
      <c r="WHI36"/>
      <c r="WHJ36"/>
      <c r="WHK36"/>
      <c r="WHL36"/>
      <c r="WHM36"/>
      <c r="WHN36"/>
      <c r="WHO36"/>
      <c r="WHP36"/>
      <c r="WHQ36"/>
      <c r="WHR36"/>
      <c r="WHS36"/>
      <c r="WHT36"/>
      <c r="WHU36"/>
      <c r="WHV36"/>
      <c r="WHW36"/>
      <c r="WHX36"/>
      <c r="WHY36"/>
      <c r="WHZ36"/>
      <c r="WIA36"/>
      <c r="WIB36"/>
      <c r="WIC36"/>
      <c r="WID36"/>
      <c r="WIE36"/>
      <c r="WIF36"/>
      <c r="WIG36"/>
      <c r="WIH36"/>
      <c r="WII36"/>
      <c r="WIJ36"/>
      <c r="WIK36"/>
      <c r="WIL36"/>
      <c r="WIM36"/>
      <c r="WIN36"/>
      <c r="WIO36"/>
      <c r="WIP36"/>
      <c r="WIQ36"/>
      <c r="WIR36"/>
      <c r="WIS36"/>
      <c r="WIT36"/>
      <c r="WIU36"/>
      <c r="WIV36"/>
      <c r="WIW36"/>
      <c r="WIX36"/>
      <c r="WIY36"/>
      <c r="WIZ36"/>
      <c r="WJA36"/>
      <c r="WJB36"/>
      <c r="WJC36"/>
      <c r="WJD36"/>
      <c r="WJE36"/>
      <c r="WJF36"/>
      <c r="WJG36"/>
      <c r="WJH36"/>
      <c r="WJI36"/>
      <c r="WJJ36"/>
      <c r="WJK36"/>
      <c r="WJL36"/>
      <c r="WJM36"/>
      <c r="WJN36"/>
      <c r="WJO36"/>
      <c r="WJP36"/>
      <c r="WJQ36"/>
      <c r="WJR36"/>
      <c r="WJS36"/>
      <c r="WJT36"/>
      <c r="WJU36"/>
      <c r="WJV36"/>
      <c r="WJW36"/>
      <c r="WJX36"/>
      <c r="WJY36"/>
      <c r="WJZ36"/>
      <c r="WKA36"/>
      <c r="WKB36"/>
      <c r="WKC36"/>
      <c r="WKD36"/>
      <c r="WKE36"/>
      <c r="WKF36"/>
      <c r="WKG36"/>
      <c r="WKH36"/>
      <c r="WKI36"/>
      <c r="WKJ36"/>
      <c r="WKK36"/>
      <c r="WKL36"/>
      <c r="WKM36"/>
      <c r="WKN36"/>
      <c r="WKO36"/>
      <c r="WKP36"/>
      <c r="WKQ36"/>
      <c r="WKR36"/>
      <c r="WKS36"/>
      <c r="WKT36"/>
      <c r="WKU36"/>
      <c r="WKV36"/>
      <c r="WKW36"/>
      <c r="WKX36"/>
      <c r="WKY36"/>
      <c r="WKZ36"/>
      <c r="WLA36"/>
      <c r="WLB36"/>
      <c r="WLC36"/>
      <c r="WLD36"/>
      <c r="WLE36"/>
      <c r="WLF36"/>
      <c r="WLG36"/>
      <c r="WLH36"/>
      <c r="WLI36"/>
      <c r="WLJ36"/>
      <c r="WLK36"/>
      <c r="WLL36"/>
      <c r="WLM36"/>
      <c r="WLN36"/>
      <c r="WLO36"/>
      <c r="WLP36"/>
      <c r="WLQ36"/>
      <c r="WLR36"/>
      <c r="WLS36"/>
      <c r="WLT36"/>
      <c r="WLU36"/>
      <c r="WLV36"/>
      <c r="WLW36"/>
      <c r="WLX36"/>
      <c r="WLY36"/>
      <c r="WLZ36"/>
      <c r="WMA36"/>
      <c r="WMB36"/>
      <c r="WMC36"/>
      <c r="WMD36"/>
      <c r="WME36"/>
      <c r="WMF36"/>
      <c r="WMG36"/>
      <c r="WMH36"/>
      <c r="WMI36"/>
      <c r="WMJ36"/>
      <c r="WMK36"/>
      <c r="WML36"/>
      <c r="WMM36"/>
      <c r="WMN36"/>
      <c r="WMO36"/>
      <c r="WMP36"/>
      <c r="WMQ36"/>
      <c r="WMR36"/>
      <c r="WMS36"/>
      <c r="WMT36"/>
      <c r="WMU36"/>
      <c r="WMV36"/>
      <c r="WMW36"/>
      <c r="WMX36"/>
      <c r="WMY36"/>
      <c r="WMZ36"/>
      <c r="WNA36"/>
      <c r="WNB36"/>
      <c r="WNC36"/>
      <c r="WND36"/>
      <c r="WNE36"/>
      <c r="WNF36"/>
      <c r="WNG36"/>
      <c r="WNH36"/>
      <c r="WNI36"/>
      <c r="WNJ36"/>
      <c r="WNK36"/>
      <c r="WNL36"/>
      <c r="WNM36"/>
      <c r="WNN36"/>
      <c r="WNO36"/>
      <c r="WNP36"/>
      <c r="WNQ36"/>
      <c r="WNR36"/>
      <c r="WNS36"/>
      <c r="WNT36"/>
      <c r="WNU36"/>
      <c r="WNV36"/>
      <c r="WNW36"/>
      <c r="WNX36"/>
      <c r="WNY36"/>
      <c r="WNZ36"/>
      <c r="WOA36"/>
      <c r="WOB36"/>
      <c r="WOC36"/>
      <c r="WOD36"/>
      <c r="WOE36"/>
      <c r="WOF36"/>
      <c r="WOG36"/>
      <c r="WOH36"/>
      <c r="WOI36"/>
      <c r="WOJ36"/>
      <c r="WOK36"/>
      <c r="WOL36"/>
      <c r="WOM36"/>
      <c r="WON36"/>
      <c r="WOO36"/>
      <c r="WOP36"/>
      <c r="WOQ36"/>
      <c r="WOR36"/>
      <c r="WOS36"/>
      <c r="WOT36"/>
      <c r="WOU36"/>
      <c r="WOV36"/>
      <c r="WOW36"/>
      <c r="WOX36"/>
      <c r="WOY36"/>
      <c r="WOZ36"/>
      <c r="WPA36"/>
      <c r="WPB36"/>
      <c r="WPC36"/>
      <c r="WPD36"/>
      <c r="WPE36"/>
      <c r="WPF36"/>
      <c r="WPG36"/>
      <c r="WPH36"/>
      <c r="WPI36"/>
      <c r="WPJ36"/>
      <c r="WPK36"/>
      <c r="WPL36"/>
      <c r="WPM36"/>
      <c r="WPN36"/>
      <c r="WPO36"/>
      <c r="WPP36"/>
      <c r="WPQ36"/>
      <c r="WPR36"/>
      <c r="WPS36"/>
      <c r="WPT36"/>
      <c r="WPU36"/>
      <c r="WPV36"/>
      <c r="WPW36"/>
      <c r="WPX36"/>
      <c r="WPY36"/>
      <c r="WPZ36"/>
      <c r="WQA36"/>
      <c r="WQB36"/>
      <c r="WQC36"/>
      <c r="WQD36"/>
      <c r="WQE36"/>
      <c r="WQF36"/>
      <c r="WQG36"/>
      <c r="WQH36"/>
      <c r="WQI36"/>
      <c r="WQJ36"/>
      <c r="WQK36"/>
      <c r="WQL36"/>
      <c r="WQM36"/>
      <c r="WQN36"/>
      <c r="WQO36"/>
      <c r="WQP36"/>
      <c r="WQQ36"/>
      <c r="WQR36"/>
      <c r="WQS36"/>
      <c r="WQT36"/>
      <c r="WQU36"/>
      <c r="WQV36"/>
      <c r="WQW36"/>
      <c r="WQX36"/>
      <c r="WQY36"/>
      <c r="WQZ36"/>
      <c r="WRA36"/>
      <c r="WRB36"/>
      <c r="WRC36"/>
      <c r="WRD36"/>
      <c r="WRE36"/>
      <c r="WRF36"/>
      <c r="WRG36"/>
      <c r="WRH36"/>
      <c r="WRI36"/>
      <c r="WRJ36"/>
      <c r="WRK36"/>
      <c r="WRL36"/>
      <c r="WRM36"/>
      <c r="WRN36"/>
      <c r="WRO36"/>
      <c r="WRP36"/>
      <c r="WRQ36"/>
      <c r="WRR36"/>
      <c r="WRS36"/>
      <c r="WRT36"/>
      <c r="WRU36"/>
      <c r="WRV36"/>
      <c r="WRW36"/>
      <c r="WRX36"/>
      <c r="WRY36"/>
      <c r="WRZ36"/>
      <c r="WSA36"/>
      <c r="WSB36"/>
      <c r="WSC36"/>
      <c r="WSD36"/>
      <c r="WSE36"/>
      <c r="WSF36"/>
      <c r="WSG36"/>
      <c r="WSH36"/>
      <c r="WSI36"/>
      <c r="WSJ36"/>
      <c r="WSK36"/>
      <c r="WSL36"/>
      <c r="WSM36"/>
      <c r="WSN36"/>
      <c r="WSO36"/>
      <c r="WSP36"/>
      <c r="WSQ36"/>
      <c r="WSR36"/>
      <c r="WSS36"/>
      <c r="WST36"/>
      <c r="WSU36"/>
      <c r="WSV36"/>
      <c r="WSW36"/>
      <c r="WSX36"/>
      <c r="WSY36"/>
      <c r="WSZ36"/>
      <c r="WTA36"/>
      <c r="WTB36"/>
      <c r="WTC36"/>
      <c r="WTD36"/>
      <c r="WTE36"/>
      <c r="WTF36"/>
      <c r="WTG36"/>
      <c r="WTH36"/>
      <c r="WTI36"/>
      <c r="WTJ36"/>
      <c r="WTK36"/>
      <c r="WTL36"/>
      <c r="WTM36"/>
      <c r="WTN36"/>
      <c r="WTO36"/>
      <c r="WTP36"/>
      <c r="WTQ36"/>
      <c r="WTR36"/>
      <c r="WTS36"/>
      <c r="WTT36"/>
      <c r="WTU36"/>
      <c r="WTV36"/>
      <c r="WTW36"/>
      <c r="WTX36"/>
      <c r="WTY36"/>
      <c r="WTZ36"/>
      <c r="WUA36"/>
      <c r="WUB36"/>
      <c r="WUC36"/>
      <c r="WUD36"/>
      <c r="WUE36"/>
      <c r="WUF36"/>
      <c r="WUG36"/>
      <c r="WUH36"/>
      <c r="WUI36"/>
      <c r="WUJ36"/>
      <c r="WUK36"/>
      <c r="WUL36"/>
      <c r="WUM36"/>
      <c r="WUN36"/>
      <c r="WUO36"/>
      <c r="WUP36"/>
      <c r="WUQ36"/>
      <c r="WUR36"/>
      <c r="WUS36"/>
      <c r="WUT36"/>
      <c r="WUU36"/>
      <c r="WUV36"/>
      <c r="WUW36"/>
      <c r="WUX36"/>
      <c r="WUY36"/>
      <c r="WUZ36"/>
      <c r="WVA36"/>
      <c r="WVB36"/>
      <c r="WVC36"/>
      <c r="WVD36"/>
      <c r="WVE36"/>
      <c r="WVF36"/>
      <c r="WVG36"/>
      <c r="WVH36"/>
      <c r="WVI36"/>
      <c r="WVJ36"/>
      <c r="WVK36"/>
      <c r="WVL36"/>
      <c r="WVM36"/>
      <c r="WVN36"/>
      <c r="WVO36"/>
      <c r="WVP36"/>
      <c r="WVQ36"/>
      <c r="WVR36"/>
      <c r="WVS36"/>
      <c r="WVT36"/>
      <c r="WVU36"/>
      <c r="WVV36"/>
      <c r="WVW36"/>
      <c r="WVX36"/>
      <c r="WVY36"/>
      <c r="WVZ36"/>
      <c r="WWA36"/>
      <c r="WWB36"/>
      <c r="WWC36"/>
      <c r="WWD36"/>
      <c r="WWE36"/>
      <c r="WWF36"/>
      <c r="WWG36"/>
      <c r="WWH36"/>
      <c r="WWI36"/>
      <c r="WWJ36"/>
      <c r="WWK36"/>
      <c r="WWL36"/>
      <c r="WWM36"/>
      <c r="WWN36"/>
      <c r="WWO36"/>
      <c r="WWP36"/>
      <c r="WWQ36"/>
      <c r="WWR36"/>
      <c r="WWS36"/>
      <c r="WWT36"/>
      <c r="WWU36"/>
      <c r="WWV36"/>
      <c r="WWW36"/>
      <c r="WWX36"/>
      <c r="WWY36"/>
      <c r="WWZ36"/>
      <c r="WXA36"/>
      <c r="WXB36"/>
      <c r="WXC36"/>
      <c r="WXD36"/>
      <c r="WXE36"/>
      <c r="WXF36"/>
      <c r="WXG36"/>
      <c r="WXH36"/>
      <c r="WXI36"/>
      <c r="WXJ36"/>
      <c r="WXK36"/>
      <c r="WXL36"/>
      <c r="WXM36"/>
      <c r="WXN36"/>
      <c r="WXO36"/>
      <c r="WXP36"/>
      <c r="WXQ36"/>
      <c r="WXR36"/>
      <c r="WXS36"/>
      <c r="WXT36"/>
      <c r="WXU36"/>
      <c r="WXV36"/>
      <c r="WXW36"/>
      <c r="WXX36"/>
      <c r="WXY36"/>
      <c r="WXZ36"/>
      <c r="WYA36"/>
      <c r="WYB36"/>
      <c r="WYC36"/>
      <c r="WYD36"/>
      <c r="WYE36"/>
      <c r="WYF36"/>
      <c r="WYG36"/>
      <c r="WYH36"/>
      <c r="WYI36"/>
      <c r="WYJ36"/>
      <c r="WYK36"/>
      <c r="WYL36"/>
      <c r="WYM36"/>
      <c r="WYN36"/>
      <c r="WYO36"/>
      <c r="WYP36"/>
      <c r="WYQ36"/>
      <c r="WYR36"/>
      <c r="WYS36"/>
      <c r="WYT36"/>
      <c r="WYU36"/>
      <c r="WYV36"/>
      <c r="WYW36"/>
      <c r="WYX36"/>
      <c r="WYY36"/>
      <c r="WYZ36"/>
      <c r="WZA36"/>
      <c r="WZB36"/>
      <c r="WZC36"/>
      <c r="WZD36"/>
      <c r="WZE36"/>
      <c r="WZF36"/>
      <c r="WZG36"/>
      <c r="WZH36"/>
      <c r="WZI36"/>
      <c r="WZJ36"/>
      <c r="WZK36"/>
      <c r="WZL36"/>
      <c r="WZM36"/>
      <c r="WZN36"/>
      <c r="WZO36"/>
      <c r="WZP36"/>
      <c r="WZQ36"/>
      <c r="WZR36"/>
      <c r="WZS36"/>
      <c r="WZT36"/>
      <c r="WZU36"/>
      <c r="WZV36"/>
      <c r="WZW36"/>
      <c r="WZX36"/>
      <c r="WZY36"/>
      <c r="WZZ36"/>
      <c r="XAA36"/>
      <c r="XAB36"/>
      <c r="XAC36"/>
      <c r="XAD36"/>
      <c r="XAE36"/>
      <c r="XAF36"/>
      <c r="XAG36"/>
      <c r="XAH36"/>
      <c r="XAI36"/>
      <c r="XAJ36"/>
      <c r="XAK36"/>
      <c r="XAL36"/>
      <c r="XAM36"/>
      <c r="XAN36"/>
      <c r="XAO36"/>
      <c r="XAP36"/>
      <c r="XAQ36"/>
      <c r="XAR36"/>
      <c r="XAS36"/>
      <c r="XAT36"/>
      <c r="XAU36"/>
      <c r="XAV36"/>
      <c r="XAW36"/>
      <c r="XAX36"/>
      <c r="XAY36"/>
      <c r="XAZ36"/>
      <c r="XBA36"/>
      <c r="XBB36"/>
      <c r="XBC36"/>
      <c r="XBD36"/>
      <c r="XBE36"/>
      <c r="XBF36"/>
      <c r="XBG36"/>
      <c r="XBH36"/>
      <c r="XBI36"/>
      <c r="XBJ36"/>
      <c r="XBK36"/>
      <c r="XBL36"/>
      <c r="XBM36"/>
      <c r="XBN36"/>
      <c r="XBO36"/>
      <c r="XBP36"/>
      <c r="XBQ36"/>
      <c r="XBR36"/>
      <c r="XBS36"/>
      <c r="XBT36"/>
      <c r="XBU36"/>
      <c r="XBV36"/>
      <c r="XBW36"/>
      <c r="XBX36"/>
      <c r="XBY36"/>
      <c r="XBZ36"/>
      <c r="XCA36"/>
      <c r="XCB36"/>
      <c r="XCC36"/>
      <c r="XCD36"/>
      <c r="XCE36"/>
      <c r="XCF36"/>
      <c r="XCG36"/>
      <c r="XCH36"/>
      <c r="XCI36"/>
      <c r="XCJ36"/>
      <c r="XCK36"/>
      <c r="XCL36"/>
      <c r="XCM36"/>
      <c r="XCN36"/>
      <c r="XCO36"/>
      <c r="XCP36"/>
      <c r="XCQ36"/>
      <c r="XCR36"/>
      <c r="XCS36"/>
      <c r="XCT36"/>
      <c r="XCU36"/>
      <c r="XCV36"/>
      <c r="XCW36"/>
      <c r="XCX36"/>
      <c r="XCY36"/>
      <c r="XCZ36"/>
      <c r="XDA36"/>
      <c r="XDB36"/>
      <c r="XDC36"/>
      <c r="XDD36"/>
      <c r="XDE36"/>
      <c r="XDF36"/>
      <c r="XDG36"/>
      <c r="XDH36"/>
      <c r="XDI36"/>
      <c r="XDJ36"/>
      <c r="XDK36"/>
      <c r="XDL36"/>
      <c r="XDM36"/>
      <c r="XDN36"/>
      <c r="XDO36"/>
      <c r="XDP36"/>
      <c r="XDQ36"/>
      <c r="XDR36"/>
      <c r="XDS36"/>
      <c r="XDT36"/>
      <c r="XDU36"/>
      <c r="XDV36"/>
      <c r="XDW36"/>
      <c r="XDX36"/>
      <c r="XDY36"/>
      <c r="XDZ36"/>
      <c r="XEA36"/>
      <c r="XEB36"/>
      <c r="XEC36"/>
      <c r="XED36"/>
      <c r="XEE36"/>
      <c r="XEF36"/>
      <c r="XEG36"/>
      <c r="XEH36"/>
      <c r="XEI36"/>
      <c r="XEJ36"/>
      <c r="XEK36"/>
      <c r="XEL36"/>
      <c r="XEM36"/>
      <c r="XEN36"/>
      <c r="XEO36"/>
      <c r="XEP36"/>
      <c r="XEQ36"/>
      <c r="XER36"/>
      <c r="XES36"/>
      <c r="XET36"/>
      <c r="XEU36"/>
      <c r="XEV36"/>
      <c r="XEW36"/>
      <c r="XEX36"/>
      <c r="XEY36"/>
      <c r="XEZ36"/>
      <c r="XFA36"/>
      <c r="XFB36"/>
      <c r="XFC36"/>
      <c r="XFD36"/>
    </row>
    <row r="37" spans="2:16384" x14ac:dyDescent="0.25">
      <c r="B37" s="7" t="s">
        <v>136</v>
      </c>
      <c r="C37" s="11">
        <f>C14/C10</f>
        <v>0.58988348241662969</v>
      </c>
      <c r="D37" s="11">
        <f t="shared" ref="D37:AC37" si="29">D14/D10</f>
        <v>0.66831834257912781</v>
      </c>
      <c r="E37" s="11">
        <f t="shared" si="29"/>
        <v>0.6644420675213546</v>
      </c>
      <c r="F37" s="11">
        <f t="shared" si="29"/>
        <v>0.66447082219874465</v>
      </c>
      <c r="G37" s="11">
        <f t="shared" si="29"/>
        <v>0.69845586493196121</v>
      </c>
      <c r="H37" s="11">
        <f t="shared" si="29"/>
        <v>0.70786620786620791</v>
      </c>
      <c r="I37" s="11">
        <f t="shared" si="29"/>
        <v>0.70144422509770699</v>
      </c>
      <c r="J37" s="11">
        <f t="shared" si="29"/>
        <v>0.71456652795035136</v>
      </c>
      <c r="K37" s="11" t="e">
        <f t="shared" si="29"/>
        <v>#DIV/0!</v>
      </c>
      <c r="L37" s="11" t="e">
        <f t="shared" si="29"/>
        <v>#DIV/0!</v>
      </c>
      <c r="M37" s="11" t="e">
        <f t="shared" si="29"/>
        <v>#DIV/0!</v>
      </c>
      <c r="N37" s="11" t="e">
        <f t="shared" si="29"/>
        <v>#DIV/0!</v>
      </c>
      <c r="O37" s="11" t="e">
        <f t="shared" si="29"/>
        <v>#DIV/0!</v>
      </c>
      <c r="P37" s="11" t="e">
        <f t="shared" si="29"/>
        <v>#DIV/0!</v>
      </c>
      <c r="Q37" s="11" t="e">
        <f t="shared" si="29"/>
        <v>#DIV/0!</v>
      </c>
      <c r="R37" s="11" t="e">
        <f t="shared" si="29"/>
        <v>#DIV/0!</v>
      </c>
      <c r="S37" s="11" t="e">
        <f t="shared" si="29"/>
        <v>#DIV/0!</v>
      </c>
      <c r="T37" s="11" t="e">
        <f t="shared" si="29"/>
        <v>#DIV/0!</v>
      </c>
      <c r="U37" s="11">
        <f t="shared" si="29"/>
        <v>0.72760732816647788</v>
      </c>
      <c r="V37" s="11" t="e">
        <f t="shared" si="29"/>
        <v>#DIV/0!</v>
      </c>
      <c r="W37" s="11">
        <f t="shared" si="29"/>
        <v>0.75565277657454732</v>
      </c>
      <c r="X37" s="11">
        <f t="shared" si="29"/>
        <v>0.74998564840505944</v>
      </c>
      <c r="Y37" s="11">
        <f t="shared" si="29"/>
        <v>0.75190772683438212</v>
      </c>
      <c r="Z37" s="11" t="e">
        <f t="shared" si="29"/>
        <v>#DIV/0!</v>
      </c>
      <c r="AA37" s="11">
        <f t="shared" si="29"/>
        <v>0.75570661733091871</v>
      </c>
      <c r="AB37" s="11">
        <f t="shared" si="29"/>
        <v>0.75370069884797986</v>
      </c>
      <c r="AC37" s="11">
        <f t="shared" si="29"/>
        <v>0.74748014706319088</v>
      </c>
      <c r="AD37" s="11"/>
      <c r="AF37" s="12">
        <f>AF14/AF10</f>
        <v>0.54117825383993534</v>
      </c>
      <c r="AG37" s="12">
        <f t="shared" ref="AG37:AL37" si="30">AG14/AG10</f>
        <v>0.65080216472396568</v>
      </c>
      <c r="AH37" s="12">
        <f t="shared" si="30"/>
        <v>0.7058097724822554</v>
      </c>
      <c r="AI37" s="12">
        <f t="shared" si="30"/>
        <v>0.73749425345193143</v>
      </c>
      <c r="AJ37" s="12">
        <f t="shared" si="30"/>
        <v>0.73599987324279381</v>
      </c>
      <c r="AK37" s="12">
        <f t="shared" si="30"/>
        <v>0.73174132487609511</v>
      </c>
      <c r="AL37" s="12">
        <f t="shared" si="30"/>
        <v>0.7526724277586232</v>
      </c>
      <c r="AM37" s="12">
        <f t="shared" ref="AM37" si="31">AM14/AM10</f>
        <v>0.74922223256435105</v>
      </c>
      <c r="AO37" s="20"/>
    </row>
    <row r="38" spans="2:16384" x14ac:dyDescent="0.25">
      <c r="B38" s="16" t="s">
        <v>145</v>
      </c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F38" s="15"/>
      <c r="AG38" s="15">
        <f t="shared" ref="AG38:AL38" si="32">(AG16-AF16)/ABS(AF16)</f>
        <v>-0.65599317203218355</v>
      </c>
      <c r="AH38" s="15">
        <f t="shared" si="32"/>
        <v>-0.54384938789219495</v>
      </c>
      <c r="AI38" s="15">
        <f t="shared" si="32"/>
        <v>-0.50533956000675184</v>
      </c>
      <c r="AJ38" s="15">
        <f t="shared" si="32"/>
        <v>-0.53631053832889797</v>
      </c>
      <c r="AK38" s="15">
        <f t="shared" si="32"/>
        <v>-0.46689622509918155</v>
      </c>
      <c r="AL38" s="15">
        <f t="shared" si="32"/>
        <v>-0.26111748113961714</v>
      </c>
      <c r="AO38" s="20"/>
    </row>
    <row r="39" spans="2:16384" x14ac:dyDescent="0.25">
      <c r="B39" s="16" t="s">
        <v>139</v>
      </c>
      <c r="C39" s="15">
        <f t="shared" ref="C39:X39" si="33">C16/C19</f>
        <v>0.6001901358815912</v>
      </c>
      <c r="D39" s="15">
        <f t="shared" si="33"/>
        <v>0.59380042337127881</v>
      </c>
      <c r="E39" s="15">
        <f t="shared" si="33"/>
        <v>0.54079075595155224</v>
      </c>
      <c r="F39" s="15">
        <f t="shared" si="33"/>
        <v>0.58255797477919991</v>
      </c>
      <c r="G39" s="15">
        <f t="shared" si="33"/>
        <v>0.61399453439764962</v>
      </c>
      <c r="H39" s="15">
        <f t="shared" si="33"/>
        <v>0.51330161601069479</v>
      </c>
      <c r="I39" s="15">
        <f t="shared" si="33"/>
        <v>0.54382255586702777</v>
      </c>
      <c r="J39" s="15">
        <f t="shared" si="33"/>
        <v>0.54212765957446807</v>
      </c>
      <c r="K39" s="15" t="e">
        <f t="shared" si="33"/>
        <v>#DIV/0!</v>
      </c>
      <c r="L39" s="15" t="e">
        <f t="shared" si="33"/>
        <v>#DIV/0!</v>
      </c>
      <c r="M39" s="15" t="e">
        <f t="shared" si="33"/>
        <v>#DIV/0!</v>
      </c>
      <c r="N39" s="15" t="e">
        <f t="shared" si="33"/>
        <v>#DIV/0!</v>
      </c>
      <c r="O39" s="15" t="e">
        <f t="shared" si="33"/>
        <v>#DIV/0!</v>
      </c>
      <c r="P39" s="15" t="e">
        <f t="shared" si="33"/>
        <v>#DIV/0!</v>
      </c>
      <c r="Q39" s="15" t="e">
        <f t="shared" si="33"/>
        <v>#DIV/0!</v>
      </c>
      <c r="R39" s="15" t="e">
        <f t="shared" si="33"/>
        <v>#DIV/0!</v>
      </c>
      <c r="S39" s="15" t="e">
        <f t="shared" si="33"/>
        <v>#DIV/0!</v>
      </c>
      <c r="T39" s="15" t="e">
        <f t="shared" si="33"/>
        <v>#DIV/0!</v>
      </c>
      <c r="U39" s="15">
        <f t="shared" si="33"/>
        <v>0.50027970509898223</v>
      </c>
      <c r="V39" s="15" t="e">
        <f t="shared" si="33"/>
        <v>#DIV/0!</v>
      </c>
      <c r="W39" s="15">
        <f t="shared" si="33"/>
        <v>0.51787747371989257</v>
      </c>
      <c r="X39" s="15">
        <f t="shared" si="33"/>
        <v>0.50155119291166883</v>
      </c>
      <c r="Y39" s="15">
        <f>(Y17-X17)/ABS(X17)</f>
        <v>-9.3163546347609857E-2</v>
      </c>
      <c r="Z39" s="15">
        <f>(Z17-Y17)/ABS(Y17)</f>
        <v>1</v>
      </c>
      <c r="AA39" s="15" t="e">
        <f>(AA17-Z17)/ABS(Z17)</f>
        <v>#DIV/0!</v>
      </c>
      <c r="AB39" s="15">
        <f>(AB17-AA17)/ABS(AA17)</f>
        <v>-6.6563513553723933E-2</v>
      </c>
      <c r="AC39" s="15"/>
      <c r="AD39" s="15"/>
      <c r="AF39" s="15">
        <f t="shared" ref="AF39:AL39" si="34">AF16/AF19</f>
        <v>0.53282474732506924</v>
      </c>
      <c r="AG39" s="15">
        <f t="shared" si="34"/>
        <v>0.57666388378694278</v>
      </c>
      <c r="AH39" s="15">
        <f t="shared" si="34"/>
        <v>0.54871761095479887</v>
      </c>
      <c r="AI39" s="15">
        <f t="shared" si="34"/>
        <v>0.54421484577351908</v>
      </c>
      <c r="AJ39" s="15">
        <f t="shared" si="34"/>
        <v>0.50915460215819197</v>
      </c>
      <c r="AK39" s="15">
        <f t="shared" si="34"/>
        <v>0.49418097312904036</v>
      </c>
      <c r="AL39" s="15">
        <f t="shared" si="34"/>
        <v>0.49550465782180853</v>
      </c>
    </row>
    <row r="40" spans="2:16384" x14ac:dyDescent="0.25">
      <c r="B40" s="16" t="s">
        <v>146</v>
      </c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F40" s="15"/>
      <c r="AG40" s="15">
        <f t="shared" ref="AG40:AL40" si="35">(AG17-AF17)/ABS(AF17)</f>
        <v>-0.43581775264489614</v>
      </c>
      <c r="AH40" s="15">
        <f t="shared" si="35"/>
        <v>-0.53975706969757897</v>
      </c>
      <c r="AI40" s="15">
        <f t="shared" si="35"/>
        <v>-0.64892309583064489</v>
      </c>
      <c r="AJ40" s="15">
        <f t="shared" si="35"/>
        <v>-0.72955233614384873</v>
      </c>
      <c r="AK40" s="15">
        <f t="shared" si="35"/>
        <v>-0.63854526062329808</v>
      </c>
      <c r="AL40" s="15">
        <f t="shared" si="35"/>
        <v>-0.26321905964192488</v>
      </c>
    </row>
    <row r="41" spans="2:16384" x14ac:dyDescent="0.25">
      <c r="B41" s="16" t="s">
        <v>140</v>
      </c>
      <c r="C41" s="15">
        <f t="shared" ref="C41:X41" si="36">C17/C$19</f>
        <v>0.28872789260600895</v>
      </c>
      <c r="D41" s="15">
        <f t="shared" si="36"/>
        <v>0.28071292170591977</v>
      </c>
      <c r="E41" s="15">
        <f t="shared" si="36"/>
        <v>0.30126688013364888</v>
      </c>
      <c r="F41" s="15">
        <f t="shared" si="36"/>
        <v>0.25982383223917255</v>
      </c>
      <c r="G41" s="15">
        <f t="shared" si="36"/>
        <v>0.25788785793754521</v>
      </c>
      <c r="H41" s="15">
        <f t="shared" si="36"/>
        <v>0.24873196241104079</v>
      </c>
      <c r="I41" s="15">
        <f t="shared" si="36"/>
        <v>0.28501290761945486</v>
      </c>
      <c r="J41" s="15">
        <f t="shared" si="36"/>
        <v>0.27671017343107457</v>
      </c>
      <c r="K41" s="15" t="e">
        <f t="shared" si="36"/>
        <v>#DIV/0!</v>
      </c>
      <c r="L41" s="15" t="e">
        <f t="shared" si="36"/>
        <v>#DIV/0!</v>
      </c>
      <c r="M41" s="15" t="e">
        <f t="shared" si="36"/>
        <v>#DIV/0!</v>
      </c>
      <c r="N41" s="15" t="e">
        <f t="shared" si="36"/>
        <v>#DIV/0!</v>
      </c>
      <c r="O41" s="15" t="e">
        <f t="shared" si="36"/>
        <v>#DIV/0!</v>
      </c>
      <c r="P41" s="15" t="e">
        <f t="shared" si="36"/>
        <v>#DIV/0!</v>
      </c>
      <c r="Q41" s="15" t="e">
        <f t="shared" si="36"/>
        <v>#DIV/0!</v>
      </c>
      <c r="R41" s="15" t="e">
        <f t="shared" si="36"/>
        <v>#DIV/0!</v>
      </c>
      <c r="S41" s="15" t="e">
        <f t="shared" si="36"/>
        <v>#DIV/0!</v>
      </c>
      <c r="T41" s="15" t="e">
        <f t="shared" si="36"/>
        <v>#DIV/0!</v>
      </c>
      <c r="U41" s="15">
        <f t="shared" si="36"/>
        <v>0.32407384214613133</v>
      </c>
      <c r="V41" s="15" t="e">
        <f t="shared" si="36"/>
        <v>#DIV/0!</v>
      </c>
      <c r="W41" s="15">
        <f t="shared" si="36"/>
        <v>0.32988765783723834</v>
      </c>
      <c r="X41" s="15">
        <f t="shared" si="36"/>
        <v>0.31797150059743085</v>
      </c>
      <c r="Y41" s="15">
        <f>(Y18-X18)/ABS(X18)</f>
        <v>-3.717928568622058E-2</v>
      </c>
      <c r="Z41" s="15">
        <f>(Z18-Y18)/ABS(Y18)</f>
        <v>1</v>
      </c>
      <c r="AA41" s="15" t="e">
        <f>(AA18-Z18)/ABS(Z18)</f>
        <v>#DIV/0!</v>
      </c>
      <c r="AB41" s="15">
        <f>(AB18-AA18)/ABS(AA18)</f>
        <v>-2.6028110359187923E-2</v>
      </c>
      <c r="AC41" s="15"/>
      <c r="AD41" s="15"/>
      <c r="AE41" s="15"/>
      <c r="AF41" s="15">
        <f t="shared" ref="AF41:AL41" si="37">AF17/AF$19</f>
        <v>0.30089522038159278</v>
      </c>
      <c r="AG41" s="15">
        <f t="shared" si="37"/>
        <v>0.28235431624645185</v>
      </c>
      <c r="AH41" s="15">
        <f t="shared" si="37"/>
        <v>0.26795869515551063</v>
      </c>
      <c r="AI41" s="15">
        <f t="shared" si="37"/>
        <v>0.29110875455302393</v>
      </c>
      <c r="AJ41" s="15">
        <f t="shared" si="37"/>
        <v>0.30661207461097795</v>
      </c>
      <c r="AK41" s="15">
        <f t="shared" si="37"/>
        <v>0.33241809130235933</v>
      </c>
      <c r="AL41" s="15">
        <f t="shared" si="37"/>
        <v>0.33386392635067708</v>
      </c>
    </row>
    <row r="42" spans="2:16384" s="16" customFormat="1" x14ac:dyDescent="0.25">
      <c r="B42" s="14" t="s">
        <v>147</v>
      </c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>
        <f t="shared" ref="AG42:AL42" si="38">(AG18-AF18)/ABS(AF18)</f>
        <v>-0.29730809415524551</v>
      </c>
      <c r="AH42" s="15">
        <f t="shared" si="38"/>
        <v>-1.1097662079257171</v>
      </c>
      <c r="AI42" s="15">
        <f t="shared" si="38"/>
        <v>-0.36340773341716442</v>
      </c>
      <c r="AJ42" s="15">
        <f t="shared" si="38"/>
        <v>-0.83711584703053465</v>
      </c>
      <c r="AK42" s="15">
        <f t="shared" si="38"/>
        <v>-0.42248041166872857</v>
      </c>
      <c r="AL42" s="15">
        <f t="shared" si="38"/>
        <v>-0.23766007865281838</v>
      </c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pans="2:16384" x14ac:dyDescent="0.25">
      <c r="B43" s="16" t="s">
        <v>141</v>
      </c>
      <c r="C43" s="15">
        <f t="shared" ref="C43:X43" si="39">C18/C$19</f>
        <v>0.1110819715123998</v>
      </c>
      <c r="D43" s="15">
        <f t="shared" si="39"/>
        <v>0.12548665492280137</v>
      </c>
      <c r="E43" s="15">
        <f t="shared" si="39"/>
        <v>0.15794236391479882</v>
      </c>
      <c r="F43" s="15">
        <f t="shared" si="39"/>
        <v>0.15761819298162755</v>
      </c>
      <c r="G43" s="15">
        <f t="shared" si="39"/>
        <v>0.12811760766480521</v>
      </c>
      <c r="H43" s="15">
        <f t="shared" si="39"/>
        <v>0.23796642157826445</v>
      </c>
      <c r="I43" s="15">
        <f t="shared" si="39"/>
        <v>0.17116453651351737</v>
      </c>
      <c r="J43" s="15">
        <f t="shared" si="39"/>
        <v>0.18116216699445736</v>
      </c>
      <c r="K43" s="15" t="e">
        <f t="shared" si="39"/>
        <v>#DIV/0!</v>
      </c>
      <c r="L43" s="15" t="e">
        <f t="shared" si="39"/>
        <v>#DIV/0!</v>
      </c>
      <c r="M43" s="15" t="e">
        <f t="shared" si="39"/>
        <v>#DIV/0!</v>
      </c>
      <c r="N43" s="15" t="e">
        <f t="shared" si="39"/>
        <v>#DIV/0!</v>
      </c>
      <c r="O43" s="15" t="e">
        <f t="shared" si="39"/>
        <v>#DIV/0!</v>
      </c>
      <c r="P43" s="15" t="e">
        <f t="shared" si="39"/>
        <v>#DIV/0!</v>
      </c>
      <c r="Q43" s="15" t="e">
        <f t="shared" si="39"/>
        <v>#DIV/0!</v>
      </c>
      <c r="R43" s="15" t="e">
        <f t="shared" si="39"/>
        <v>#DIV/0!</v>
      </c>
      <c r="S43" s="15" t="e">
        <f t="shared" si="39"/>
        <v>#DIV/0!</v>
      </c>
      <c r="T43" s="15" t="e">
        <f t="shared" si="39"/>
        <v>#DIV/0!</v>
      </c>
      <c r="U43" s="15">
        <f t="shared" si="39"/>
        <v>0.1756464527548865</v>
      </c>
      <c r="V43" s="15" t="e">
        <f t="shared" si="39"/>
        <v>#DIV/0!</v>
      </c>
      <c r="W43" s="15">
        <f t="shared" si="39"/>
        <v>0.1522348684428691</v>
      </c>
      <c r="X43" s="15">
        <f t="shared" si="39"/>
        <v>0.18047730649090027</v>
      </c>
      <c r="Y43" s="19">
        <f>(Y24-X24)/ABS(X24)</f>
        <v>2.1464134025483719</v>
      </c>
      <c r="Z43" s="19">
        <f>(Z24-Y24)/ABS(Y24)</f>
        <v>-1</v>
      </c>
      <c r="AA43" s="19" t="e">
        <f>(AA24-Z24)/ABS(Z24)</f>
        <v>#DIV/0!</v>
      </c>
      <c r="AB43" s="19">
        <f>(AB24-AA24)/ABS(AA24)</f>
        <v>9.2080235172056022E-3</v>
      </c>
      <c r="AC43" s="19"/>
      <c r="AD43" s="19"/>
      <c r="AF43" s="15">
        <f t="shared" ref="AF43:AL43" si="40">AF18/AF$19</f>
        <v>0.16628003229333796</v>
      </c>
      <c r="AG43" s="15">
        <f t="shared" si="40"/>
        <v>0.14098179996660545</v>
      </c>
      <c r="AH43" s="15">
        <f t="shared" si="40"/>
        <v>0.18332369388969047</v>
      </c>
      <c r="AI43" s="15">
        <f t="shared" si="40"/>
        <v>0.16467639967345699</v>
      </c>
      <c r="AJ43" s="15">
        <f t="shared" si="40"/>
        <v>0.18423332323083008</v>
      </c>
      <c r="AK43" s="15">
        <f t="shared" si="40"/>
        <v>0.17340093556860026</v>
      </c>
      <c r="AL43" s="15">
        <f t="shared" si="40"/>
        <v>0.1706314158275144</v>
      </c>
    </row>
    <row r="44" spans="2:16384" x14ac:dyDescent="0.25">
      <c r="B44" s="17" t="s">
        <v>157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AF44" s="19"/>
      <c r="AG44" s="19">
        <f t="shared" ref="AG44:AL44" si="41">(AG24-AF24)/ABS(AF24)</f>
        <v>-3.3854897040371985E-2</v>
      </c>
      <c r="AH44" s="19">
        <f t="shared" si="41"/>
        <v>-1.215046010408561E-2</v>
      </c>
      <c r="AI44" s="19">
        <f t="shared" si="41"/>
        <v>0.34666629049436093</v>
      </c>
      <c r="AJ44" s="19">
        <f t="shared" si="41"/>
        <v>-1.5086959807403728</v>
      </c>
      <c r="AK44" s="19">
        <f t="shared" si="41"/>
        <v>0.2155668781037792</v>
      </c>
      <c r="AL44" s="19">
        <f t="shared" si="41"/>
        <v>1.4969416024357463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2024-08-24T17:11:53Z</dcterms:created>
  <dcterms:modified xsi:type="dcterms:W3CDTF">2025-03-04T23:49:24Z</dcterms:modified>
</cp:coreProperties>
</file>