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harles\Desktop\models\financial_models\"/>
    </mc:Choice>
  </mc:AlternateContent>
  <xr:revisionPtr revIDLastSave="0" documentId="8_{89A41C4F-8BAF-4BA2-9FC0-4C2827418480}" xr6:coauthVersionLast="47" xr6:coauthVersionMax="47" xr10:uidLastSave="{00000000-0000-0000-0000-000000000000}"/>
  <bookViews>
    <workbookView xWindow="13350" yWindow="900" windowWidth="14160" windowHeight="15120" xr2:uid="{E4BF30EB-7A69-438D-ACB7-9ABBD571E6E9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G12" i="1"/>
  <c r="H12" i="1"/>
  <c r="I25" i="1"/>
  <c r="C1048576" i="1"/>
</calcChain>
</file>

<file path=xl/sharedStrings.xml><?xml version="1.0" encoding="utf-8"?>
<sst xmlns="http://schemas.openxmlformats.org/spreadsheetml/2006/main" count="15" uniqueCount="15">
  <si>
    <t>Leverage</t>
  </si>
  <si>
    <t>Equity</t>
  </si>
  <si>
    <t>Liabilities</t>
  </si>
  <si>
    <t>Assets</t>
  </si>
  <si>
    <t>Net Income</t>
  </si>
  <si>
    <t>Sale of sumn</t>
  </si>
  <si>
    <t>Dividend on Shares</t>
  </si>
  <si>
    <t>Int. Income</t>
  </si>
  <si>
    <t>Int Expense</t>
  </si>
  <si>
    <t>Operating Income</t>
  </si>
  <si>
    <t>DA</t>
  </si>
  <si>
    <t>Operating Expenses</t>
  </si>
  <si>
    <t>Revenue</t>
  </si>
  <si>
    <t>Fiscal Year</t>
  </si>
  <si>
    <t>Cable Bahamas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</si>
</sst>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\(0.00\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0" fontId="2" fillId="0" borderId="0" xfId="0" applyFont="1"/>
    <xf numFmtId="164" fontId="2" fillId="0" borderId="0" xfId="0" applyNumberFormat="1" applyFont="1"/>
    <xf numFmtId="164" fontId="0" fillId="0" borderId="0" xfId="0" applyNumberFormat="1"/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EE4D9-FFBA-4BF3-BC18-E83238C57013}">
  <dimension ref="A1:J1048576"/>
  <sheetViews>
    <sheetView tabSelected="1" workbookViewId="0">
      <selection activeCell="C1" sqref="C1"/>
    </sheetView>
  </sheetViews>
  <sheetFormatPr defaultRowHeight="15" x14ac:dyDescent="0.25"/>
  <cols>
    <col min="1" max="1" width="22.5703125" bestFit="1" customWidth="1"/>
    <col min="2" max="2" width="22.5703125" customWidth="1"/>
    <col min="3" max="3" width="9" bestFit="1" customWidth="1"/>
  </cols>
  <sheetData>
    <row r="1" spans="1:10" x14ac:dyDescent="0.25">
      <c r="A1" s="5" t="s">
        <v>14</v>
      </c>
      <c r="B1" s="5"/>
    </row>
    <row r="3" spans="1:10" x14ac:dyDescent="0.25">
      <c r="A3" t="s">
        <v>13</v>
      </c>
      <c r="C3">
        <v>15</v>
      </c>
      <c r="D3">
        <v>16</v>
      </c>
      <c r="E3">
        <v>17</v>
      </c>
      <c r="F3">
        <v>18</v>
      </c>
      <c r="G3">
        <v>19</v>
      </c>
      <c r="H3">
        <v>20</v>
      </c>
      <c r="I3">
        <v>21</v>
      </c>
      <c r="J3">
        <v>22</v>
      </c>
    </row>
    <row r="4" spans="1:10" x14ac:dyDescent="0.25">
      <c r="B4" t="s">
        <v>12</v>
      </c>
      <c r="G4">
        <v>181.9</v>
      </c>
      <c r="H4">
        <v>192.91</v>
      </c>
      <c r="I4">
        <v>200.23</v>
      </c>
      <c r="J4">
        <v>217.98</v>
      </c>
    </row>
    <row r="5" spans="1:10" x14ac:dyDescent="0.25">
      <c r="B5" t="s">
        <v>11</v>
      </c>
      <c r="G5" s="4">
        <v>-138.58000000000001</v>
      </c>
      <c r="H5" s="4">
        <v>-150.19</v>
      </c>
      <c r="I5" s="4">
        <v>-142.44</v>
      </c>
      <c r="J5" s="4">
        <v>-142.56</v>
      </c>
    </row>
    <row r="6" spans="1:10" x14ac:dyDescent="0.25">
      <c r="B6" t="s">
        <v>10</v>
      </c>
      <c r="G6" s="4">
        <v>-44.39</v>
      </c>
      <c r="H6" s="4">
        <v>-47.94</v>
      </c>
      <c r="I6" s="4">
        <v>-48.42</v>
      </c>
      <c r="J6" s="4">
        <v>-61.67</v>
      </c>
    </row>
    <row r="7" spans="1:10" x14ac:dyDescent="0.25">
      <c r="B7" s="2" t="s">
        <v>9</v>
      </c>
      <c r="G7" s="3">
        <v>-5.97</v>
      </c>
      <c r="H7" s="3">
        <v>-14.46</v>
      </c>
      <c r="I7" s="2">
        <f>SUM(I4:I6)</f>
        <v>9.3699999999999903</v>
      </c>
      <c r="J7" s="2">
        <v>13.29</v>
      </c>
    </row>
    <row r="8" spans="1:10" x14ac:dyDescent="0.25">
      <c r="B8" t="s">
        <v>8</v>
      </c>
      <c r="G8" s="4">
        <v>-18</v>
      </c>
      <c r="H8" s="4">
        <v>-15.86</v>
      </c>
      <c r="I8" s="4">
        <v>-15</v>
      </c>
      <c r="J8" s="4">
        <v>-10.74</v>
      </c>
    </row>
    <row r="9" spans="1:10" x14ac:dyDescent="0.25">
      <c r="B9" t="s">
        <v>7</v>
      </c>
      <c r="G9" s="4"/>
      <c r="H9" s="4"/>
      <c r="I9">
        <v>0.23499999999999999</v>
      </c>
      <c r="J9">
        <v>0.20100000000000001</v>
      </c>
    </row>
    <row r="10" spans="1:10" x14ac:dyDescent="0.25">
      <c r="B10" t="s">
        <v>6</v>
      </c>
      <c r="G10" s="4">
        <v>-18.850000000000001</v>
      </c>
      <c r="H10" s="4">
        <v>-20.149999999999999</v>
      </c>
      <c r="I10" s="4">
        <v>-18.940000000000001</v>
      </c>
      <c r="J10" s="4">
        <v>-17.53</v>
      </c>
    </row>
    <row r="11" spans="1:10" s="2" customFormat="1" x14ac:dyDescent="0.25">
      <c r="B11" t="s">
        <v>5</v>
      </c>
      <c r="C11"/>
      <c r="D11"/>
      <c r="E11"/>
      <c r="F11"/>
      <c r="G11"/>
      <c r="H11" s="4">
        <v>101.13</v>
      </c>
      <c r="I11"/>
      <c r="J11"/>
    </row>
    <row r="12" spans="1:10" x14ac:dyDescent="0.25">
      <c r="B12" s="2" t="s">
        <v>4</v>
      </c>
      <c r="C12" s="2"/>
      <c r="D12" s="2"/>
      <c r="E12" s="2"/>
      <c r="F12" s="2"/>
      <c r="G12" s="3">
        <f>SUM(G8:G11)</f>
        <v>-36.85</v>
      </c>
      <c r="H12" s="3">
        <f>SUM(H8:H11)</f>
        <v>65.12</v>
      </c>
      <c r="I12" s="3">
        <v>-28.01</v>
      </c>
      <c r="J12" s="3">
        <v>-11.26</v>
      </c>
    </row>
    <row r="18" spans="1:10" x14ac:dyDescent="0.25">
      <c r="A18" s="2"/>
      <c r="B18" s="2"/>
      <c r="C18" s="2"/>
    </row>
    <row r="22" spans="1:10" x14ac:dyDescent="0.25">
      <c r="B22" t="s">
        <v>3</v>
      </c>
      <c r="G22">
        <v>690.55</v>
      </c>
      <c r="H22">
        <v>6116.24</v>
      </c>
      <c r="I22">
        <v>525.64</v>
      </c>
      <c r="J22">
        <v>541.76</v>
      </c>
    </row>
    <row r="23" spans="1:10" x14ac:dyDescent="0.25">
      <c r="B23" t="s">
        <v>2</v>
      </c>
      <c r="G23">
        <v>-674.08</v>
      </c>
      <c r="H23">
        <v>-541.28</v>
      </c>
      <c r="I23">
        <v>-478.8</v>
      </c>
      <c r="J23">
        <v>-505.3</v>
      </c>
    </row>
    <row r="24" spans="1:10" x14ac:dyDescent="0.25">
      <c r="B24" t="s">
        <v>1</v>
      </c>
      <c r="G24">
        <v>16.46</v>
      </c>
      <c r="H24">
        <v>74.97</v>
      </c>
      <c r="I24">
        <v>46.83</v>
      </c>
      <c r="J24">
        <v>36.46</v>
      </c>
    </row>
    <row r="25" spans="1:10" x14ac:dyDescent="0.25">
      <c r="B25" t="s">
        <v>0</v>
      </c>
      <c r="I25" s="1">
        <f>I22/I24</f>
        <v>11.224428784966902</v>
      </c>
    </row>
    <row r="1048576" spans="3:3" x14ac:dyDescent="0.25">
      <c r="C1048576">
        <f>SUM(C1:C1048575)</f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jacharles</dc:creator>
  <cp:lastModifiedBy>jacharles</cp:lastModifiedBy>
  <dcterms:created xsi:type="dcterms:W3CDTF">2023-02-19T03:40:08Z</dcterms:created>
  <dcterms:modified xsi:type="dcterms:W3CDTF">2023-02-19T03:40:21Z</dcterms:modified>
</cp:coreProperties>
</file>