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cheung/Documents/GitHub/bookshelf/sandbox/"/>
    </mc:Choice>
  </mc:AlternateContent>
  <xr:revisionPtr revIDLastSave="0" documentId="13_ncr:1_{BAF573E3-10C1-BE45-9258-9B5FBC0ED438}" xr6:coauthVersionLast="47" xr6:coauthVersionMax="47" xr10:uidLastSave="{00000000-0000-0000-0000-000000000000}"/>
  <bookViews>
    <workbookView xWindow="17920" yWindow="500" windowWidth="17920" windowHeight="20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I14" i="1"/>
  <c r="I15" i="1"/>
  <c r="J14" i="1"/>
  <c r="J15" i="1"/>
  <c r="J3" i="1"/>
  <c r="J4" i="1"/>
  <c r="J5" i="1"/>
  <c r="J6" i="1"/>
  <c r="J7" i="1"/>
  <c r="J8" i="1"/>
  <c r="J9" i="1"/>
  <c r="J10" i="1"/>
  <c r="J11" i="1"/>
  <c r="J12" i="1"/>
  <c r="J13" i="1"/>
  <c r="J2" i="1"/>
  <c r="H3" i="1"/>
  <c r="H4" i="1"/>
  <c r="H5" i="1"/>
  <c r="H6" i="1"/>
  <c r="H7" i="1"/>
  <c r="H8" i="1"/>
  <c r="H9" i="1"/>
  <c r="H10" i="1"/>
  <c r="H11" i="1"/>
  <c r="H12" i="1"/>
  <c r="H13" i="1"/>
  <c r="H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<sst xmlns="http://schemas.openxmlformats.org/spreadsheetml/2006/main" count="22" uniqueCount="22">
  <si>
    <t>Item Name</t>
  </si>
  <si>
    <t>separate</t>
  </si>
  <si>
    <t>combined</t>
  </si>
  <si>
    <t>SAR</t>
  </si>
  <si>
    <t>USD</t>
  </si>
  <si>
    <t>separate_sum</t>
  </si>
  <si>
    <t>combined_sum</t>
  </si>
  <si>
    <t>b'complex exploratory data analysis'</t>
  </si>
  <si>
    <t>b'complex knowledge engineering'</t>
  </si>
  <si>
    <t>b'advanced proxy modeling'</t>
  </si>
  <si>
    <t>b'end-to-end digital solution complex'</t>
  </si>
  <si>
    <t>b'automated qa large'</t>
  </si>
  <si>
    <t>b'cyber security'</t>
  </si>
  <si>
    <t>b'software delivery and handover'</t>
  </si>
  <si>
    <t>b'large data modeling'</t>
  </si>
  <si>
    <t>b'user experience design large'</t>
  </si>
  <si>
    <t>b'user experience design medium'</t>
  </si>
  <si>
    <t>b'user experience design small'</t>
  </si>
  <si>
    <t>b'end-to-end digital solution'</t>
  </si>
  <si>
    <t>combined numeric</t>
  </si>
  <si>
    <t>combined_numeric_sum</t>
  </si>
  <si>
    <t>b'basic industrial process optimization'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</si>
</sst>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1" fillId="0" borderId="2" xfId="0" applyFont="1" applyFill="1" applyBorder="1" applyAlignment="1">
      <alignment horizontal="center" vertical="top"/>
    </xf>
  </cellXfs>
  <cellStyles count="3">
    <cellStyle name="Comma 2" xfId="2" xr:uid="{038A1E5E-528D-2B4A-ABF5-B6BEAC6ECE06}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125" workbookViewId="0">
      <selection activeCell="B17" sqref="B17"/>
    </sheetView>
  </sheetViews>
  <sheetFormatPr baseColWidth="10" defaultColWidth="8.83203125" defaultRowHeight="15" x14ac:dyDescent="0.2"/>
  <cols>
    <col min="2" max="2" width="30.33203125" bestFit="1" customWidth="1"/>
    <col min="4" max="4" width="12.6640625" bestFit="1" customWidth="1"/>
    <col min="5" max="5" width="15.33203125" bestFit="1" customWidth="1"/>
    <col min="7" max="9" width="13.6640625" bestFit="1" customWidth="1"/>
    <col min="10" max="10" width="20.5" bestFit="1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19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20</v>
      </c>
    </row>
    <row r="2" spans="1:10" x14ac:dyDescent="0.2">
      <c r="A2" s="1">
        <v>0</v>
      </c>
      <c r="B2" t="s">
        <v>7</v>
      </c>
      <c r="C2">
        <v>9</v>
      </c>
      <c r="D2">
        <v>6</v>
      </c>
      <c r="E2">
        <v>4</v>
      </c>
      <c r="F2">
        <v>546000</v>
      </c>
      <c r="G2" s="2">
        <v>145600</v>
      </c>
      <c r="H2" s="2">
        <f>C2*G2</f>
        <v>1310400</v>
      </c>
      <c r="I2" s="2">
        <f>D2*G2</f>
        <v>873600</v>
      </c>
      <c r="J2" s="2">
        <f>E2*G2</f>
        <v>582400</v>
      </c>
    </row>
    <row r="3" spans="1:10" x14ac:dyDescent="0.2">
      <c r="A3" s="1">
        <v>1</v>
      </c>
      <c r="B3" t="s">
        <v>8</v>
      </c>
      <c r="C3">
        <v>3</v>
      </c>
      <c r="D3">
        <v>2</v>
      </c>
      <c r="E3">
        <v>3</v>
      </c>
      <c r="F3">
        <v>1488352</v>
      </c>
      <c r="G3" s="2">
        <v>396893.86666666658</v>
      </c>
      <c r="H3" s="2">
        <f t="shared" ref="H3:H14" si="0">C3*G3</f>
        <v>1190681.5999999996</v>
      </c>
      <c r="I3" s="2">
        <f t="shared" ref="I3:I14" si="1">D3*G3</f>
        <v>793787.73333333316</v>
      </c>
      <c r="J3" s="2">
        <f t="shared" ref="J3:J14" si="2">E3*G3</f>
        <v>1190681.5999999996</v>
      </c>
    </row>
    <row r="4" spans="1:10" x14ac:dyDescent="0.2">
      <c r="A4" s="1">
        <v>2</v>
      </c>
      <c r="B4" t="s">
        <v>9</v>
      </c>
      <c r="C4">
        <v>1</v>
      </c>
      <c r="D4">
        <v>1</v>
      </c>
      <c r="E4">
        <v>1</v>
      </c>
      <c r="F4">
        <v>3281722</v>
      </c>
      <c r="G4" s="2">
        <v>875125.8666666667</v>
      </c>
      <c r="H4" s="2">
        <f t="shared" si="0"/>
        <v>875125.8666666667</v>
      </c>
      <c r="I4" s="2">
        <f t="shared" si="1"/>
        <v>875125.8666666667</v>
      </c>
      <c r="J4" s="2">
        <f t="shared" si="2"/>
        <v>875125.8666666667</v>
      </c>
    </row>
    <row r="5" spans="1:10" x14ac:dyDescent="0.2">
      <c r="A5" s="1">
        <v>3</v>
      </c>
      <c r="B5" t="s">
        <v>10</v>
      </c>
      <c r="C5">
        <v>2</v>
      </c>
      <c r="D5">
        <v>0</v>
      </c>
      <c r="E5">
        <v>0</v>
      </c>
      <c r="F5">
        <v>8062500</v>
      </c>
      <c r="G5" s="2">
        <v>2150000</v>
      </c>
      <c r="H5" s="2">
        <f t="shared" si="0"/>
        <v>4300000</v>
      </c>
      <c r="I5" s="2">
        <f t="shared" si="1"/>
        <v>0</v>
      </c>
      <c r="J5" s="2">
        <f t="shared" si="2"/>
        <v>0</v>
      </c>
    </row>
    <row r="6" spans="1:10" x14ac:dyDescent="0.2">
      <c r="A6" s="1">
        <v>4</v>
      </c>
      <c r="B6" t="s">
        <v>11</v>
      </c>
      <c r="C6">
        <v>2</v>
      </c>
      <c r="D6">
        <v>2</v>
      </c>
      <c r="E6">
        <v>2</v>
      </c>
      <c r="F6">
        <v>736203.52</v>
      </c>
      <c r="G6" s="2">
        <v>196320.93866666671</v>
      </c>
      <c r="H6" s="2">
        <f t="shared" si="0"/>
        <v>392641.87733333342</v>
      </c>
      <c r="I6" s="2">
        <f t="shared" si="1"/>
        <v>392641.87733333342</v>
      </c>
      <c r="J6" s="2">
        <f t="shared" si="2"/>
        <v>392641.87733333342</v>
      </c>
    </row>
    <row r="7" spans="1:10" x14ac:dyDescent="0.2">
      <c r="A7" s="1">
        <v>5</v>
      </c>
      <c r="B7" t="s">
        <v>12</v>
      </c>
      <c r="C7">
        <v>8</v>
      </c>
      <c r="D7">
        <v>4</v>
      </c>
      <c r="E7">
        <v>4</v>
      </c>
      <c r="F7">
        <v>42073</v>
      </c>
      <c r="G7" s="2">
        <v>11219.466666666671</v>
      </c>
      <c r="H7" s="2">
        <f t="shared" si="0"/>
        <v>89755.733333333366</v>
      </c>
      <c r="I7" s="2">
        <f t="shared" si="1"/>
        <v>44877.866666666683</v>
      </c>
      <c r="J7" s="2">
        <f t="shared" si="2"/>
        <v>44877.866666666683</v>
      </c>
    </row>
    <row r="8" spans="1:10" x14ac:dyDescent="0.2">
      <c r="A8" s="1">
        <v>6</v>
      </c>
      <c r="B8" t="s">
        <v>13</v>
      </c>
      <c r="C8">
        <v>2</v>
      </c>
      <c r="D8">
        <v>1</v>
      </c>
      <c r="E8">
        <v>1</v>
      </c>
      <c r="F8">
        <v>1514643</v>
      </c>
      <c r="G8" s="2">
        <v>403904.8</v>
      </c>
      <c r="H8" s="2">
        <f t="shared" si="0"/>
        <v>807809.6</v>
      </c>
      <c r="I8" s="2">
        <f t="shared" si="1"/>
        <v>403904.8</v>
      </c>
      <c r="J8" s="2">
        <f t="shared" si="2"/>
        <v>403904.8</v>
      </c>
    </row>
    <row r="9" spans="1:10" x14ac:dyDescent="0.2">
      <c r="A9" s="1">
        <v>7</v>
      </c>
      <c r="B9" t="s">
        <v>14</v>
      </c>
      <c r="C9">
        <v>0</v>
      </c>
      <c r="D9">
        <v>3</v>
      </c>
      <c r="E9">
        <v>3</v>
      </c>
      <c r="F9">
        <v>554102.12</v>
      </c>
      <c r="G9" s="2">
        <v>147760.5653333333</v>
      </c>
      <c r="H9" s="2">
        <f t="shared" si="0"/>
        <v>0</v>
      </c>
      <c r="I9" s="2">
        <f t="shared" si="1"/>
        <v>443281.69599999988</v>
      </c>
      <c r="J9" s="2">
        <f t="shared" si="2"/>
        <v>443281.69599999988</v>
      </c>
    </row>
    <row r="10" spans="1:10" x14ac:dyDescent="0.2">
      <c r="A10" s="1">
        <v>8</v>
      </c>
      <c r="B10" t="s">
        <v>15</v>
      </c>
      <c r="C10">
        <v>0</v>
      </c>
      <c r="D10">
        <v>1</v>
      </c>
      <c r="E10">
        <v>1</v>
      </c>
      <c r="F10">
        <v>1092000</v>
      </c>
      <c r="G10" s="2">
        <v>291200</v>
      </c>
      <c r="H10" s="2">
        <f t="shared" si="0"/>
        <v>0</v>
      </c>
      <c r="I10" s="2">
        <f t="shared" si="1"/>
        <v>291200</v>
      </c>
      <c r="J10" s="2">
        <f t="shared" si="2"/>
        <v>291200</v>
      </c>
    </row>
    <row r="11" spans="1:10" x14ac:dyDescent="0.2">
      <c r="A11" s="1">
        <v>9</v>
      </c>
      <c r="B11" t="s">
        <v>16</v>
      </c>
      <c r="C11">
        <v>0</v>
      </c>
      <c r="D11">
        <v>1</v>
      </c>
      <c r="E11">
        <v>1</v>
      </c>
      <c r="F11">
        <v>526500</v>
      </c>
      <c r="G11" s="2">
        <v>140400</v>
      </c>
      <c r="H11" s="2">
        <f t="shared" si="0"/>
        <v>0</v>
      </c>
      <c r="I11" s="2">
        <f t="shared" si="1"/>
        <v>140400</v>
      </c>
      <c r="J11" s="2">
        <f t="shared" si="2"/>
        <v>140400</v>
      </c>
    </row>
    <row r="12" spans="1:10" x14ac:dyDescent="0.2">
      <c r="A12" s="1">
        <v>10</v>
      </c>
      <c r="B12" t="s">
        <v>17</v>
      </c>
      <c r="C12">
        <v>0</v>
      </c>
      <c r="D12">
        <v>1</v>
      </c>
      <c r="E12">
        <v>1</v>
      </c>
      <c r="F12">
        <v>336585</v>
      </c>
      <c r="G12" s="2">
        <v>89756</v>
      </c>
      <c r="H12" s="2">
        <f t="shared" si="0"/>
        <v>0</v>
      </c>
      <c r="I12" s="2">
        <f t="shared" si="1"/>
        <v>89756</v>
      </c>
      <c r="J12" s="2">
        <f t="shared" si="2"/>
        <v>89756</v>
      </c>
    </row>
    <row r="13" spans="1:10" x14ac:dyDescent="0.2">
      <c r="A13" s="1">
        <v>11</v>
      </c>
      <c r="B13" t="s">
        <v>18</v>
      </c>
      <c r="C13">
        <v>0</v>
      </c>
      <c r="D13">
        <v>2</v>
      </c>
      <c r="E13">
        <v>2</v>
      </c>
      <c r="F13">
        <v>4125000</v>
      </c>
      <c r="G13" s="2">
        <v>1100000</v>
      </c>
      <c r="H13" s="2">
        <f t="shared" si="0"/>
        <v>0</v>
      </c>
      <c r="I13" s="2">
        <f t="shared" si="1"/>
        <v>2200000</v>
      </c>
      <c r="J13" s="2">
        <f t="shared" si="2"/>
        <v>2200000</v>
      </c>
    </row>
    <row r="14" spans="1:10" x14ac:dyDescent="0.2">
      <c r="A14" s="3">
        <v>12</v>
      </c>
      <c r="B14" t="s">
        <v>21</v>
      </c>
      <c r="C14">
        <v>0</v>
      </c>
      <c r="D14">
        <v>0</v>
      </c>
      <c r="E14">
        <v>1</v>
      </c>
      <c r="F14">
        <v>2430903.75</v>
      </c>
      <c r="G14" s="2">
        <v>648241</v>
      </c>
      <c r="H14" s="2">
        <f t="shared" si="0"/>
        <v>0</v>
      </c>
      <c r="I14" s="2">
        <f t="shared" si="1"/>
        <v>0</v>
      </c>
      <c r="J14" s="2">
        <f t="shared" si="2"/>
        <v>648241</v>
      </c>
    </row>
    <row r="15" spans="1:10" x14ac:dyDescent="0.2">
      <c r="H15" s="2">
        <f>SUM(H2:H14)</f>
        <v>8966414.6773333345</v>
      </c>
      <c r="I15" s="2">
        <f>SUM(I2:I14)</f>
        <v>6548575.8399999999</v>
      </c>
      <c r="J15" s="2">
        <f>SUM(J2:J14)</f>
        <v>7302510.7066666661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Cheung</cp:lastModifiedBy>
  <dcterms:created xsi:type="dcterms:W3CDTF">2024-04-02T19:17:38Z</dcterms:created>
  <dcterms:modified xsi:type="dcterms:W3CDTF">2024-04-09T18:55:08Z</dcterms:modified>
</cp:coreProperties>
</file>