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0638a7f222645d4/Documents/CalcareaCode/"/>
    </mc:Choice>
  </mc:AlternateContent>
  <xr:revisionPtr revIDLastSave="27" documentId="11_116DB58E5BE05D18037A2911595ED87656CC71C2" xr6:coauthVersionLast="47" xr6:coauthVersionMax="47" xr10:uidLastSave="{06378E63-48BB-4B67-AC4C-06FD18B18ED7}"/>
  <bookViews>
    <workbookView xWindow="0" yWindow="12" windowWidth="23040" windowHeight="136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3" i="1" l="1"/>
</calcChain>
</file>

<file path=xl/sharedStrings.xml><?xml version="1.0" encoding="utf-8"?>
<sst xmlns="http://schemas.openxmlformats.org/spreadsheetml/2006/main" count="1064" uniqueCount="409">
  <si>
    <t>IMO #</t>
  </si>
  <si>
    <t>Origin Port</t>
  </si>
  <si>
    <t>Origin Country</t>
  </si>
  <si>
    <t>Origin EU?</t>
  </si>
  <si>
    <t>Destination Port</t>
  </si>
  <si>
    <t>Destination Country</t>
  </si>
  <si>
    <t>Destination EU?</t>
  </si>
  <si>
    <t>Origin Port - Destination Port</t>
  </si>
  <si>
    <t>Origin Country - Destination Country</t>
  </si>
  <si>
    <t>Country Route</t>
  </si>
  <si>
    <t>Flag</t>
  </si>
  <si>
    <t>Speed</t>
  </si>
  <si>
    <t>Ship type</t>
  </si>
  <si>
    <t>DWT</t>
  </si>
  <si>
    <t>Length</t>
  </si>
  <si>
    <t>Beam</t>
  </si>
  <si>
    <t>Year</t>
  </si>
  <si>
    <t>Ship Owner</t>
  </si>
  <si>
    <t>Rizhao</t>
  </si>
  <si>
    <t>China</t>
  </si>
  <si>
    <t>No</t>
  </si>
  <si>
    <t>Abbot Point</t>
  </si>
  <si>
    <t>Australia</t>
  </si>
  <si>
    <t>Rizhao - Abbot Point</t>
  </si>
  <si>
    <t>China - Australia</t>
  </si>
  <si>
    <t>Singapore</t>
  </si>
  <si>
    <t>145.2° / 10.8 kn</t>
  </si>
  <si>
    <t>Bulk Carrier</t>
  </si>
  <si>
    <t>229</t>
  </si>
  <si>
    <t>Not Found</t>
  </si>
  <si>
    <t>Lanshan</t>
  </si>
  <si>
    <t>TABONEO</t>
  </si>
  <si>
    <t>Lanshan - TABONEO</t>
  </si>
  <si>
    <t xml:space="preserve">China - </t>
  </si>
  <si>
    <t>118° / 0.0 kn</t>
  </si>
  <si>
    <t>Oita</t>
  </si>
  <si>
    <t>Japan</t>
  </si>
  <si>
    <t xml:space="preserve"> - Oita</t>
  </si>
  <si>
    <t xml:space="preserve"> - Japan</t>
  </si>
  <si>
    <t>95.1° / 0.0 kn</t>
  </si>
  <si>
    <t>200</t>
  </si>
  <si>
    <t>NA</t>
  </si>
  <si>
    <t>Singapore Anch. 4</t>
  </si>
  <si>
    <t>Suape</t>
  </si>
  <si>
    <t>Brazil</t>
  </si>
  <si>
    <t>Singapore Anch. 4 - Suape</t>
  </si>
  <si>
    <t>Singapore - Brazil</t>
  </si>
  <si>
    <t>232.8° / 11.5 kn</t>
  </si>
  <si>
    <t>Laem Chabang</t>
  </si>
  <si>
    <t>Thailand</t>
  </si>
  <si>
    <t>Koh Sichang</t>
  </si>
  <si>
    <t>Laem Chabang - Koh Sichang</t>
  </si>
  <si>
    <t>Thailand - Thailand</t>
  </si>
  <si>
    <t>51.4° / 0.0 kn</t>
  </si>
  <si>
    <t>NORTHSTAR SHIPMANAGEMENT - HONG KONG, CHINA</t>
  </si>
  <si>
    <t>Conakry</t>
  </si>
  <si>
    <t>Guinea</t>
  </si>
  <si>
    <t>Destination not available</t>
  </si>
  <si>
    <t>Conakry - Destination not available</t>
  </si>
  <si>
    <t xml:space="preserve">Guinea - </t>
  </si>
  <si>
    <t>314.9° / 0.0 kn</t>
  </si>
  <si>
    <t>Paradip Garh</t>
  </si>
  <si>
    <t>India</t>
  </si>
  <si>
    <t>Singapore Anch. 4 - Paradip Garh</t>
  </si>
  <si>
    <t>Singapore - India</t>
  </si>
  <si>
    <t>282.1° / 11.1 kn</t>
  </si>
  <si>
    <t>Algeciras Anch. D</t>
  </si>
  <si>
    <t>Spain</t>
  </si>
  <si>
    <t>Yes</t>
  </si>
  <si>
    <t>Bejaia (ex Bougie)</t>
  </si>
  <si>
    <t>Algeria</t>
  </si>
  <si>
    <t>Algeciras Anch. D - Bejaia (ex Bougie)</t>
  </si>
  <si>
    <t>Spain - Algeria</t>
  </si>
  <si>
    <t>77° / 12.4 kn</t>
  </si>
  <si>
    <t>197</t>
  </si>
  <si>
    <t>KUMIAI NAVIGATION - SINGAPORE</t>
  </si>
  <si>
    <t>Wilhelmshaven Anch.</t>
  </si>
  <si>
    <t>Germany</t>
  </si>
  <si>
    <t>Mo i Rana</t>
  </si>
  <si>
    <t>Norway</t>
  </si>
  <si>
    <t>Wilhelmshaven Anch. - Mo i Rana</t>
  </si>
  <si>
    <t>Germany - Norway</t>
  </si>
  <si>
    <t>235.5° / 0.0 kn</t>
  </si>
  <si>
    <t>190</t>
  </si>
  <si>
    <t>K LINE SINGAPORE - SINGAPORE</t>
  </si>
  <si>
    <t>New Orleans</t>
  </si>
  <si>
    <t>United States (USA)</t>
  </si>
  <si>
    <t xml:space="preserve"> - New Orleans</t>
  </si>
  <si>
    <t xml:space="preserve"> - United States (USA)</t>
  </si>
  <si>
    <t>17.8° / 0.0 kn</t>
  </si>
  <si>
    <t>180</t>
  </si>
  <si>
    <t>Mesaieed Anch.</t>
  </si>
  <si>
    <t>Qatar</t>
  </si>
  <si>
    <t>Mesaieedd</t>
  </si>
  <si>
    <t>Mesaieed Anch. - Mesaieedd</t>
  </si>
  <si>
    <t>Qatar - Qatar</t>
  </si>
  <si>
    <t>228.9° / 0.0 kn</t>
  </si>
  <si>
    <t>Las Palmas Anch.</t>
  </si>
  <si>
    <t>Tuzla</t>
  </si>
  <si>
    <t>Turkey</t>
  </si>
  <si>
    <t>Las Palmas Anch. - Tuzla</t>
  </si>
  <si>
    <t>Spain - Turkey</t>
  </si>
  <si>
    <t>91.3° / 10.3 kn</t>
  </si>
  <si>
    <t>Casablanca</t>
  </si>
  <si>
    <t>Morocco</t>
  </si>
  <si>
    <t>Casablanca - Tuzla</t>
  </si>
  <si>
    <t>Morocco - Turkey</t>
  </si>
  <si>
    <t>0° / 0.0 kn</t>
  </si>
  <si>
    <t>Gladstone</t>
  </si>
  <si>
    <t>Gladstone - Singapore</t>
  </si>
  <si>
    <t>Australia - Singapore</t>
  </si>
  <si>
    <t>276.5° / 11.9 kn</t>
  </si>
  <si>
    <t>Itaqui Anch.</t>
  </si>
  <si>
    <t>Itaqui Anch. - Itaqui Anch.</t>
  </si>
  <si>
    <t>Brazil - Brazil</t>
  </si>
  <si>
    <t>141.9° / 0.1 kn</t>
  </si>
  <si>
    <t>Rio Haina</t>
  </si>
  <si>
    <t>Dominican Rep</t>
  </si>
  <si>
    <t>Barranquilla</t>
  </si>
  <si>
    <t>Colombia</t>
  </si>
  <si>
    <t>Rio Haina - Barranquilla</t>
  </si>
  <si>
    <t>Dominican Rep - Colombia</t>
  </si>
  <si>
    <t>153.4° / 0.0 kn</t>
  </si>
  <si>
    <t>Cartagena</t>
  </si>
  <si>
    <t>Paranagua</t>
  </si>
  <si>
    <t>Cartagena - Paranagua</t>
  </si>
  <si>
    <t>Colombia - Brazil</t>
  </si>
  <si>
    <t>Hong Kong</t>
  </si>
  <si>
    <t>191.3° / 12.8 kn</t>
  </si>
  <si>
    <t>Container Ship</t>
  </si>
  <si>
    <t>275</t>
  </si>
  <si>
    <t>Mundra</t>
  </si>
  <si>
    <t>Tema</t>
  </si>
  <si>
    <t>Ghana</t>
  </si>
  <si>
    <t>Mundra - Tema</t>
  </si>
  <si>
    <t>India - Ghana</t>
  </si>
  <si>
    <t>339.1° / 15.1 kn</t>
  </si>
  <si>
    <t>Mobile</t>
  </si>
  <si>
    <t>New Orleans - Mobile</t>
  </si>
  <si>
    <t>United States (USA) - United States (USA)</t>
  </si>
  <si>
    <t>78.7° / 12.1 kn</t>
  </si>
  <si>
    <t>Bremerhaven</t>
  </si>
  <si>
    <t>New York</t>
  </si>
  <si>
    <t>Bremerhaven - New York</t>
  </si>
  <si>
    <t>Germany - United States (USA)</t>
  </si>
  <si>
    <t>277.4° / 19.3 kn</t>
  </si>
  <si>
    <t>Freeport</t>
  </si>
  <si>
    <t>Bahamas</t>
  </si>
  <si>
    <t>Charleston</t>
  </si>
  <si>
    <t>Freeport - Charleston</t>
  </si>
  <si>
    <t>Bahamas - United States (USA)</t>
  </si>
  <si>
    <t>307° / 20.5 kn</t>
  </si>
  <si>
    <t>Xiamen</t>
  </si>
  <si>
    <t>Ningbo</t>
  </si>
  <si>
    <t>Xiamen - Ningbo</t>
  </si>
  <si>
    <t>China - China</t>
  </si>
  <si>
    <t>28.7° / 12.4 kn</t>
  </si>
  <si>
    <t>255</t>
  </si>
  <si>
    <t>Port Klang</t>
  </si>
  <si>
    <t>Malaysia</t>
  </si>
  <si>
    <t>Karachi</t>
  </si>
  <si>
    <t>Pakistan</t>
  </si>
  <si>
    <t>Port Klang - Karachi</t>
  </si>
  <si>
    <t>Malaysia - Pakistan</t>
  </si>
  <si>
    <t>321.2° / 18.0 kn</t>
  </si>
  <si>
    <t>Zhoushan</t>
  </si>
  <si>
    <t>Hong Kong - Zhoushan</t>
  </si>
  <si>
    <t>Hong Kong - China</t>
  </si>
  <si>
    <t>31.4° / 9.9 kn</t>
  </si>
  <si>
    <t>Yantian</t>
  </si>
  <si>
    <t>Sydney</t>
  </si>
  <si>
    <t>Yantian - Sydney</t>
  </si>
  <si>
    <t>170.3° / 18.3 kn</t>
  </si>
  <si>
    <t>Nemrut</t>
  </si>
  <si>
    <t>TRKMX</t>
  </si>
  <si>
    <t>Nemrut - TRKMX</t>
  </si>
  <si>
    <t xml:space="preserve">Turkey - </t>
  </si>
  <si>
    <t>2.1° / 4.6 kn</t>
  </si>
  <si>
    <t>264</t>
  </si>
  <si>
    <t>Tanger Med</t>
  </si>
  <si>
    <t>Tanger Med - Bremerhaven</t>
  </si>
  <si>
    <t>Morocco - Germany</t>
  </si>
  <si>
    <t>349° / 9.3 kn</t>
  </si>
  <si>
    <t>231</t>
  </si>
  <si>
    <t>Jebel Ali</t>
  </si>
  <si>
    <t>United Arab Emirates (UAE)</t>
  </si>
  <si>
    <t>SHUIBA</t>
  </si>
  <si>
    <t>Jebel Ali - SHUIBA</t>
  </si>
  <si>
    <t xml:space="preserve">United Arab Emirates (UAE) - </t>
  </si>
  <si>
    <t>303.2° / 10.8 kn</t>
  </si>
  <si>
    <t>Antwerpen</t>
  </si>
  <si>
    <t>Belgium</t>
  </si>
  <si>
    <t>Antwerpen - Bremerhaven</t>
  </si>
  <si>
    <t>Belgium - Germany</t>
  </si>
  <si>
    <t>280° / 0.0 kn</t>
  </si>
  <si>
    <t>210</t>
  </si>
  <si>
    <t>Veracruz</t>
  </si>
  <si>
    <t>Mexico</t>
  </si>
  <si>
    <t>Bremerhaven - Veracruz</t>
  </si>
  <si>
    <t>Germany - Mexico</t>
  </si>
  <si>
    <t>Malta</t>
  </si>
  <si>
    <t>248° / 13.9 kn</t>
  </si>
  <si>
    <t>BSM INDIA - MUMBAI, INDIA</t>
  </si>
  <si>
    <t>Sriracha</t>
  </si>
  <si>
    <t>Shekou</t>
  </si>
  <si>
    <t>Sriracha - Shekou</t>
  </si>
  <si>
    <t>Thailand - China</t>
  </si>
  <si>
    <t>298° / 0.8 kn</t>
  </si>
  <si>
    <t>Philadelphia</t>
  </si>
  <si>
    <t>Zeebrugge</t>
  </si>
  <si>
    <t>Philadelphia - Zeebrugge</t>
  </si>
  <si>
    <t>United States (USA) - Belgium</t>
  </si>
  <si>
    <t>44.3° / 13.9 kn</t>
  </si>
  <si>
    <t>189</t>
  </si>
  <si>
    <t>Algeciras</t>
  </si>
  <si>
    <t>Nemrut - Algeciras</t>
  </si>
  <si>
    <t>Turkey - Spain</t>
  </si>
  <si>
    <t>269.8° / 12.3 kn</t>
  </si>
  <si>
    <t>Savannah</t>
  </si>
  <si>
    <t>Mersin</t>
  </si>
  <si>
    <t>Savannah - Mersin</t>
  </si>
  <si>
    <t>United States (USA) - Turkey</t>
  </si>
  <si>
    <t>101° / 11.8 kn</t>
  </si>
  <si>
    <t>Kobe</t>
  </si>
  <si>
    <t>JP_UKB_PZ</t>
  </si>
  <si>
    <t>Kobe - JP_UKB_PZ</t>
  </si>
  <si>
    <t xml:space="preserve">Japan - </t>
  </si>
  <si>
    <t>136.5° / 0.0 kn</t>
  </si>
  <si>
    <t>188</t>
  </si>
  <si>
    <t>Barcelona</t>
  </si>
  <si>
    <t>Piraeus</t>
  </si>
  <si>
    <t>Greece</t>
  </si>
  <si>
    <t>Barcelona - Piraeus</t>
  </si>
  <si>
    <t>Spain - Greece</t>
  </si>
  <si>
    <t>90.9° / 16.5 kn</t>
  </si>
  <si>
    <t>Caldera</t>
  </si>
  <si>
    <t>Costa Rica</t>
  </si>
  <si>
    <t>Balboa</t>
  </si>
  <si>
    <t>Panama</t>
  </si>
  <si>
    <t>Caldera - Balboa</t>
  </si>
  <si>
    <t>Costa Rica - Panama</t>
  </si>
  <si>
    <t>143.2° / 9.3 kn</t>
  </si>
  <si>
    <t>Salerno</t>
  </si>
  <si>
    <t>Italy</t>
  </si>
  <si>
    <t>Nemrut - Salerno</t>
  </si>
  <si>
    <t>Turkey - Italy</t>
  </si>
  <si>
    <t>211.8° / 17.0 kn</t>
  </si>
  <si>
    <t>Panama Canal Anch. Pacific</t>
  </si>
  <si>
    <t>Papeete</t>
  </si>
  <si>
    <t>French Polynesia</t>
  </si>
  <si>
    <t>Panama Canal Anch. Pacific - Papeete</t>
  </si>
  <si>
    <t>Panama - French Polynesia</t>
  </si>
  <si>
    <t>153° / 7.5 kn</t>
  </si>
  <si>
    <t>Puerto Cortes</t>
  </si>
  <si>
    <t>Honduras</t>
  </si>
  <si>
    <t>New Orleans - Puerto Cortes</t>
  </si>
  <si>
    <t>United States (USA) - Honduras</t>
  </si>
  <si>
    <t>156.4° / 17.3 kn</t>
  </si>
  <si>
    <t>Dakar</t>
  </si>
  <si>
    <t>Senegal</t>
  </si>
  <si>
    <t>Dakar - Conakry</t>
  </si>
  <si>
    <t>Senegal - Guinea</t>
  </si>
  <si>
    <t>179.3° / 14.3 kn</t>
  </si>
  <si>
    <t>Melbourne Anch.</t>
  </si>
  <si>
    <t>Tauranga</t>
  </si>
  <si>
    <t>New Zealand</t>
  </si>
  <si>
    <t>Melbourne Anch. - Tauranga</t>
  </si>
  <si>
    <t>Australia - New Zealand</t>
  </si>
  <si>
    <t>69.3° / 11.4 kn</t>
  </si>
  <si>
    <t>Fortaleza</t>
  </si>
  <si>
    <t>Vigo</t>
  </si>
  <si>
    <t>Fortaleza - Vigo</t>
  </si>
  <si>
    <t>Brazil - Spain</t>
  </si>
  <si>
    <t>15.5° / 16.9 kn</t>
  </si>
  <si>
    <t>Moji</t>
  </si>
  <si>
    <t>CNSHAI</t>
  </si>
  <si>
    <t>Moji - CNSHAI</t>
  </si>
  <si>
    <t>320.8° / 10.6 kn</t>
  </si>
  <si>
    <t>175</t>
  </si>
  <si>
    <t>Arrecife</t>
  </si>
  <si>
    <t>Sevilla</t>
  </si>
  <si>
    <t>Arrecife - Sevilla</t>
  </si>
  <si>
    <t>Spain - Spain</t>
  </si>
  <si>
    <t>37.1° / 14.6 kn</t>
  </si>
  <si>
    <t>Ro-Ro Cargo Ship</t>
  </si>
  <si>
    <t>145</t>
  </si>
  <si>
    <t>OPDR CANARIAS - SANTA CRUZ DE TENERIFE, CANARY ISLANDS</t>
  </si>
  <si>
    <t>Santa Cruz de Tenerife</t>
  </si>
  <si>
    <t>Sevilla - Santa Cruz de Tenerife</t>
  </si>
  <si>
    <t>223.4° / 14.9 kn</t>
  </si>
  <si>
    <t>Hamburg</t>
  </si>
  <si>
    <t>Rotterdam</t>
  </si>
  <si>
    <t>Netherlands</t>
  </si>
  <si>
    <t>Hamburg - Rotterdam</t>
  </si>
  <si>
    <t>Germany - Netherlands</t>
  </si>
  <si>
    <t>United Kingdom (UK)</t>
  </si>
  <si>
    <t>314° / 11.5 kn</t>
  </si>
  <si>
    <t>Chemical/Oil Products Tanker</t>
  </si>
  <si>
    <t>Immingham</t>
  </si>
  <si>
    <t xml:space="preserve"> - Immingham</t>
  </si>
  <si>
    <t xml:space="preserve"> - United Kingdom (UK)</t>
  </si>
  <si>
    <t>63.3° / 0.8 kn</t>
  </si>
  <si>
    <t>Grangemouth</t>
  </si>
  <si>
    <t>Rotterdam Anch. 5</t>
  </si>
  <si>
    <t>Grangemouth - Rotterdam Anch. 5</t>
  </si>
  <si>
    <t>United Kingdom (UK) - Netherlands</t>
  </si>
  <si>
    <t>326.2° / 0.3 kn</t>
  </si>
  <si>
    <t>Jakarta</t>
  </si>
  <si>
    <t>Indonesia</t>
  </si>
  <si>
    <t>Jakarta Anch.</t>
  </si>
  <si>
    <t>Jakarta - Jakarta Anch.</t>
  </si>
  <si>
    <t>Indonesia - Indonesia</t>
  </si>
  <si>
    <t>90.9° / 0.0 kn</t>
  </si>
  <si>
    <t>144</t>
  </si>
  <si>
    <t>Vlaardingen</t>
  </si>
  <si>
    <t>Vlaardingen - Rotterdam</t>
  </si>
  <si>
    <t>Netherlands - Netherlands</t>
  </si>
  <si>
    <t>59.4° / 0.0 kn</t>
  </si>
  <si>
    <t>Brest</t>
  </si>
  <si>
    <t>France</t>
  </si>
  <si>
    <t>Brest - Rotterdam</t>
  </si>
  <si>
    <t>France - Netherlands</t>
  </si>
  <si>
    <t>256.3° / 7.8 kn</t>
  </si>
  <si>
    <t>Milford Haven</t>
  </si>
  <si>
    <t>Milford Haven - Antwerpen</t>
  </si>
  <si>
    <t>United Kingdom (UK) - Belgium</t>
  </si>
  <si>
    <t>171.7° / 0.0 kn</t>
  </si>
  <si>
    <t>Antwerpen Anch.</t>
  </si>
  <si>
    <t>Antwerpen Anch. - Antwerpen Anch.</t>
  </si>
  <si>
    <t>Belgium - Belgium</t>
  </si>
  <si>
    <t>277.8° / 0.4 kn</t>
  </si>
  <si>
    <t>Lavera</t>
  </si>
  <si>
    <t>Houston</t>
  </si>
  <si>
    <t>Lavera - Houston</t>
  </si>
  <si>
    <t>France - United States (USA)</t>
  </si>
  <si>
    <t>217° / 12.9 kn</t>
  </si>
  <si>
    <t>178</t>
  </si>
  <si>
    <t>Houston Anch.</t>
  </si>
  <si>
    <t>Galveston</t>
  </si>
  <si>
    <t>Houston Anch. - Galveston</t>
  </si>
  <si>
    <t>198° / 0.0 kn</t>
  </si>
  <si>
    <t>176</t>
  </si>
  <si>
    <t>Houston Anch. - New Orleans</t>
  </si>
  <si>
    <t>97.1° / 0.0 kn</t>
  </si>
  <si>
    <t>Ras Laffan Anch.</t>
  </si>
  <si>
    <t>Ras Laffan</t>
  </si>
  <si>
    <t>Ras Laffan Anch. - Ras Laffan</t>
  </si>
  <si>
    <t>273.3° / 0.0 kn</t>
  </si>
  <si>
    <t>LNG Tanker</t>
  </si>
  <si>
    <t>315</t>
  </si>
  <si>
    <t>Gibraltar</t>
  </si>
  <si>
    <t>Ras Laffan Anch. - Gibraltar</t>
  </si>
  <si>
    <t>Qatar - Gibraltar</t>
  </si>
  <si>
    <t>311.8° / 15.2 kn</t>
  </si>
  <si>
    <t>155.9° / 17.2 kn</t>
  </si>
  <si>
    <t>Lake Charles</t>
  </si>
  <si>
    <t xml:space="preserve">Lake Charles - </t>
  </si>
  <si>
    <t xml:space="preserve">United States (USA) - </t>
  </si>
  <si>
    <t>119.7° / 19.3 kn</t>
  </si>
  <si>
    <t>293</t>
  </si>
  <si>
    <t>Merak</t>
  </si>
  <si>
    <t>Singapore - Merak</t>
  </si>
  <si>
    <t>Singapore - Indonesia</t>
  </si>
  <si>
    <t>113° / 12.9 kn</t>
  </si>
  <si>
    <t>LPG Tanker</t>
  </si>
  <si>
    <t>142</t>
  </si>
  <si>
    <t>Fos sur mer</t>
  </si>
  <si>
    <t>Houston - Fos sur mer</t>
  </si>
  <si>
    <t>United States (USA) - France</t>
  </si>
  <si>
    <t>82.9° / 13.6 kn</t>
  </si>
  <si>
    <t>143</t>
  </si>
  <si>
    <t>Viana do Castelo Anch.</t>
  </si>
  <si>
    <t>Portugal</t>
  </si>
  <si>
    <t>Viana do Castelo</t>
  </si>
  <si>
    <t>Viana do Castelo Anch. - Viana do Castelo</t>
  </si>
  <si>
    <t>Portugal - Portugal</t>
  </si>
  <si>
    <t>57° / 0.0 kn</t>
  </si>
  <si>
    <t>Altamira</t>
  </si>
  <si>
    <t>Altamira - Houston Anch.</t>
  </si>
  <si>
    <t>Mexico - United States (USA)</t>
  </si>
  <si>
    <t>186.4° / 0.0 kn</t>
  </si>
  <si>
    <t>146</t>
  </si>
  <si>
    <t>Jubail</t>
  </si>
  <si>
    <t>Saudi Arabia</t>
  </si>
  <si>
    <t>CAPE OF GOOD HOPE</t>
  </si>
  <si>
    <t>Jubail - CAPE OF GOOD HOPE</t>
  </si>
  <si>
    <t xml:space="preserve">Saudi Arabia - </t>
  </si>
  <si>
    <t>65.9° / 12.9 kn</t>
  </si>
  <si>
    <t>WANDELAAR</t>
  </si>
  <si>
    <t>Antwerpen Anch. - WANDELAAR</t>
  </si>
  <si>
    <t xml:space="preserve">Belgium - </t>
  </si>
  <si>
    <t>336° / 0.0 kn</t>
  </si>
  <si>
    <t>120</t>
  </si>
  <si>
    <t>Ras Lanuf</t>
  </si>
  <si>
    <t>Libya</t>
  </si>
  <si>
    <t>Nemrut - Ras Lanuf</t>
  </si>
  <si>
    <t>Turkey - Libya</t>
  </si>
  <si>
    <t>227° / 14.8 kn</t>
  </si>
  <si>
    <t>129</t>
  </si>
  <si>
    <t>Hamburg Anch.</t>
  </si>
  <si>
    <t>Stade</t>
  </si>
  <si>
    <t>Hamburg Anch. - Stade</t>
  </si>
  <si>
    <t>Germany - Germany</t>
  </si>
  <si>
    <t>268.4° / 0.2 kn</t>
  </si>
  <si>
    <t>327.6° / 0.1 kn</t>
  </si>
  <si>
    <t>113</t>
  </si>
  <si>
    <t xml:space="preserve"> - WANDELAAR</t>
  </si>
  <si>
    <t xml:space="preserve"> - </t>
  </si>
  <si>
    <t>354.3° / 0.1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</si>
</sst>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A2" workbookViewId="0">
      <selection activeCell="P17" sqref="P17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9966300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20</v>
      </c>
      <c r="I2" t="s">
        <v>23</v>
      </c>
      <c r="J2" t="s">
        <v>24</v>
      </c>
      <c r="L2" t="s">
        <v>25</v>
      </c>
      <c r="M2" t="s">
        <v>26</v>
      </c>
      <c r="N2" t="s">
        <v>27</v>
      </c>
      <c r="O2" s="3">
        <v>81957</v>
      </c>
      <c r="P2" s="3">
        <v>229</v>
      </c>
      <c r="Q2" s="3">
        <v>32</v>
      </c>
      <c r="R2" s="3">
        <v>2023</v>
      </c>
      <c r="S2" t="s">
        <v>29</v>
      </c>
    </row>
    <row r="3" spans="1:19" x14ac:dyDescent="0.3">
      <c r="A3" s="1">
        <v>1</v>
      </c>
      <c r="B3">
        <v>9966312</v>
      </c>
      <c r="C3" t="s">
        <v>30</v>
      </c>
      <c r="D3" t="s">
        <v>19</v>
      </c>
      <c r="E3" t="s">
        <v>20</v>
      </c>
      <c r="F3" t="s">
        <v>31</v>
      </c>
      <c r="H3" t="s">
        <v>20</v>
      </c>
      <c r="I3" t="s">
        <v>32</v>
      </c>
      <c r="J3" t="s">
        <v>33</v>
      </c>
      <c r="L3" t="s">
        <v>25</v>
      </c>
      <c r="M3" t="s">
        <v>34</v>
      </c>
      <c r="N3" t="s">
        <v>27</v>
      </c>
      <c r="O3" s="3">
        <v>82004</v>
      </c>
      <c r="P3" s="3">
        <v>229</v>
      </c>
      <c r="Q3" s="3">
        <v>32</v>
      </c>
      <c r="R3" s="3">
        <v>2023</v>
      </c>
      <c r="S3" t="s">
        <v>29</v>
      </c>
    </row>
    <row r="4" spans="1:19" x14ac:dyDescent="0.3">
      <c r="A4" s="1">
        <v>2</v>
      </c>
      <c r="B4">
        <v>9696797</v>
      </c>
      <c r="E4" t="s">
        <v>20</v>
      </c>
      <c r="F4" t="s">
        <v>35</v>
      </c>
      <c r="G4" t="s">
        <v>36</v>
      </c>
      <c r="H4" t="s">
        <v>20</v>
      </c>
      <c r="I4" t="s">
        <v>37</v>
      </c>
      <c r="J4" t="s">
        <v>38</v>
      </c>
      <c r="L4" t="s">
        <v>25</v>
      </c>
      <c r="M4" t="s">
        <v>39</v>
      </c>
      <c r="N4" t="s">
        <v>27</v>
      </c>
      <c r="O4" s="3">
        <v>61617</v>
      </c>
      <c r="P4" s="3">
        <v>200</v>
      </c>
      <c r="Q4" s="3">
        <v>32</v>
      </c>
      <c r="R4" s="3">
        <v>2014</v>
      </c>
      <c r="S4" t="s">
        <v>41</v>
      </c>
    </row>
    <row r="5" spans="1:19" x14ac:dyDescent="0.3">
      <c r="A5" s="1">
        <v>3</v>
      </c>
      <c r="B5">
        <v>9700067</v>
      </c>
      <c r="C5" t="s">
        <v>42</v>
      </c>
      <c r="D5" t="s">
        <v>25</v>
      </c>
      <c r="E5" t="s">
        <v>20</v>
      </c>
      <c r="F5" t="s">
        <v>43</v>
      </c>
      <c r="G5" t="s">
        <v>44</v>
      </c>
      <c r="H5" t="s">
        <v>20</v>
      </c>
      <c r="I5" t="s">
        <v>45</v>
      </c>
      <c r="J5" t="s">
        <v>46</v>
      </c>
      <c r="L5" t="s">
        <v>25</v>
      </c>
      <c r="M5" t="s">
        <v>47</v>
      </c>
      <c r="N5" t="s">
        <v>27</v>
      </c>
      <c r="O5" s="3">
        <v>63493</v>
      </c>
      <c r="P5" s="3">
        <v>200</v>
      </c>
      <c r="Q5" s="3">
        <v>32</v>
      </c>
      <c r="R5" s="3">
        <v>2015</v>
      </c>
      <c r="S5" t="s">
        <v>29</v>
      </c>
    </row>
    <row r="6" spans="1:19" x14ac:dyDescent="0.3">
      <c r="A6" s="1">
        <v>4</v>
      </c>
      <c r="B6">
        <v>9624380</v>
      </c>
      <c r="C6" t="s">
        <v>48</v>
      </c>
      <c r="D6" t="s">
        <v>49</v>
      </c>
      <c r="E6" t="s">
        <v>20</v>
      </c>
      <c r="F6" t="s">
        <v>50</v>
      </c>
      <c r="G6" t="s">
        <v>49</v>
      </c>
      <c r="H6" t="s">
        <v>20</v>
      </c>
      <c r="I6" t="s">
        <v>51</v>
      </c>
      <c r="J6" t="s">
        <v>52</v>
      </c>
      <c r="L6" t="s">
        <v>25</v>
      </c>
      <c r="M6" t="s">
        <v>53</v>
      </c>
      <c r="N6" t="s">
        <v>27</v>
      </c>
      <c r="O6" s="3">
        <v>61380</v>
      </c>
      <c r="P6" s="3">
        <v>200</v>
      </c>
      <c r="Q6" s="3">
        <v>32</v>
      </c>
      <c r="R6" s="3">
        <v>2012</v>
      </c>
      <c r="S6" t="s">
        <v>54</v>
      </c>
    </row>
    <row r="7" spans="1:19" x14ac:dyDescent="0.3">
      <c r="A7" s="1">
        <v>5</v>
      </c>
      <c r="B7">
        <v>9806768</v>
      </c>
      <c r="C7" t="s">
        <v>55</v>
      </c>
      <c r="D7" t="s">
        <v>56</v>
      </c>
      <c r="E7" t="s">
        <v>20</v>
      </c>
      <c r="F7" t="s">
        <v>57</v>
      </c>
      <c r="H7" t="s">
        <v>20</v>
      </c>
      <c r="I7" t="s">
        <v>58</v>
      </c>
      <c r="J7" t="s">
        <v>59</v>
      </c>
      <c r="L7" t="s">
        <v>25</v>
      </c>
      <c r="M7" t="s">
        <v>60</v>
      </c>
      <c r="N7" t="s">
        <v>27</v>
      </c>
      <c r="O7" s="3">
        <v>61281</v>
      </c>
      <c r="P7" s="3">
        <v>200</v>
      </c>
      <c r="Q7" s="3">
        <v>32</v>
      </c>
      <c r="R7" s="3">
        <v>2017</v>
      </c>
      <c r="S7" t="s">
        <v>29</v>
      </c>
    </row>
    <row r="8" spans="1:19" x14ac:dyDescent="0.3">
      <c r="A8" s="1">
        <v>6</v>
      </c>
      <c r="B8">
        <v>9806782</v>
      </c>
      <c r="C8" t="s">
        <v>42</v>
      </c>
      <c r="D8" t="s">
        <v>25</v>
      </c>
      <c r="E8" t="s">
        <v>20</v>
      </c>
      <c r="F8" t="s">
        <v>61</v>
      </c>
      <c r="G8" t="s">
        <v>62</v>
      </c>
      <c r="H8" t="s">
        <v>20</v>
      </c>
      <c r="I8" t="s">
        <v>63</v>
      </c>
      <c r="J8" t="s">
        <v>64</v>
      </c>
      <c r="L8" t="s">
        <v>25</v>
      </c>
      <c r="M8" t="s">
        <v>65</v>
      </c>
      <c r="N8" t="s">
        <v>27</v>
      </c>
      <c r="O8" s="3">
        <v>61255</v>
      </c>
      <c r="P8" s="3">
        <v>200</v>
      </c>
      <c r="Q8" s="3">
        <v>32</v>
      </c>
      <c r="R8" s="3">
        <v>2017</v>
      </c>
      <c r="S8" t="s">
        <v>29</v>
      </c>
    </row>
    <row r="9" spans="1:19" x14ac:dyDescent="0.3">
      <c r="A9" s="1">
        <v>7</v>
      </c>
      <c r="B9">
        <v>9603465</v>
      </c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20</v>
      </c>
      <c r="I9" t="s">
        <v>71</v>
      </c>
      <c r="J9" t="s">
        <v>72</v>
      </c>
      <c r="L9" t="s">
        <v>25</v>
      </c>
      <c r="M9" t="s">
        <v>73</v>
      </c>
      <c r="N9" t="s">
        <v>27</v>
      </c>
      <c r="O9" s="3">
        <v>58758</v>
      </c>
      <c r="P9" s="3">
        <v>197</v>
      </c>
      <c r="Q9" s="3">
        <v>32</v>
      </c>
      <c r="R9" s="3">
        <v>2012</v>
      </c>
      <c r="S9" t="s">
        <v>75</v>
      </c>
    </row>
    <row r="10" spans="1:19" x14ac:dyDescent="0.3">
      <c r="A10" s="1">
        <v>8</v>
      </c>
      <c r="B10">
        <v>9407524</v>
      </c>
      <c r="C10" t="s">
        <v>76</v>
      </c>
      <c r="D10" t="s">
        <v>77</v>
      </c>
      <c r="E10" t="s">
        <v>68</v>
      </c>
      <c r="F10" t="s">
        <v>78</v>
      </c>
      <c r="G10" t="s">
        <v>79</v>
      </c>
      <c r="H10" t="s">
        <v>20</v>
      </c>
      <c r="I10" t="s">
        <v>80</v>
      </c>
      <c r="J10" t="s">
        <v>81</v>
      </c>
      <c r="L10" t="s">
        <v>25</v>
      </c>
      <c r="M10" t="s">
        <v>82</v>
      </c>
      <c r="N10" t="s">
        <v>27</v>
      </c>
      <c r="O10" s="3">
        <v>55429</v>
      </c>
      <c r="P10" s="3">
        <v>190</v>
      </c>
      <c r="Q10" s="3">
        <v>32</v>
      </c>
      <c r="R10" s="3">
        <v>2009</v>
      </c>
      <c r="S10" t="s">
        <v>84</v>
      </c>
    </row>
    <row r="11" spans="1:19" x14ac:dyDescent="0.3">
      <c r="A11" s="1">
        <v>9</v>
      </c>
      <c r="B11">
        <v>9861160</v>
      </c>
      <c r="E11" t="s">
        <v>20</v>
      </c>
      <c r="F11" t="s">
        <v>85</v>
      </c>
      <c r="G11" t="s">
        <v>86</v>
      </c>
      <c r="H11" t="s">
        <v>20</v>
      </c>
      <c r="I11" t="s">
        <v>87</v>
      </c>
      <c r="J11" t="s">
        <v>88</v>
      </c>
      <c r="L11" t="s">
        <v>25</v>
      </c>
      <c r="M11" t="s">
        <v>89</v>
      </c>
      <c r="N11" t="s">
        <v>27</v>
      </c>
      <c r="O11" s="3">
        <v>39887</v>
      </c>
      <c r="P11" s="3">
        <v>180</v>
      </c>
      <c r="Q11" s="3">
        <v>32</v>
      </c>
      <c r="R11" s="3">
        <v>2020</v>
      </c>
      <c r="S11" t="s">
        <v>29</v>
      </c>
    </row>
    <row r="12" spans="1:19" x14ac:dyDescent="0.3">
      <c r="A12" s="1">
        <v>10</v>
      </c>
      <c r="B12">
        <v>9861172</v>
      </c>
      <c r="C12" t="s">
        <v>91</v>
      </c>
      <c r="D12" t="s">
        <v>92</v>
      </c>
      <c r="E12" t="s">
        <v>20</v>
      </c>
      <c r="F12" t="s">
        <v>93</v>
      </c>
      <c r="G12" t="s">
        <v>92</v>
      </c>
      <c r="H12" t="s">
        <v>20</v>
      </c>
      <c r="I12" t="s">
        <v>94</v>
      </c>
      <c r="J12" t="s">
        <v>95</v>
      </c>
      <c r="L12" t="s">
        <v>25</v>
      </c>
      <c r="M12" t="s">
        <v>96</v>
      </c>
      <c r="N12" t="s">
        <v>27</v>
      </c>
      <c r="O12" s="3">
        <v>39842</v>
      </c>
      <c r="P12" s="3">
        <v>180</v>
      </c>
      <c r="Q12" s="3">
        <v>32</v>
      </c>
      <c r="R12" s="3">
        <v>2021</v>
      </c>
      <c r="S12" t="s">
        <v>29</v>
      </c>
    </row>
    <row r="13" spans="1:19" x14ac:dyDescent="0.3">
      <c r="A13" s="1">
        <v>11</v>
      </c>
      <c r="B13">
        <v>9841938</v>
      </c>
      <c r="C13" t="s">
        <v>97</v>
      </c>
      <c r="D13" t="s">
        <v>67</v>
      </c>
      <c r="E13" t="s">
        <v>68</v>
      </c>
      <c r="F13" t="s">
        <v>98</v>
      </c>
      <c r="G13" t="s">
        <v>99</v>
      </c>
      <c r="H13" t="s">
        <v>20</v>
      </c>
      <c r="I13" t="s">
        <v>100</v>
      </c>
      <c r="J13" t="s">
        <v>101</v>
      </c>
      <c r="L13" t="s">
        <v>25</v>
      </c>
      <c r="M13" t="s">
        <v>102</v>
      </c>
      <c r="N13" t="s">
        <v>27</v>
      </c>
      <c r="O13" s="3">
        <v>39874</v>
      </c>
      <c r="P13" s="3">
        <v>180</v>
      </c>
      <c r="Q13" s="3">
        <v>32</v>
      </c>
      <c r="R13" s="3">
        <v>2019</v>
      </c>
      <c r="S13" t="s">
        <v>29</v>
      </c>
    </row>
    <row r="14" spans="1:19" x14ac:dyDescent="0.3">
      <c r="A14" s="1">
        <v>12</v>
      </c>
      <c r="B14">
        <v>9841940</v>
      </c>
      <c r="C14" t="s">
        <v>103</v>
      </c>
      <c r="D14" t="s">
        <v>104</v>
      </c>
      <c r="E14" t="s">
        <v>20</v>
      </c>
      <c r="F14" t="s">
        <v>98</v>
      </c>
      <c r="G14" t="s">
        <v>99</v>
      </c>
      <c r="H14" t="s">
        <v>20</v>
      </c>
      <c r="I14" t="s">
        <v>105</v>
      </c>
      <c r="J14" t="s">
        <v>106</v>
      </c>
      <c r="L14" t="s">
        <v>25</v>
      </c>
      <c r="M14" t="s">
        <v>107</v>
      </c>
      <c r="N14" t="s">
        <v>27</v>
      </c>
      <c r="O14" s="3">
        <v>39851</v>
      </c>
      <c r="P14" s="3">
        <v>180</v>
      </c>
      <c r="Q14" s="3">
        <v>32</v>
      </c>
      <c r="R14" s="3">
        <v>2019</v>
      </c>
      <c r="S14" t="s">
        <v>29</v>
      </c>
    </row>
    <row r="15" spans="1:19" x14ac:dyDescent="0.3">
      <c r="A15" s="1">
        <v>13</v>
      </c>
      <c r="B15">
        <v>9709245</v>
      </c>
      <c r="C15" t="s">
        <v>108</v>
      </c>
      <c r="D15" t="s">
        <v>22</v>
      </c>
      <c r="E15" t="s">
        <v>20</v>
      </c>
      <c r="F15" t="s">
        <v>25</v>
      </c>
      <c r="G15" t="s">
        <v>25</v>
      </c>
      <c r="H15" t="s">
        <v>20</v>
      </c>
      <c r="I15" t="s">
        <v>109</v>
      </c>
      <c r="J15" t="s">
        <v>110</v>
      </c>
      <c r="L15" t="s">
        <v>25</v>
      </c>
      <c r="M15" t="s">
        <v>111</v>
      </c>
      <c r="N15" t="s">
        <v>27</v>
      </c>
      <c r="O15" s="3">
        <v>38743</v>
      </c>
      <c r="P15" s="3">
        <v>180</v>
      </c>
      <c r="Q15" s="3">
        <v>32</v>
      </c>
      <c r="R15" s="3">
        <v>2015</v>
      </c>
      <c r="S15" t="s">
        <v>29</v>
      </c>
    </row>
    <row r="16" spans="1:19" x14ac:dyDescent="0.3">
      <c r="A16" s="1">
        <v>14</v>
      </c>
      <c r="B16">
        <v>9721425</v>
      </c>
      <c r="C16" t="s">
        <v>112</v>
      </c>
      <c r="D16" t="s">
        <v>44</v>
      </c>
      <c r="E16" t="s">
        <v>20</v>
      </c>
      <c r="F16" t="s">
        <v>112</v>
      </c>
      <c r="G16" t="s">
        <v>44</v>
      </c>
      <c r="H16" t="s">
        <v>20</v>
      </c>
      <c r="I16" t="s">
        <v>113</v>
      </c>
      <c r="J16" t="s">
        <v>114</v>
      </c>
      <c r="L16" t="s">
        <v>25</v>
      </c>
      <c r="M16" t="s">
        <v>115</v>
      </c>
      <c r="N16" t="s">
        <v>27</v>
      </c>
      <c r="O16" s="3">
        <v>38709</v>
      </c>
      <c r="P16" s="3">
        <v>180</v>
      </c>
      <c r="Q16" s="3">
        <v>32</v>
      </c>
      <c r="R16" s="3">
        <v>2015</v>
      </c>
      <c r="S16" t="s">
        <v>41</v>
      </c>
    </row>
    <row r="17" spans="1:19" x14ac:dyDescent="0.3">
      <c r="A17" s="1">
        <v>15</v>
      </c>
      <c r="B17">
        <v>9697155</v>
      </c>
      <c r="C17" t="s">
        <v>116</v>
      </c>
      <c r="D17" t="s">
        <v>117</v>
      </c>
      <c r="E17" t="s">
        <v>20</v>
      </c>
      <c r="F17" t="s">
        <v>118</v>
      </c>
      <c r="G17" t="s">
        <v>119</v>
      </c>
      <c r="H17" t="s">
        <v>20</v>
      </c>
      <c r="I17" t="s">
        <v>120</v>
      </c>
      <c r="J17" t="s">
        <v>121</v>
      </c>
      <c r="L17" t="s">
        <v>25</v>
      </c>
      <c r="M17" t="s">
        <v>122</v>
      </c>
      <c r="N17" t="s">
        <v>27</v>
      </c>
      <c r="O17" s="3">
        <v>38690</v>
      </c>
      <c r="P17" s="3">
        <v>180</v>
      </c>
      <c r="Q17" s="3">
        <v>32</v>
      </c>
      <c r="R17" s="3">
        <v>2015</v>
      </c>
      <c r="S17" t="s">
        <v>29</v>
      </c>
    </row>
    <row r="18" spans="1:19" x14ac:dyDescent="0.3">
      <c r="A18" s="1">
        <v>16</v>
      </c>
      <c r="B18">
        <v>9531909</v>
      </c>
      <c r="C18" t="s">
        <v>123</v>
      </c>
      <c r="D18" t="s">
        <v>119</v>
      </c>
      <c r="E18" t="s">
        <v>20</v>
      </c>
      <c r="F18" t="s">
        <v>124</v>
      </c>
      <c r="G18" t="s">
        <v>44</v>
      </c>
      <c r="H18" t="s">
        <v>20</v>
      </c>
      <c r="I18" t="s">
        <v>125</v>
      </c>
      <c r="J18" t="s">
        <v>126</v>
      </c>
      <c r="L18" t="s">
        <v>127</v>
      </c>
      <c r="M18" t="s">
        <v>128</v>
      </c>
      <c r="N18" t="s">
        <v>129</v>
      </c>
      <c r="O18" s="3">
        <v>71407</v>
      </c>
      <c r="P18" s="3">
        <v>275</v>
      </c>
      <c r="Q18" s="3">
        <v>40</v>
      </c>
      <c r="R18" s="3">
        <v>2011</v>
      </c>
      <c r="S18" t="s">
        <v>29</v>
      </c>
    </row>
    <row r="19" spans="1:19" x14ac:dyDescent="0.3">
      <c r="A19" s="1">
        <v>17</v>
      </c>
      <c r="B19">
        <v>9535149</v>
      </c>
      <c r="C19" t="s">
        <v>131</v>
      </c>
      <c r="D19" t="s">
        <v>62</v>
      </c>
      <c r="E19" t="s">
        <v>20</v>
      </c>
      <c r="F19" t="s">
        <v>132</v>
      </c>
      <c r="G19" t="s">
        <v>133</v>
      </c>
      <c r="H19" t="s">
        <v>20</v>
      </c>
      <c r="I19" t="s">
        <v>134</v>
      </c>
      <c r="J19" t="s">
        <v>135</v>
      </c>
      <c r="L19" t="s">
        <v>127</v>
      </c>
      <c r="M19" t="s">
        <v>136</v>
      </c>
      <c r="N19" t="s">
        <v>129</v>
      </c>
      <c r="O19" s="3">
        <v>71407</v>
      </c>
      <c r="P19" s="3">
        <v>275</v>
      </c>
      <c r="Q19" s="3">
        <v>40</v>
      </c>
      <c r="R19" s="3">
        <v>2011</v>
      </c>
      <c r="S19" t="s">
        <v>29</v>
      </c>
    </row>
    <row r="20" spans="1:19" x14ac:dyDescent="0.3">
      <c r="A20" s="1">
        <v>18</v>
      </c>
      <c r="B20">
        <v>9535163</v>
      </c>
      <c r="C20" t="s">
        <v>85</v>
      </c>
      <c r="D20" t="s">
        <v>86</v>
      </c>
      <c r="E20" t="s">
        <v>20</v>
      </c>
      <c r="F20" t="s">
        <v>137</v>
      </c>
      <c r="G20" t="s">
        <v>86</v>
      </c>
      <c r="H20" t="s">
        <v>20</v>
      </c>
      <c r="I20" t="s">
        <v>138</v>
      </c>
      <c r="J20" t="s">
        <v>139</v>
      </c>
      <c r="L20" t="s">
        <v>127</v>
      </c>
      <c r="M20" t="s">
        <v>140</v>
      </c>
      <c r="N20" t="s">
        <v>129</v>
      </c>
      <c r="O20" s="3">
        <v>71339</v>
      </c>
      <c r="P20" s="3">
        <v>275</v>
      </c>
      <c r="Q20" s="3">
        <v>40</v>
      </c>
      <c r="R20" s="3">
        <v>2011</v>
      </c>
      <c r="S20" t="s">
        <v>29</v>
      </c>
    </row>
    <row r="21" spans="1:19" x14ac:dyDescent="0.3">
      <c r="A21" s="1">
        <v>19</v>
      </c>
      <c r="B21">
        <v>9535187</v>
      </c>
      <c r="C21" t="s">
        <v>141</v>
      </c>
      <c r="D21" t="s">
        <v>77</v>
      </c>
      <c r="E21" t="s">
        <v>68</v>
      </c>
      <c r="F21" t="s">
        <v>142</v>
      </c>
      <c r="G21" t="s">
        <v>86</v>
      </c>
      <c r="H21" t="s">
        <v>20</v>
      </c>
      <c r="I21" t="s">
        <v>143</v>
      </c>
      <c r="J21" t="s">
        <v>144</v>
      </c>
      <c r="L21" t="s">
        <v>127</v>
      </c>
      <c r="M21" t="s">
        <v>145</v>
      </c>
      <c r="N21" t="s">
        <v>129</v>
      </c>
      <c r="O21" s="3">
        <v>70590</v>
      </c>
      <c r="P21" s="3">
        <v>275</v>
      </c>
      <c r="Q21" s="3">
        <v>40</v>
      </c>
      <c r="R21" s="3">
        <v>2012</v>
      </c>
      <c r="S21" t="s">
        <v>29</v>
      </c>
    </row>
    <row r="22" spans="1:19" x14ac:dyDescent="0.3">
      <c r="A22" s="1">
        <v>20</v>
      </c>
      <c r="B22">
        <v>9535204</v>
      </c>
      <c r="C22" t="s">
        <v>146</v>
      </c>
      <c r="D22" t="s">
        <v>147</v>
      </c>
      <c r="E22" t="s">
        <v>20</v>
      </c>
      <c r="F22" t="s">
        <v>148</v>
      </c>
      <c r="G22" t="s">
        <v>86</v>
      </c>
      <c r="H22" t="s">
        <v>20</v>
      </c>
      <c r="I22" t="s">
        <v>149</v>
      </c>
      <c r="J22" t="s">
        <v>150</v>
      </c>
      <c r="L22" t="s">
        <v>127</v>
      </c>
      <c r="M22" t="s">
        <v>151</v>
      </c>
      <c r="N22" t="s">
        <v>129</v>
      </c>
      <c r="O22" s="3">
        <v>71339</v>
      </c>
      <c r="P22" s="3">
        <v>275</v>
      </c>
      <c r="Q22" s="3">
        <v>40</v>
      </c>
      <c r="R22" s="3">
        <v>2012</v>
      </c>
      <c r="S22" t="s">
        <v>29</v>
      </c>
    </row>
    <row r="23" spans="1:19" x14ac:dyDescent="0.3">
      <c r="A23" s="1">
        <v>21</v>
      </c>
      <c r="B23">
        <v>9665683</v>
      </c>
      <c r="C23" t="s">
        <v>152</v>
      </c>
      <c r="D23" t="s">
        <v>19</v>
      </c>
      <c r="E23" t="s">
        <v>20</v>
      </c>
      <c r="F23" t="s">
        <v>153</v>
      </c>
      <c r="G23" t="s">
        <v>19</v>
      </c>
      <c r="H23" t="s">
        <v>20</v>
      </c>
      <c r="I23" t="s">
        <v>154</v>
      </c>
      <c r="J23" t="s">
        <v>155</v>
      </c>
      <c r="L23" t="s">
        <v>25</v>
      </c>
      <c r="M23" t="s">
        <v>156</v>
      </c>
      <c r="N23" t="s">
        <v>129</v>
      </c>
      <c r="O23" s="3">
        <v>65072</v>
      </c>
      <c r="P23" s="3">
        <v>255</v>
      </c>
      <c r="Q23" s="3">
        <v>37</v>
      </c>
      <c r="R23" s="3">
        <v>2014</v>
      </c>
      <c r="S23" t="s">
        <v>29</v>
      </c>
    </row>
    <row r="24" spans="1:19" x14ac:dyDescent="0.3">
      <c r="A24" s="1">
        <v>22</v>
      </c>
      <c r="B24">
        <v>9665671</v>
      </c>
      <c r="C24" t="s">
        <v>158</v>
      </c>
      <c r="D24" t="s">
        <v>159</v>
      </c>
      <c r="E24" t="s">
        <v>20</v>
      </c>
      <c r="F24" t="s">
        <v>160</v>
      </c>
      <c r="G24" t="s">
        <v>161</v>
      </c>
      <c r="H24" t="s">
        <v>20</v>
      </c>
      <c r="I24" t="s">
        <v>162</v>
      </c>
      <c r="J24" t="s">
        <v>163</v>
      </c>
      <c r="L24" t="s">
        <v>25</v>
      </c>
      <c r="M24" t="s">
        <v>164</v>
      </c>
      <c r="N24" t="s">
        <v>129</v>
      </c>
      <c r="O24" s="3">
        <v>65193</v>
      </c>
      <c r="P24" s="3">
        <v>255</v>
      </c>
      <c r="Q24" s="3">
        <v>37</v>
      </c>
      <c r="R24" s="3">
        <v>2014</v>
      </c>
      <c r="S24" t="s">
        <v>29</v>
      </c>
    </row>
    <row r="25" spans="1:19" x14ac:dyDescent="0.3">
      <c r="A25" s="1">
        <v>23</v>
      </c>
      <c r="B25">
        <v>9665669</v>
      </c>
      <c r="C25" t="s">
        <v>127</v>
      </c>
      <c r="D25" t="s">
        <v>127</v>
      </c>
      <c r="E25" t="s">
        <v>20</v>
      </c>
      <c r="F25" t="s">
        <v>165</v>
      </c>
      <c r="G25" t="s">
        <v>19</v>
      </c>
      <c r="H25" t="s">
        <v>20</v>
      </c>
      <c r="I25" t="s">
        <v>166</v>
      </c>
      <c r="J25" t="s">
        <v>167</v>
      </c>
      <c r="L25" t="s">
        <v>25</v>
      </c>
      <c r="M25" t="s">
        <v>168</v>
      </c>
      <c r="N25" t="s">
        <v>129</v>
      </c>
      <c r="O25" s="3">
        <v>65099</v>
      </c>
      <c r="P25" s="3">
        <v>255</v>
      </c>
      <c r="Q25" s="3">
        <v>37</v>
      </c>
      <c r="R25" s="3">
        <v>2014</v>
      </c>
      <c r="S25" t="s">
        <v>29</v>
      </c>
    </row>
    <row r="26" spans="1:19" x14ac:dyDescent="0.3">
      <c r="A26" s="1">
        <v>24</v>
      </c>
      <c r="B26">
        <v>9665657</v>
      </c>
      <c r="C26" t="s">
        <v>169</v>
      </c>
      <c r="D26" t="s">
        <v>19</v>
      </c>
      <c r="E26" t="s">
        <v>20</v>
      </c>
      <c r="F26" t="s">
        <v>170</v>
      </c>
      <c r="G26" t="s">
        <v>22</v>
      </c>
      <c r="H26" t="s">
        <v>20</v>
      </c>
      <c r="I26" t="s">
        <v>171</v>
      </c>
      <c r="J26" t="s">
        <v>24</v>
      </c>
      <c r="L26" t="s">
        <v>25</v>
      </c>
      <c r="M26" t="s">
        <v>172</v>
      </c>
      <c r="N26" t="s">
        <v>129</v>
      </c>
      <c r="O26" s="3">
        <v>65128</v>
      </c>
      <c r="P26" s="3">
        <v>255</v>
      </c>
      <c r="Q26" s="3">
        <v>37</v>
      </c>
      <c r="R26" s="3">
        <v>2014</v>
      </c>
      <c r="S26" t="s">
        <v>41</v>
      </c>
    </row>
    <row r="27" spans="1:19" x14ac:dyDescent="0.3">
      <c r="A27" s="1">
        <v>25</v>
      </c>
      <c r="B27">
        <v>9484546</v>
      </c>
      <c r="C27" t="s">
        <v>173</v>
      </c>
      <c r="D27" t="s">
        <v>99</v>
      </c>
      <c r="E27" t="s">
        <v>20</v>
      </c>
      <c r="F27" t="s">
        <v>174</v>
      </c>
      <c r="H27" t="s">
        <v>20</v>
      </c>
      <c r="I27" t="s">
        <v>175</v>
      </c>
      <c r="J27" t="s">
        <v>176</v>
      </c>
      <c r="L27" t="s">
        <v>127</v>
      </c>
      <c r="M27" t="s">
        <v>177</v>
      </c>
      <c r="N27" t="s">
        <v>129</v>
      </c>
      <c r="O27" s="3">
        <v>58350</v>
      </c>
      <c r="P27" s="3">
        <v>264</v>
      </c>
      <c r="Q27" s="3">
        <v>32</v>
      </c>
      <c r="R27" s="3">
        <v>2010</v>
      </c>
      <c r="S27" t="s">
        <v>29</v>
      </c>
    </row>
    <row r="28" spans="1:19" x14ac:dyDescent="0.3">
      <c r="A28" s="1">
        <v>26</v>
      </c>
      <c r="B28">
        <v>9328481</v>
      </c>
      <c r="C28" t="s">
        <v>179</v>
      </c>
      <c r="D28" t="s">
        <v>104</v>
      </c>
      <c r="E28" t="s">
        <v>20</v>
      </c>
      <c r="F28" t="s">
        <v>141</v>
      </c>
      <c r="G28" t="s">
        <v>77</v>
      </c>
      <c r="H28" t="s">
        <v>68</v>
      </c>
      <c r="I28" t="s">
        <v>180</v>
      </c>
      <c r="J28" t="s">
        <v>181</v>
      </c>
      <c r="L28" t="s">
        <v>127</v>
      </c>
      <c r="M28" t="s">
        <v>182</v>
      </c>
      <c r="N28" t="s">
        <v>129</v>
      </c>
      <c r="O28" s="3">
        <v>42082</v>
      </c>
      <c r="P28" s="3">
        <v>231</v>
      </c>
      <c r="Q28" s="3">
        <v>32</v>
      </c>
      <c r="R28" s="3">
        <v>2006</v>
      </c>
      <c r="S28" t="s">
        <v>29</v>
      </c>
    </row>
    <row r="29" spans="1:19" x14ac:dyDescent="0.3">
      <c r="A29" s="1">
        <v>27</v>
      </c>
      <c r="B29">
        <v>9328493</v>
      </c>
      <c r="C29" t="s">
        <v>184</v>
      </c>
      <c r="D29" t="s">
        <v>185</v>
      </c>
      <c r="E29" t="s">
        <v>20</v>
      </c>
      <c r="F29" t="s">
        <v>186</v>
      </c>
      <c r="H29" t="s">
        <v>20</v>
      </c>
      <c r="I29" t="s">
        <v>187</v>
      </c>
      <c r="J29" t="s">
        <v>188</v>
      </c>
      <c r="L29" t="s">
        <v>127</v>
      </c>
      <c r="M29" t="s">
        <v>189</v>
      </c>
      <c r="N29" t="s">
        <v>129</v>
      </c>
      <c r="O29" s="3">
        <v>42101</v>
      </c>
      <c r="P29" s="3">
        <v>231</v>
      </c>
      <c r="Q29" s="3">
        <v>32</v>
      </c>
      <c r="R29" s="3">
        <v>2006</v>
      </c>
      <c r="S29" t="s">
        <v>29</v>
      </c>
    </row>
    <row r="30" spans="1:19" x14ac:dyDescent="0.3">
      <c r="A30" s="1">
        <v>28</v>
      </c>
      <c r="B30">
        <v>9301926</v>
      </c>
      <c r="C30" t="s">
        <v>190</v>
      </c>
      <c r="D30" t="s">
        <v>191</v>
      </c>
      <c r="E30" t="s">
        <v>68</v>
      </c>
      <c r="F30" t="s">
        <v>141</v>
      </c>
      <c r="G30" t="s">
        <v>77</v>
      </c>
      <c r="H30" t="s">
        <v>68</v>
      </c>
      <c r="I30" t="s">
        <v>192</v>
      </c>
      <c r="J30" t="s">
        <v>193</v>
      </c>
      <c r="L30" t="s">
        <v>25</v>
      </c>
      <c r="M30" t="s">
        <v>194</v>
      </c>
      <c r="N30" t="s">
        <v>129</v>
      </c>
      <c r="O30" s="3">
        <v>34396</v>
      </c>
      <c r="P30" s="3">
        <v>210</v>
      </c>
      <c r="Q30" s="3">
        <v>30</v>
      </c>
      <c r="R30" s="3">
        <v>2006</v>
      </c>
      <c r="S30" t="s">
        <v>29</v>
      </c>
    </row>
    <row r="31" spans="1:19" x14ac:dyDescent="0.3">
      <c r="A31" s="1">
        <v>29</v>
      </c>
      <c r="B31">
        <v>9302944</v>
      </c>
      <c r="C31" t="s">
        <v>141</v>
      </c>
      <c r="D31" t="s">
        <v>77</v>
      </c>
      <c r="E31" t="s">
        <v>68</v>
      </c>
      <c r="F31" t="s">
        <v>196</v>
      </c>
      <c r="G31" t="s">
        <v>197</v>
      </c>
      <c r="H31" t="s">
        <v>20</v>
      </c>
      <c r="I31" t="s">
        <v>198</v>
      </c>
      <c r="J31" t="s">
        <v>199</v>
      </c>
      <c r="L31" t="s">
        <v>200</v>
      </c>
      <c r="M31" t="s">
        <v>201</v>
      </c>
      <c r="N31" t="s">
        <v>129</v>
      </c>
      <c r="O31" s="3">
        <v>34457</v>
      </c>
      <c r="P31" s="3">
        <v>210</v>
      </c>
      <c r="Q31" s="3">
        <v>30</v>
      </c>
      <c r="R31" s="3">
        <v>2006</v>
      </c>
      <c r="S31" t="s">
        <v>202</v>
      </c>
    </row>
    <row r="32" spans="1:19" x14ac:dyDescent="0.3">
      <c r="A32" s="1">
        <v>30</v>
      </c>
      <c r="B32">
        <v>9301938</v>
      </c>
      <c r="C32" t="s">
        <v>203</v>
      </c>
      <c r="D32" t="s">
        <v>49</v>
      </c>
      <c r="E32" t="s">
        <v>20</v>
      </c>
      <c r="F32" t="s">
        <v>204</v>
      </c>
      <c r="G32" t="s">
        <v>19</v>
      </c>
      <c r="H32" t="s">
        <v>20</v>
      </c>
      <c r="I32" t="s">
        <v>205</v>
      </c>
      <c r="J32" t="s">
        <v>206</v>
      </c>
      <c r="L32" t="s">
        <v>25</v>
      </c>
      <c r="M32" t="s">
        <v>207</v>
      </c>
      <c r="N32" t="s">
        <v>129</v>
      </c>
      <c r="O32" s="3">
        <v>34704</v>
      </c>
      <c r="P32" s="3">
        <v>210</v>
      </c>
      <c r="Q32" s="3">
        <v>30</v>
      </c>
      <c r="R32" s="3">
        <v>2006</v>
      </c>
      <c r="S32" t="s">
        <v>29</v>
      </c>
    </row>
    <row r="33" spans="1:19" x14ac:dyDescent="0.3">
      <c r="A33" s="1">
        <v>31</v>
      </c>
      <c r="B33">
        <v>9676709</v>
      </c>
      <c r="C33" t="s">
        <v>208</v>
      </c>
      <c r="D33" t="s">
        <v>86</v>
      </c>
      <c r="E33" t="s">
        <v>20</v>
      </c>
      <c r="F33" t="s">
        <v>209</v>
      </c>
      <c r="G33" t="s">
        <v>191</v>
      </c>
      <c r="H33" t="s">
        <v>68</v>
      </c>
      <c r="I33" t="s">
        <v>210</v>
      </c>
      <c r="J33" t="s">
        <v>211</v>
      </c>
      <c r="L33" t="s">
        <v>25</v>
      </c>
      <c r="M33" t="s">
        <v>212</v>
      </c>
      <c r="N33" t="s">
        <v>129</v>
      </c>
      <c r="O33" s="3">
        <v>30337</v>
      </c>
      <c r="P33" s="3">
        <v>189</v>
      </c>
      <c r="Q33" s="3">
        <v>30</v>
      </c>
      <c r="R33" s="3">
        <v>2015</v>
      </c>
      <c r="S33" t="s">
        <v>29</v>
      </c>
    </row>
    <row r="34" spans="1:19" x14ac:dyDescent="0.3">
      <c r="A34" s="1">
        <v>32</v>
      </c>
      <c r="B34">
        <v>9676711</v>
      </c>
      <c r="C34" t="s">
        <v>173</v>
      </c>
      <c r="D34" t="s">
        <v>99</v>
      </c>
      <c r="E34" t="s">
        <v>20</v>
      </c>
      <c r="F34" t="s">
        <v>214</v>
      </c>
      <c r="G34" t="s">
        <v>67</v>
      </c>
      <c r="H34" t="s">
        <v>68</v>
      </c>
      <c r="I34" t="s">
        <v>215</v>
      </c>
      <c r="J34" t="s">
        <v>216</v>
      </c>
      <c r="L34" t="s">
        <v>25</v>
      </c>
      <c r="M34" t="s">
        <v>217</v>
      </c>
      <c r="N34" t="s">
        <v>129</v>
      </c>
      <c r="O34" s="3">
        <v>30235</v>
      </c>
      <c r="P34" s="3">
        <v>189</v>
      </c>
      <c r="Q34" s="3">
        <v>30</v>
      </c>
      <c r="R34" s="3">
        <v>2015</v>
      </c>
      <c r="S34" t="s">
        <v>41</v>
      </c>
    </row>
    <row r="35" spans="1:19" x14ac:dyDescent="0.3">
      <c r="A35" s="1">
        <v>33</v>
      </c>
      <c r="B35">
        <v>9676723</v>
      </c>
      <c r="C35" t="s">
        <v>218</v>
      </c>
      <c r="D35" t="s">
        <v>86</v>
      </c>
      <c r="E35" t="s">
        <v>20</v>
      </c>
      <c r="F35" t="s">
        <v>219</v>
      </c>
      <c r="G35" t="s">
        <v>99</v>
      </c>
      <c r="H35" t="s">
        <v>20</v>
      </c>
      <c r="I35" t="s">
        <v>220</v>
      </c>
      <c r="J35" t="s">
        <v>221</v>
      </c>
      <c r="L35" t="s">
        <v>25</v>
      </c>
      <c r="M35" t="s">
        <v>222</v>
      </c>
      <c r="N35" t="s">
        <v>129</v>
      </c>
      <c r="O35" s="3">
        <v>30231</v>
      </c>
      <c r="P35" s="3">
        <v>189</v>
      </c>
      <c r="Q35" s="3">
        <v>30</v>
      </c>
      <c r="R35" s="3">
        <v>2015</v>
      </c>
      <c r="S35" t="s">
        <v>29</v>
      </c>
    </row>
    <row r="36" spans="1:19" x14ac:dyDescent="0.3">
      <c r="A36" s="1">
        <v>34</v>
      </c>
      <c r="B36">
        <v>9676735</v>
      </c>
      <c r="C36" t="s">
        <v>223</v>
      </c>
      <c r="D36" t="s">
        <v>36</v>
      </c>
      <c r="E36" t="s">
        <v>20</v>
      </c>
      <c r="F36" t="s">
        <v>224</v>
      </c>
      <c r="H36" t="s">
        <v>20</v>
      </c>
      <c r="I36" t="s">
        <v>225</v>
      </c>
      <c r="J36" t="s">
        <v>226</v>
      </c>
      <c r="L36" t="s">
        <v>25</v>
      </c>
      <c r="M36" t="s">
        <v>227</v>
      </c>
      <c r="N36" t="s">
        <v>129</v>
      </c>
      <c r="O36" s="3">
        <v>30235</v>
      </c>
      <c r="P36" s="3">
        <v>188</v>
      </c>
      <c r="Q36" s="3">
        <v>30</v>
      </c>
      <c r="R36" s="3">
        <v>2015</v>
      </c>
      <c r="S36" t="s">
        <v>29</v>
      </c>
    </row>
    <row r="37" spans="1:19" x14ac:dyDescent="0.3">
      <c r="A37" s="1">
        <v>35</v>
      </c>
      <c r="B37">
        <v>9743473</v>
      </c>
      <c r="C37" t="s">
        <v>229</v>
      </c>
      <c r="D37" t="s">
        <v>67</v>
      </c>
      <c r="E37" t="s">
        <v>68</v>
      </c>
      <c r="F37" t="s">
        <v>230</v>
      </c>
      <c r="G37" t="s">
        <v>231</v>
      </c>
      <c r="H37" t="s">
        <v>68</v>
      </c>
      <c r="I37" t="s">
        <v>232</v>
      </c>
      <c r="J37" t="s">
        <v>233</v>
      </c>
      <c r="L37" t="s">
        <v>25</v>
      </c>
      <c r="M37" t="s">
        <v>234</v>
      </c>
      <c r="N37" t="s">
        <v>129</v>
      </c>
      <c r="O37" s="3">
        <v>30205</v>
      </c>
      <c r="P37" s="3">
        <v>189</v>
      </c>
      <c r="Q37" s="3">
        <v>30</v>
      </c>
      <c r="R37" s="3">
        <v>2017</v>
      </c>
      <c r="S37" t="s">
        <v>29</v>
      </c>
    </row>
    <row r="38" spans="1:19" x14ac:dyDescent="0.3">
      <c r="A38" s="1">
        <v>36</v>
      </c>
      <c r="B38">
        <v>9743485</v>
      </c>
      <c r="C38" t="s">
        <v>235</v>
      </c>
      <c r="D38" t="s">
        <v>236</v>
      </c>
      <c r="E38" t="s">
        <v>20</v>
      </c>
      <c r="F38" t="s">
        <v>237</v>
      </c>
      <c r="G38" t="s">
        <v>238</v>
      </c>
      <c r="H38" t="s">
        <v>20</v>
      </c>
      <c r="I38" t="s">
        <v>239</v>
      </c>
      <c r="J38" t="s">
        <v>240</v>
      </c>
      <c r="L38" t="s">
        <v>25</v>
      </c>
      <c r="M38" t="s">
        <v>241</v>
      </c>
      <c r="N38" t="s">
        <v>129</v>
      </c>
      <c r="O38" s="3">
        <v>30263</v>
      </c>
      <c r="P38" s="3">
        <v>189</v>
      </c>
      <c r="Q38" s="3">
        <v>30</v>
      </c>
      <c r="R38" s="3">
        <v>2018</v>
      </c>
      <c r="S38" t="s">
        <v>41</v>
      </c>
    </row>
    <row r="39" spans="1:19" x14ac:dyDescent="0.3">
      <c r="A39" s="1">
        <v>37</v>
      </c>
      <c r="B39">
        <v>9743497</v>
      </c>
      <c r="C39" t="s">
        <v>173</v>
      </c>
      <c r="D39" t="s">
        <v>99</v>
      </c>
      <c r="E39" t="s">
        <v>20</v>
      </c>
      <c r="F39" t="s">
        <v>242</v>
      </c>
      <c r="G39" t="s">
        <v>243</v>
      </c>
      <c r="H39" t="s">
        <v>68</v>
      </c>
      <c r="I39" t="s">
        <v>244</v>
      </c>
      <c r="J39" t="s">
        <v>245</v>
      </c>
      <c r="L39" t="s">
        <v>25</v>
      </c>
      <c r="M39" t="s">
        <v>246</v>
      </c>
      <c r="N39" t="s">
        <v>129</v>
      </c>
      <c r="O39" s="3">
        <v>30187</v>
      </c>
      <c r="P39" s="3">
        <v>189</v>
      </c>
      <c r="Q39" s="3">
        <v>30</v>
      </c>
      <c r="R39" s="3">
        <v>2019</v>
      </c>
      <c r="S39" t="s">
        <v>41</v>
      </c>
    </row>
    <row r="40" spans="1:19" x14ac:dyDescent="0.3">
      <c r="A40" s="1">
        <v>38</v>
      </c>
      <c r="B40">
        <v>9743502</v>
      </c>
      <c r="C40" t="s">
        <v>247</v>
      </c>
      <c r="D40" t="s">
        <v>238</v>
      </c>
      <c r="E40" t="s">
        <v>20</v>
      </c>
      <c r="F40" t="s">
        <v>248</v>
      </c>
      <c r="G40" t="s">
        <v>249</v>
      </c>
      <c r="H40" t="s">
        <v>20</v>
      </c>
      <c r="I40" t="s">
        <v>250</v>
      </c>
      <c r="J40" t="s">
        <v>251</v>
      </c>
      <c r="L40" t="s">
        <v>25</v>
      </c>
      <c r="M40" t="s">
        <v>252</v>
      </c>
      <c r="N40" t="s">
        <v>129</v>
      </c>
      <c r="O40" s="3">
        <v>30156</v>
      </c>
      <c r="P40" s="3">
        <v>189</v>
      </c>
      <c r="Q40" s="3">
        <v>30</v>
      </c>
      <c r="R40" s="3">
        <v>2019</v>
      </c>
      <c r="S40" t="s">
        <v>29</v>
      </c>
    </row>
    <row r="41" spans="1:19" x14ac:dyDescent="0.3">
      <c r="A41" s="1">
        <v>39</v>
      </c>
      <c r="B41">
        <v>9694402</v>
      </c>
      <c r="C41" t="s">
        <v>85</v>
      </c>
      <c r="D41" t="s">
        <v>86</v>
      </c>
      <c r="E41" t="s">
        <v>20</v>
      </c>
      <c r="F41" t="s">
        <v>253</v>
      </c>
      <c r="G41" t="s">
        <v>254</v>
      </c>
      <c r="H41" t="s">
        <v>20</v>
      </c>
      <c r="I41" t="s">
        <v>255</v>
      </c>
      <c r="J41" t="s">
        <v>256</v>
      </c>
      <c r="L41" t="s">
        <v>25</v>
      </c>
      <c r="M41" t="s">
        <v>257</v>
      </c>
      <c r="N41" t="s">
        <v>129</v>
      </c>
      <c r="O41" s="3">
        <v>30084</v>
      </c>
      <c r="P41" s="3">
        <v>189</v>
      </c>
      <c r="Q41" s="3">
        <v>30</v>
      </c>
      <c r="R41" s="3">
        <v>2015</v>
      </c>
      <c r="S41" t="s">
        <v>41</v>
      </c>
    </row>
    <row r="42" spans="1:19" x14ac:dyDescent="0.3">
      <c r="A42" s="1">
        <v>40</v>
      </c>
      <c r="B42">
        <v>9694414</v>
      </c>
      <c r="C42" t="s">
        <v>258</v>
      </c>
      <c r="D42" t="s">
        <v>259</v>
      </c>
      <c r="E42" t="s">
        <v>20</v>
      </c>
      <c r="F42" t="s">
        <v>55</v>
      </c>
      <c r="G42" t="s">
        <v>56</v>
      </c>
      <c r="H42" t="s">
        <v>20</v>
      </c>
      <c r="I42" t="s">
        <v>260</v>
      </c>
      <c r="J42" t="s">
        <v>261</v>
      </c>
      <c r="L42" t="s">
        <v>25</v>
      </c>
      <c r="M42" t="s">
        <v>262</v>
      </c>
      <c r="N42" t="s">
        <v>129</v>
      </c>
      <c r="O42" s="3">
        <v>30189</v>
      </c>
      <c r="P42" s="3">
        <v>189</v>
      </c>
      <c r="Q42" s="3">
        <v>30</v>
      </c>
      <c r="R42" s="3">
        <v>2015</v>
      </c>
      <c r="S42" t="s">
        <v>29</v>
      </c>
    </row>
    <row r="43" spans="1:19" x14ac:dyDescent="0.3">
      <c r="A43" s="1">
        <v>41</v>
      </c>
      <c r="B43">
        <v>9694438</v>
      </c>
      <c r="C43" t="s">
        <v>263</v>
      </c>
      <c r="D43" t="s">
        <v>22</v>
      </c>
      <c r="E43" t="s">
        <v>20</v>
      </c>
      <c r="F43" t="s">
        <v>264</v>
      </c>
      <c r="G43" t="s">
        <v>265</v>
      </c>
      <c r="H43" t="s">
        <v>20</v>
      </c>
      <c r="I43" t="s">
        <v>266</v>
      </c>
      <c r="J43" t="s">
        <v>267</v>
      </c>
      <c r="L43" t="s">
        <v>25</v>
      </c>
      <c r="M43" t="s">
        <v>268</v>
      </c>
      <c r="N43" t="s">
        <v>129</v>
      </c>
      <c r="O43" s="3">
        <v>30136</v>
      </c>
      <c r="P43" s="3">
        <v>189</v>
      </c>
      <c r="Q43" s="3">
        <v>30</v>
      </c>
      <c r="R43" s="3">
        <v>2015</v>
      </c>
      <c r="S43" t="s">
        <v>41</v>
      </c>
    </row>
    <row r="44" spans="1:19" x14ac:dyDescent="0.3">
      <c r="A44" s="1">
        <v>42</v>
      </c>
      <c r="B44">
        <v>9694426</v>
      </c>
      <c r="C44" t="s">
        <v>269</v>
      </c>
      <c r="D44" t="s">
        <v>44</v>
      </c>
      <c r="E44" t="s">
        <v>20</v>
      </c>
      <c r="F44" t="s">
        <v>270</v>
      </c>
      <c r="G44" t="s">
        <v>67</v>
      </c>
      <c r="H44" t="s">
        <v>68</v>
      </c>
      <c r="I44" t="s">
        <v>271</v>
      </c>
      <c r="J44" t="s">
        <v>272</v>
      </c>
      <c r="L44" t="s">
        <v>25</v>
      </c>
      <c r="M44" t="s">
        <v>273</v>
      </c>
      <c r="N44" t="s">
        <v>129</v>
      </c>
      <c r="O44" s="3">
        <v>30079</v>
      </c>
      <c r="P44" s="3">
        <v>189</v>
      </c>
      <c r="Q44" s="3">
        <v>30</v>
      </c>
      <c r="R44" s="3">
        <v>2015</v>
      </c>
      <c r="S44" t="s">
        <v>41</v>
      </c>
    </row>
    <row r="45" spans="1:19" x14ac:dyDescent="0.3">
      <c r="A45" s="1">
        <v>43</v>
      </c>
      <c r="B45">
        <v>9435686</v>
      </c>
      <c r="C45" t="s">
        <v>274</v>
      </c>
      <c r="D45" t="s">
        <v>36</v>
      </c>
      <c r="E45" t="s">
        <v>20</v>
      </c>
      <c r="F45" t="s">
        <v>275</v>
      </c>
      <c r="H45" t="s">
        <v>20</v>
      </c>
      <c r="I45" t="s">
        <v>276</v>
      </c>
      <c r="J45" t="s">
        <v>226</v>
      </c>
      <c r="L45" t="s">
        <v>25</v>
      </c>
      <c r="M45" t="s">
        <v>277</v>
      </c>
      <c r="N45" t="s">
        <v>129</v>
      </c>
      <c r="O45" s="3">
        <v>23175</v>
      </c>
      <c r="P45" s="3">
        <v>175</v>
      </c>
      <c r="Q45" s="3">
        <v>27</v>
      </c>
      <c r="R45" s="3">
        <v>2008</v>
      </c>
      <c r="S45" t="s">
        <v>29</v>
      </c>
    </row>
    <row r="46" spans="1:19" x14ac:dyDescent="0.3">
      <c r="A46" s="1">
        <v>44</v>
      </c>
      <c r="B46">
        <v>9331191</v>
      </c>
      <c r="C46" t="s">
        <v>279</v>
      </c>
      <c r="D46" t="s">
        <v>67</v>
      </c>
      <c r="E46" t="s">
        <v>68</v>
      </c>
      <c r="F46" t="s">
        <v>280</v>
      </c>
      <c r="G46" t="s">
        <v>67</v>
      </c>
      <c r="H46" t="s">
        <v>68</v>
      </c>
      <c r="I46" t="s">
        <v>281</v>
      </c>
      <c r="J46" t="s">
        <v>282</v>
      </c>
      <c r="L46" t="s">
        <v>67</v>
      </c>
      <c r="M46" t="s">
        <v>283</v>
      </c>
      <c r="N46" t="s">
        <v>284</v>
      </c>
      <c r="O46" s="3">
        <v>7282</v>
      </c>
      <c r="P46" s="3">
        <v>145</v>
      </c>
      <c r="Q46" s="3">
        <v>22</v>
      </c>
      <c r="R46" s="3">
        <v>2006</v>
      </c>
      <c r="S46" t="s">
        <v>286</v>
      </c>
    </row>
    <row r="47" spans="1:19" x14ac:dyDescent="0.3">
      <c r="A47" s="1">
        <v>45</v>
      </c>
      <c r="B47">
        <v>9331206</v>
      </c>
      <c r="C47" t="s">
        <v>280</v>
      </c>
      <c r="D47" t="s">
        <v>67</v>
      </c>
      <c r="E47" t="s">
        <v>68</v>
      </c>
      <c r="F47" t="s">
        <v>287</v>
      </c>
      <c r="G47" t="s">
        <v>67</v>
      </c>
      <c r="H47" t="s">
        <v>68</v>
      </c>
      <c r="I47" t="s">
        <v>288</v>
      </c>
      <c r="J47" t="s">
        <v>282</v>
      </c>
      <c r="L47" t="s">
        <v>67</v>
      </c>
      <c r="M47" t="s">
        <v>289</v>
      </c>
      <c r="N47" t="s">
        <v>284</v>
      </c>
      <c r="O47" s="3">
        <v>7238</v>
      </c>
      <c r="P47" s="3">
        <v>145</v>
      </c>
      <c r="Q47" s="3">
        <v>22</v>
      </c>
      <c r="R47" s="3">
        <v>2007</v>
      </c>
      <c r="S47" t="s">
        <v>286</v>
      </c>
    </row>
    <row r="48" spans="1:19" x14ac:dyDescent="0.3">
      <c r="A48" s="1">
        <v>46</v>
      </c>
      <c r="B48">
        <v>9394519</v>
      </c>
      <c r="C48" t="s">
        <v>290</v>
      </c>
      <c r="D48" t="s">
        <v>77</v>
      </c>
      <c r="E48" t="s">
        <v>68</v>
      </c>
      <c r="F48" t="s">
        <v>291</v>
      </c>
      <c r="G48" t="s">
        <v>292</v>
      </c>
      <c r="H48" t="s">
        <v>68</v>
      </c>
      <c r="I48" t="s">
        <v>293</v>
      </c>
      <c r="J48" t="s">
        <v>294</v>
      </c>
      <c r="L48" t="s">
        <v>295</v>
      </c>
      <c r="M48" t="s">
        <v>296</v>
      </c>
      <c r="N48" t="s">
        <v>297</v>
      </c>
      <c r="O48" s="3">
        <v>16669</v>
      </c>
      <c r="P48" s="3">
        <v>145</v>
      </c>
      <c r="Q48" s="3">
        <v>23</v>
      </c>
      <c r="R48" s="3">
        <v>2009</v>
      </c>
      <c r="S48" t="s">
        <v>29</v>
      </c>
    </row>
    <row r="49" spans="1:19" x14ac:dyDescent="0.3">
      <c r="A49" s="1">
        <v>47</v>
      </c>
      <c r="B49">
        <v>9439814</v>
      </c>
      <c r="E49" t="s">
        <v>20</v>
      </c>
      <c r="F49" t="s">
        <v>298</v>
      </c>
      <c r="G49" t="s">
        <v>295</v>
      </c>
      <c r="H49" t="s">
        <v>20</v>
      </c>
      <c r="I49" t="s">
        <v>299</v>
      </c>
      <c r="J49" t="s">
        <v>300</v>
      </c>
      <c r="L49" t="s">
        <v>295</v>
      </c>
      <c r="M49" t="s">
        <v>301</v>
      </c>
      <c r="N49" t="s">
        <v>297</v>
      </c>
      <c r="O49" s="3">
        <v>16716</v>
      </c>
      <c r="P49" s="3">
        <v>145</v>
      </c>
      <c r="Q49" s="3">
        <v>23</v>
      </c>
      <c r="R49" s="3">
        <v>2009</v>
      </c>
      <c r="S49" t="s">
        <v>29</v>
      </c>
    </row>
    <row r="50" spans="1:19" x14ac:dyDescent="0.3">
      <c r="A50" s="1">
        <v>48</v>
      </c>
      <c r="B50">
        <v>9439826</v>
      </c>
      <c r="C50" t="s">
        <v>302</v>
      </c>
      <c r="D50" t="s">
        <v>295</v>
      </c>
      <c r="E50" t="s">
        <v>20</v>
      </c>
      <c r="F50" t="s">
        <v>303</v>
      </c>
      <c r="G50" t="s">
        <v>292</v>
      </c>
      <c r="H50" t="s">
        <v>68</v>
      </c>
      <c r="I50" t="s">
        <v>304</v>
      </c>
      <c r="J50" t="s">
        <v>305</v>
      </c>
      <c r="L50" t="s">
        <v>25</v>
      </c>
      <c r="M50" t="s">
        <v>306</v>
      </c>
      <c r="N50" t="s">
        <v>297</v>
      </c>
      <c r="O50" s="3">
        <v>16621</v>
      </c>
      <c r="P50" s="3">
        <v>145</v>
      </c>
      <c r="Q50" s="3">
        <v>23</v>
      </c>
      <c r="R50" s="3">
        <v>2010</v>
      </c>
      <c r="S50" t="s">
        <v>29</v>
      </c>
    </row>
    <row r="51" spans="1:19" x14ac:dyDescent="0.3">
      <c r="A51" s="1">
        <v>49</v>
      </c>
      <c r="B51">
        <v>9439838</v>
      </c>
      <c r="C51" t="s">
        <v>307</v>
      </c>
      <c r="D51" t="s">
        <v>308</v>
      </c>
      <c r="E51" t="s">
        <v>20</v>
      </c>
      <c r="F51" t="s">
        <v>309</v>
      </c>
      <c r="G51" t="s">
        <v>308</v>
      </c>
      <c r="H51" t="s">
        <v>20</v>
      </c>
      <c r="I51" t="s">
        <v>310</v>
      </c>
      <c r="J51" t="s">
        <v>311</v>
      </c>
      <c r="L51" t="s">
        <v>25</v>
      </c>
      <c r="M51" t="s">
        <v>312</v>
      </c>
      <c r="N51" t="s">
        <v>297</v>
      </c>
      <c r="O51" s="3">
        <v>16658</v>
      </c>
      <c r="P51" s="3">
        <v>144</v>
      </c>
      <c r="Q51" s="3">
        <v>22</v>
      </c>
      <c r="R51" s="3">
        <v>2010</v>
      </c>
      <c r="S51" t="s">
        <v>29</v>
      </c>
    </row>
    <row r="52" spans="1:19" x14ac:dyDescent="0.3">
      <c r="A52" s="1">
        <v>50</v>
      </c>
      <c r="B52">
        <v>9439840</v>
      </c>
      <c r="C52" t="s">
        <v>314</v>
      </c>
      <c r="D52" t="s">
        <v>292</v>
      </c>
      <c r="E52" t="s">
        <v>68</v>
      </c>
      <c r="F52" t="s">
        <v>291</v>
      </c>
      <c r="G52" t="s">
        <v>292</v>
      </c>
      <c r="H52" t="s">
        <v>68</v>
      </c>
      <c r="I52" t="s">
        <v>315</v>
      </c>
      <c r="J52" t="s">
        <v>316</v>
      </c>
      <c r="L52" t="s">
        <v>295</v>
      </c>
      <c r="M52" t="s">
        <v>317</v>
      </c>
      <c r="N52" t="s">
        <v>297</v>
      </c>
      <c r="O52" s="3">
        <v>16371</v>
      </c>
      <c r="P52" s="3">
        <v>145</v>
      </c>
      <c r="Q52" s="3">
        <v>23</v>
      </c>
      <c r="R52" s="3">
        <v>2010</v>
      </c>
      <c r="S52" t="s">
        <v>29</v>
      </c>
    </row>
    <row r="53" spans="1:19" x14ac:dyDescent="0.3">
      <c r="A53" s="1">
        <v>51</v>
      </c>
      <c r="B53">
        <v>9439852</v>
      </c>
      <c r="C53" t="s">
        <v>318</v>
      </c>
      <c r="D53" t="s">
        <v>319</v>
      </c>
      <c r="E53" t="s">
        <v>68</v>
      </c>
      <c r="F53" t="s">
        <v>291</v>
      </c>
      <c r="G53" t="s">
        <v>292</v>
      </c>
      <c r="H53" t="s">
        <v>68</v>
      </c>
      <c r="I53" t="s">
        <v>320</v>
      </c>
      <c r="J53" t="s">
        <v>321</v>
      </c>
      <c r="L53" t="s">
        <v>295</v>
      </c>
      <c r="M53" t="s">
        <v>322</v>
      </c>
      <c r="N53" t="s">
        <v>297</v>
      </c>
      <c r="O53" s="3">
        <v>16379</v>
      </c>
      <c r="P53" s="3">
        <v>145</v>
      </c>
      <c r="Q53" s="3">
        <v>23</v>
      </c>
      <c r="R53" s="3">
        <v>2011</v>
      </c>
      <c r="S53" t="s">
        <v>29</v>
      </c>
    </row>
    <row r="54" spans="1:19" x14ac:dyDescent="0.3">
      <c r="A54" s="1">
        <v>52</v>
      </c>
      <c r="B54">
        <v>9439876</v>
      </c>
      <c r="C54" t="s">
        <v>323</v>
      </c>
      <c r="D54" t="s">
        <v>295</v>
      </c>
      <c r="E54" t="s">
        <v>20</v>
      </c>
      <c r="F54" t="s">
        <v>190</v>
      </c>
      <c r="G54" t="s">
        <v>191</v>
      </c>
      <c r="H54" t="s">
        <v>68</v>
      </c>
      <c r="I54" t="s">
        <v>324</v>
      </c>
      <c r="J54" t="s">
        <v>325</v>
      </c>
      <c r="L54" t="s">
        <v>25</v>
      </c>
      <c r="M54" t="s">
        <v>326</v>
      </c>
      <c r="N54" t="s">
        <v>297</v>
      </c>
      <c r="O54" s="3">
        <v>16427</v>
      </c>
      <c r="P54" s="3">
        <v>145</v>
      </c>
      <c r="Q54" s="3">
        <v>23</v>
      </c>
      <c r="R54" s="3">
        <v>2011</v>
      </c>
      <c r="S54" t="s">
        <v>29</v>
      </c>
    </row>
    <row r="55" spans="1:19" x14ac:dyDescent="0.3">
      <c r="A55" s="1">
        <v>53</v>
      </c>
      <c r="B55">
        <v>9439864</v>
      </c>
      <c r="C55" t="s">
        <v>327</v>
      </c>
      <c r="D55" t="s">
        <v>191</v>
      </c>
      <c r="E55" t="s">
        <v>68</v>
      </c>
      <c r="F55" t="s">
        <v>327</v>
      </c>
      <c r="G55" t="s">
        <v>191</v>
      </c>
      <c r="H55" t="s">
        <v>68</v>
      </c>
      <c r="I55" t="s">
        <v>328</v>
      </c>
      <c r="J55" t="s">
        <v>329</v>
      </c>
      <c r="L55" t="s">
        <v>25</v>
      </c>
      <c r="M55" t="s">
        <v>330</v>
      </c>
      <c r="N55" t="s">
        <v>297</v>
      </c>
      <c r="O55" s="3">
        <v>16427</v>
      </c>
      <c r="P55" s="3">
        <v>145</v>
      </c>
      <c r="Q55" s="3">
        <v>23</v>
      </c>
      <c r="R55" s="3">
        <v>2011</v>
      </c>
      <c r="S55" t="s">
        <v>29</v>
      </c>
    </row>
    <row r="56" spans="1:19" x14ac:dyDescent="0.3">
      <c r="A56" s="1">
        <v>54</v>
      </c>
      <c r="B56">
        <v>9576753</v>
      </c>
      <c r="C56" t="s">
        <v>331</v>
      </c>
      <c r="D56" t="s">
        <v>319</v>
      </c>
      <c r="E56" t="s">
        <v>68</v>
      </c>
      <c r="F56" t="s">
        <v>332</v>
      </c>
      <c r="G56" t="s">
        <v>86</v>
      </c>
      <c r="H56" t="s">
        <v>20</v>
      </c>
      <c r="I56" t="s">
        <v>333</v>
      </c>
      <c r="J56" t="s">
        <v>334</v>
      </c>
      <c r="L56" t="s">
        <v>25</v>
      </c>
      <c r="M56" t="s">
        <v>335</v>
      </c>
      <c r="N56" t="s">
        <v>297</v>
      </c>
      <c r="O56" s="3">
        <v>25620</v>
      </c>
      <c r="P56" s="3">
        <v>178</v>
      </c>
      <c r="Q56" s="3">
        <v>28</v>
      </c>
      <c r="R56" s="3">
        <v>2011</v>
      </c>
      <c r="S56" t="s">
        <v>29</v>
      </c>
    </row>
    <row r="57" spans="1:19" x14ac:dyDescent="0.3">
      <c r="A57" s="1">
        <v>55</v>
      </c>
      <c r="B57">
        <v>9576765</v>
      </c>
      <c r="C57" t="s">
        <v>337</v>
      </c>
      <c r="D57" t="s">
        <v>86</v>
      </c>
      <c r="E57" t="s">
        <v>20</v>
      </c>
      <c r="F57" t="s">
        <v>338</v>
      </c>
      <c r="G57" t="s">
        <v>86</v>
      </c>
      <c r="H57" t="s">
        <v>20</v>
      </c>
      <c r="I57" t="s">
        <v>339</v>
      </c>
      <c r="J57" t="s">
        <v>139</v>
      </c>
      <c r="L57" t="s">
        <v>25</v>
      </c>
      <c r="M57" t="s">
        <v>340</v>
      </c>
      <c r="N57" t="s">
        <v>297</v>
      </c>
      <c r="O57" s="3">
        <v>25581</v>
      </c>
      <c r="P57" s="3">
        <v>176</v>
      </c>
      <c r="Q57" s="3">
        <v>27</v>
      </c>
      <c r="R57" s="3">
        <v>2011</v>
      </c>
      <c r="S57" t="s">
        <v>29</v>
      </c>
    </row>
    <row r="58" spans="1:19" x14ac:dyDescent="0.3">
      <c r="A58" s="1">
        <v>56</v>
      </c>
      <c r="B58">
        <v>9576789</v>
      </c>
      <c r="C58" t="s">
        <v>337</v>
      </c>
      <c r="D58" t="s">
        <v>86</v>
      </c>
      <c r="E58" t="s">
        <v>20</v>
      </c>
      <c r="F58" t="s">
        <v>85</v>
      </c>
      <c r="G58" t="s">
        <v>86</v>
      </c>
      <c r="H58" t="s">
        <v>20</v>
      </c>
      <c r="I58" t="s">
        <v>342</v>
      </c>
      <c r="J58" t="s">
        <v>139</v>
      </c>
      <c r="L58" t="s">
        <v>25</v>
      </c>
      <c r="M58" t="s">
        <v>343</v>
      </c>
      <c r="N58" t="s">
        <v>297</v>
      </c>
      <c r="O58" s="3">
        <v>25583</v>
      </c>
      <c r="P58" s="3">
        <v>178</v>
      </c>
      <c r="Q58" s="3">
        <v>27</v>
      </c>
      <c r="R58" s="3">
        <v>2012</v>
      </c>
      <c r="S58" t="s">
        <v>29</v>
      </c>
    </row>
    <row r="59" spans="1:19" x14ac:dyDescent="0.3">
      <c r="A59" s="1">
        <v>57</v>
      </c>
      <c r="B59">
        <v>9337963</v>
      </c>
      <c r="C59" t="s">
        <v>344</v>
      </c>
      <c r="D59" t="s">
        <v>92</v>
      </c>
      <c r="E59" t="s">
        <v>20</v>
      </c>
      <c r="F59" t="s">
        <v>345</v>
      </c>
      <c r="G59" t="s">
        <v>92</v>
      </c>
      <c r="H59" t="s">
        <v>20</v>
      </c>
      <c r="I59" t="s">
        <v>346</v>
      </c>
      <c r="J59" t="s">
        <v>95</v>
      </c>
      <c r="L59" t="s">
        <v>147</v>
      </c>
      <c r="M59" t="s">
        <v>347</v>
      </c>
      <c r="N59" t="s">
        <v>348</v>
      </c>
      <c r="O59" s="3">
        <v>121963</v>
      </c>
      <c r="P59" s="3">
        <v>315</v>
      </c>
      <c r="Q59" s="3">
        <v>50</v>
      </c>
      <c r="R59" s="3">
        <v>2007</v>
      </c>
      <c r="S59" t="s">
        <v>29</v>
      </c>
    </row>
    <row r="60" spans="1:19" x14ac:dyDescent="0.3">
      <c r="A60" s="1">
        <v>58</v>
      </c>
      <c r="B60">
        <v>9337951</v>
      </c>
      <c r="C60" t="s">
        <v>344</v>
      </c>
      <c r="D60" t="s">
        <v>92</v>
      </c>
      <c r="E60" t="s">
        <v>20</v>
      </c>
      <c r="F60" t="s">
        <v>350</v>
      </c>
      <c r="G60" t="s">
        <v>350</v>
      </c>
      <c r="H60" t="s">
        <v>20</v>
      </c>
      <c r="I60" t="s">
        <v>351</v>
      </c>
      <c r="J60" t="s">
        <v>352</v>
      </c>
      <c r="L60" t="s">
        <v>147</v>
      </c>
      <c r="M60" t="s">
        <v>353</v>
      </c>
      <c r="N60" t="s">
        <v>348</v>
      </c>
      <c r="O60" s="3">
        <v>121823</v>
      </c>
      <c r="P60" s="3">
        <v>315</v>
      </c>
      <c r="Q60" s="3">
        <v>50</v>
      </c>
      <c r="R60" s="3">
        <v>2007</v>
      </c>
      <c r="S60" t="s">
        <v>29</v>
      </c>
    </row>
    <row r="61" spans="1:19" x14ac:dyDescent="0.3">
      <c r="A61" s="1">
        <v>59</v>
      </c>
      <c r="B61">
        <v>9337987</v>
      </c>
      <c r="C61" t="s">
        <v>344</v>
      </c>
      <c r="D61" t="s">
        <v>92</v>
      </c>
      <c r="E61" t="s">
        <v>20</v>
      </c>
      <c r="F61" t="s">
        <v>350</v>
      </c>
      <c r="G61" t="s">
        <v>350</v>
      </c>
      <c r="H61" t="s">
        <v>20</v>
      </c>
      <c r="I61" t="s">
        <v>351</v>
      </c>
      <c r="J61" t="s">
        <v>352</v>
      </c>
      <c r="L61" t="s">
        <v>147</v>
      </c>
      <c r="M61" t="s">
        <v>354</v>
      </c>
      <c r="N61" t="s">
        <v>348</v>
      </c>
      <c r="O61" s="3">
        <v>121730</v>
      </c>
      <c r="P61" s="3">
        <v>315</v>
      </c>
      <c r="Q61" s="3">
        <v>50</v>
      </c>
      <c r="R61" s="3">
        <v>2008</v>
      </c>
      <c r="S61" t="s">
        <v>29</v>
      </c>
    </row>
    <row r="62" spans="1:19" x14ac:dyDescent="0.3">
      <c r="A62" s="1">
        <v>60</v>
      </c>
      <c r="B62">
        <v>9760770</v>
      </c>
      <c r="C62" t="s">
        <v>355</v>
      </c>
      <c r="D62" t="s">
        <v>86</v>
      </c>
      <c r="E62" t="s">
        <v>20</v>
      </c>
      <c r="H62" t="s">
        <v>20</v>
      </c>
      <c r="I62" t="s">
        <v>356</v>
      </c>
      <c r="J62" t="s">
        <v>357</v>
      </c>
      <c r="L62" t="s">
        <v>25</v>
      </c>
      <c r="M62" t="s">
        <v>358</v>
      </c>
      <c r="N62" t="s">
        <v>348</v>
      </c>
      <c r="O62" s="3">
        <v>89432</v>
      </c>
      <c r="P62" s="3">
        <v>293</v>
      </c>
      <c r="Q62" s="3">
        <v>46</v>
      </c>
      <c r="R62" s="3">
        <v>2018</v>
      </c>
      <c r="S62" t="s">
        <v>41</v>
      </c>
    </row>
    <row r="63" spans="1:19" x14ac:dyDescent="0.3">
      <c r="A63" s="1">
        <v>61</v>
      </c>
      <c r="B63">
        <v>9542984</v>
      </c>
      <c r="C63" t="s">
        <v>25</v>
      </c>
      <c r="D63" t="s">
        <v>25</v>
      </c>
      <c r="E63" t="s">
        <v>20</v>
      </c>
      <c r="F63" t="s">
        <v>360</v>
      </c>
      <c r="G63" t="s">
        <v>308</v>
      </c>
      <c r="H63" t="s">
        <v>20</v>
      </c>
      <c r="I63" t="s">
        <v>361</v>
      </c>
      <c r="J63" t="s">
        <v>362</v>
      </c>
      <c r="L63" t="s">
        <v>25</v>
      </c>
      <c r="M63" t="s">
        <v>363</v>
      </c>
      <c r="N63" t="s">
        <v>364</v>
      </c>
      <c r="O63" s="3">
        <v>15188</v>
      </c>
      <c r="P63" s="3">
        <v>142</v>
      </c>
      <c r="Q63" s="3">
        <v>22</v>
      </c>
      <c r="R63" s="3">
        <v>2013</v>
      </c>
      <c r="S63" t="s">
        <v>29</v>
      </c>
    </row>
    <row r="64" spans="1:19" x14ac:dyDescent="0.3">
      <c r="A64" s="1">
        <v>62</v>
      </c>
      <c r="B64">
        <v>9553622</v>
      </c>
      <c r="C64" t="s">
        <v>332</v>
      </c>
      <c r="D64" t="s">
        <v>86</v>
      </c>
      <c r="E64" t="s">
        <v>20</v>
      </c>
      <c r="F64" t="s">
        <v>366</v>
      </c>
      <c r="G64" t="s">
        <v>319</v>
      </c>
      <c r="H64" t="s">
        <v>68</v>
      </c>
      <c r="I64" t="s">
        <v>367</v>
      </c>
      <c r="J64" t="s">
        <v>368</v>
      </c>
      <c r="L64" t="s">
        <v>25</v>
      </c>
      <c r="M64" t="s">
        <v>369</v>
      </c>
      <c r="N64" t="s">
        <v>364</v>
      </c>
      <c r="O64" s="3">
        <v>14999</v>
      </c>
      <c r="P64" s="3">
        <v>143</v>
      </c>
      <c r="Q64" s="3">
        <v>22</v>
      </c>
      <c r="R64" s="3">
        <v>2014</v>
      </c>
      <c r="S64" t="s">
        <v>29</v>
      </c>
    </row>
    <row r="65" spans="1:19" x14ac:dyDescent="0.3">
      <c r="A65" s="1">
        <v>63</v>
      </c>
      <c r="B65">
        <v>9551777</v>
      </c>
      <c r="C65" t="s">
        <v>371</v>
      </c>
      <c r="D65" t="s">
        <v>372</v>
      </c>
      <c r="E65" t="s">
        <v>68</v>
      </c>
      <c r="F65" t="s">
        <v>373</v>
      </c>
      <c r="G65" t="s">
        <v>372</v>
      </c>
      <c r="H65" t="s">
        <v>68</v>
      </c>
      <c r="I65" t="s">
        <v>374</v>
      </c>
      <c r="J65" t="s">
        <v>375</v>
      </c>
      <c r="L65" t="s">
        <v>25</v>
      </c>
      <c r="M65" t="s">
        <v>376</v>
      </c>
      <c r="N65" t="s">
        <v>364</v>
      </c>
      <c r="O65" s="3">
        <v>14999</v>
      </c>
      <c r="P65" s="3">
        <v>143</v>
      </c>
      <c r="Q65" s="3">
        <v>22</v>
      </c>
      <c r="R65" s="3">
        <v>2014</v>
      </c>
      <c r="S65" t="s">
        <v>29</v>
      </c>
    </row>
    <row r="66" spans="1:19" x14ac:dyDescent="0.3">
      <c r="A66" s="1">
        <v>64</v>
      </c>
      <c r="B66">
        <v>9694385</v>
      </c>
      <c r="C66" t="s">
        <v>377</v>
      </c>
      <c r="D66" t="s">
        <v>197</v>
      </c>
      <c r="E66" t="s">
        <v>20</v>
      </c>
      <c r="F66" t="s">
        <v>337</v>
      </c>
      <c r="G66" t="s">
        <v>86</v>
      </c>
      <c r="H66" t="s">
        <v>20</v>
      </c>
      <c r="I66" t="s">
        <v>378</v>
      </c>
      <c r="J66" t="s">
        <v>379</v>
      </c>
      <c r="L66" t="s">
        <v>295</v>
      </c>
      <c r="M66" t="s">
        <v>380</v>
      </c>
      <c r="N66" t="s">
        <v>364</v>
      </c>
      <c r="O66" s="3">
        <v>15079</v>
      </c>
      <c r="P66" s="3">
        <v>146</v>
      </c>
      <c r="Q66" s="3">
        <v>23</v>
      </c>
      <c r="R66" s="3">
        <v>2017</v>
      </c>
      <c r="S66" t="s">
        <v>29</v>
      </c>
    </row>
    <row r="67" spans="1:19" x14ac:dyDescent="0.3">
      <c r="A67" s="1">
        <v>65</v>
      </c>
      <c r="B67">
        <v>9675078</v>
      </c>
      <c r="C67" t="s">
        <v>382</v>
      </c>
      <c r="D67" t="s">
        <v>383</v>
      </c>
      <c r="E67" t="s">
        <v>20</v>
      </c>
      <c r="F67" t="s">
        <v>384</v>
      </c>
      <c r="H67" t="s">
        <v>20</v>
      </c>
      <c r="I67" t="s">
        <v>385</v>
      </c>
      <c r="J67" t="s">
        <v>386</v>
      </c>
      <c r="L67" t="s">
        <v>295</v>
      </c>
      <c r="M67" t="s">
        <v>387</v>
      </c>
      <c r="N67" t="s">
        <v>364</v>
      </c>
      <c r="O67" s="3">
        <v>14999</v>
      </c>
      <c r="P67" s="3">
        <v>146</v>
      </c>
      <c r="Q67" s="3">
        <v>23</v>
      </c>
      <c r="R67" s="3">
        <v>2015</v>
      </c>
      <c r="S67" t="s">
        <v>29</v>
      </c>
    </row>
    <row r="68" spans="1:19" x14ac:dyDescent="0.3">
      <c r="A68" s="1">
        <v>66</v>
      </c>
      <c r="B68">
        <v>9368778</v>
      </c>
      <c r="C68" t="s">
        <v>327</v>
      </c>
      <c r="D68" t="s">
        <v>191</v>
      </c>
      <c r="E68" t="s">
        <v>68</v>
      </c>
      <c r="F68" t="s">
        <v>388</v>
      </c>
      <c r="H68" t="s">
        <v>20</v>
      </c>
      <c r="I68" t="s">
        <v>389</v>
      </c>
      <c r="J68" t="s">
        <v>390</v>
      </c>
      <c r="L68" t="s">
        <v>25</v>
      </c>
      <c r="M68" t="s">
        <v>391</v>
      </c>
      <c r="N68" t="s">
        <v>364</v>
      </c>
      <c r="O68" s="3">
        <v>10309</v>
      </c>
      <c r="P68" s="3">
        <v>120</v>
      </c>
      <c r="Q68" s="3">
        <v>20</v>
      </c>
      <c r="R68" s="3">
        <v>2007</v>
      </c>
      <c r="S68" t="s">
        <v>29</v>
      </c>
    </row>
    <row r="69" spans="1:19" x14ac:dyDescent="0.3">
      <c r="A69" s="1">
        <v>67</v>
      </c>
      <c r="B69">
        <v>9220809</v>
      </c>
      <c r="C69" t="s">
        <v>173</v>
      </c>
      <c r="D69" t="s">
        <v>99</v>
      </c>
      <c r="E69" t="s">
        <v>20</v>
      </c>
      <c r="F69" t="s">
        <v>393</v>
      </c>
      <c r="G69" t="s">
        <v>394</v>
      </c>
      <c r="H69" t="s">
        <v>20</v>
      </c>
      <c r="I69" t="s">
        <v>395</v>
      </c>
      <c r="J69" t="s">
        <v>396</v>
      </c>
      <c r="L69" t="s">
        <v>295</v>
      </c>
      <c r="M69" t="s">
        <v>397</v>
      </c>
      <c r="N69" t="s">
        <v>364</v>
      </c>
      <c r="O69" s="3">
        <v>9174</v>
      </c>
      <c r="P69" s="3">
        <v>129</v>
      </c>
      <c r="Q69" s="3">
        <v>19</v>
      </c>
      <c r="R69" s="3">
        <v>2002</v>
      </c>
      <c r="S69" t="s">
        <v>29</v>
      </c>
    </row>
    <row r="70" spans="1:19" x14ac:dyDescent="0.3">
      <c r="A70" s="1">
        <v>68</v>
      </c>
      <c r="B70">
        <v>9220794</v>
      </c>
      <c r="C70" t="s">
        <v>399</v>
      </c>
      <c r="D70" t="s">
        <v>77</v>
      </c>
      <c r="E70" t="s">
        <v>68</v>
      </c>
      <c r="F70" t="s">
        <v>400</v>
      </c>
      <c r="G70" t="s">
        <v>77</v>
      </c>
      <c r="H70" t="s">
        <v>68</v>
      </c>
      <c r="I70" t="s">
        <v>401</v>
      </c>
      <c r="J70" t="s">
        <v>402</v>
      </c>
      <c r="L70" t="s">
        <v>295</v>
      </c>
      <c r="M70" t="s">
        <v>403</v>
      </c>
      <c r="N70" t="s">
        <v>364</v>
      </c>
      <c r="O70" s="3">
        <v>9174</v>
      </c>
      <c r="P70" s="3">
        <v>129</v>
      </c>
      <c r="Q70" s="3">
        <v>19</v>
      </c>
      <c r="R70" s="3">
        <v>2002</v>
      </c>
      <c r="S70" t="s">
        <v>29</v>
      </c>
    </row>
    <row r="71" spans="1:19" x14ac:dyDescent="0.3">
      <c r="A71" s="1">
        <v>69</v>
      </c>
      <c r="B71">
        <v>9618862</v>
      </c>
      <c r="C71" t="s">
        <v>399</v>
      </c>
      <c r="D71" t="s">
        <v>77</v>
      </c>
      <c r="E71" t="s">
        <v>68</v>
      </c>
      <c r="F71" t="s">
        <v>400</v>
      </c>
      <c r="G71" t="s">
        <v>77</v>
      </c>
      <c r="H71" t="s">
        <v>68</v>
      </c>
      <c r="I71" t="s">
        <v>401</v>
      </c>
      <c r="J71" t="s">
        <v>402</v>
      </c>
      <c r="L71" t="s">
        <v>295</v>
      </c>
      <c r="M71" t="s">
        <v>404</v>
      </c>
      <c r="N71" t="s">
        <v>364</v>
      </c>
      <c r="O71" s="3">
        <v>8644</v>
      </c>
      <c r="P71" s="3">
        <v>113</v>
      </c>
      <c r="Q71" s="3">
        <v>19</v>
      </c>
      <c r="R71" s="3">
        <v>2013</v>
      </c>
      <c r="S71" t="s">
        <v>29</v>
      </c>
    </row>
    <row r="72" spans="1:19" x14ac:dyDescent="0.3">
      <c r="A72" s="1">
        <v>70</v>
      </c>
      <c r="B72">
        <v>9624005</v>
      </c>
      <c r="E72" t="s">
        <v>20</v>
      </c>
      <c r="F72" t="s">
        <v>388</v>
      </c>
      <c r="H72" t="s">
        <v>20</v>
      </c>
      <c r="I72" t="s">
        <v>406</v>
      </c>
      <c r="J72" t="s">
        <v>407</v>
      </c>
      <c r="L72" t="s">
        <v>200</v>
      </c>
      <c r="M72" t="s">
        <v>408</v>
      </c>
      <c r="N72" t="s">
        <v>364</v>
      </c>
      <c r="O72" s="3">
        <v>8573</v>
      </c>
      <c r="P72" s="3">
        <v>113</v>
      </c>
      <c r="Q72" s="3">
        <v>19</v>
      </c>
      <c r="R72" s="3">
        <v>2013</v>
      </c>
      <c r="S72" t="s">
        <v>29</v>
      </c>
    </row>
    <row r="73" spans="1:19" x14ac:dyDescent="0.3">
      <c r="O73" s="2">
        <f>AVERAGE(O2:O72)</f>
        <v>40994.42253521127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Adkins</cp:lastModifiedBy>
  <dcterms:created xsi:type="dcterms:W3CDTF">2024-06-12T17:25:35Z</dcterms:created>
  <dcterms:modified xsi:type="dcterms:W3CDTF">2024-06-12T17:45:11Z</dcterms:modified>
</cp:coreProperties>
</file>