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1"/>
  </bookViews>
  <sheets>
    <sheet name="MOVIES" sheetId="1" state="visible" r:id="rId2"/>
    <sheet name="MOVIES_DIMENSIONS" sheetId="2" state="visible" r:id="rId3"/>
    <sheet name="TV" sheetId="3" state="visible" r:id="rId4"/>
    <sheet name="KIDS"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<sst xmlns="http://schemas.openxmlformats.org/spreadsheetml/2006/main" count="245" uniqueCount="136">
  <si>
    <t xml:space="preserve">Title</t>
  </si>
  <si>
    <t xml:space="preserve">Title ENG</t>
  </si>
  <si>
    <t xml:space="preserve">Title DAN</t>
  </si>
  <si>
    <t xml:space="preserve">Title KAL</t>
  </si>
  <si>
    <t xml:space="preserve">Duration</t>
  </si>
  <si>
    <t xml:space="preserve">Director</t>
  </si>
  <si>
    <t xml:space="preserve">Language</t>
  </si>
  <si>
    <t xml:space="preserve">Rating</t>
  </si>
  <si>
    <t xml:space="preserve">Starring</t>
  </si>
  <si>
    <t xml:space="preserve">Synopsis_ENG</t>
  </si>
  <si>
    <t xml:space="preserve">Synopsis_DAN</t>
  </si>
  <si>
    <t xml:space="preserve">Synopsis_KAL</t>
  </si>
  <si>
    <t xml:space="preserve">Deadpool 2</t>
  </si>
  <si>
    <t xml:space="preserve">David Leitch</t>
  </si>
  <si>
    <t xml:space="preserve">English</t>
  </si>
  <si>
    <t xml:space="preserve">R</t>
  </si>
  <si>
    <t xml:space="preserve">Ryan Reynolds, Josh Brolin, Morena Baccarin</t>
  </si>
  <si>
    <t xml:space="preserve">Foul-mouthed mutant mercenary Wade Wilson (AKA Deadpool), brings together a team of fellow mutant rogues to protect a young boy with supernatural abilities from the brutal, time-traveling cyborg, Cable.</t>
  </si>
  <si>
    <t xml:space="preserve">Den storbandende mutant-dusørjæger Wade Wilson (Deadpool) samler et hold af mutant-skurkekolleger for at beskytte en ung dreng med overnaturlige evner fra den brutale, tidsrejsende cyborg Cable.</t>
  </si>
  <si>
    <t xml:space="preserve">Aningaasanik akilerneqarluni uumasunik mutantinik piniartorsuaq Wade Wilson (Deadpool) mutant inupiluit suleqatigisani katersorpai,  nukappiaraq nassuiaatitassaqanngitsunik piginnaaneqartoq, peqqarniitsoq ungasissorujussuarmullu angalasartoq cyborg Cable illersorniarlugu.</t>
  </si>
  <si>
    <t xml:space="preserve">Ocean's 8</t>
  </si>
  <si>
    <t xml:space="preserve">Ocean’s 8</t>
  </si>
  <si>
    <t xml:space="preserve">Gary Ross</t>
  </si>
  <si>
    <t xml:space="preserve">PG-13</t>
  </si>
  <si>
    <t xml:space="preserve">Sandra Bullock, Cate Blanchett, Anne Hathaway</t>
  </si>
  <si>
    <t xml:space="preserve">Debbie Ocean gathers an all-female crew to attempt an impossible heist at New York City's yearly Met Gala.</t>
  </si>
  <si>
    <t xml:space="preserve">Debbie Ocean samler en kvindegruppe for at forsøge et umuligt røveri på New York Citys Met Gala.</t>
  </si>
  <si>
    <t xml:space="preserve">Debbie Oceanip arnat peqatissamisut napitippai, New York City Met Galami tillinniarnissamut ilungersunartumut misiliiniarluni peqatigissallugit.</t>
  </si>
  <si>
    <t xml:space="preserve">The Darkest Minds</t>
  </si>
  <si>
    <t xml:space="preserve">Jennifer Yuh Nelson</t>
  </si>
  <si>
    <t xml:space="preserve">Amandla Stenberg, Mandy Moore, Gwendoline Christie</t>
  </si>
  <si>
    <t xml:space="preserve">Imprisoned by an adult world that now fears everyone under 18, a group of teens form a resistance group to fight back and reclaim control of their future.</t>
  </si>
  <si>
    <t xml:space="preserve">Indespærret i en voksenverden, som nu frygter alle under 18, danner en gruppe teenagere en modstandsgruppe for at slå tilbage og genvinde kontrollen over deres fremtid.</t>
  </si>
  <si>
    <t xml:space="preserve">18-nit inorlugit ukiullit qunugalugit, inersimasut silarsuaanni mattussaasutut misilagalutik, inuusuttuaqqat akiuuttussatut ataatsimoortumik pilersitsipput, akiniaaniarlutik aamma siunissaminnik nakkutiginninniissaq angorusullugu.</t>
  </si>
  <si>
    <t xml:space="preserve">Love, Simon</t>
  </si>
  <si>
    <t xml:space="preserve">Live, Simon</t>
  </si>
  <si>
    <t xml:space="preserve">Greg Berlanti</t>
  </si>
  <si>
    <t xml:space="preserve">Nick Robinson, Jennifer Garner, Josh Duhamel</t>
  </si>
  <si>
    <t xml:space="preserve">Simon Spier keeps a huge secret from his family, his friends, and all of his classmates: he's gay. When that secret is threatened, Simon must face everyone and come to terms with his identity.</t>
  </si>
  <si>
    <t xml:space="preserve">Simon Spier skjuler en stor hemmelighed for sin familie, sine venner og alle sine klassekammerater: Han er bøsse. Da denne hemmelighed bliver truet, må Simon se alle i øjnene og finde sig til rette med sin identitet.</t>
  </si>
  <si>
    <t xml:space="preserve">Simon Spier ilaquttaminut kammalaatiminut aammalu atuaqatiminut isertugaateqarnini toqqorterpaa. Anguteqartiminoortartuugami. Tamanna isertugaaneq aarlerinartunngormat, Simonip kikkut tamaasa oqaluttuuttariaqarpai kinaassutsinilu akueriinnartariaqarlugu</t>
  </si>
  <si>
    <t xml:space="preserve">Ready Player One</t>
  </si>
  <si>
    <t xml:space="preserve">Steven Spielberg</t>
  </si>
  <si>
    <t xml:space="preserve">Tye Sheridan, Olivia Cooke, Ben Mendelsohn</t>
  </si>
  <si>
    <t xml:space="preserve">When the creator of a virtual reality world called the OASIS dies, he releases a video in which he challenges all OASIS users to find his Easter Egg, which will give the finder his fortune.</t>
  </si>
  <si>
    <t xml:space="preserve">Da en skaber af en virtual reality verden, kaldet OASIS, dør, udgiver han en video, hvor han udfordrer alle OASIS-brugere til at finde sit påskeæg, som vil give finderen sin skæbne.</t>
  </si>
  <si>
    <t xml:space="preserve">Virtual reality silarsuaani pilersitsisup, OASISimik taaneqartartup, toqukkut qimagummat videomik pilersitsivoq, OASISimik atuisunut kaammattuivoq, påskip mannia ujaqqullugu, nassaarinnittorlu atugarisassaminik takutinneqassalluni.</t>
  </si>
  <si>
    <t xml:space="preserve">Birdman</t>
  </si>
  <si>
    <t xml:space="preserve">Alejandro Gonzalez Inarritu</t>
  </si>
  <si>
    <t xml:space="preserve">Michael Keaton, Zach Galifianakis, Edward Norton</t>
  </si>
  <si>
    <t xml:space="preserve">A washed-up actor who once played an iconic superhero must overcome his ego and family trouble as he mounts a Broadway play in a bid to reclaim his past glory.</t>
  </si>
  <si>
    <t xml:space="preserve">En udkørt skuespiller, der engang spillede en ikonisk superhelt, skal overvinde sine ego- og familieproblemer, mens han forsøger at opsætte et Broadway-stykke, i et forsøg på at genvinde sin tidligere gloværdighed.</t>
  </si>
  <si>
    <t xml:space="preserve">Isiginnaartitsisartoq qasusuuissimasoq, qanga iluarineqarluni pissaanilissuartut isiginnaartitsisartuusimasoq, nammineq ilaquttamilu ajornartorsiutai qanngertariaqarpai, Broadway-imi isiginnaagassiaq aaqqissuunnerani, siusinnerusukkut ataqqinartuusimanini angoqqikkusullugu.</t>
  </si>
  <si>
    <t xml:space="preserve">Three Billboards Outside Ebbing, Missouri</t>
  </si>
  <si>
    <t xml:space="preserve">Three Billboads Outside  Ebbing, Missouri</t>
  </si>
  <si>
    <t xml:space="preserve">Martin McDonagh</t>
  </si>
  <si>
    <t xml:space="preserve">Frances McDormand, Woody Harrelson, Sam Rockwell</t>
  </si>
  <si>
    <t xml:space="preserve">In this darkly comic drama, a mother personally challenges the local authorities to solve her daughter's murder, when they fail to catch the culprit.</t>
  </si>
  <si>
    <t xml:space="preserve">I dette mørke, komiske drama udfordrer en mor personligt de lokale myndigheder for at finde sin datters morder, da de ikke kan fange gerningsmanden.</t>
  </si>
  <si>
    <t xml:space="preserve">Uani naalliunnartumik isiginnaagassiami, anaanaasup nammineerluni pisortaqarfiit unammillerfigai, panimminut toqutsisimasup ujarnerani, taakkumi toqutsisimasoq tigusarisinnaanngimmassuk. </t>
  </si>
  <si>
    <t xml:space="preserve">The Secret Life of Walter Mitty</t>
  </si>
  <si>
    <t xml:space="preserve">Ben Stiller</t>
  </si>
  <si>
    <t xml:space="preserve">PG</t>
  </si>
  <si>
    <t xml:space="preserve">Ben Stiller, Kristen Wiig, Jon Daly</t>
  </si>
  <si>
    <t xml:space="preserve">When his job along with that of his co-worker are threatened, Walter takes action in the real world embarking on a global journey that turns into an adventure more extraordinary than anything he could have ever imagined.</t>
  </si>
  <si>
    <t xml:space="preserve">Da Walter og hans kollega, er ved at miste deres jobs, prøver han kræfter med den virkelig verden og begiver sig på en verdensrejse, som udvikler sig til et eventyr, større end han nogensinde havde kunnet forestillet sig. </t>
  </si>
  <si>
    <t xml:space="preserve">Walter aamma suleqatai suliffitsik annaaleramikku, silarsuarmi pissutsit misilittagarilerpai, nunarsuarmullu aallarluni, misilittakkat alutornartut malinnaavigalugit, nammineq takorloorsinnaanngisaniluunniit.  </t>
  </si>
  <si>
    <t xml:space="preserve">TYPE</t>
  </si>
  <si>
    <t xml:space="preserve">WORD</t>
  </si>
  <si>
    <t xml:space="preserve">X_POS</t>
  </si>
  <si>
    <t xml:space="preserve">Y_POS</t>
  </si>
  <si>
    <t xml:space="preserve">SPACING</t>
  </si>
  <si>
    <t xml:space="preserve">HEADER</t>
  </si>
  <si>
    <t xml:space="preserve">INFO</t>
  </si>
  <si>
    <t xml:space="preserve">Synopsis</t>
  </si>
  <si>
    <t xml:space="preserve">Episode Title – ENG</t>
  </si>
  <si>
    <t xml:space="preserve">Episode Title – DAN</t>
  </si>
  <si>
    <t xml:space="preserve">Episode Title – KAL</t>
  </si>
  <si>
    <t xml:space="preserve">Modern Family</t>
  </si>
  <si>
    <t xml:space="preserve">Modern Family, Season 8</t>
  </si>
  <si>
    <t xml:space="preserve">Modern Family, Sæson 8</t>
  </si>
  <si>
    <t xml:space="preserve">A Tale of Three Cities</t>
  </si>
  <si>
    <t xml:space="preserve">English, Dansk Subtitles</t>
  </si>
  <si>
    <t xml:space="preserve">Ed O'Neill, Sofía Vergara, Julie Bowen</t>
  </si>
  <si>
    <t xml:space="preserve">The Dunphy clan has wrapped up an awesome week in New York, and while the kids are flying home, Claire and Phil are going to drive cross-country. But unbeknownst to each other, both groups decide to stay in the city and have a few more adventures.</t>
  </si>
  <si>
    <t xml:space="preserve">Dunphy-klanen har tilbragt en skøn uge i New York, og da børnene flyver hjem, skal Claire og Phil køre på tværs af landet. Men uden hinandens vidende beslutter begge grupper at blive i byen og opleve lidt mere.</t>
  </si>
  <si>
    <t xml:space="preserve">Dunphy ilaqutariissuit New Yorkimi nuannersumik sapaatip akunnera inuusimapput, meeqqallu timmisartorlutik angerlarmata, Claire aamma Phil nuna ikaarlugu ingerlassapput. Taamaattoq tamarmik ilisimanngikkaluarlugu gruppit tamarmik illoqarffimmi misigisassarsiolutik uningaaannarsimapput.</t>
  </si>
  <si>
    <t xml:space="preserve">The Big Bang Theory</t>
  </si>
  <si>
    <t xml:space="preserve">The Big Bang Theory, Season 9</t>
  </si>
  <si>
    <t xml:space="preserve">The Big Bang Theory, Sæson 9</t>
  </si>
  <si>
    <t xml:space="preserve">The Matrimonial Momentum</t>
  </si>
  <si>
    <t xml:space="preserve">Johnny Galecki, Jim Parsons, Kaley Cuoco </t>
  </si>
  <si>
    <t xml:space="preserve">Penny struggles with Leonard's confession that he kissed another woman as they prepare to get married in Las Vegas. Meanwhile, Sheldon doesn't know what to do after Amy pushes pause on their relationship.</t>
  </si>
  <si>
    <t xml:space="preserve">Penny kæmper med Leonards indrømmelse af, at han har kysset en anden kvinde, mens de forbereder at blive gift i Las Vegas. I mellemtiden ved Sheldon ikke, hvad han skal gøre, efter Amy har sat deres forhold på stand-by.</t>
  </si>
  <si>
    <t xml:space="preserve">Pennyp Leonard arnaq alla kunissimallugu nassuernera akiuffigaa, naak Las Vegasimi katinnissartik piareersaraluarlugu. Pisulli akornanni aamma Sheldon nalornivoq qanoq iliussanerluni, Amyp aappariinnertik uninngatikkallarmagu.</t>
  </si>
  <si>
    <t xml:space="preserve">Lie To Me</t>
  </si>
  <si>
    <t xml:space="preserve">Lie To Me, Season 2</t>
  </si>
  <si>
    <t xml:space="preserve">Lie To Me, Sæson 2</t>
  </si>
  <si>
    <t xml:space="preserve">The Core of It</t>
  </si>
  <si>
    <t xml:space="preserve">Tim Roth, Kelli Williams, Brendan Hines</t>
  </si>
  <si>
    <t xml:space="preserve">Dr. Lightman tries to figure out whether a woman with multiple personalities witnessed a murder, while Torres interrogates a judge who is being considered for a Supreme Court appointment.</t>
  </si>
  <si>
    <t xml:space="preserve">Dr. Lightman forsøger at finde ud af, om en kvinde med mange personligheder har været vidne til et mord, mens Torres udspørger en dommer, som står foran en udnævnelse til højesteret.</t>
  </si>
  <si>
    <t xml:space="preserve">Dr. Lightmanip paasiniarusukkaluarpaa, arnaq malunnaatilik toqutsisimanermut ilisimannittuussimanersoq, Torressillu eqqartuussisoq eqqartuusiviit qullersaanni eqqartussisussatut ivertinneqartussaq apersorpaa.</t>
  </si>
  <si>
    <t xml:space="preserve">Pretty Little Liars</t>
  </si>
  <si>
    <t xml:space="preserve">Pretty Little Liars, Season 5</t>
  </si>
  <si>
    <t xml:space="preserve">Pretty Little Liars, Sæson 5</t>
  </si>
  <si>
    <t xml:space="preserve">Escape From New York</t>
  </si>
  <si>
    <t xml:space="preserve">Troian Bellisario, Ashley Benson, Lucy Hale </t>
  </si>
  <si>
    <t xml:space="preserve">The liars must dodge their dreaded nemesis, "A," while navigating a world with Alison back in it.</t>
  </si>
  <si>
    <t xml:space="preserve">Løgnerne må undvige deres frygtede nemesis, "A," mens de navigerer i en verden, hvor Alison er tilbage.</t>
  </si>
  <si>
    <t xml:space="preserve">Sallutuut akiorneqarsinaanngitsoq ersigisartik "A" nigortariaqarpaat, silarsuarmi Alisonip uterfigeqqissimasaani ingerlatillutik. </t>
  </si>
  <si>
    <t xml:space="preserve">Rio 2</t>
  </si>
  <si>
    <t xml:space="preserve">It's a jungle out there for Blu, Jewel and their three kids after they're hurtled from Rio de Janeiro to the wilds of the Amazon. As Blu tries to fit in, he goes beak-to-beak with the vengeful Nigel, and meets his father-in-law.</t>
  </si>
  <si>
    <t xml:space="preserve">Det er en jungle derude for Blu, Jewel og deres tre børn, efter de er suset fra den magiske by til vildmarken i Amazonas. Blu forsøger at passe ind og går næb-til-næb med hævngerrige Nigel, og møder sin svigerfar.</t>
  </si>
  <si>
    <t xml:space="preserve">Blu  aamma Jewel taakkulu qitornai pingasut kiattup orpippassuinut illoqarfik angakkuarfiusumiit Amazonas inuilaarsuanut ingerlasimapput. Blu misilillugu naleqqussarpoq, Nigel akiniaajumatooq keeriartalugu aamma sakini naapillugu.</t>
  </si>
  <si>
    <t xml:space="preserve">The LEGO Ninjago Movie</t>
  </si>
  <si>
    <t xml:space="preserve">LEGO Ninjago Filmen</t>
  </si>
  <si>
    <t xml:space="preserve">Shunned by everyone for being the son of an evil warlord, a teenager seeks to defeat him with the help of his fellow ninjas.</t>
  </si>
  <si>
    <t xml:space="preserve">Bandlyst af alle for at være søn af en ond general forsøger en teenager at bekæmpe ham med hjælp fra sine ninja-venner.</t>
  </si>
  <si>
    <t xml:space="preserve">Sakkutuut naalagaanit ajortorsuarmik erniuini naapertorlugu kikkunillu tamanit peersinniarneqarluni, inuusuttuaqqap ninja kammalaatini ikiortigalugit akiorniarpaa.</t>
  </si>
  <si>
    <t xml:space="preserve">Avatar</t>
  </si>
  <si>
    <t xml:space="preserve">Two teenage siblings living in the South Pole discover a very strange boy, along with his pet flying bison Appa, in an iceberg. </t>
  </si>
  <si>
    <t xml:space="preserve">To teenage-søskende bor på Sydpolen og opdager en meget mærkelig dreng, som sammen med sit kæledyr, en flyvende bison, Appa, i et isbjerg. </t>
  </si>
  <si>
    <t xml:space="preserve">Inuussuttuaqqat qatanngutigiit marluk Qalasersuaq kujallermi najugaqarput, tassanilu naammaattoorpaat nukappiaraq eqqumiitsorujussuaq, iluliarsuarmi uumasuutini umimmak timmisartoq Appa ilagigaa. </t>
  </si>
  <si>
    <t xml:space="preserve">Mouk</t>
  </si>
  <si>
    <t xml:space="preserve">The boys must repair a windmill to retrieve water from a well. The boys visit their friends in Canada and play ice hockey.</t>
  </si>
  <si>
    <t xml:space="preserve">Drengene må reparere en vindmølle for at få vand fra en brønd. Drengene besøger deres venner i Canada og spiller ishockey.</t>
  </si>
  <si>
    <t xml:space="preserve">Nukappiaqqat anorimiit kaavittoq aserorterivik iluarsaattariaqarpaat, imermik puilasuliamiit maqitsissagunik. Nukappiaqqat ikinngutitik Canadamiittut pulaarpaat sikumilu ishockey-rlutik.</t>
  </si>
  <si>
    <t xml:space="preserve">Molang</t>
  </si>
  <si>
    <t xml:space="preserve">Molang and Piu Piu are friends who always have a great time together whether they're flying to the moon or merely watering the vegetable patch.</t>
  </si>
  <si>
    <t xml:space="preserve">Molang og Piu Piu er venner, som altid har det sjovt sammen, hvad enten de flyver til månen eller bare vander grøntsagsbedet.</t>
  </si>
  <si>
    <t xml:space="preserve">Molang aammma Piu Piu kammagiipput nuannisaqatigiittuartut, qaammammuliaraangamik imaluunniit naatitat imerteraanngamikkit.</t>
  </si>
  <si>
    <t xml:space="preserve">The Day Henry Met?</t>
  </si>
  <si>
    <t xml:space="preserve">Every day Henry meets something new: a whale, the moon and others. How exciting, I wonder what Henry's going to meet today?</t>
  </si>
  <si>
    <t xml:space="preserve">Hver dag møder Henry noget nyt: en hval, månen og andet.  Hvor spændende, gad vide, hvad Henry møder i dag?</t>
  </si>
  <si>
    <t xml:space="preserve">Ullut tamaasa Henry nutaamik naapitaqartarpoq: Arfeq, qaammat imaluunniit alla. Pissanganaq, ullumikkut sunamita Henryp naapissavaa.</t>
  </si>
</sst>
</file>

<file path=xl/styles.xml><?xml version="1.0" encoding="utf-8"?>
<styleSheet xmlns="http://schemas.openxmlformats.org/spreadsheetml/2006/main">
  <numFmts count="3">
    <numFmt numFmtId="164" formatCode="General"/>
    <numFmt numFmtId="165" formatCode="@"/>
    <numFmt numFmtId="166" formatCode="0"/>
  </numFmts>
  <fonts count="6">
    <font>
      <sz val="10"/>
      <name val="Arial"/>
      <family val="2"/>
      <charset val="1"/>
    </font>
    <font>
      <sz val="10"/>
      <name val="Arial"/>
      <family val="0"/>
    </font>
    <font>
      <sz val="10"/>
      <name val="Arial"/>
      <family val="0"/>
    </font>
    <font>
      <sz val="10"/>
      <name val="Arial"/>
      <family val="0"/>
    </font>
    <font>
      <b val="true"/>
      <sz val="10"/>
      <name val="Arial"/>
      <family val="2"/>
      <charset val="1"/>
    </font>
    <font>
      <sz val="11"/>
      <name val="Arial"/>
      <family val="2"/>
      <charset val="1"/>
    </font>
  </fonts>
  <fills count="3">
    <fill>
      <patternFill patternType="none"/>
    </fill>
    <fill>
      <patternFill patternType="gray125"/>
    </fill>
    <fill>
      <patternFill patternType="solid">
        <fgColor rgb="FFFFFFFF"/>
        <bgColor rgb="FFFFFFCC"/>
      </patternFill>
    </fill>
  </fills>
  <borders count="3">
    <border diagonalUp="false" diagonalDown="false">
      <left/>
      <right/>
      <top/>
      <bottom/>
      <diagonal/>
    </border>
    <border diagonalUp="false" diagonalDown="false">
      <left style="thin"/>
      <right style="thin"/>
      <top style="hair"/>
      <bottom style="thin"/>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5" fontId="5" fillId="2" borderId="0" xfId="0" applyFont="true" applyBorder="false" applyAlignment="true" applyProtection="false">
      <alignment horizontal="general" vertical="bottom" textRotation="0" wrapText="false" indent="0" shrinkToFit="false"/>
      <protection locked="true" hidden="false"/>
    </xf>
    <xf numFmtId="165" fontId="5" fillId="2" borderId="0" xfId="0" applyFont="true" applyBorder="false" applyAlignment="true" applyProtection="false">
      <alignment horizontal="left" vertical="bottom" textRotation="0" wrapText="false" indent="0" shrinkToFit="false"/>
      <protection locked="true" hidden="false"/>
    </xf>
    <xf numFmtId="165" fontId="5" fillId="2" borderId="0" xfId="0" applyFont="true" applyBorder="false" applyAlignment="true" applyProtection="false">
      <alignment horizontal="left" vertical="top" textRotation="0" wrapText="false" indent="0" shrinkToFit="false"/>
      <protection locked="true" hidden="false"/>
    </xf>
    <xf numFmtId="166" fontId="5" fillId="2" borderId="0" xfId="0" applyFont="true" applyBorder="false" applyAlignment="true" applyProtection="false">
      <alignment horizontal="left" vertical="bottom" textRotation="0" wrapText="false" indent="0" shrinkToFit="false"/>
      <protection locked="true" hidden="false"/>
    </xf>
    <xf numFmtId="166" fontId="5" fillId="2" borderId="0" xfId="0" applyFont="true" applyBorder="false" applyAlignment="true" applyProtection="false">
      <alignment horizontal="general" vertical="bottom" textRotation="0" wrapText="false" indent="0" shrinkToFit="false"/>
      <protection locked="true" hidden="false"/>
    </xf>
    <xf numFmtId="166" fontId="5" fillId="2"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5" fillId="2" borderId="1" xfId="0" applyFont="true" applyBorder="true" applyAlignment="true" applyProtection="false">
      <alignment horizontal="general" vertical="bottom" textRotation="0" wrapText="false" indent="0" shrinkToFit="false"/>
      <protection locked="true" hidden="false"/>
    </xf>
    <xf numFmtId="165" fontId="5" fillId="2" borderId="2" xfId="0" applyFont="true" applyBorder="true" applyAlignment="true" applyProtection="false">
      <alignment horizontal="general" vertical="bottom" textRotation="0" wrapText="false" indent="0" shrinkToFit="false"/>
      <protection locked="true" hidden="false"/>
    </xf>
    <xf numFmtId="165" fontId="5" fillId="2" borderId="2" xfId="0" applyFont="true" applyBorder="true" applyAlignment="true" applyProtection="false">
      <alignment horizontal="left" vertical="bottom" textRotation="0" wrapText="true" indent="0" shrinkToFit="false"/>
      <protection locked="true" hidden="false"/>
    </xf>
    <xf numFmtId="164" fontId="5" fillId="2" borderId="1" xfId="0" applyFont="true" applyBorder="true" applyAlignment="true" applyProtection="false">
      <alignment horizontal="general" vertical="bottom" textRotation="0" wrapText="false" indent="0" shrinkToFit="false"/>
      <protection locked="true" hidden="false"/>
    </xf>
    <xf numFmtId="165" fontId="5" fillId="2" borderId="2" xfId="0" applyFont="true" applyBorder="true" applyAlignment="true" applyProtection="false">
      <alignment horizontal="general" vertical="bottom" textRotation="0" wrapText="true" indent="0" shrinkToFit="false"/>
      <protection locked="true" hidden="false"/>
    </xf>
    <xf numFmtId="165" fontId="5" fillId="2" borderId="2" xfId="0" applyFont="true" applyBorder="true" applyAlignment="true" applyProtection="false">
      <alignment horizontal="left" vertical="top" textRotation="0" wrapText="false" indent="0" shrinkToFit="false"/>
      <protection locked="true" hidden="false"/>
    </xf>
    <xf numFmtId="166" fontId="5" fillId="2" borderId="2" xfId="0" applyFont="true" applyBorder="true" applyAlignment="true" applyProtection="false">
      <alignment horizontal="general" vertical="bottom" textRotation="0" wrapText="false" indent="0" shrinkToFit="false"/>
      <protection locked="true" hidden="false"/>
    </xf>
    <xf numFmtId="166" fontId="5" fillId="2" borderId="2" xfId="0" applyFont="true" applyBorder="true" applyAlignment="true" applyProtection="false">
      <alignment horizontal="left" vertical="bottom" textRotation="0" wrapText="true" indent="0" shrinkToFit="false"/>
      <protection locked="true" hidden="false"/>
    </xf>
    <xf numFmtId="166" fontId="5" fillId="2" borderId="2" xfId="0" applyFont="true" applyBorder="true" applyAlignment="true" applyProtection="false">
      <alignment horizontal="general" vertical="bottom" textRotation="0" wrapText="true" indent="0" shrinkToFit="false"/>
      <protection locked="true" hidden="false"/>
    </xf>
    <xf numFmtId="166" fontId="5" fillId="2" borderId="2" xfId="0" applyFont="true" applyBorder="tru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9"/>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8" activeCellId="0" sqref="A8"/>
    </sheetView>
  </sheetViews>
  <sheetFormatPr defaultRowHeight="12.8"/>
  <cols>
    <col collapsed="false" hidden="false" max="1" min="1" style="1" width="27.5408163265306"/>
    <col collapsed="false" hidden="false" max="2" min="2" style="1" width="29.030612244898"/>
    <col collapsed="false" hidden="false" max="3" min="3" style="1" width="26.8112244897959"/>
    <col collapsed="false" hidden="false" max="4" min="4" style="1" width="28.3367346938776"/>
    <col collapsed="false" hidden="false" max="5" min="5" style="1" width="10"/>
    <col collapsed="false" hidden="false" max="6" min="6" style="1" width="19.4489795918367"/>
    <col collapsed="false" hidden="false" max="7" min="7" style="1" width="10.3928571428571"/>
    <col collapsed="false" hidden="false" max="8" min="8" style="1" width="8.75"/>
    <col collapsed="false" hidden="false" max="9" min="9" style="1" width="28.8979591836735"/>
    <col collapsed="false" hidden="false" max="10" min="10" style="1" width="10.8010204081633"/>
    <col collapsed="false" hidden="false" max="11" min="11" style="1" width="12.1479591836735"/>
    <col collapsed="false" hidden="false" max="12" min="12" style="1" width="11.0714285714286"/>
    <col collapsed="false" hidden="false" max="1025" min="13" style="1" width="6.20918367346939"/>
  </cols>
  <sheetData>
    <row r="1" customFormat="false" ht="12.8" hidden="false" customHeight="true" outlineLevel="0" collapsed="false">
      <c r="A1" s="2" t="s">
        <v>0</v>
      </c>
      <c r="B1" s="2" t="s">
        <v>1</v>
      </c>
      <c r="C1" s="2" t="s">
        <v>2</v>
      </c>
      <c r="D1" s="2" t="s">
        <v>3</v>
      </c>
      <c r="E1" s="2" t="s">
        <v>4</v>
      </c>
      <c r="F1" s="2" t="s">
        <v>5</v>
      </c>
      <c r="G1" s="2" t="s">
        <v>6</v>
      </c>
      <c r="H1" s="2" t="s">
        <v>7</v>
      </c>
      <c r="I1" s="2" t="s">
        <v>8</v>
      </c>
      <c r="J1" s="2" t="s">
        <v>9</v>
      </c>
      <c r="K1" s="2" t="s">
        <v>10</v>
      </c>
      <c r="L1" s="2" t="s">
        <v>11</v>
      </c>
    </row>
    <row r="2" customFormat="false" ht="12.8" hidden="false" customHeight="true" outlineLevel="0" collapsed="false">
      <c r="A2" s="3" t="s">
        <v>12</v>
      </c>
      <c r="B2" s="3" t="s">
        <v>12</v>
      </c>
      <c r="C2" s="3" t="s">
        <v>12</v>
      </c>
      <c r="D2" s="3" t="s">
        <v>12</v>
      </c>
      <c r="E2" s="4" t="n">
        <v>119</v>
      </c>
      <c r="F2" s="3" t="s">
        <v>13</v>
      </c>
      <c r="G2" s="3" t="s">
        <v>14</v>
      </c>
      <c r="H2" s="3" t="s">
        <v>15</v>
      </c>
      <c r="I2" s="3" t="s">
        <v>16</v>
      </c>
      <c r="J2" s="5" t="s">
        <v>17</v>
      </c>
      <c r="K2" s="5" t="s">
        <v>18</v>
      </c>
      <c r="L2" s="5" t="s">
        <v>19</v>
      </c>
    </row>
    <row r="3" customFormat="false" ht="13.8" hidden="false" customHeight="true" outlineLevel="0" collapsed="false">
      <c r="A3" s="3" t="s">
        <v>20</v>
      </c>
      <c r="B3" s="3" t="s">
        <v>20</v>
      </c>
      <c r="C3" s="3" t="s">
        <v>20</v>
      </c>
      <c r="D3" s="3" t="s">
        <v>21</v>
      </c>
      <c r="E3" s="4" t="n">
        <v>110</v>
      </c>
      <c r="F3" s="3" t="s">
        <v>22</v>
      </c>
      <c r="G3" s="3" t="s">
        <v>14</v>
      </c>
      <c r="H3" s="3" t="s">
        <v>23</v>
      </c>
      <c r="I3" s="3" t="s">
        <v>24</v>
      </c>
      <c r="J3" s="5" t="s">
        <v>25</v>
      </c>
      <c r="K3" s="5" t="s">
        <v>26</v>
      </c>
      <c r="L3" s="5" t="s">
        <v>27</v>
      </c>
    </row>
    <row r="4" customFormat="false" ht="13.8" hidden="false" customHeight="true" outlineLevel="0" collapsed="false">
      <c r="A4" s="5" t="s">
        <v>28</v>
      </c>
      <c r="B4" s="5" t="s">
        <v>28</v>
      </c>
      <c r="C4" s="5" t="s">
        <v>28</v>
      </c>
      <c r="D4" s="5" t="s">
        <v>28</v>
      </c>
      <c r="E4" s="6" t="n">
        <v>103</v>
      </c>
      <c r="F4" s="7" t="s">
        <v>29</v>
      </c>
      <c r="G4" s="7" t="s">
        <v>14</v>
      </c>
      <c r="H4" s="7" t="s">
        <v>23</v>
      </c>
      <c r="I4" s="7" t="s">
        <v>30</v>
      </c>
      <c r="J4" s="8" t="s">
        <v>31</v>
      </c>
      <c r="K4" s="8" t="s">
        <v>32</v>
      </c>
      <c r="L4" s="8" t="s">
        <v>33</v>
      </c>
    </row>
    <row r="5" customFormat="false" ht="13.8" hidden="false" customHeight="true" outlineLevel="0" collapsed="false">
      <c r="A5" s="3" t="s">
        <v>34</v>
      </c>
      <c r="B5" s="3" t="s">
        <v>34</v>
      </c>
      <c r="C5" s="3" t="s">
        <v>34</v>
      </c>
      <c r="D5" s="3" t="s">
        <v>35</v>
      </c>
      <c r="E5" s="6" t="n">
        <v>109</v>
      </c>
      <c r="F5" s="7" t="s">
        <v>36</v>
      </c>
      <c r="G5" s="7" t="s">
        <v>14</v>
      </c>
      <c r="H5" s="7" t="s">
        <v>23</v>
      </c>
      <c r="I5" s="7" t="s">
        <v>37</v>
      </c>
      <c r="J5" s="8" t="s">
        <v>38</v>
      </c>
      <c r="K5" s="8" t="s">
        <v>39</v>
      </c>
      <c r="L5" s="8" t="s">
        <v>40</v>
      </c>
    </row>
    <row r="6" customFormat="false" ht="13.8" hidden="false" customHeight="true" outlineLevel="0" collapsed="false">
      <c r="A6" s="3" t="s">
        <v>41</v>
      </c>
      <c r="B6" s="3" t="s">
        <v>41</v>
      </c>
      <c r="C6" s="3" t="s">
        <v>41</v>
      </c>
      <c r="D6" s="3" t="s">
        <v>41</v>
      </c>
      <c r="E6" s="6" t="n">
        <v>140</v>
      </c>
      <c r="F6" s="7" t="s">
        <v>42</v>
      </c>
      <c r="G6" s="7" t="s">
        <v>14</v>
      </c>
      <c r="H6" s="7" t="s">
        <v>23</v>
      </c>
      <c r="I6" s="7" t="s">
        <v>43</v>
      </c>
      <c r="J6" s="8" t="s">
        <v>44</v>
      </c>
      <c r="K6" s="8" t="s">
        <v>45</v>
      </c>
      <c r="L6" s="8" t="s">
        <v>46</v>
      </c>
    </row>
    <row r="7" customFormat="false" ht="13.8" hidden="false" customHeight="true" outlineLevel="0" collapsed="false">
      <c r="A7" s="3" t="s">
        <v>47</v>
      </c>
      <c r="B7" s="3" t="s">
        <v>47</v>
      </c>
      <c r="C7" s="3" t="s">
        <v>47</v>
      </c>
      <c r="D7" s="3" t="s">
        <v>47</v>
      </c>
      <c r="E7" s="6" t="n">
        <v>118</v>
      </c>
      <c r="F7" s="7" t="s">
        <v>48</v>
      </c>
      <c r="G7" s="7" t="s">
        <v>14</v>
      </c>
      <c r="H7" s="7" t="s">
        <v>15</v>
      </c>
      <c r="I7" s="7" t="s">
        <v>49</v>
      </c>
      <c r="J7" s="8" t="s">
        <v>50</v>
      </c>
      <c r="K7" s="8" t="s">
        <v>51</v>
      </c>
      <c r="L7" s="8" t="s">
        <v>52</v>
      </c>
    </row>
    <row r="8" customFormat="false" ht="13.8" hidden="false" customHeight="true" outlineLevel="0" collapsed="false">
      <c r="A8" s="3" t="s">
        <v>53</v>
      </c>
      <c r="B8" s="3" t="s">
        <v>53</v>
      </c>
      <c r="C8" s="3" t="s">
        <v>53</v>
      </c>
      <c r="D8" s="3" t="s">
        <v>54</v>
      </c>
      <c r="E8" s="6" t="n">
        <v>115</v>
      </c>
      <c r="F8" s="7" t="s">
        <v>55</v>
      </c>
      <c r="G8" s="7" t="s">
        <v>14</v>
      </c>
      <c r="H8" s="7" t="s">
        <v>15</v>
      </c>
      <c r="I8" s="7" t="s">
        <v>56</v>
      </c>
      <c r="J8" s="8" t="s">
        <v>57</v>
      </c>
      <c r="K8" s="8" t="s">
        <v>58</v>
      </c>
      <c r="L8" s="8" t="s">
        <v>59</v>
      </c>
    </row>
    <row r="9" customFormat="false" ht="13.8" hidden="false" customHeight="true" outlineLevel="0" collapsed="false">
      <c r="A9" s="3" t="s">
        <v>60</v>
      </c>
      <c r="B9" s="3" t="s">
        <v>60</v>
      </c>
      <c r="C9" s="3" t="s">
        <v>60</v>
      </c>
      <c r="D9" s="3" t="s">
        <v>60</v>
      </c>
      <c r="E9" s="6" t="n">
        <v>112</v>
      </c>
      <c r="F9" s="7" t="s">
        <v>61</v>
      </c>
      <c r="G9" s="7" t="s">
        <v>14</v>
      </c>
      <c r="H9" s="7" t="s">
        <v>62</v>
      </c>
      <c r="I9" s="7" t="s">
        <v>63</v>
      </c>
      <c r="J9" s="8" t="s">
        <v>64</v>
      </c>
      <c r="K9" s="8" t="s">
        <v>65</v>
      </c>
      <c r="L9" s="8" t="s">
        <v>66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 &amp;A</oddHeader>
    <oddFooter>&amp;C&amp;"Times New Roman,Regular"&amp;12 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13"/>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2" activeCellId="0" sqref="D12"/>
    </sheetView>
  </sheetViews>
  <sheetFormatPr defaultRowHeight="12.8"/>
  <cols>
    <col collapsed="false" hidden="false" max="1" min="1" style="0" width="10.6938775510204"/>
    <col collapsed="false" hidden="false" max="2" min="2" style="0" width="10.969387755102"/>
    <col collapsed="false" hidden="false" max="3" min="3" style="0" width="11.25"/>
    <col collapsed="false" hidden="false" max="4" min="4" style="0" width="12.6377551020408"/>
    <col collapsed="false" hidden="false" max="5" min="5" style="0" width="12.9132653061225"/>
    <col collapsed="false" hidden="false" max="6" min="6" style="0" width="15.9744897959184"/>
    <col collapsed="false" hidden="false" max="1025" min="7" style="0" width="11.5204081632653"/>
  </cols>
  <sheetData>
    <row r="1" customFormat="false" ht="12.8" hidden="false" customHeight="false" outlineLevel="0" collapsed="false">
      <c r="A1" s="9" t="s">
        <v>67</v>
      </c>
      <c r="B1" s="9" t="s">
        <v>68</v>
      </c>
      <c r="C1" s="9" t="s">
        <v>69</v>
      </c>
      <c r="D1" s="9" t="s">
        <v>70</v>
      </c>
      <c r="E1" s="9" t="s">
        <v>71</v>
      </c>
    </row>
    <row r="2" customFormat="false" ht="12.8" hidden="false" customHeight="false" outlineLevel="0" collapsed="false">
      <c r="A2" s="10" t="s">
        <v>72</v>
      </c>
      <c r="B2" s="10" t="s">
        <v>4</v>
      </c>
      <c r="C2" s="0" t="n">
        <v>490</v>
      </c>
      <c r="D2" s="0" t="n">
        <v>253</v>
      </c>
      <c r="E2" s="0" t="n">
        <v>40</v>
      </c>
    </row>
    <row r="3" customFormat="false" ht="12.8" hidden="false" customHeight="false" outlineLevel="0" collapsed="false">
      <c r="A3" s="10" t="s">
        <v>72</v>
      </c>
      <c r="B3" s="0" t="s">
        <v>5</v>
      </c>
      <c r="C3" s="0" t="n">
        <v>490</v>
      </c>
      <c r="D3" s="0" t="n">
        <f aca="false">D2+E2</f>
        <v>293</v>
      </c>
    </row>
    <row r="4" customFormat="false" ht="12.8" hidden="false" customHeight="false" outlineLevel="0" collapsed="false">
      <c r="A4" s="10" t="s">
        <v>72</v>
      </c>
      <c r="B4" s="0" t="s">
        <v>6</v>
      </c>
      <c r="C4" s="0" t="n">
        <v>490</v>
      </c>
      <c r="D4" s="0" t="n">
        <f aca="false">D2+(E2*2)</f>
        <v>333</v>
      </c>
    </row>
    <row r="5" customFormat="false" ht="12.8" hidden="false" customHeight="false" outlineLevel="0" collapsed="false">
      <c r="A5" s="10" t="s">
        <v>72</v>
      </c>
      <c r="B5" s="0" t="s">
        <v>7</v>
      </c>
      <c r="C5" s="0" t="n">
        <v>490</v>
      </c>
      <c r="D5" s="0" t="n">
        <f aca="false">D2+(E2*3)</f>
        <v>373</v>
      </c>
    </row>
    <row r="6" customFormat="false" ht="12.8" hidden="false" customHeight="false" outlineLevel="0" collapsed="false">
      <c r="A6" s="10" t="s">
        <v>72</v>
      </c>
      <c r="B6" s="0" t="s">
        <v>8</v>
      </c>
      <c r="C6" s="0" t="n">
        <v>490</v>
      </c>
      <c r="D6" s="0" t="n">
        <f aca="false">D2+(E2*4)</f>
        <v>413</v>
      </c>
    </row>
    <row r="7" customFormat="false" ht="12.8" hidden="false" customHeight="false" outlineLevel="0" collapsed="false">
      <c r="A7" s="0" t="s">
        <v>73</v>
      </c>
      <c r="B7" s="0" t="s">
        <v>4</v>
      </c>
      <c r="C7" s="0" t="n">
        <v>490</v>
      </c>
      <c r="D7" s="0" t="n">
        <f aca="false">D2+E7</f>
        <v>268</v>
      </c>
      <c r="E7" s="0" t="n">
        <v>15</v>
      </c>
    </row>
    <row r="8" customFormat="false" ht="12.8" hidden="false" customHeight="false" outlineLevel="0" collapsed="false">
      <c r="A8" s="0" t="s">
        <v>73</v>
      </c>
      <c r="B8" s="0" t="s">
        <v>5</v>
      </c>
      <c r="C8" s="0" t="n">
        <v>490</v>
      </c>
      <c r="D8" s="0" t="n">
        <f aca="false">D2+E7</f>
        <v>268</v>
      </c>
    </row>
    <row r="9" customFormat="false" ht="12.8" hidden="false" customHeight="false" outlineLevel="0" collapsed="false">
      <c r="A9" s="0" t="s">
        <v>73</v>
      </c>
      <c r="B9" s="0" t="s">
        <v>6</v>
      </c>
      <c r="C9" s="0" t="n">
        <v>490</v>
      </c>
      <c r="D9" s="0" t="n">
        <f aca="false">D4+E7</f>
        <v>348</v>
      </c>
    </row>
    <row r="10" customFormat="false" ht="12.8" hidden="false" customHeight="false" outlineLevel="0" collapsed="false">
      <c r="A10" s="0" t="s">
        <v>73</v>
      </c>
      <c r="B10" s="0" t="s">
        <v>7</v>
      </c>
      <c r="C10" s="0" t="n">
        <v>490</v>
      </c>
      <c r="D10" s="0" t="n">
        <f aca="false">D5+E7</f>
        <v>388</v>
      </c>
    </row>
    <row r="11" customFormat="false" ht="12.8" hidden="false" customHeight="false" outlineLevel="0" collapsed="false">
      <c r="A11" s="0" t="s">
        <v>73</v>
      </c>
      <c r="B11" s="0" t="s">
        <v>8</v>
      </c>
      <c r="C11" s="0" t="n">
        <v>490</v>
      </c>
      <c r="D11" s="0" t="n">
        <f aca="false">D6+E7</f>
        <v>428</v>
      </c>
    </row>
    <row r="12" customFormat="false" ht="12.8" hidden="false" customHeight="false" outlineLevel="0" collapsed="false">
      <c r="A12" s="0" t="s">
        <v>73</v>
      </c>
      <c r="B12" s="0" t="s">
        <v>74</v>
      </c>
      <c r="C12" s="0" t="n">
        <v>27</v>
      </c>
      <c r="D12" s="0" t="n">
        <v>253</v>
      </c>
    </row>
    <row r="13" customFormat="false" ht="12.8" hidden="false" customHeight="false" outlineLevel="0" collapsed="false">
      <c r="A13" s="0" t="s">
        <v>73</v>
      </c>
      <c r="B13" s="0" t="s">
        <v>0</v>
      </c>
      <c r="C13" s="0" t="n">
        <v>27</v>
      </c>
      <c r="D13" s="0" t="n">
        <v>195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N20"/>
  <sheetViews>
    <sheetView windowProtection="false"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A6" activeCellId="0" sqref="A6"/>
    </sheetView>
  </sheetViews>
  <sheetFormatPr defaultRowHeight="12.8"/>
  <cols>
    <col collapsed="false" hidden="false" max="1" min="1" style="1" width="18.0867346938776"/>
    <col collapsed="false" hidden="false" max="2" min="2" style="1" width="28.6173469387755"/>
    <col collapsed="false" hidden="false" max="3" min="3" style="1" width="28.2142857142857"/>
    <col collapsed="false" hidden="false" max="4" min="4" style="1" width="27.8061224489796"/>
    <col collapsed="false" hidden="false" max="5" min="5" style="1" width="22.1377551020408"/>
    <col collapsed="false" hidden="false" max="6" min="6" style="1" width="20.1122448979592"/>
    <col collapsed="false" hidden="false" max="8" min="7" style="1" width="9.98979591836735"/>
    <col collapsed="false" hidden="false" max="9" min="9" style="1" width="20.7908163265306"/>
    <col collapsed="false" hidden="false" max="11" min="10" style="1" width="9.98979591836735"/>
    <col collapsed="false" hidden="false" max="12" min="12" style="1" width="12.6887755102041"/>
    <col collapsed="false" hidden="false" max="14" min="13" style="1" width="12.5561224489796"/>
    <col collapsed="false" hidden="false" max="1023" min="15" style="1" width="9.98979591836735"/>
    <col collapsed="false" hidden="false" max="1025" min="1024" style="1" width="7.69387755102041"/>
  </cols>
  <sheetData>
    <row r="1" customFormat="false" ht="12.8" hidden="false" customHeight="true" outlineLevel="0" collapsed="false">
      <c r="A1" s="2" t="s">
        <v>0</v>
      </c>
      <c r="B1" s="2" t="s">
        <v>1</v>
      </c>
      <c r="C1" s="2" t="s">
        <v>2</v>
      </c>
      <c r="D1" s="2" t="s">
        <v>3</v>
      </c>
      <c r="E1" s="2" t="s">
        <v>75</v>
      </c>
      <c r="F1" s="2" t="s">
        <v>76</v>
      </c>
      <c r="G1" s="2" t="s">
        <v>77</v>
      </c>
      <c r="H1" s="2" t="s">
        <v>4</v>
      </c>
      <c r="I1" s="2" t="s">
        <v>6</v>
      </c>
      <c r="J1" s="2" t="s">
        <v>7</v>
      </c>
      <c r="K1" s="2" t="s">
        <v>8</v>
      </c>
      <c r="L1" s="2" t="s">
        <v>9</v>
      </c>
      <c r="M1" s="2" t="s">
        <v>10</v>
      </c>
      <c r="N1" s="2" t="s">
        <v>11</v>
      </c>
    </row>
    <row r="2" customFormat="false" ht="14.2" hidden="false" customHeight="true" outlineLevel="0" collapsed="false">
      <c r="A2" s="11" t="s">
        <v>78</v>
      </c>
      <c r="B2" s="11" t="s">
        <v>79</v>
      </c>
      <c r="C2" s="11" t="s">
        <v>80</v>
      </c>
      <c r="D2" s="11" t="s">
        <v>80</v>
      </c>
      <c r="E2" s="12" t="s">
        <v>81</v>
      </c>
      <c r="F2" s="12" t="s">
        <v>81</v>
      </c>
      <c r="G2" s="12" t="s">
        <v>81</v>
      </c>
      <c r="H2" s="13" t="n">
        <v>30</v>
      </c>
      <c r="I2" s="14" t="s">
        <v>82</v>
      </c>
      <c r="J2" s="15" t="s">
        <v>23</v>
      </c>
      <c r="K2" s="12" t="s">
        <v>83</v>
      </c>
      <c r="L2" s="16" t="s">
        <v>84</v>
      </c>
      <c r="M2" s="16" t="s">
        <v>85</v>
      </c>
      <c r="N2" s="16" t="s">
        <v>86</v>
      </c>
    </row>
    <row r="3" customFormat="false" ht="14.2" hidden="false" customHeight="true" outlineLevel="0" collapsed="false">
      <c r="A3" s="11" t="s">
        <v>87</v>
      </c>
      <c r="B3" s="11" t="s">
        <v>88</v>
      </c>
      <c r="C3" s="11" t="s">
        <v>89</v>
      </c>
      <c r="D3" s="11" t="s">
        <v>89</v>
      </c>
      <c r="E3" s="12" t="s">
        <v>90</v>
      </c>
      <c r="F3" s="12" t="s">
        <v>90</v>
      </c>
      <c r="G3" s="12" t="s">
        <v>90</v>
      </c>
      <c r="H3" s="13" t="n">
        <v>30</v>
      </c>
      <c r="I3" s="14" t="s">
        <v>82</v>
      </c>
      <c r="J3" s="15" t="s">
        <v>23</v>
      </c>
      <c r="K3" s="12" t="s">
        <v>91</v>
      </c>
      <c r="L3" s="16" t="s">
        <v>92</v>
      </c>
      <c r="M3" s="16" t="s">
        <v>93</v>
      </c>
      <c r="N3" s="16" t="s">
        <v>94</v>
      </c>
    </row>
    <row r="4" customFormat="false" ht="14.2" hidden="false" customHeight="true" outlineLevel="0" collapsed="false">
      <c r="A4" s="11" t="s">
        <v>95</v>
      </c>
      <c r="B4" s="11" t="s">
        <v>96</v>
      </c>
      <c r="C4" s="11" t="s">
        <v>97</v>
      </c>
      <c r="D4" s="11" t="s">
        <v>97</v>
      </c>
      <c r="E4" s="17" t="s">
        <v>98</v>
      </c>
      <c r="F4" s="17" t="s">
        <v>98</v>
      </c>
      <c r="G4" s="17" t="s">
        <v>98</v>
      </c>
      <c r="H4" s="18" t="n">
        <v>60</v>
      </c>
      <c r="I4" s="14" t="s">
        <v>82</v>
      </c>
      <c r="J4" s="19" t="s">
        <v>23</v>
      </c>
      <c r="K4" s="17" t="s">
        <v>99</v>
      </c>
      <c r="L4" s="20" t="s">
        <v>100</v>
      </c>
      <c r="M4" s="20" t="s">
        <v>101</v>
      </c>
      <c r="N4" s="20" t="s">
        <v>102</v>
      </c>
    </row>
    <row r="5" customFormat="false" ht="14.2" hidden="false" customHeight="true" outlineLevel="0" collapsed="false">
      <c r="A5" s="11" t="s">
        <v>103</v>
      </c>
      <c r="B5" s="11" t="s">
        <v>104</v>
      </c>
      <c r="C5" s="11" t="s">
        <v>105</v>
      </c>
      <c r="D5" s="11" t="s">
        <v>105</v>
      </c>
      <c r="E5" s="17" t="s">
        <v>106</v>
      </c>
      <c r="F5" s="17" t="s">
        <v>106</v>
      </c>
      <c r="G5" s="17" t="s">
        <v>106</v>
      </c>
      <c r="H5" s="18" t="n">
        <v>60</v>
      </c>
      <c r="I5" s="14" t="s">
        <v>82</v>
      </c>
      <c r="J5" s="19" t="s">
        <v>23</v>
      </c>
      <c r="K5" s="17" t="s">
        <v>107</v>
      </c>
      <c r="L5" s="20" t="s">
        <v>108</v>
      </c>
      <c r="M5" s="20" t="s">
        <v>109</v>
      </c>
      <c r="N5" s="20" t="s">
        <v>110</v>
      </c>
    </row>
    <row r="20" customFormat="false" ht="13.8" hidden="false" customHeight="true" outlineLevel="0" collapsed="false"/>
    <row r="21" customFormat="false" ht="13.8" hidden="false" customHeight="true" outlineLevel="0" collapsed="false"/>
    <row r="22" customFormat="false" ht="13.8" hidden="false" customHeight="true" outlineLevel="0" collapsed="false"/>
    <row r="23" customFormat="false" ht="13.8" hidden="false" customHeight="true" outlineLevel="0" collapsed="false"/>
    <row r="24" customFormat="false" ht="13.8" hidden="false" customHeight="true" outlineLevel="0" collapsed="false"/>
    <row r="25" customFormat="false" ht="13.8" hidden="false" customHeight="true" outlineLevel="0" collapsed="false"/>
    <row r="26" customFormat="false" ht="13.8" hidden="false" customHeight="true" outlineLevel="0" collapsed="false"/>
    <row r="27" customFormat="false" ht="13.8"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 &amp;A</oddHeader>
    <oddFooter>&amp;C&amp;"Times New Roman,Regular"&amp;12 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H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RowHeight="12.8"/>
  <cols>
    <col collapsed="false" hidden="false" max="1" min="1" style="1" width="24.1632653061224"/>
    <col collapsed="false" hidden="false" max="2" min="2" style="1" width="24.9744897959184"/>
    <col collapsed="false" hidden="false" max="3" min="3" style="1" width="21.0612244897959"/>
    <col collapsed="false" hidden="false" max="4" min="4" style="1" width="24.1632653061224"/>
    <col collapsed="false" hidden="false" max="5" min="5" style="1" width="10.8010204081633"/>
    <col collapsed="false" hidden="false" max="6" min="6" style="1" width="15.2551020408163"/>
    <col collapsed="false" hidden="false" max="7" min="7" style="1" width="15.6581632653061"/>
    <col collapsed="false" hidden="false" max="8" min="8" style="1" width="14.5816326530612"/>
    <col collapsed="false" hidden="false" max="1020" min="9" style="1" width="10.8010204081633"/>
    <col collapsed="false" hidden="false" max="1025" min="1021" style="0" width="8.50510204081633"/>
  </cols>
  <sheetData>
    <row r="1" s="21" customFormat="true" ht="12.8" hidden="false" customHeight="true" outlineLevel="0" collapsed="false">
      <c r="A1" s="9" t="s">
        <v>0</v>
      </c>
      <c r="B1" s="9" t="s">
        <v>1</v>
      </c>
      <c r="C1" s="9" t="s">
        <v>2</v>
      </c>
      <c r="D1" s="9" t="s">
        <v>3</v>
      </c>
      <c r="E1" s="9" t="s">
        <v>4</v>
      </c>
      <c r="F1" s="9" t="s">
        <v>9</v>
      </c>
      <c r="G1" s="9" t="s">
        <v>10</v>
      </c>
      <c r="H1" s="9" t="s">
        <v>11</v>
      </c>
    </row>
    <row r="2" customFormat="false" ht="13.8" hidden="false" customHeight="true" outlineLevel="0" collapsed="false">
      <c r="A2" s="3" t="s">
        <v>111</v>
      </c>
      <c r="B2" s="3" t="s">
        <v>111</v>
      </c>
      <c r="C2" s="3" t="s">
        <v>111</v>
      </c>
      <c r="D2" s="3" t="s">
        <v>111</v>
      </c>
      <c r="E2" s="22" t="n">
        <v>100</v>
      </c>
      <c r="F2" s="8" t="s">
        <v>112</v>
      </c>
      <c r="G2" s="8" t="s">
        <v>113</v>
      </c>
      <c r="H2" s="8" t="s">
        <v>114</v>
      </c>
    </row>
    <row r="3" customFormat="false" ht="13.8" hidden="false" customHeight="true" outlineLevel="0" collapsed="false">
      <c r="A3" s="3" t="s">
        <v>115</v>
      </c>
      <c r="B3" s="3" t="s">
        <v>115</v>
      </c>
      <c r="C3" s="3" t="s">
        <v>116</v>
      </c>
      <c r="D3" s="3" t="s">
        <v>116</v>
      </c>
      <c r="E3" s="22" t="n">
        <v>100</v>
      </c>
      <c r="F3" s="8" t="s">
        <v>117</v>
      </c>
      <c r="G3" s="8" t="s">
        <v>118</v>
      </c>
      <c r="H3" s="8" t="s">
        <v>119</v>
      </c>
    </row>
    <row r="4" customFormat="false" ht="13.8" hidden="false" customHeight="true" outlineLevel="0" collapsed="false">
      <c r="A4" s="22" t="s">
        <v>120</v>
      </c>
      <c r="B4" s="22" t="s">
        <v>120</v>
      </c>
      <c r="C4" s="22" t="s">
        <v>120</v>
      </c>
      <c r="D4" s="22" t="s">
        <v>120</v>
      </c>
      <c r="E4" s="22" t="n">
        <v>30</v>
      </c>
      <c r="F4" s="22" t="s">
        <v>121</v>
      </c>
      <c r="G4" s="22" t="s">
        <v>122</v>
      </c>
      <c r="H4" s="22" t="s">
        <v>123</v>
      </c>
    </row>
    <row r="5" customFormat="false" ht="13.8" hidden="false" customHeight="true" outlineLevel="0" collapsed="false">
      <c r="A5" s="22" t="s">
        <v>124</v>
      </c>
      <c r="B5" s="22" t="s">
        <v>124</v>
      </c>
      <c r="C5" s="22" t="s">
        <v>124</v>
      </c>
      <c r="D5" s="22" t="s">
        <v>124</v>
      </c>
      <c r="E5" s="22" t="n">
        <v>30</v>
      </c>
      <c r="F5" s="22" t="s">
        <v>125</v>
      </c>
      <c r="G5" s="22" t="s">
        <v>126</v>
      </c>
      <c r="H5" s="22" t="s">
        <v>127</v>
      </c>
    </row>
    <row r="6" customFormat="false" ht="13.8" hidden="false" customHeight="true" outlineLevel="0" collapsed="false">
      <c r="A6" s="22" t="s">
        <v>128</v>
      </c>
      <c r="B6" s="22" t="s">
        <v>128</v>
      </c>
      <c r="C6" s="22" t="s">
        <v>128</v>
      </c>
      <c r="D6" s="22" t="s">
        <v>128</v>
      </c>
      <c r="E6" s="22" t="n">
        <v>30</v>
      </c>
      <c r="F6" s="22" t="s">
        <v>129</v>
      </c>
      <c r="G6" s="22" t="s">
        <v>130</v>
      </c>
      <c r="H6" s="22" t="s">
        <v>131</v>
      </c>
    </row>
    <row r="7" customFormat="false" ht="13.8" hidden="false" customHeight="true" outlineLevel="0" collapsed="false">
      <c r="A7" s="22" t="s">
        <v>132</v>
      </c>
      <c r="B7" s="22" t="s">
        <v>132</v>
      </c>
      <c r="C7" s="22" t="s">
        <v>132</v>
      </c>
      <c r="D7" s="22" t="s">
        <v>132</v>
      </c>
      <c r="E7" s="22" t="n">
        <v>30</v>
      </c>
      <c r="F7" s="22" t="s">
        <v>133</v>
      </c>
      <c r="G7" s="22" t="s">
        <v>134</v>
      </c>
      <c r="H7" s="22" t="s">
        <v>135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 &amp;A</oddHeader>
    <oddFooter>&amp;C&amp;"Times New Roman,Regular"&amp;12 Page &amp;P</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2018-06-18T15:25:03Z</dcterms:created>
  <dc:creator>openpyxl</dc:creator>
  <dc:description/>
  <dc:language>en-IE</dc:language>
  <cp:lastModifiedBy/>
  <dcterms:modified xsi:type="dcterms:W3CDTF">2019-01-11T10:45:18Z</dcterms:modified>
  <cp:revision>52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2.5</vt:lpwstr>
  </property>
</Properties>
</file>